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yan3\WIP\upgrad\Thesis Report\Data\XGB_Model\"/>
    </mc:Choice>
  </mc:AlternateContent>
  <xr:revisionPtr revIDLastSave="0" documentId="13_ncr:1_{49123075-81C1-47D3-B891-40EE34F18809}" xr6:coauthVersionLast="36" xr6:coauthVersionMax="36" xr10:uidLastSave="{00000000-0000-0000-0000-000000000000}"/>
  <bookViews>
    <workbookView xWindow="0" yWindow="0" windowWidth="23040" windowHeight="8424" xr2:uid="{00000000-000D-0000-FFFF-FFFF00000000}"/>
  </bookViews>
  <sheets>
    <sheet name="Adult_XGB_test_data_model_outco" sheetId="1" r:id="rId1"/>
    <sheet name="SUBgroup" sheetId="3" r:id="rId2"/>
    <sheet name="Sheet1" sheetId="2" r:id="rId3"/>
  </sheets>
  <definedNames>
    <definedName name="_xlnm._FilterDatabase" localSheetId="0" hidden="1">Adult_XGB_test_data_model_outco!$A$1:$CG$6509</definedName>
  </definedNames>
  <calcPr calcId="191029"/>
</workbook>
</file>

<file path=xl/calcChain.xml><?xml version="1.0" encoding="utf-8"?>
<calcChain xmlns="http://schemas.openxmlformats.org/spreadsheetml/2006/main">
  <c r="I10" i="3" l="1"/>
  <c r="D14" i="3" l="1"/>
  <c r="D15" i="3" s="1"/>
  <c r="D13" i="3"/>
  <c r="I72" i="2"/>
  <c r="I73" i="2" s="1"/>
  <c r="I71" i="2"/>
  <c r="I60" i="2"/>
  <c r="I59" i="2"/>
  <c r="D40" i="2"/>
  <c r="D46" i="2" s="1"/>
  <c r="D39" i="2"/>
  <c r="D38" i="2"/>
  <c r="P30" i="2"/>
  <c r="P31" i="2"/>
  <c r="I34" i="2"/>
  <c r="I35" i="2" s="1"/>
  <c r="J38" i="2" s="1"/>
  <c r="I39" i="2"/>
  <c r="I38" i="2"/>
  <c r="M13" i="2"/>
  <c r="M15" i="2" s="1"/>
  <c r="M45" i="2"/>
  <c r="M43" i="2"/>
  <c r="M42" i="2"/>
  <c r="P23" i="2"/>
  <c r="P24" i="2"/>
  <c r="P25" i="2"/>
  <c r="P26" i="2"/>
  <c r="P27" i="2"/>
  <c r="P28" i="2"/>
  <c r="P29" i="2"/>
  <c r="P22" i="2"/>
  <c r="I75" i="2" l="1"/>
  <c r="I76" i="2"/>
  <c r="E19" i="3"/>
  <c r="D21" i="3"/>
  <c r="D23" i="3"/>
  <c r="E20" i="3"/>
  <c r="D22" i="3"/>
  <c r="E21" i="3"/>
  <c r="E22" i="3"/>
  <c r="E23" i="3"/>
  <c r="E18" i="3"/>
  <c r="D19" i="3"/>
  <c r="D18" i="3"/>
  <c r="D20" i="3"/>
  <c r="I44" i="2"/>
  <c r="M46" i="2"/>
  <c r="I61" i="2"/>
  <c r="M47" i="2"/>
  <c r="J39" i="2"/>
  <c r="I65" i="2"/>
  <c r="I64" i="2"/>
  <c r="I63" i="2"/>
  <c r="D45" i="2"/>
  <c r="I43" i="2"/>
  <c r="D43" i="2"/>
  <c r="M14" i="2"/>
  <c r="D44" i="2"/>
  <c r="I45" i="2" l="1"/>
  <c r="M39" i="2"/>
  <c r="I48" i="2"/>
  <c r="I51" i="2"/>
  <c r="I50" i="2"/>
  <c r="I49" i="2"/>
  <c r="I47" i="2"/>
  <c r="I52" i="2"/>
  <c r="M38" i="2"/>
</calcChain>
</file>

<file path=xl/sharedStrings.xml><?xml version="1.0" encoding="utf-8"?>
<sst xmlns="http://schemas.openxmlformats.org/spreadsheetml/2006/main" count="242" uniqueCount="206">
  <si>
    <t>row_id</t>
  </si>
  <si>
    <t>age</t>
  </si>
  <si>
    <t>hours-per-week</t>
  </si>
  <si>
    <t>capital_gain_std</t>
  </si>
  <si>
    <t>capital_loss_std</t>
  </si>
  <si>
    <t>education_ord</t>
  </si>
  <si>
    <t>marital-status_Divorced</t>
  </si>
  <si>
    <t>marital-status_Married-AF-spouse</t>
  </si>
  <si>
    <t>marital-status_Married-civ-spouse</t>
  </si>
  <si>
    <t>marital-status_Married-spouse-absent</t>
  </si>
  <si>
    <t>marital-status_Never-married</t>
  </si>
  <si>
    <t>marital-status_Separated</t>
  </si>
  <si>
    <t>marital-status_Widowed</t>
  </si>
  <si>
    <t>occupation_Adm-clerical</t>
  </si>
  <si>
    <t>occupation_Armed-Forces</t>
  </si>
  <si>
    <t>occupation_Craft-repair</t>
  </si>
  <si>
    <t>occupation_Exec-managerial</t>
  </si>
  <si>
    <t>occupation_Farming-fishing</t>
  </si>
  <si>
    <t>occupation_Handlers-cleaners</t>
  </si>
  <si>
    <t>occupation_Machine-op-inspct</t>
  </si>
  <si>
    <t>occupation_Other-service</t>
  </si>
  <si>
    <t>occupation_Priv-house-serv</t>
  </si>
  <si>
    <t>occupation_Prof-specialty</t>
  </si>
  <si>
    <t>occupation_Protective-serv</t>
  </si>
  <si>
    <t>occupation_Sales</t>
  </si>
  <si>
    <t>occupation_Tech-support</t>
  </si>
  <si>
    <t>occupation_Transport-moving</t>
  </si>
  <si>
    <t>occupation_undefined</t>
  </si>
  <si>
    <t>relationship_Husband</t>
  </si>
  <si>
    <t>relationship_Not-in-family</t>
  </si>
  <si>
    <t>relationship_Other-relative</t>
  </si>
  <si>
    <t>relationship_Own-child</t>
  </si>
  <si>
    <t>relationship_Unmarried</t>
  </si>
  <si>
    <t>relationship_Wife</t>
  </si>
  <si>
    <t>race_Black</t>
  </si>
  <si>
    <t>race_Other</t>
  </si>
  <si>
    <t>race_White</t>
  </si>
  <si>
    <t>sex_Female</t>
  </si>
  <si>
    <t>sex_Male</t>
  </si>
  <si>
    <t>native-country_Cambodia</t>
  </si>
  <si>
    <t>native-country_Canada</t>
  </si>
  <si>
    <t>native-country_China</t>
  </si>
  <si>
    <t>native-country_Columbia</t>
  </si>
  <si>
    <t>native-country_Cuba</t>
  </si>
  <si>
    <t>native-country_Dominican-Republic</t>
  </si>
  <si>
    <t>native-country_Ecuador</t>
  </si>
  <si>
    <t>native-country_El-Salvador</t>
  </si>
  <si>
    <t>native-country_England</t>
  </si>
  <si>
    <t>native-country_France</t>
  </si>
  <si>
    <t>native-country_Germany</t>
  </si>
  <si>
    <t>native-country_Greece</t>
  </si>
  <si>
    <t>native-country_Guatemala</t>
  </si>
  <si>
    <t>native-country_Haiti</t>
  </si>
  <si>
    <t>native-country_Holand-Netherlands</t>
  </si>
  <si>
    <t>native-country_Honduras</t>
  </si>
  <si>
    <t>native-country_Hong</t>
  </si>
  <si>
    <t>native-country_Hungary</t>
  </si>
  <si>
    <t>native-country_India</t>
  </si>
  <si>
    <t>native-country_Iran</t>
  </si>
  <si>
    <t>native-country_Ireland</t>
  </si>
  <si>
    <t>native-country_Italy</t>
  </si>
  <si>
    <t>native-country_Jamaica</t>
  </si>
  <si>
    <t>native-country_Japan</t>
  </si>
  <si>
    <t>native-country_Laos</t>
  </si>
  <si>
    <t>native-country_Mexico</t>
  </si>
  <si>
    <t>native-country_Nicaragua</t>
  </si>
  <si>
    <t>native-country_Outlying-US(Guam-USVI-etc)</t>
  </si>
  <si>
    <t>native-country_Peru</t>
  </si>
  <si>
    <t>native-country_Philippines</t>
  </si>
  <si>
    <t>native-country_Poland</t>
  </si>
  <si>
    <t>native-country_Portugal</t>
  </si>
  <si>
    <t>native-country_Puerto-Rico</t>
  </si>
  <si>
    <t>native-country_Scotland</t>
  </si>
  <si>
    <t>native-country_South</t>
  </si>
  <si>
    <t>native-country_Taiwan</t>
  </si>
  <si>
    <t>native-country_Thailand</t>
  </si>
  <si>
    <t>native-country_Trinadad&amp;Tobago</t>
  </si>
  <si>
    <t>native-country_United-States</t>
  </si>
  <si>
    <t>native-country_Vietnam</t>
  </si>
  <si>
    <t>native-country_Yugoslavia</t>
  </si>
  <si>
    <t>native-country_undefined</t>
  </si>
  <si>
    <t>income_binary</t>
  </si>
  <si>
    <t>xgb_test_Pred</t>
  </si>
  <si>
    <t>xgb_output_cat</t>
  </si>
  <si>
    <t>Group Formation based on SHAP Partial Dependency Plot</t>
  </si>
  <si>
    <t>Age</t>
  </si>
  <si>
    <t>35 - 60 years</t>
  </si>
  <si>
    <t xml:space="preserve">Education </t>
  </si>
  <si>
    <t>Assiciate Level and Above</t>
  </si>
  <si>
    <t>35 - 65</t>
  </si>
  <si>
    <t>Total Record predicted</t>
  </si>
  <si>
    <t>Positive Prediction</t>
  </si>
  <si>
    <t>Negetive Prediction</t>
  </si>
  <si>
    <t xml:space="preserve">Formation of Subgroup based on Sex and Relationship as those are other influence parameter </t>
  </si>
  <si>
    <t>Sex</t>
  </si>
  <si>
    <t>Male</t>
  </si>
  <si>
    <t>Female</t>
  </si>
  <si>
    <t>Husband</t>
  </si>
  <si>
    <t>Wife</t>
  </si>
  <si>
    <t>Other-relative</t>
  </si>
  <si>
    <t>Not-in-family</t>
  </si>
  <si>
    <t>Unmarried</t>
  </si>
  <si>
    <t>Own-child</t>
  </si>
  <si>
    <t>Male = +ve</t>
  </si>
  <si>
    <t>Male = -ve</t>
  </si>
  <si>
    <t>Female = +ve</t>
  </si>
  <si>
    <t>Total</t>
  </si>
  <si>
    <t>Female = -ve</t>
  </si>
  <si>
    <t>85 Male those have negetive ooutcome having marital status Married-civ-spouse</t>
  </si>
  <si>
    <t>109 Male have negetive outcome having marital status 48 divorced &amp; 48 never married</t>
  </si>
  <si>
    <t>Relationship</t>
  </si>
  <si>
    <t>Husband = +ve</t>
  </si>
  <si>
    <t>Husband = -ve</t>
  </si>
  <si>
    <t>Wife = +ve</t>
  </si>
  <si>
    <t>Wife = -ve</t>
  </si>
  <si>
    <t>Marital Status</t>
  </si>
  <si>
    <t>Married-civ-spouse</t>
  </si>
  <si>
    <t>Married-AF-spouse</t>
  </si>
  <si>
    <t>Divorced</t>
  </si>
  <si>
    <t>Married-spouse-absent</t>
  </si>
  <si>
    <t>Never-married</t>
  </si>
  <si>
    <t>Separated</t>
  </si>
  <si>
    <t>Widowed</t>
  </si>
  <si>
    <t>Note-in-Family MALE = +ve</t>
  </si>
  <si>
    <t>Note-in-Family MALE = -ve</t>
  </si>
  <si>
    <t>Note-in-Family FEMALE = +ve</t>
  </si>
  <si>
    <t>Note-in-Family FEMALE = -ve</t>
  </si>
  <si>
    <t>Group A</t>
  </si>
  <si>
    <t>Group B</t>
  </si>
  <si>
    <t>Group C</t>
  </si>
  <si>
    <t>Group D</t>
  </si>
  <si>
    <t>Total Population predicted</t>
  </si>
  <si>
    <t>Total Positive prediction</t>
  </si>
  <si>
    <t>So Overall Positive rate</t>
  </si>
  <si>
    <t>Disparate Impact of Group A</t>
  </si>
  <si>
    <t>Disparate Impact of Group B</t>
  </si>
  <si>
    <t>Disparate Impact of Group C</t>
  </si>
  <si>
    <t>Disparate Impact of Group D</t>
  </si>
  <si>
    <t>Wife + Not-in_family Female</t>
  </si>
  <si>
    <t>Husband + Not-in-Family Male</t>
  </si>
  <si>
    <t>Divorced -Male</t>
  </si>
  <si>
    <t>Graoup B</t>
  </si>
  <si>
    <t>Divorced - Female</t>
  </si>
  <si>
    <t>Demographic Parity</t>
  </si>
  <si>
    <t xml:space="preserve">Disparate Impact </t>
  </si>
  <si>
    <t>Divorce Population Positive rate</t>
  </si>
  <si>
    <t>Divorced Male Disparate Impact</t>
  </si>
  <si>
    <t>Divorced Female Disparate Impact</t>
  </si>
  <si>
    <t>Never married</t>
  </si>
  <si>
    <t>overall positive rate</t>
  </si>
  <si>
    <t>Male Disparate Impact</t>
  </si>
  <si>
    <t>Female Disparate Impact</t>
  </si>
  <si>
    <t>Not -in-Family + Never Married</t>
  </si>
  <si>
    <t>Not in Family + Divorced</t>
  </si>
  <si>
    <t>Not in Family overall positive rate</t>
  </si>
  <si>
    <t>Not-in-family population</t>
  </si>
  <si>
    <t>not-in-family posite prediction</t>
  </si>
  <si>
    <t>Disparate Impact</t>
  </si>
  <si>
    <t xml:space="preserve">Disparate Impact of Not-In-Family </t>
  </si>
  <si>
    <t>Unmarried = +ve</t>
  </si>
  <si>
    <t>Unmarried = -ve</t>
  </si>
  <si>
    <t>Group E</t>
  </si>
  <si>
    <t>Disparate Impact of Unmarried</t>
  </si>
  <si>
    <t>Unmarried + Divorced</t>
  </si>
  <si>
    <t>Unmarried + Never Married</t>
  </si>
  <si>
    <t>Not-in-Family</t>
  </si>
  <si>
    <t>Never Married</t>
  </si>
  <si>
    <t>100 (20)</t>
  </si>
  <si>
    <t>129 (29)</t>
  </si>
  <si>
    <t>55 (8)</t>
  </si>
  <si>
    <t>14 (0)</t>
  </si>
  <si>
    <t>Not -in-Family + Divorced</t>
  </si>
  <si>
    <t>Not-In-Family + Never Married</t>
  </si>
  <si>
    <t>Total Population</t>
  </si>
  <si>
    <t>Total Positive</t>
  </si>
  <si>
    <t>Rate of positive within population</t>
  </si>
  <si>
    <t>Defined Group based on Age, Hours-per-week, education</t>
  </si>
  <si>
    <t>White</t>
  </si>
  <si>
    <t>Black</t>
  </si>
  <si>
    <t>Other</t>
  </si>
  <si>
    <t>50 (25)</t>
  </si>
  <si>
    <t>995 (641)</t>
  </si>
  <si>
    <t>53 (31)</t>
  </si>
  <si>
    <t xml:space="preserve">Overall population </t>
  </si>
  <si>
    <t>Positive outcome</t>
  </si>
  <si>
    <t>positive population ratio</t>
  </si>
  <si>
    <t>Black group</t>
  </si>
  <si>
    <t>Other group</t>
  </si>
  <si>
    <t>White group</t>
  </si>
  <si>
    <t>856 (633)</t>
  </si>
  <si>
    <t>242 (64)</t>
  </si>
  <si>
    <t>Overall population</t>
  </si>
  <si>
    <t>Positive population Rate</t>
  </si>
  <si>
    <t>Male group Disparate Impact</t>
  </si>
  <si>
    <t>Female group Disparate Impact</t>
  </si>
  <si>
    <t>relationship + Marital Status</t>
  </si>
  <si>
    <t>Male +ve</t>
  </si>
  <si>
    <t>Male Total</t>
  </si>
  <si>
    <t>Female +ve</t>
  </si>
  <si>
    <t>Female Total</t>
  </si>
  <si>
    <t>Total +ve</t>
  </si>
  <si>
    <t>positive rate of population</t>
  </si>
  <si>
    <t>Male - M</t>
  </si>
  <si>
    <t>Female -F</t>
  </si>
  <si>
    <t>Never-Married</t>
  </si>
  <si>
    <t>Sub Groups are Defined as Row vs Column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</si>
</sst>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rgb="FF000000"/>
      <name val="Calibri"/>
      <family val="2"/>
    </font>
  </fonts>
  <fills count="4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2" tint="-9.9978637043366805E-2"/>
        <bgColor indexed="64"/>
      </patternFill>
    </fill>
  </fills>
  <borders count="2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1">
    <xf numFmtId="0" fontId="0" fillId="0" borderId="0" xfId="0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0" borderId="0" xfId="0" applyAlignment="1"/>
    <xf numFmtId="0" fontId="0" fillId="0" borderId="10" xfId="0" applyBorder="1"/>
    <xf numFmtId="0" fontId="0" fillId="36" borderId="10" xfId="0" applyFill="1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0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4" xfId="0" applyFill="1" applyBorder="1"/>
    <xf numFmtId="0" fontId="0" fillId="0" borderId="10" xfId="0" applyFill="1" applyBorder="1"/>
    <xf numFmtId="0" fontId="0" fillId="0" borderId="16" xfId="0" applyFill="1" applyBorder="1"/>
    <xf numFmtId="0" fontId="0" fillId="0" borderId="12" xfId="0" applyBorder="1" applyAlignment="1"/>
    <xf numFmtId="0" fontId="0" fillId="0" borderId="13" xfId="0" applyBorder="1" applyAlignment="1"/>
    <xf numFmtId="0" fontId="0" fillId="0" borderId="14" xfId="0" applyBorder="1" applyAlignment="1">
      <alignment wrapText="1"/>
    </xf>
    <xf numFmtId="0" fontId="16" fillId="0" borderId="14" xfId="0" applyFont="1" applyBorder="1"/>
    <xf numFmtId="0" fontId="0" fillId="35" borderId="0" xfId="0" applyFill="1" applyBorder="1"/>
    <xf numFmtId="0" fontId="0" fillId="35" borderId="14" xfId="0" applyFill="1" applyBorder="1"/>
    <xf numFmtId="0" fontId="0" fillId="0" borderId="0" xfId="0" applyFill="1"/>
    <xf numFmtId="0" fontId="0" fillId="36" borderId="0" xfId="0" applyFill="1"/>
    <xf numFmtId="0" fontId="18" fillId="0" borderId="10" xfId="0" applyFont="1" applyFill="1" applyBorder="1" applyAlignment="1">
      <alignment horizontal="left" vertical="center" wrapText="1" readingOrder="1"/>
    </xf>
    <xf numFmtId="0" fontId="0" fillId="37" borderId="10" xfId="0" applyFill="1" applyBorder="1"/>
    <xf numFmtId="0" fontId="0" fillId="38" borderId="10" xfId="0" applyFill="1" applyBorder="1"/>
    <xf numFmtId="0" fontId="17" fillId="39" borderId="10" xfId="0" applyFont="1" applyFill="1" applyBorder="1"/>
    <xf numFmtId="0" fontId="17" fillId="40" borderId="10" xfId="0" applyFont="1" applyFill="1" applyBorder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16" fillId="0" borderId="0" xfId="0" applyFont="1" applyBorder="1" applyAlignment="1">
      <alignment horizontal="center"/>
    </xf>
    <xf numFmtId="0" fontId="16" fillId="0" borderId="15" xfId="0" applyFont="1" applyBorder="1" applyAlignment="1">
      <alignment horizontal="center"/>
    </xf>
    <xf numFmtId="0" fontId="0" fillId="0" borderId="0" xfId="0" applyAlignment="1">
      <alignment horizontal="left"/>
    </xf>
    <xf numFmtId="0" fontId="0" fillId="41" borderId="0" xfId="0" applyFill="1"/>
    <xf numFmtId="0" fontId="18" fillId="0" borderId="19" xfId="0" applyFont="1" applyFill="1" applyBorder="1" applyAlignment="1">
      <alignment horizontal="left" vertical="center" wrapText="1" readingOrder="1"/>
    </xf>
    <xf numFmtId="0" fontId="0" fillId="42" borderId="0" xfId="0" applyFill="1" applyAlignment="1">
      <alignment horizontal="center"/>
    </xf>
    <xf numFmtId="0" fontId="0" fillId="0" borderId="0" xfId="0" applyAlignment="1">
      <alignment horizont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CG6509"/>
  <sheetViews>
    <sheetView tabSelected="1" workbookViewId="0">
      <selection activeCell="J1" sqref="J1:J1048576"/>
    </sheetView>
  </sheetViews>
  <sheetFormatPr defaultRowHeight="14.4" x14ac:dyDescent="0.3"/>
  <cols>
    <col min="41" max="82" width="0" hidden="1" customWidth="1"/>
  </cols>
  <sheetData>
    <row r="1" spans="1:85" x14ac:dyDescent="0.3">
      <c r="B1" t="s">
        <v>0</v>
      </c>
      <c r="C1" s="1" t="s">
        <v>1</v>
      </c>
      <c r="D1" s="1" t="s">
        <v>2</v>
      </c>
      <c r="E1" t="s">
        <v>3</v>
      </c>
      <c r="F1" t="s">
        <v>4</v>
      </c>
      <c r="G1" s="1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s="2" t="s">
        <v>34</v>
      </c>
      <c r="AK1" s="2" t="s">
        <v>35</v>
      </c>
      <c r="AL1" s="2" t="s">
        <v>36</v>
      </c>
      <c r="AM1" s="3" t="s">
        <v>37</v>
      </c>
      <c r="AN1" s="3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s="37" t="s">
        <v>82</v>
      </c>
      <c r="CG1" t="s">
        <v>83</v>
      </c>
    </row>
    <row r="2" spans="1:85" hidden="1" x14ac:dyDescent="0.3">
      <c r="A2">
        <v>0</v>
      </c>
      <c r="B2">
        <v>20382</v>
      </c>
      <c r="C2">
        <v>58</v>
      </c>
      <c r="D2">
        <v>40</v>
      </c>
      <c r="E2">
        <v>-0.14597543705343999</v>
      </c>
      <c r="F2">
        <v>-0.216743171090923</v>
      </c>
      <c r="G2">
        <v>3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1</v>
      </c>
      <c r="AJ2">
        <v>0</v>
      </c>
      <c r="AK2">
        <v>0</v>
      </c>
      <c r="AL2">
        <v>1</v>
      </c>
      <c r="AM2">
        <v>1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1</v>
      </c>
      <c r="CB2">
        <v>0</v>
      </c>
      <c r="CC2">
        <v>0</v>
      </c>
      <c r="CD2">
        <v>0</v>
      </c>
      <c r="CE2">
        <v>1</v>
      </c>
      <c r="CF2">
        <v>1</v>
      </c>
      <c r="CG2">
        <v>11</v>
      </c>
    </row>
    <row r="3" spans="1:85" x14ac:dyDescent="0.3">
      <c r="A3">
        <v>1</v>
      </c>
      <c r="B3">
        <v>9814</v>
      </c>
      <c r="C3">
        <v>45</v>
      </c>
      <c r="D3">
        <v>50</v>
      </c>
      <c r="E3">
        <v>-0.14597543705343999</v>
      </c>
      <c r="F3">
        <v>-0.216743171090923</v>
      </c>
      <c r="G3">
        <v>7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0</v>
      </c>
      <c r="AN3">
        <v>1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1</v>
      </c>
      <c r="CB3">
        <v>0</v>
      </c>
      <c r="CC3">
        <v>0</v>
      </c>
      <c r="CD3">
        <v>0</v>
      </c>
      <c r="CE3">
        <v>1</v>
      </c>
      <c r="CF3">
        <v>1</v>
      </c>
      <c r="CG3">
        <v>11</v>
      </c>
    </row>
    <row r="4" spans="1:85" hidden="1" x14ac:dyDescent="0.3">
      <c r="A4">
        <v>2</v>
      </c>
      <c r="B4">
        <v>4421</v>
      </c>
      <c r="C4">
        <v>53</v>
      </c>
      <c r="D4">
        <v>40</v>
      </c>
      <c r="E4">
        <v>13.389638128428301</v>
      </c>
      <c r="F4">
        <v>-0.216743171090923</v>
      </c>
      <c r="G4">
        <v>3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</v>
      </c>
      <c r="AM4">
        <v>0</v>
      </c>
      <c r="AN4">
        <v>1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1</v>
      </c>
      <c r="CB4">
        <v>0</v>
      </c>
      <c r="CC4">
        <v>0</v>
      </c>
      <c r="CD4">
        <v>0</v>
      </c>
      <c r="CE4">
        <v>1</v>
      </c>
      <c r="CF4">
        <v>1</v>
      </c>
      <c r="CG4">
        <v>11</v>
      </c>
    </row>
    <row r="5" spans="1:85" x14ac:dyDescent="0.3">
      <c r="A5">
        <v>3</v>
      </c>
      <c r="B5">
        <v>1616</v>
      </c>
      <c r="C5">
        <v>46</v>
      </c>
      <c r="D5">
        <v>60</v>
      </c>
      <c r="E5">
        <v>13.389638128428301</v>
      </c>
      <c r="F5">
        <v>-0.216743171090923</v>
      </c>
      <c r="G5">
        <v>8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1</v>
      </c>
      <c r="Y5">
        <v>0</v>
      </c>
      <c r="Z5">
        <v>0</v>
      </c>
      <c r="AA5">
        <v>0</v>
      </c>
      <c r="AB5">
        <v>0</v>
      </c>
      <c r="AC5">
        <v>0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1</v>
      </c>
      <c r="AM5">
        <v>0</v>
      </c>
      <c r="AN5">
        <v>1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1</v>
      </c>
      <c r="CB5">
        <v>0</v>
      </c>
      <c r="CC5">
        <v>0</v>
      </c>
      <c r="CD5">
        <v>0</v>
      </c>
      <c r="CE5">
        <v>1</v>
      </c>
      <c r="CF5">
        <v>1</v>
      </c>
      <c r="CG5">
        <v>11</v>
      </c>
    </row>
    <row r="6" spans="1:85" x14ac:dyDescent="0.3">
      <c r="A6">
        <v>4</v>
      </c>
      <c r="B6">
        <v>16649</v>
      </c>
      <c r="C6">
        <v>39</v>
      </c>
      <c r="D6">
        <v>40</v>
      </c>
      <c r="E6">
        <v>-0.14597543705343999</v>
      </c>
      <c r="F6">
        <v>4.4645280205722804</v>
      </c>
      <c r="G6">
        <v>6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1</v>
      </c>
      <c r="Y6">
        <v>0</v>
      </c>
      <c r="Z6">
        <v>0</v>
      </c>
      <c r="AA6">
        <v>0</v>
      </c>
      <c r="AB6">
        <v>0</v>
      </c>
      <c r="AC6">
        <v>0</v>
      </c>
      <c r="AD6">
        <v>1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1</v>
      </c>
      <c r="AM6">
        <v>0</v>
      </c>
      <c r="AN6">
        <v>1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1</v>
      </c>
      <c r="CB6">
        <v>0</v>
      </c>
      <c r="CC6">
        <v>0</v>
      </c>
      <c r="CD6">
        <v>0</v>
      </c>
      <c r="CE6">
        <v>1</v>
      </c>
      <c r="CF6">
        <v>1</v>
      </c>
      <c r="CG6">
        <v>11</v>
      </c>
    </row>
    <row r="7" spans="1:85" x14ac:dyDescent="0.3">
      <c r="A7">
        <v>5</v>
      </c>
      <c r="B7">
        <v>16923</v>
      </c>
      <c r="C7">
        <v>41</v>
      </c>
      <c r="D7">
        <v>60</v>
      </c>
      <c r="E7">
        <v>0.84186351934498205</v>
      </c>
      <c r="F7">
        <v>-0.216743171090923</v>
      </c>
      <c r="G7">
        <v>5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1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0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1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1</v>
      </c>
      <c r="CF7">
        <v>1</v>
      </c>
      <c r="CG7">
        <v>11</v>
      </c>
    </row>
    <row r="8" spans="1:85" hidden="1" x14ac:dyDescent="0.3">
      <c r="A8">
        <v>6</v>
      </c>
      <c r="B8">
        <v>11870</v>
      </c>
      <c r="C8">
        <v>47</v>
      </c>
      <c r="D8">
        <v>40</v>
      </c>
      <c r="E8">
        <v>0.84186351934498205</v>
      </c>
      <c r="F8">
        <v>-0.216743171090923</v>
      </c>
      <c r="G8">
        <v>4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>
        <v>0</v>
      </c>
      <c r="AD8">
        <v>1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1</v>
      </c>
      <c r="AM8">
        <v>0</v>
      </c>
      <c r="AN8">
        <v>1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1</v>
      </c>
      <c r="CB8">
        <v>0</v>
      </c>
      <c r="CC8">
        <v>0</v>
      </c>
      <c r="CD8">
        <v>0</v>
      </c>
      <c r="CE8">
        <v>1</v>
      </c>
      <c r="CF8">
        <v>1</v>
      </c>
      <c r="CG8">
        <v>11</v>
      </c>
    </row>
    <row r="9" spans="1:85" hidden="1" x14ac:dyDescent="0.3">
      <c r="A9">
        <v>7</v>
      </c>
      <c r="B9">
        <v>19964</v>
      </c>
      <c r="C9">
        <v>30</v>
      </c>
      <c r="D9">
        <v>40</v>
      </c>
      <c r="E9">
        <v>-0.14597543705343999</v>
      </c>
      <c r="F9">
        <v>-0.216743171090923</v>
      </c>
      <c r="G9">
        <v>6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1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  <c r="AL9">
        <v>0</v>
      </c>
      <c r="AM9">
        <v>0</v>
      </c>
      <c r="AN9">
        <v>1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1</v>
      </c>
      <c r="CF9">
        <v>1</v>
      </c>
      <c r="CG9">
        <v>11</v>
      </c>
    </row>
    <row r="10" spans="1:85" x14ac:dyDescent="0.3">
      <c r="A10">
        <v>8</v>
      </c>
      <c r="B10">
        <v>9873</v>
      </c>
      <c r="C10">
        <v>47</v>
      </c>
      <c r="D10">
        <v>41</v>
      </c>
      <c r="E10">
        <v>-0.14597543705343999</v>
      </c>
      <c r="F10">
        <v>4.6878000964862601</v>
      </c>
      <c r="G10">
        <v>7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1</v>
      </c>
      <c r="AM10">
        <v>0</v>
      </c>
      <c r="AN10">
        <v>1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1</v>
      </c>
      <c r="CB10">
        <v>0</v>
      </c>
      <c r="CC10">
        <v>0</v>
      </c>
      <c r="CD10">
        <v>0</v>
      </c>
      <c r="CE10">
        <v>1</v>
      </c>
      <c r="CF10">
        <v>1</v>
      </c>
      <c r="CG10">
        <v>11</v>
      </c>
    </row>
    <row r="11" spans="1:85" x14ac:dyDescent="0.3">
      <c r="A11">
        <v>9</v>
      </c>
      <c r="B11">
        <v>15691</v>
      </c>
      <c r="C11">
        <v>48</v>
      </c>
      <c r="D11">
        <v>40</v>
      </c>
      <c r="E11">
        <v>-0.14597543705343999</v>
      </c>
      <c r="F11">
        <v>4.5017400332246096</v>
      </c>
      <c r="G11">
        <v>7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>
        <v>0</v>
      </c>
      <c r="AD11">
        <v>1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1</v>
      </c>
      <c r="AM11">
        <v>0</v>
      </c>
      <c r="AN11">
        <v>1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1</v>
      </c>
      <c r="CB11">
        <v>0</v>
      </c>
      <c r="CC11">
        <v>0</v>
      </c>
      <c r="CD11">
        <v>0</v>
      </c>
      <c r="CE11">
        <v>1</v>
      </c>
      <c r="CF11">
        <v>1</v>
      </c>
      <c r="CG11">
        <v>11</v>
      </c>
    </row>
    <row r="12" spans="1:85" hidden="1" x14ac:dyDescent="0.3">
      <c r="A12">
        <v>10</v>
      </c>
      <c r="B12">
        <v>18252</v>
      </c>
      <c r="C12">
        <v>29</v>
      </c>
      <c r="D12">
        <v>45</v>
      </c>
      <c r="E12">
        <v>0.89465294014456898</v>
      </c>
      <c r="F12">
        <v>-0.216743171090923</v>
      </c>
      <c r="G12">
        <v>5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</v>
      </c>
      <c r="AK12">
        <v>1</v>
      </c>
      <c r="AL12">
        <v>0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1</v>
      </c>
      <c r="CF12">
        <v>1</v>
      </c>
      <c r="CG12">
        <v>11</v>
      </c>
    </row>
    <row r="13" spans="1:85" hidden="1" x14ac:dyDescent="0.3">
      <c r="A13">
        <v>11</v>
      </c>
      <c r="B13">
        <v>19204</v>
      </c>
      <c r="C13">
        <v>52</v>
      </c>
      <c r="D13">
        <v>40</v>
      </c>
      <c r="E13">
        <v>-0.14597543705343999</v>
      </c>
      <c r="F13">
        <v>-0.216743171090923</v>
      </c>
      <c r="G13">
        <v>4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1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1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1</v>
      </c>
      <c r="AM13">
        <v>0</v>
      </c>
      <c r="AN13">
        <v>1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1</v>
      </c>
      <c r="CB13">
        <v>0</v>
      </c>
      <c r="CC13">
        <v>0</v>
      </c>
      <c r="CD13">
        <v>0</v>
      </c>
      <c r="CE13">
        <v>1</v>
      </c>
      <c r="CF13">
        <v>1</v>
      </c>
      <c r="CG13">
        <v>11</v>
      </c>
    </row>
    <row r="14" spans="1:85" x14ac:dyDescent="0.3">
      <c r="A14">
        <v>12</v>
      </c>
      <c r="B14">
        <v>29255</v>
      </c>
      <c r="C14">
        <v>45</v>
      </c>
      <c r="D14">
        <v>40</v>
      </c>
      <c r="E14">
        <v>0.89465294014456898</v>
      </c>
      <c r="F14">
        <v>-0.216743171090923</v>
      </c>
      <c r="G14">
        <v>8</v>
      </c>
      <c r="H14">
        <v>0</v>
      </c>
      <c r="I14">
        <v>0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1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0</v>
      </c>
      <c r="AM14">
        <v>0</v>
      </c>
      <c r="AN14">
        <v>1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1</v>
      </c>
      <c r="CE14">
        <v>1</v>
      </c>
      <c r="CF14">
        <v>1</v>
      </c>
      <c r="CG14">
        <v>11</v>
      </c>
    </row>
    <row r="15" spans="1:85" hidden="1" x14ac:dyDescent="0.3">
      <c r="A15">
        <v>13</v>
      </c>
      <c r="B15">
        <v>30482</v>
      </c>
      <c r="C15">
        <v>46</v>
      </c>
      <c r="D15">
        <v>50</v>
      </c>
      <c r="E15">
        <v>-0.14597543705343999</v>
      </c>
      <c r="F15">
        <v>-0.216743171090923</v>
      </c>
      <c r="G15">
        <v>4</v>
      </c>
      <c r="H15">
        <v>0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1</v>
      </c>
      <c r="AM15">
        <v>0</v>
      </c>
      <c r="AN15">
        <v>1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1</v>
      </c>
      <c r="CB15">
        <v>0</v>
      </c>
      <c r="CC15">
        <v>0</v>
      </c>
      <c r="CD15">
        <v>0</v>
      </c>
      <c r="CE15">
        <v>1</v>
      </c>
      <c r="CF15">
        <v>1</v>
      </c>
      <c r="CG15">
        <v>11</v>
      </c>
    </row>
    <row r="16" spans="1:85" hidden="1" x14ac:dyDescent="0.3">
      <c r="A16">
        <v>14</v>
      </c>
      <c r="B16">
        <v>3578</v>
      </c>
      <c r="C16">
        <v>37</v>
      </c>
      <c r="D16">
        <v>99</v>
      </c>
      <c r="E16">
        <v>-0.14597543705343999</v>
      </c>
      <c r="F16">
        <v>-0.216743171090923</v>
      </c>
      <c r="G16">
        <v>9</v>
      </c>
      <c r="H16">
        <v>0</v>
      </c>
      <c r="I16">
        <v>0</v>
      </c>
      <c r="J16">
        <v>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0</v>
      </c>
      <c r="AL16">
        <v>0</v>
      </c>
      <c r="AM16">
        <v>0</v>
      </c>
      <c r="AN16">
        <v>1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1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11</v>
      </c>
    </row>
    <row r="17" spans="1:85" x14ac:dyDescent="0.3">
      <c r="A17">
        <v>15</v>
      </c>
      <c r="B17">
        <v>15543</v>
      </c>
      <c r="C17">
        <v>59</v>
      </c>
      <c r="D17">
        <v>50</v>
      </c>
      <c r="E17">
        <v>1.8876354811337199</v>
      </c>
      <c r="F17">
        <v>-0.216743171090923</v>
      </c>
      <c r="G17">
        <v>6</v>
      </c>
      <c r="H17">
        <v>0</v>
      </c>
      <c r="I17">
        <v>0</v>
      </c>
      <c r="J17">
        <v>1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1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1</v>
      </c>
      <c r="AM17">
        <v>0</v>
      </c>
      <c r="AN17">
        <v>1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1</v>
      </c>
      <c r="CB17">
        <v>0</v>
      </c>
      <c r="CC17">
        <v>0</v>
      </c>
      <c r="CD17">
        <v>0</v>
      </c>
      <c r="CE17">
        <v>1</v>
      </c>
      <c r="CF17">
        <v>1</v>
      </c>
      <c r="CG17">
        <v>11</v>
      </c>
    </row>
    <row r="18" spans="1:85" x14ac:dyDescent="0.3">
      <c r="A18">
        <v>16</v>
      </c>
      <c r="B18">
        <v>18009</v>
      </c>
      <c r="C18">
        <v>36</v>
      </c>
      <c r="D18">
        <v>55</v>
      </c>
      <c r="E18">
        <v>-0.14597543705343999</v>
      </c>
      <c r="F18">
        <v>4.3677767876762204</v>
      </c>
      <c r="G18">
        <v>6</v>
      </c>
      <c r="H18">
        <v>0</v>
      </c>
      <c r="I18">
        <v>0</v>
      </c>
      <c r="J18">
        <v>1</v>
      </c>
      <c r="K18">
        <v>0</v>
      </c>
      <c r="L18">
        <v>0</v>
      </c>
      <c r="M18">
        <v>0</v>
      </c>
      <c r="N18">
        <v>0</v>
      </c>
      <c r="O18">
        <v>1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1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1</v>
      </c>
      <c r="AM18">
        <v>0</v>
      </c>
      <c r="AN18">
        <v>1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1</v>
      </c>
      <c r="CB18">
        <v>0</v>
      </c>
      <c r="CC18">
        <v>0</v>
      </c>
      <c r="CD18">
        <v>0</v>
      </c>
      <c r="CE18">
        <v>1</v>
      </c>
      <c r="CF18">
        <v>1</v>
      </c>
      <c r="CG18">
        <v>11</v>
      </c>
    </row>
    <row r="19" spans="1:85" hidden="1" x14ac:dyDescent="0.3">
      <c r="A19">
        <v>17</v>
      </c>
      <c r="B19">
        <v>2361</v>
      </c>
      <c r="C19">
        <v>26</v>
      </c>
      <c r="D19">
        <v>60</v>
      </c>
      <c r="E19">
        <v>13.389638128428301</v>
      </c>
      <c r="F19">
        <v>-0.216743171090923</v>
      </c>
      <c r="G19">
        <v>8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0</v>
      </c>
      <c r="AA19">
        <v>0</v>
      </c>
      <c r="AB19">
        <v>0</v>
      </c>
      <c r="AC19">
        <v>0</v>
      </c>
      <c r="AD19">
        <v>1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1</v>
      </c>
      <c r="AM19">
        <v>0</v>
      </c>
      <c r="AN19">
        <v>1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1</v>
      </c>
      <c r="CB19">
        <v>0</v>
      </c>
      <c r="CC19">
        <v>0</v>
      </c>
      <c r="CD19">
        <v>0</v>
      </c>
      <c r="CE19">
        <v>1</v>
      </c>
      <c r="CF19">
        <v>1</v>
      </c>
      <c r="CG19">
        <v>11</v>
      </c>
    </row>
    <row r="20" spans="1:85" hidden="1" x14ac:dyDescent="0.3">
      <c r="A20">
        <v>18</v>
      </c>
      <c r="B20">
        <v>9179</v>
      </c>
      <c r="C20">
        <v>32</v>
      </c>
      <c r="D20">
        <v>60</v>
      </c>
      <c r="E20">
        <v>-0.14597543705343999</v>
      </c>
      <c r="F20">
        <v>-0.216743171090923</v>
      </c>
      <c r="G20">
        <v>6</v>
      </c>
      <c r="H20">
        <v>0</v>
      </c>
      <c r="I20">
        <v>0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1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1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1</v>
      </c>
      <c r="AM20">
        <v>0</v>
      </c>
      <c r="AN20">
        <v>1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1</v>
      </c>
      <c r="CB20">
        <v>0</v>
      </c>
      <c r="CC20">
        <v>0</v>
      </c>
      <c r="CD20">
        <v>0</v>
      </c>
      <c r="CE20">
        <v>1</v>
      </c>
      <c r="CF20">
        <v>1</v>
      </c>
      <c r="CG20">
        <v>11</v>
      </c>
    </row>
    <row r="21" spans="1:85" hidden="1" x14ac:dyDescent="0.3">
      <c r="A21">
        <v>19</v>
      </c>
      <c r="B21">
        <v>20362</v>
      </c>
      <c r="C21">
        <v>36</v>
      </c>
      <c r="D21">
        <v>42</v>
      </c>
      <c r="E21">
        <v>-0.14597543705343999</v>
      </c>
      <c r="F21">
        <v>-0.216743171090923</v>
      </c>
      <c r="G21">
        <v>4</v>
      </c>
      <c r="H21">
        <v>0</v>
      </c>
      <c r="I21">
        <v>0</v>
      </c>
      <c r="J21">
        <v>1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</v>
      </c>
      <c r="AB21">
        <v>0</v>
      </c>
      <c r="AC21">
        <v>0</v>
      </c>
      <c r="AD21">
        <v>1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1</v>
      </c>
      <c r="AM21">
        <v>0</v>
      </c>
      <c r="AN21">
        <v>1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0</v>
      </c>
      <c r="CD21">
        <v>0</v>
      </c>
      <c r="CE21">
        <v>1</v>
      </c>
      <c r="CF21">
        <v>1</v>
      </c>
      <c r="CG21">
        <v>11</v>
      </c>
    </row>
    <row r="22" spans="1:85" hidden="1" x14ac:dyDescent="0.3">
      <c r="A22">
        <v>20</v>
      </c>
      <c r="B22">
        <v>21891</v>
      </c>
      <c r="C22">
        <v>40</v>
      </c>
      <c r="D22">
        <v>40</v>
      </c>
      <c r="E22">
        <v>0.84186351934498205</v>
      </c>
      <c r="F22">
        <v>-0.216743171090923</v>
      </c>
      <c r="G22">
        <v>4</v>
      </c>
      <c r="H22">
        <v>0</v>
      </c>
      <c r="I22">
        <v>0</v>
      </c>
      <c r="J22">
        <v>1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1</v>
      </c>
      <c r="Y22">
        <v>0</v>
      </c>
      <c r="Z22">
        <v>0</v>
      </c>
      <c r="AA22">
        <v>0</v>
      </c>
      <c r="AB22">
        <v>0</v>
      </c>
      <c r="AC22">
        <v>0</v>
      </c>
      <c r="AD22">
        <v>1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0</v>
      </c>
      <c r="AN22">
        <v>1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1</v>
      </c>
      <c r="CB22">
        <v>0</v>
      </c>
      <c r="CC22">
        <v>0</v>
      </c>
      <c r="CD22">
        <v>0</v>
      </c>
      <c r="CE22">
        <v>1</v>
      </c>
      <c r="CF22">
        <v>1</v>
      </c>
      <c r="CG22">
        <v>11</v>
      </c>
    </row>
    <row r="23" spans="1:85" hidden="1" x14ac:dyDescent="0.3">
      <c r="A23">
        <v>21</v>
      </c>
      <c r="B23">
        <v>25963</v>
      </c>
      <c r="C23">
        <v>61</v>
      </c>
      <c r="D23">
        <v>50</v>
      </c>
      <c r="E23">
        <v>-0.14597543705343999</v>
      </c>
      <c r="F23">
        <v>-0.216743171090923</v>
      </c>
      <c r="G23">
        <v>4</v>
      </c>
      <c r="H23">
        <v>0</v>
      </c>
      <c r="I23">
        <v>0</v>
      </c>
      <c r="J23">
        <v>1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1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1</v>
      </c>
      <c r="AM23">
        <v>0</v>
      </c>
      <c r="AN23">
        <v>1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1</v>
      </c>
      <c r="CB23">
        <v>0</v>
      </c>
      <c r="CC23">
        <v>0</v>
      </c>
      <c r="CD23">
        <v>0</v>
      </c>
      <c r="CE23">
        <v>1</v>
      </c>
      <c r="CF23">
        <v>1</v>
      </c>
      <c r="CG23">
        <v>11</v>
      </c>
    </row>
    <row r="24" spans="1:85" x14ac:dyDescent="0.3">
      <c r="A24">
        <v>22</v>
      </c>
      <c r="B24">
        <v>3049</v>
      </c>
      <c r="C24">
        <v>39</v>
      </c>
      <c r="D24">
        <v>55</v>
      </c>
      <c r="E24">
        <v>1.8876354811337199</v>
      </c>
      <c r="F24">
        <v>-0.216743171090923</v>
      </c>
      <c r="G24">
        <v>5</v>
      </c>
      <c r="H24">
        <v>0</v>
      </c>
      <c r="I24">
        <v>0</v>
      </c>
      <c r="J24">
        <v>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1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1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1</v>
      </c>
      <c r="AM24">
        <v>0</v>
      </c>
      <c r="AN24">
        <v>1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11</v>
      </c>
    </row>
    <row r="25" spans="1:85" hidden="1" x14ac:dyDescent="0.3">
      <c r="A25">
        <v>23</v>
      </c>
      <c r="B25">
        <v>18050</v>
      </c>
      <c r="C25">
        <v>36</v>
      </c>
      <c r="D25">
        <v>40</v>
      </c>
      <c r="E25">
        <v>-0.14597543705343999</v>
      </c>
      <c r="F25">
        <v>-0.216743171090923</v>
      </c>
      <c r="G25">
        <v>3</v>
      </c>
      <c r="H25">
        <v>0</v>
      </c>
      <c r="I25">
        <v>0</v>
      </c>
      <c r="J25">
        <v>1</v>
      </c>
      <c r="K25">
        <v>0</v>
      </c>
      <c r="L25">
        <v>0</v>
      </c>
      <c r="M25">
        <v>0</v>
      </c>
      <c r="N25">
        <v>0</v>
      </c>
      <c r="O25">
        <v>1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0</v>
      </c>
      <c r="AK25">
        <v>0</v>
      </c>
      <c r="AL25">
        <v>1</v>
      </c>
      <c r="AM25">
        <v>1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1</v>
      </c>
      <c r="CB25">
        <v>0</v>
      </c>
      <c r="CC25">
        <v>0</v>
      </c>
      <c r="CD25">
        <v>0</v>
      </c>
      <c r="CE25">
        <v>1</v>
      </c>
      <c r="CF25">
        <v>1</v>
      </c>
      <c r="CG25">
        <v>11</v>
      </c>
    </row>
    <row r="26" spans="1:85" x14ac:dyDescent="0.3">
      <c r="A26">
        <v>24</v>
      </c>
      <c r="B26">
        <v>11747</v>
      </c>
      <c r="C26">
        <v>37</v>
      </c>
      <c r="D26">
        <v>40</v>
      </c>
      <c r="E26">
        <v>0.84186351934498205</v>
      </c>
      <c r="F26">
        <v>-0.216743171090923</v>
      </c>
      <c r="G26">
        <v>6</v>
      </c>
      <c r="H26">
        <v>0</v>
      </c>
      <c r="I26">
        <v>0</v>
      </c>
      <c r="J26">
        <v>1</v>
      </c>
      <c r="K26">
        <v>0</v>
      </c>
      <c r="L26">
        <v>0</v>
      </c>
      <c r="M26">
        <v>0</v>
      </c>
      <c r="N26">
        <v>0</v>
      </c>
      <c r="O26">
        <v>1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1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1</v>
      </c>
      <c r="AL26">
        <v>0</v>
      </c>
      <c r="AM26">
        <v>0</v>
      </c>
      <c r="AN26">
        <v>1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1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1</v>
      </c>
      <c r="CF26">
        <v>1</v>
      </c>
      <c r="CG26">
        <v>11</v>
      </c>
    </row>
    <row r="27" spans="1:85" hidden="1" x14ac:dyDescent="0.3">
      <c r="A27">
        <v>25</v>
      </c>
      <c r="B27">
        <v>13283</v>
      </c>
      <c r="C27">
        <v>46</v>
      </c>
      <c r="D27">
        <v>40</v>
      </c>
      <c r="E27">
        <v>-0.14597543705343999</v>
      </c>
      <c r="F27">
        <v>-0.216743171090923</v>
      </c>
      <c r="G27">
        <v>4</v>
      </c>
      <c r="H27">
        <v>0</v>
      </c>
      <c r="I27">
        <v>0</v>
      </c>
      <c r="J27">
        <v>1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1</v>
      </c>
      <c r="AA27">
        <v>0</v>
      </c>
      <c r="AB27">
        <v>0</v>
      </c>
      <c r="AC27">
        <v>0</v>
      </c>
      <c r="AD27">
        <v>1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1</v>
      </c>
      <c r="AM27">
        <v>0</v>
      </c>
      <c r="AN27">
        <v>1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1</v>
      </c>
      <c r="CB27">
        <v>0</v>
      </c>
      <c r="CC27">
        <v>0</v>
      </c>
      <c r="CD27">
        <v>0</v>
      </c>
      <c r="CE27">
        <v>1</v>
      </c>
      <c r="CF27">
        <v>1</v>
      </c>
      <c r="CG27">
        <v>11</v>
      </c>
    </row>
    <row r="28" spans="1:85" hidden="1" x14ac:dyDescent="0.3">
      <c r="A28">
        <v>26</v>
      </c>
      <c r="B28">
        <v>23783</v>
      </c>
      <c r="C28">
        <v>60</v>
      </c>
      <c r="D28">
        <v>40</v>
      </c>
      <c r="E28">
        <v>0.84186351934498205</v>
      </c>
      <c r="F28">
        <v>-0.216743171090923</v>
      </c>
      <c r="G28">
        <v>4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1</v>
      </c>
      <c r="AA28">
        <v>0</v>
      </c>
      <c r="AB28">
        <v>0</v>
      </c>
      <c r="AC28">
        <v>0</v>
      </c>
      <c r="AD28">
        <v>1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1</v>
      </c>
      <c r="AM28">
        <v>0</v>
      </c>
      <c r="AN28">
        <v>1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1</v>
      </c>
      <c r="CB28">
        <v>0</v>
      </c>
      <c r="CC28">
        <v>0</v>
      </c>
      <c r="CD28">
        <v>0</v>
      </c>
      <c r="CE28">
        <v>1</v>
      </c>
      <c r="CF28">
        <v>1</v>
      </c>
      <c r="CG28">
        <v>11</v>
      </c>
    </row>
    <row r="29" spans="1:85" x14ac:dyDescent="0.3">
      <c r="A29">
        <v>27</v>
      </c>
      <c r="B29">
        <v>20423</v>
      </c>
      <c r="C29">
        <v>44</v>
      </c>
      <c r="D29">
        <v>40</v>
      </c>
      <c r="E29">
        <v>1.8876354811337199</v>
      </c>
      <c r="F29">
        <v>-0.216743171090923</v>
      </c>
      <c r="G29">
        <v>9</v>
      </c>
      <c r="H29">
        <v>0</v>
      </c>
      <c r="I29">
        <v>0</v>
      </c>
      <c r="J29">
        <v>1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1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1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1</v>
      </c>
      <c r="AL29">
        <v>0</v>
      </c>
      <c r="AM29">
        <v>0</v>
      </c>
      <c r="AN29">
        <v>1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1</v>
      </c>
      <c r="CF29">
        <v>1</v>
      </c>
      <c r="CG29">
        <v>11</v>
      </c>
    </row>
    <row r="30" spans="1:85" x14ac:dyDescent="0.3">
      <c r="A30">
        <v>28</v>
      </c>
      <c r="B30">
        <v>30485</v>
      </c>
      <c r="C30">
        <v>46</v>
      </c>
      <c r="D30">
        <v>60</v>
      </c>
      <c r="E30">
        <v>-0.14597543705343999</v>
      </c>
      <c r="F30">
        <v>-0.216743171090923</v>
      </c>
      <c r="G30">
        <v>9</v>
      </c>
      <c r="H30">
        <v>0</v>
      </c>
      <c r="I30">
        <v>0</v>
      </c>
      <c r="J30">
        <v>1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1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1</v>
      </c>
      <c r="AM30">
        <v>0</v>
      </c>
      <c r="AN30">
        <v>1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1</v>
      </c>
      <c r="CB30">
        <v>0</v>
      </c>
      <c r="CC30">
        <v>0</v>
      </c>
      <c r="CD30">
        <v>0</v>
      </c>
      <c r="CE30">
        <v>1</v>
      </c>
      <c r="CF30">
        <v>1</v>
      </c>
      <c r="CG30">
        <v>11</v>
      </c>
    </row>
    <row r="31" spans="1:85" hidden="1" x14ac:dyDescent="0.3">
      <c r="A31">
        <v>29</v>
      </c>
      <c r="B31">
        <v>31623</v>
      </c>
      <c r="C31">
        <v>45</v>
      </c>
      <c r="D31">
        <v>30</v>
      </c>
      <c r="E31">
        <v>-0.14597543705343999</v>
      </c>
      <c r="F31">
        <v>-0.216743171090923</v>
      </c>
      <c r="G31">
        <v>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1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1</v>
      </c>
      <c r="CB31">
        <v>0</v>
      </c>
      <c r="CC31">
        <v>0</v>
      </c>
      <c r="CD31">
        <v>0</v>
      </c>
      <c r="CE31">
        <v>1</v>
      </c>
      <c r="CF31">
        <v>1</v>
      </c>
      <c r="CG31">
        <v>11</v>
      </c>
    </row>
    <row r="32" spans="1:85" x14ac:dyDescent="0.3">
      <c r="A32">
        <v>30</v>
      </c>
      <c r="B32">
        <v>19716</v>
      </c>
      <c r="C32">
        <v>38</v>
      </c>
      <c r="D32">
        <v>50</v>
      </c>
      <c r="E32">
        <v>0.84186351934498205</v>
      </c>
      <c r="F32">
        <v>-0.216743171090923</v>
      </c>
      <c r="G32">
        <v>6</v>
      </c>
      <c r="H32">
        <v>0</v>
      </c>
      <c r="I32">
        <v>0</v>
      </c>
      <c r="J32">
        <v>1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1</v>
      </c>
      <c r="AA32">
        <v>0</v>
      </c>
      <c r="AB32">
        <v>0</v>
      </c>
      <c r="AC32">
        <v>0</v>
      </c>
      <c r="AD32">
        <v>1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1</v>
      </c>
      <c r="AM32">
        <v>0</v>
      </c>
      <c r="AN32">
        <v>1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1</v>
      </c>
      <c r="CB32">
        <v>0</v>
      </c>
      <c r="CC32">
        <v>0</v>
      </c>
      <c r="CD32">
        <v>0</v>
      </c>
      <c r="CE32">
        <v>1</v>
      </c>
      <c r="CF32">
        <v>1</v>
      </c>
      <c r="CG32">
        <v>11</v>
      </c>
    </row>
    <row r="33" spans="1:85" hidden="1" x14ac:dyDescent="0.3">
      <c r="A33">
        <v>31</v>
      </c>
      <c r="B33">
        <v>21754</v>
      </c>
      <c r="C33">
        <v>49</v>
      </c>
      <c r="D33">
        <v>50</v>
      </c>
      <c r="E33">
        <v>1.8876354811337199</v>
      </c>
      <c r="F33">
        <v>-0.216743171090923</v>
      </c>
      <c r="G33">
        <v>4</v>
      </c>
      <c r="H33">
        <v>0</v>
      </c>
      <c r="I33">
        <v>0</v>
      </c>
      <c r="J33">
        <v>1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1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1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1</v>
      </c>
      <c r="AM33">
        <v>0</v>
      </c>
      <c r="AN33">
        <v>1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1</v>
      </c>
      <c r="CB33">
        <v>0</v>
      </c>
      <c r="CC33">
        <v>0</v>
      </c>
      <c r="CD33">
        <v>0</v>
      </c>
      <c r="CE33">
        <v>1</v>
      </c>
      <c r="CF33">
        <v>1</v>
      </c>
      <c r="CG33">
        <v>11</v>
      </c>
    </row>
    <row r="34" spans="1:85" hidden="1" x14ac:dyDescent="0.3">
      <c r="A34">
        <v>32</v>
      </c>
      <c r="B34">
        <v>29351</v>
      </c>
      <c r="C34">
        <v>69</v>
      </c>
      <c r="D34">
        <v>12</v>
      </c>
      <c r="E34">
        <v>1.12448995685661</v>
      </c>
      <c r="F34">
        <v>-0.216743171090923</v>
      </c>
      <c r="G34">
        <v>3</v>
      </c>
      <c r="H34">
        <v>0</v>
      </c>
      <c r="I34">
        <v>0</v>
      </c>
      <c r="J34">
        <v>1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1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1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1</v>
      </c>
      <c r="AM34">
        <v>0</v>
      </c>
      <c r="AN34">
        <v>1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1</v>
      </c>
      <c r="CB34">
        <v>0</v>
      </c>
      <c r="CC34">
        <v>0</v>
      </c>
      <c r="CD34">
        <v>0</v>
      </c>
      <c r="CE34">
        <v>1</v>
      </c>
      <c r="CF34">
        <v>1</v>
      </c>
      <c r="CG34">
        <v>11</v>
      </c>
    </row>
    <row r="35" spans="1:85" hidden="1" x14ac:dyDescent="0.3">
      <c r="A35">
        <v>33</v>
      </c>
      <c r="B35">
        <v>19410</v>
      </c>
      <c r="C35">
        <v>33</v>
      </c>
      <c r="D35">
        <v>50</v>
      </c>
      <c r="E35">
        <v>0.89465294014456898</v>
      </c>
      <c r="F35">
        <v>-0.216743171090923</v>
      </c>
      <c r="G35">
        <v>6</v>
      </c>
      <c r="H35">
        <v>0</v>
      </c>
      <c r="I35">
        <v>0</v>
      </c>
      <c r="J35">
        <v>1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1</v>
      </c>
      <c r="AA35">
        <v>0</v>
      </c>
      <c r="AB35">
        <v>0</v>
      </c>
      <c r="AC35">
        <v>0</v>
      </c>
      <c r="AD35">
        <v>1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1</v>
      </c>
      <c r="AM35">
        <v>0</v>
      </c>
      <c r="AN35">
        <v>1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1</v>
      </c>
      <c r="CB35">
        <v>0</v>
      </c>
      <c r="CC35">
        <v>0</v>
      </c>
      <c r="CD35">
        <v>0</v>
      </c>
      <c r="CE35">
        <v>1</v>
      </c>
      <c r="CF35">
        <v>1</v>
      </c>
      <c r="CG35">
        <v>11</v>
      </c>
    </row>
    <row r="36" spans="1:85" x14ac:dyDescent="0.3">
      <c r="A36">
        <v>34</v>
      </c>
      <c r="B36">
        <v>31136</v>
      </c>
      <c r="C36">
        <v>40</v>
      </c>
      <c r="D36">
        <v>40</v>
      </c>
      <c r="E36">
        <v>-0.14597543705343999</v>
      </c>
      <c r="F36">
        <v>-0.216743171090923</v>
      </c>
      <c r="G36">
        <v>7</v>
      </c>
      <c r="H36">
        <v>0</v>
      </c>
      <c r="I36">
        <v>0</v>
      </c>
      <c r="J36">
        <v>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1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1</v>
      </c>
      <c r="AJ36">
        <v>0</v>
      </c>
      <c r="AK36">
        <v>0</v>
      </c>
      <c r="AL36">
        <v>1</v>
      </c>
      <c r="AM36">
        <v>1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1</v>
      </c>
      <c r="CB36">
        <v>0</v>
      </c>
      <c r="CC36">
        <v>0</v>
      </c>
      <c r="CD36">
        <v>0</v>
      </c>
      <c r="CE36">
        <v>1</v>
      </c>
      <c r="CF36">
        <v>1</v>
      </c>
      <c r="CG36">
        <v>11</v>
      </c>
    </row>
    <row r="37" spans="1:85" x14ac:dyDescent="0.3">
      <c r="A37">
        <v>35</v>
      </c>
      <c r="B37">
        <v>4502</v>
      </c>
      <c r="C37">
        <v>49</v>
      </c>
      <c r="D37">
        <v>40</v>
      </c>
      <c r="E37">
        <v>-0.14597543705343999</v>
      </c>
      <c r="F37">
        <v>-0.216743171090923</v>
      </c>
      <c r="G37">
        <v>6</v>
      </c>
      <c r="H37">
        <v>0</v>
      </c>
      <c r="I37">
        <v>0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1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1</v>
      </c>
      <c r="AM37">
        <v>0</v>
      </c>
      <c r="AN37">
        <v>1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1</v>
      </c>
      <c r="CB37">
        <v>0</v>
      </c>
      <c r="CC37">
        <v>0</v>
      </c>
      <c r="CD37">
        <v>0</v>
      </c>
      <c r="CE37">
        <v>1</v>
      </c>
      <c r="CF37">
        <v>1</v>
      </c>
      <c r="CG37">
        <v>11</v>
      </c>
    </row>
    <row r="38" spans="1:85" hidden="1" x14ac:dyDescent="0.3">
      <c r="A38">
        <v>36</v>
      </c>
      <c r="B38">
        <v>3353</v>
      </c>
      <c r="C38">
        <v>49</v>
      </c>
      <c r="D38">
        <v>45</v>
      </c>
      <c r="E38">
        <v>0.89465294014456898</v>
      </c>
      <c r="F38">
        <v>-0.216743171090923</v>
      </c>
      <c r="G38">
        <v>3</v>
      </c>
      <c r="H38">
        <v>0</v>
      </c>
      <c r="I38">
        <v>0</v>
      </c>
      <c r="J38">
        <v>1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1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1</v>
      </c>
      <c r="AM38">
        <v>0</v>
      </c>
      <c r="AN38">
        <v>1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1</v>
      </c>
      <c r="CB38">
        <v>0</v>
      </c>
      <c r="CC38">
        <v>0</v>
      </c>
      <c r="CD38">
        <v>0</v>
      </c>
      <c r="CE38">
        <v>1</v>
      </c>
      <c r="CF38">
        <v>1</v>
      </c>
      <c r="CG38">
        <v>11</v>
      </c>
    </row>
    <row r="39" spans="1:85" x14ac:dyDescent="0.3">
      <c r="A39">
        <v>37</v>
      </c>
      <c r="B39">
        <v>8051</v>
      </c>
      <c r="C39">
        <v>38</v>
      </c>
      <c r="D39">
        <v>42</v>
      </c>
      <c r="E39">
        <v>0.89465294014456898</v>
      </c>
      <c r="F39">
        <v>-0.216743171090923</v>
      </c>
      <c r="G39">
        <v>6</v>
      </c>
      <c r="H39">
        <v>0</v>
      </c>
      <c r="I39">
        <v>0</v>
      </c>
      <c r="J39">
        <v>1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</v>
      </c>
      <c r="AA39">
        <v>0</v>
      </c>
      <c r="AB39">
        <v>0</v>
      </c>
      <c r="AC39">
        <v>0</v>
      </c>
      <c r="AD39">
        <v>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1</v>
      </c>
      <c r="AM39">
        <v>0</v>
      </c>
      <c r="AN39">
        <v>1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1</v>
      </c>
      <c r="CB39">
        <v>0</v>
      </c>
      <c r="CC39">
        <v>0</v>
      </c>
      <c r="CD39">
        <v>0</v>
      </c>
      <c r="CE39">
        <v>1</v>
      </c>
      <c r="CF39">
        <v>1</v>
      </c>
      <c r="CG39">
        <v>11</v>
      </c>
    </row>
    <row r="40" spans="1:85" hidden="1" x14ac:dyDescent="0.3">
      <c r="A40">
        <v>38</v>
      </c>
      <c r="B40">
        <v>6524</v>
      </c>
      <c r="C40">
        <v>49</v>
      </c>
      <c r="D40">
        <v>80</v>
      </c>
      <c r="E40">
        <v>13.389638128428301</v>
      </c>
      <c r="F40">
        <v>-0.216743171090923</v>
      </c>
      <c r="G40">
        <v>7</v>
      </c>
      <c r="H40">
        <v>1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1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</v>
      </c>
      <c r="AI40">
        <v>0</v>
      </c>
      <c r="AJ40">
        <v>0</v>
      </c>
      <c r="AK40">
        <v>0</v>
      </c>
      <c r="AL40">
        <v>1</v>
      </c>
      <c r="AM40">
        <v>0</v>
      </c>
      <c r="AN40">
        <v>1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1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1</v>
      </c>
      <c r="CF40">
        <v>1</v>
      </c>
      <c r="CG40">
        <v>11</v>
      </c>
    </row>
    <row r="41" spans="1:85" hidden="1" x14ac:dyDescent="0.3">
      <c r="A41">
        <v>39</v>
      </c>
      <c r="B41">
        <v>20147</v>
      </c>
      <c r="C41">
        <v>45</v>
      </c>
      <c r="D41">
        <v>40</v>
      </c>
      <c r="E41">
        <v>0.84186351934498205</v>
      </c>
      <c r="F41">
        <v>-0.216743171090923</v>
      </c>
      <c r="G41">
        <v>3</v>
      </c>
      <c r="H41">
        <v>0</v>
      </c>
      <c r="I41">
        <v>0</v>
      </c>
      <c r="J41">
        <v>1</v>
      </c>
      <c r="K41">
        <v>0</v>
      </c>
      <c r="L41">
        <v>0</v>
      </c>
      <c r="M41">
        <v>0</v>
      </c>
      <c r="N41">
        <v>0</v>
      </c>
      <c r="O41">
        <v>1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1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1</v>
      </c>
      <c r="AK41">
        <v>0</v>
      </c>
      <c r="AL41">
        <v>0</v>
      </c>
      <c r="AM41">
        <v>0</v>
      </c>
      <c r="AN41">
        <v>1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1</v>
      </c>
      <c r="CB41">
        <v>0</v>
      </c>
      <c r="CC41">
        <v>0</v>
      </c>
      <c r="CD41">
        <v>0</v>
      </c>
      <c r="CE41">
        <v>1</v>
      </c>
      <c r="CF41">
        <v>1</v>
      </c>
      <c r="CG41">
        <v>11</v>
      </c>
    </row>
    <row r="42" spans="1:85" x14ac:dyDescent="0.3">
      <c r="A42">
        <v>40</v>
      </c>
      <c r="B42">
        <v>10479</v>
      </c>
      <c r="C42">
        <v>39</v>
      </c>
      <c r="D42">
        <v>50</v>
      </c>
      <c r="E42">
        <v>-0.14597543705343999</v>
      </c>
      <c r="F42">
        <v>-0.216743171090923</v>
      </c>
      <c r="G42">
        <v>7</v>
      </c>
      <c r="H42">
        <v>0</v>
      </c>
      <c r="I42">
        <v>0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1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1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1</v>
      </c>
      <c r="AM42">
        <v>0</v>
      </c>
      <c r="AN42">
        <v>1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1</v>
      </c>
      <c r="CB42">
        <v>0</v>
      </c>
      <c r="CC42">
        <v>0</v>
      </c>
      <c r="CD42">
        <v>0</v>
      </c>
      <c r="CE42">
        <v>1</v>
      </c>
      <c r="CF42">
        <v>1</v>
      </c>
      <c r="CG42">
        <v>11</v>
      </c>
    </row>
    <row r="43" spans="1:85" x14ac:dyDescent="0.3">
      <c r="A43">
        <v>41</v>
      </c>
      <c r="B43">
        <v>14997</v>
      </c>
      <c r="C43">
        <v>43</v>
      </c>
      <c r="D43">
        <v>53</v>
      </c>
      <c r="E43">
        <v>0.89465294014456898</v>
      </c>
      <c r="F43">
        <v>-0.216743171090923</v>
      </c>
      <c r="G43">
        <v>7</v>
      </c>
      <c r="H43">
        <v>0</v>
      </c>
      <c r="I43">
        <v>0</v>
      </c>
      <c r="J43">
        <v>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1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1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1</v>
      </c>
      <c r="AM43">
        <v>0</v>
      </c>
      <c r="AN43">
        <v>1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1</v>
      </c>
      <c r="CB43">
        <v>0</v>
      </c>
      <c r="CC43">
        <v>0</v>
      </c>
      <c r="CD43">
        <v>0</v>
      </c>
      <c r="CE43">
        <v>1</v>
      </c>
      <c r="CF43">
        <v>1</v>
      </c>
      <c r="CG43">
        <v>11</v>
      </c>
    </row>
    <row r="44" spans="1:85" hidden="1" x14ac:dyDescent="0.3">
      <c r="A44">
        <v>42</v>
      </c>
      <c r="B44">
        <v>20422</v>
      </c>
      <c r="C44">
        <v>48</v>
      </c>
      <c r="D44">
        <v>50</v>
      </c>
      <c r="E44">
        <v>-0.14597543705343999</v>
      </c>
      <c r="F44">
        <v>-0.216743171090923</v>
      </c>
      <c r="G44">
        <v>4</v>
      </c>
      <c r="H44">
        <v>0</v>
      </c>
      <c r="I44">
        <v>0</v>
      </c>
      <c r="J44">
        <v>1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1</v>
      </c>
      <c r="AC44">
        <v>0</v>
      </c>
      <c r="AD44">
        <v>1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1</v>
      </c>
      <c r="AM44">
        <v>0</v>
      </c>
      <c r="AN44">
        <v>1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1</v>
      </c>
      <c r="CB44">
        <v>0</v>
      </c>
      <c r="CC44">
        <v>0</v>
      </c>
      <c r="CD44">
        <v>0</v>
      </c>
      <c r="CE44">
        <v>1</v>
      </c>
      <c r="CF44">
        <v>1</v>
      </c>
      <c r="CG44">
        <v>11</v>
      </c>
    </row>
    <row r="45" spans="1:85" x14ac:dyDescent="0.3">
      <c r="A45">
        <v>43</v>
      </c>
      <c r="B45">
        <v>5329</v>
      </c>
      <c r="C45">
        <v>45</v>
      </c>
      <c r="D45">
        <v>45</v>
      </c>
      <c r="E45">
        <v>-0.14597543705343999</v>
      </c>
      <c r="F45">
        <v>-0.216743171090923</v>
      </c>
      <c r="G45">
        <v>6</v>
      </c>
      <c r="H45">
        <v>0</v>
      </c>
      <c r="I45">
        <v>0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1</v>
      </c>
      <c r="Y45">
        <v>0</v>
      </c>
      <c r="Z45">
        <v>0</v>
      </c>
      <c r="AA45">
        <v>0</v>
      </c>
      <c r="AB45">
        <v>0</v>
      </c>
      <c r="AC45">
        <v>0</v>
      </c>
      <c r="AD45">
        <v>1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1</v>
      </c>
      <c r="AM45">
        <v>0</v>
      </c>
      <c r="AN45">
        <v>1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1</v>
      </c>
      <c r="CB45">
        <v>0</v>
      </c>
      <c r="CC45">
        <v>0</v>
      </c>
      <c r="CD45">
        <v>0</v>
      </c>
      <c r="CE45">
        <v>1</v>
      </c>
      <c r="CF45">
        <v>1</v>
      </c>
      <c r="CG45">
        <v>11</v>
      </c>
    </row>
    <row r="46" spans="1:85" hidden="1" x14ac:dyDescent="0.3">
      <c r="A46">
        <v>44</v>
      </c>
      <c r="B46">
        <v>21512</v>
      </c>
      <c r="C46">
        <v>32</v>
      </c>
      <c r="D46">
        <v>60</v>
      </c>
      <c r="E46">
        <v>-0.14597543705343999</v>
      </c>
      <c r="F46">
        <v>-0.216743171090923</v>
      </c>
      <c r="G46">
        <v>6</v>
      </c>
      <c r="H46">
        <v>0</v>
      </c>
      <c r="I46">
        <v>0</v>
      </c>
      <c r="J46">
        <v>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1</v>
      </c>
      <c r="AA46">
        <v>0</v>
      </c>
      <c r="AB46">
        <v>0</v>
      </c>
      <c r="AC46">
        <v>0</v>
      </c>
      <c r="AD46">
        <v>1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1</v>
      </c>
      <c r="AM46">
        <v>0</v>
      </c>
      <c r="AN46">
        <v>1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1</v>
      </c>
      <c r="CB46">
        <v>0</v>
      </c>
      <c r="CC46">
        <v>0</v>
      </c>
      <c r="CD46">
        <v>0</v>
      </c>
      <c r="CE46">
        <v>1</v>
      </c>
      <c r="CF46">
        <v>1</v>
      </c>
      <c r="CG46">
        <v>11</v>
      </c>
    </row>
    <row r="47" spans="1:85" x14ac:dyDescent="0.3">
      <c r="A47">
        <v>45</v>
      </c>
      <c r="B47">
        <v>19143</v>
      </c>
      <c r="C47">
        <v>53</v>
      </c>
      <c r="D47">
        <v>40</v>
      </c>
      <c r="E47">
        <v>1.2779853496431</v>
      </c>
      <c r="F47">
        <v>-0.216743171090923</v>
      </c>
      <c r="G47">
        <v>9</v>
      </c>
      <c r="H47">
        <v>1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1</v>
      </c>
      <c r="AM47">
        <v>1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1</v>
      </c>
      <c r="CB47">
        <v>0</v>
      </c>
      <c r="CC47">
        <v>0</v>
      </c>
      <c r="CD47">
        <v>0</v>
      </c>
      <c r="CE47">
        <v>1</v>
      </c>
      <c r="CF47">
        <v>1</v>
      </c>
      <c r="CG47">
        <v>11</v>
      </c>
    </row>
    <row r="48" spans="1:85" x14ac:dyDescent="0.3">
      <c r="A48">
        <v>46</v>
      </c>
      <c r="B48">
        <v>24436</v>
      </c>
      <c r="C48">
        <v>46</v>
      </c>
      <c r="D48">
        <v>40</v>
      </c>
      <c r="E48">
        <v>-0.14597543705343999</v>
      </c>
      <c r="F48">
        <v>-0.216743171090923</v>
      </c>
      <c r="G48">
        <v>6</v>
      </c>
      <c r="H48">
        <v>0</v>
      </c>
      <c r="I48">
        <v>0</v>
      </c>
      <c r="J48">
        <v>1</v>
      </c>
      <c r="K48">
        <v>0</v>
      </c>
      <c r="L48">
        <v>0</v>
      </c>
      <c r="M48">
        <v>0</v>
      </c>
      <c r="N48">
        <v>0</v>
      </c>
      <c r="O48">
        <v>1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1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1</v>
      </c>
      <c r="AM48">
        <v>0</v>
      </c>
      <c r="AN48">
        <v>1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1</v>
      </c>
      <c r="CB48">
        <v>0</v>
      </c>
      <c r="CC48">
        <v>0</v>
      </c>
      <c r="CD48">
        <v>0</v>
      </c>
      <c r="CE48">
        <v>1</v>
      </c>
      <c r="CF48">
        <v>1</v>
      </c>
      <c r="CG48">
        <v>11</v>
      </c>
    </row>
    <row r="49" spans="1:85" x14ac:dyDescent="0.3">
      <c r="A49">
        <v>47</v>
      </c>
      <c r="B49">
        <v>573</v>
      </c>
      <c r="C49">
        <v>37</v>
      </c>
      <c r="D49">
        <v>40</v>
      </c>
      <c r="E49">
        <v>-0.14597543705343999</v>
      </c>
      <c r="F49">
        <v>4.6878000964862601</v>
      </c>
      <c r="G49">
        <v>5</v>
      </c>
      <c r="H49">
        <v>0</v>
      </c>
      <c r="I49">
        <v>0</v>
      </c>
      <c r="J49">
        <v>1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1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1</v>
      </c>
      <c r="AM49">
        <v>0</v>
      </c>
      <c r="AN49">
        <v>1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1</v>
      </c>
      <c r="CB49">
        <v>0</v>
      </c>
      <c r="CC49">
        <v>0</v>
      </c>
      <c r="CD49">
        <v>0</v>
      </c>
      <c r="CE49">
        <v>1</v>
      </c>
      <c r="CF49">
        <v>1</v>
      </c>
      <c r="CG49">
        <v>11</v>
      </c>
    </row>
    <row r="50" spans="1:85" x14ac:dyDescent="0.3">
      <c r="A50">
        <v>48</v>
      </c>
      <c r="B50">
        <v>17002</v>
      </c>
      <c r="C50">
        <v>42</v>
      </c>
      <c r="D50">
        <v>55</v>
      </c>
      <c r="E50">
        <v>-0.14597543705343999</v>
      </c>
      <c r="F50">
        <v>-0.216743171090923</v>
      </c>
      <c r="G50">
        <v>6</v>
      </c>
      <c r="H50">
        <v>0</v>
      </c>
      <c r="I50">
        <v>0</v>
      </c>
      <c r="J50">
        <v>1</v>
      </c>
      <c r="K50">
        <v>0</v>
      </c>
      <c r="L50">
        <v>0</v>
      </c>
      <c r="M50">
        <v>0</v>
      </c>
      <c r="N50">
        <v>0</v>
      </c>
      <c r="O50">
        <v>1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1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1</v>
      </c>
      <c r="AM50">
        <v>0</v>
      </c>
      <c r="AN50">
        <v>1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1</v>
      </c>
      <c r="CB50">
        <v>0</v>
      </c>
      <c r="CC50">
        <v>0</v>
      </c>
      <c r="CD50">
        <v>0</v>
      </c>
      <c r="CE50">
        <v>1</v>
      </c>
      <c r="CF50">
        <v>1</v>
      </c>
      <c r="CG50">
        <v>11</v>
      </c>
    </row>
    <row r="51" spans="1:85" x14ac:dyDescent="0.3">
      <c r="A51">
        <v>49</v>
      </c>
      <c r="B51">
        <v>1655</v>
      </c>
      <c r="C51">
        <v>44</v>
      </c>
      <c r="D51">
        <v>50</v>
      </c>
      <c r="E51">
        <v>1.8876354811337199</v>
      </c>
      <c r="F51">
        <v>-0.216743171090923</v>
      </c>
      <c r="G51">
        <v>6</v>
      </c>
      <c r="H51">
        <v>0</v>
      </c>
      <c r="I51">
        <v>0</v>
      </c>
      <c r="J51">
        <v>1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1</v>
      </c>
      <c r="Y51">
        <v>0</v>
      </c>
      <c r="Z51">
        <v>0</v>
      </c>
      <c r="AA51">
        <v>0</v>
      </c>
      <c r="AB51">
        <v>0</v>
      </c>
      <c r="AC51">
        <v>0</v>
      </c>
      <c r="AD51">
        <v>1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1</v>
      </c>
      <c r="AM51">
        <v>0</v>
      </c>
      <c r="AN51">
        <v>1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1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1</v>
      </c>
      <c r="CF51">
        <v>1</v>
      </c>
      <c r="CG51">
        <v>11</v>
      </c>
    </row>
    <row r="52" spans="1:85" x14ac:dyDescent="0.3">
      <c r="A52">
        <v>50</v>
      </c>
      <c r="B52">
        <v>21033</v>
      </c>
      <c r="C52">
        <v>46</v>
      </c>
      <c r="D52">
        <v>50</v>
      </c>
      <c r="E52">
        <v>-0.14597543705343999</v>
      </c>
      <c r="F52">
        <v>-0.216743171090923</v>
      </c>
      <c r="G52">
        <v>8</v>
      </c>
      <c r="H52">
        <v>0</v>
      </c>
      <c r="I52">
        <v>0</v>
      </c>
      <c r="J52">
        <v>0</v>
      </c>
      <c r="K52">
        <v>0</v>
      </c>
      <c r="L52">
        <v>0</v>
      </c>
      <c r="M52">
        <v>1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1</v>
      </c>
      <c r="AM52">
        <v>0</v>
      </c>
      <c r="AN52">
        <v>1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1</v>
      </c>
      <c r="CB52">
        <v>0</v>
      </c>
      <c r="CC52">
        <v>0</v>
      </c>
      <c r="CD52">
        <v>0</v>
      </c>
      <c r="CE52">
        <v>1</v>
      </c>
      <c r="CF52">
        <v>1</v>
      </c>
      <c r="CG52">
        <v>11</v>
      </c>
    </row>
    <row r="53" spans="1:85" x14ac:dyDescent="0.3">
      <c r="A53">
        <v>51</v>
      </c>
      <c r="B53">
        <v>24565</v>
      </c>
      <c r="C53">
        <v>49</v>
      </c>
      <c r="D53">
        <v>45</v>
      </c>
      <c r="E53">
        <v>-0.14597543705343999</v>
      </c>
      <c r="F53">
        <v>-0.216743171090923</v>
      </c>
      <c r="G53">
        <v>7</v>
      </c>
      <c r="H53">
        <v>0</v>
      </c>
      <c r="I53">
        <v>0</v>
      </c>
      <c r="J53">
        <v>1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1</v>
      </c>
      <c r="Y53">
        <v>0</v>
      </c>
      <c r="Z53">
        <v>0</v>
      </c>
      <c r="AA53">
        <v>0</v>
      </c>
      <c r="AB53">
        <v>0</v>
      </c>
      <c r="AC53">
        <v>0</v>
      </c>
      <c r="AD53">
        <v>1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1</v>
      </c>
      <c r="AM53">
        <v>0</v>
      </c>
      <c r="AN53">
        <v>1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1</v>
      </c>
      <c r="CB53">
        <v>0</v>
      </c>
      <c r="CC53">
        <v>0</v>
      </c>
      <c r="CD53">
        <v>0</v>
      </c>
      <c r="CE53">
        <v>1</v>
      </c>
      <c r="CF53">
        <v>1</v>
      </c>
      <c r="CG53">
        <v>11</v>
      </c>
    </row>
    <row r="54" spans="1:85" x14ac:dyDescent="0.3">
      <c r="A54">
        <v>52</v>
      </c>
      <c r="B54">
        <v>30626</v>
      </c>
      <c r="C54">
        <v>35</v>
      </c>
      <c r="D54">
        <v>50</v>
      </c>
      <c r="E54">
        <v>0.89465294014456898</v>
      </c>
      <c r="F54">
        <v>-0.216743171090923</v>
      </c>
      <c r="G54">
        <v>6</v>
      </c>
      <c r="H54">
        <v>0</v>
      </c>
      <c r="I54">
        <v>0</v>
      </c>
      <c r="J54">
        <v>1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1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1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1</v>
      </c>
      <c r="AM54">
        <v>0</v>
      </c>
      <c r="AN54">
        <v>1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1</v>
      </c>
      <c r="CB54">
        <v>0</v>
      </c>
      <c r="CC54">
        <v>0</v>
      </c>
      <c r="CD54">
        <v>0</v>
      </c>
      <c r="CE54">
        <v>1</v>
      </c>
      <c r="CF54">
        <v>1</v>
      </c>
      <c r="CG54">
        <v>11</v>
      </c>
    </row>
    <row r="55" spans="1:85" hidden="1" x14ac:dyDescent="0.3">
      <c r="A55">
        <v>53</v>
      </c>
      <c r="B55">
        <v>9378</v>
      </c>
      <c r="C55">
        <v>53</v>
      </c>
      <c r="D55">
        <v>40</v>
      </c>
      <c r="E55">
        <v>-0.14597543705343999</v>
      </c>
      <c r="F55">
        <v>4.6878000964862601</v>
      </c>
      <c r="G55">
        <v>4</v>
      </c>
      <c r="H55">
        <v>0</v>
      </c>
      <c r="I55">
        <v>0</v>
      </c>
      <c r="J55">
        <v>1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1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1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1</v>
      </c>
      <c r="AM55">
        <v>0</v>
      </c>
      <c r="AN55">
        <v>1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1</v>
      </c>
      <c r="CB55">
        <v>0</v>
      </c>
      <c r="CC55">
        <v>0</v>
      </c>
      <c r="CD55">
        <v>0</v>
      </c>
      <c r="CE55">
        <v>1</v>
      </c>
      <c r="CF55">
        <v>1</v>
      </c>
      <c r="CG55">
        <v>11</v>
      </c>
    </row>
    <row r="56" spans="1:85" hidden="1" x14ac:dyDescent="0.3">
      <c r="A56">
        <v>54</v>
      </c>
      <c r="B56">
        <v>8000</v>
      </c>
      <c r="C56">
        <v>33</v>
      </c>
      <c r="D56">
        <v>45</v>
      </c>
      <c r="E56">
        <v>-0.14597543705343999</v>
      </c>
      <c r="F56">
        <v>-0.216743171090923</v>
      </c>
      <c r="G56">
        <v>7</v>
      </c>
      <c r="H56">
        <v>0</v>
      </c>
      <c r="I56">
        <v>0</v>
      </c>
      <c r="J56">
        <v>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1</v>
      </c>
      <c r="Y56">
        <v>0</v>
      </c>
      <c r="Z56">
        <v>0</v>
      </c>
      <c r="AA56">
        <v>0</v>
      </c>
      <c r="AB56">
        <v>0</v>
      </c>
      <c r="AC56">
        <v>0</v>
      </c>
      <c r="AD56">
        <v>1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1</v>
      </c>
      <c r="AM56">
        <v>0</v>
      </c>
      <c r="AN56">
        <v>1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1</v>
      </c>
      <c r="CB56">
        <v>0</v>
      </c>
      <c r="CC56">
        <v>0</v>
      </c>
      <c r="CD56">
        <v>0</v>
      </c>
      <c r="CE56">
        <v>1</v>
      </c>
      <c r="CF56">
        <v>1</v>
      </c>
      <c r="CG56">
        <v>11</v>
      </c>
    </row>
    <row r="57" spans="1:85" x14ac:dyDescent="0.3">
      <c r="A57">
        <v>55</v>
      </c>
      <c r="B57">
        <v>16404</v>
      </c>
      <c r="C57">
        <v>51</v>
      </c>
      <c r="D57">
        <v>40</v>
      </c>
      <c r="E57">
        <v>-0.14597543705343999</v>
      </c>
      <c r="F57">
        <v>6.7890384109212096</v>
      </c>
      <c r="G57">
        <v>9</v>
      </c>
      <c r="H57">
        <v>0</v>
      </c>
      <c r="I57">
        <v>0</v>
      </c>
      <c r="J57">
        <v>0</v>
      </c>
      <c r="K57">
        <v>0</v>
      </c>
      <c r="L57">
        <v>1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1</v>
      </c>
      <c r="AD57">
        <v>0</v>
      </c>
      <c r="AE57">
        <v>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1</v>
      </c>
      <c r="AM57">
        <v>0</v>
      </c>
      <c r="AN57">
        <v>1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1</v>
      </c>
      <c r="CB57">
        <v>0</v>
      </c>
      <c r="CC57">
        <v>0</v>
      </c>
      <c r="CD57">
        <v>0</v>
      </c>
      <c r="CE57">
        <v>1</v>
      </c>
      <c r="CF57">
        <v>1</v>
      </c>
      <c r="CG57">
        <v>11</v>
      </c>
    </row>
    <row r="58" spans="1:85" hidden="1" x14ac:dyDescent="0.3">
      <c r="A58">
        <v>56</v>
      </c>
      <c r="B58">
        <v>14861</v>
      </c>
      <c r="C58">
        <v>60</v>
      </c>
      <c r="D58">
        <v>40</v>
      </c>
      <c r="E58">
        <v>1.8876354811337199</v>
      </c>
      <c r="F58">
        <v>-0.216743171090923</v>
      </c>
      <c r="G58">
        <v>4</v>
      </c>
      <c r="H58">
        <v>0</v>
      </c>
      <c r="I58">
        <v>0</v>
      </c>
      <c r="J58">
        <v>1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1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1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1</v>
      </c>
      <c r="AM58">
        <v>0</v>
      </c>
      <c r="AN58">
        <v>1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1</v>
      </c>
      <c r="CB58">
        <v>0</v>
      </c>
      <c r="CC58">
        <v>0</v>
      </c>
      <c r="CD58">
        <v>0</v>
      </c>
      <c r="CE58">
        <v>1</v>
      </c>
      <c r="CF58">
        <v>1</v>
      </c>
      <c r="CG58">
        <v>11</v>
      </c>
    </row>
    <row r="59" spans="1:85" hidden="1" x14ac:dyDescent="0.3">
      <c r="A59">
        <v>57</v>
      </c>
      <c r="B59">
        <v>5600</v>
      </c>
      <c r="C59">
        <v>44</v>
      </c>
      <c r="D59">
        <v>45</v>
      </c>
      <c r="E59">
        <v>-0.14597543705343999</v>
      </c>
      <c r="F59">
        <v>-0.216743171090923</v>
      </c>
      <c r="G59">
        <v>3</v>
      </c>
      <c r="H59">
        <v>0</v>
      </c>
      <c r="I59">
        <v>0</v>
      </c>
      <c r="J59">
        <v>1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1</v>
      </c>
      <c r="AB59">
        <v>0</v>
      </c>
      <c r="AC59">
        <v>0</v>
      </c>
      <c r="AD59">
        <v>1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1</v>
      </c>
      <c r="AM59">
        <v>0</v>
      </c>
      <c r="AN59">
        <v>1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1</v>
      </c>
      <c r="CB59">
        <v>0</v>
      </c>
      <c r="CC59">
        <v>0</v>
      </c>
      <c r="CD59">
        <v>0</v>
      </c>
      <c r="CE59">
        <v>1</v>
      </c>
      <c r="CF59">
        <v>1</v>
      </c>
      <c r="CG59">
        <v>11</v>
      </c>
    </row>
    <row r="60" spans="1:85" hidden="1" x14ac:dyDescent="0.3">
      <c r="A60">
        <v>58</v>
      </c>
      <c r="B60">
        <v>22696</v>
      </c>
      <c r="C60">
        <v>31</v>
      </c>
      <c r="D60">
        <v>48</v>
      </c>
      <c r="E60">
        <v>1.8876354811337199</v>
      </c>
      <c r="F60">
        <v>-0.216743171090923</v>
      </c>
      <c r="G60">
        <v>6</v>
      </c>
      <c r="H60">
        <v>0</v>
      </c>
      <c r="I60">
        <v>0</v>
      </c>
      <c r="J60">
        <v>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1</v>
      </c>
      <c r="Y60">
        <v>0</v>
      </c>
      <c r="Z60">
        <v>0</v>
      </c>
      <c r="AA60">
        <v>0</v>
      </c>
      <c r="AB60">
        <v>0</v>
      </c>
      <c r="AC60">
        <v>0</v>
      </c>
      <c r="AD60">
        <v>1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1</v>
      </c>
      <c r="AL60">
        <v>0</v>
      </c>
      <c r="AM60">
        <v>0</v>
      </c>
      <c r="AN60">
        <v>1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1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1</v>
      </c>
      <c r="CF60">
        <v>1</v>
      </c>
      <c r="CG60">
        <v>11</v>
      </c>
    </row>
    <row r="61" spans="1:85" hidden="1" x14ac:dyDescent="0.3">
      <c r="A61">
        <v>59</v>
      </c>
      <c r="B61">
        <v>5708</v>
      </c>
      <c r="C61">
        <v>43</v>
      </c>
      <c r="D61">
        <v>30</v>
      </c>
      <c r="E61">
        <v>-0.14597543705343999</v>
      </c>
      <c r="F61">
        <v>-0.216743171090923</v>
      </c>
      <c r="G61">
        <v>8</v>
      </c>
      <c r="H61">
        <v>0</v>
      </c>
      <c r="I61">
        <v>0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1</v>
      </c>
      <c r="Y61">
        <v>0</v>
      </c>
      <c r="Z61">
        <v>0</v>
      </c>
      <c r="AA61">
        <v>0</v>
      </c>
      <c r="AB61">
        <v>0</v>
      </c>
      <c r="AC61">
        <v>0</v>
      </c>
      <c r="AD61">
        <v>1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1</v>
      </c>
      <c r="AM61">
        <v>0</v>
      </c>
      <c r="AN61">
        <v>1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1</v>
      </c>
      <c r="CB61">
        <v>0</v>
      </c>
      <c r="CC61">
        <v>0</v>
      </c>
      <c r="CD61">
        <v>0</v>
      </c>
      <c r="CE61">
        <v>1</v>
      </c>
      <c r="CF61">
        <v>1</v>
      </c>
      <c r="CG61">
        <v>11</v>
      </c>
    </row>
    <row r="62" spans="1:85" x14ac:dyDescent="0.3">
      <c r="A62">
        <v>60</v>
      </c>
      <c r="B62">
        <v>24160</v>
      </c>
      <c r="C62">
        <v>41</v>
      </c>
      <c r="D62">
        <v>60</v>
      </c>
      <c r="E62">
        <v>-0.14597543705343999</v>
      </c>
      <c r="F62">
        <v>-0.216743171090923</v>
      </c>
      <c r="G62">
        <v>7</v>
      </c>
      <c r="H62">
        <v>0</v>
      </c>
      <c r="I62">
        <v>0</v>
      </c>
      <c r="J62">
        <v>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1</v>
      </c>
      <c r="AM62">
        <v>0</v>
      </c>
      <c r="AN62">
        <v>1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1</v>
      </c>
      <c r="CB62">
        <v>0</v>
      </c>
      <c r="CC62">
        <v>0</v>
      </c>
      <c r="CD62">
        <v>0</v>
      </c>
      <c r="CE62">
        <v>1</v>
      </c>
      <c r="CF62">
        <v>1</v>
      </c>
      <c r="CG62">
        <v>11</v>
      </c>
    </row>
    <row r="63" spans="1:85" hidden="1" x14ac:dyDescent="0.3">
      <c r="A63">
        <v>61</v>
      </c>
      <c r="B63">
        <v>22691</v>
      </c>
      <c r="C63">
        <v>49</v>
      </c>
      <c r="D63">
        <v>40</v>
      </c>
      <c r="E63">
        <v>0.84186351934498205</v>
      </c>
      <c r="F63">
        <v>-0.216743171090923</v>
      </c>
      <c r="G63">
        <v>3</v>
      </c>
      <c r="H63">
        <v>0</v>
      </c>
      <c r="I63">
        <v>0</v>
      </c>
      <c r="J63">
        <v>1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1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1</v>
      </c>
      <c r="AM63">
        <v>0</v>
      </c>
      <c r="AN63">
        <v>1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1</v>
      </c>
      <c r="CB63">
        <v>0</v>
      </c>
      <c r="CC63">
        <v>0</v>
      </c>
      <c r="CD63">
        <v>0</v>
      </c>
      <c r="CE63">
        <v>1</v>
      </c>
      <c r="CF63">
        <v>1</v>
      </c>
      <c r="CG63">
        <v>11</v>
      </c>
    </row>
    <row r="64" spans="1:85" hidden="1" x14ac:dyDescent="0.3">
      <c r="A64">
        <v>62</v>
      </c>
      <c r="B64">
        <v>5931</v>
      </c>
      <c r="C64">
        <v>41</v>
      </c>
      <c r="D64">
        <v>32</v>
      </c>
      <c r="E64">
        <v>-0.14597543705343999</v>
      </c>
      <c r="F64">
        <v>-0.216743171090923</v>
      </c>
      <c r="G64">
        <v>4</v>
      </c>
      <c r="H64">
        <v>0</v>
      </c>
      <c r="I64">
        <v>0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1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1</v>
      </c>
      <c r="AJ64">
        <v>0</v>
      </c>
      <c r="AK64">
        <v>0</v>
      </c>
      <c r="AL64">
        <v>1</v>
      </c>
      <c r="AM64">
        <v>1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1</v>
      </c>
      <c r="CB64">
        <v>0</v>
      </c>
      <c r="CC64">
        <v>0</v>
      </c>
      <c r="CD64">
        <v>0</v>
      </c>
      <c r="CE64">
        <v>1</v>
      </c>
      <c r="CF64">
        <v>1</v>
      </c>
      <c r="CG64">
        <v>11</v>
      </c>
    </row>
    <row r="65" spans="1:85" hidden="1" x14ac:dyDescent="0.3">
      <c r="A65">
        <v>63</v>
      </c>
      <c r="B65">
        <v>15068</v>
      </c>
      <c r="C65">
        <v>30</v>
      </c>
      <c r="D65">
        <v>33</v>
      </c>
      <c r="E65">
        <v>-0.14597543705343999</v>
      </c>
      <c r="F65">
        <v>-0.216743171090923</v>
      </c>
      <c r="G65">
        <v>6</v>
      </c>
      <c r="H65">
        <v>0</v>
      </c>
      <c r="I65">
        <v>0</v>
      </c>
      <c r="J65">
        <v>1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1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1</v>
      </c>
      <c r="AJ65">
        <v>0</v>
      </c>
      <c r="AK65">
        <v>0</v>
      </c>
      <c r="AL65">
        <v>1</v>
      </c>
      <c r="AM65">
        <v>1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1</v>
      </c>
      <c r="CB65">
        <v>0</v>
      </c>
      <c r="CC65">
        <v>0</v>
      </c>
      <c r="CD65">
        <v>0</v>
      </c>
      <c r="CE65">
        <v>1</v>
      </c>
      <c r="CF65">
        <v>1</v>
      </c>
      <c r="CG65">
        <v>11</v>
      </c>
    </row>
    <row r="66" spans="1:85" x14ac:dyDescent="0.3">
      <c r="A66">
        <v>64</v>
      </c>
      <c r="B66">
        <v>15415</v>
      </c>
      <c r="C66">
        <v>46</v>
      </c>
      <c r="D66">
        <v>40</v>
      </c>
      <c r="E66">
        <v>-0.14597543705343999</v>
      </c>
      <c r="F66">
        <v>-0.216743171090923</v>
      </c>
      <c r="G66">
        <v>6</v>
      </c>
      <c r="H66">
        <v>0</v>
      </c>
      <c r="I66">
        <v>0</v>
      </c>
      <c r="J66">
        <v>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1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1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1</v>
      </c>
      <c r="AM66">
        <v>0</v>
      </c>
      <c r="AN66">
        <v>1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1</v>
      </c>
      <c r="CB66">
        <v>0</v>
      </c>
      <c r="CC66">
        <v>0</v>
      </c>
      <c r="CD66">
        <v>0</v>
      </c>
      <c r="CE66">
        <v>1</v>
      </c>
      <c r="CF66">
        <v>1</v>
      </c>
      <c r="CG66">
        <v>11</v>
      </c>
    </row>
    <row r="67" spans="1:85" hidden="1" x14ac:dyDescent="0.3">
      <c r="A67">
        <v>65</v>
      </c>
      <c r="B67">
        <v>408</v>
      </c>
      <c r="C67">
        <v>28</v>
      </c>
      <c r="D67">
        <v>40</v>
      </c>
      <c r="E67">
        <v>-0.14597543705343999</v>
      </c>
      <c r="F67">
        <v>4.4645280205722804</v>
      </c>
      <c r="G67">
        <v>4</v>
      </c>
      <c r="H67">
        <v>0</v>
      </c>
      <c r="I67">
        <v>0</v>
      </c>
      <c r="J67">
        <v>1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1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1</v>
      </c>
      <c r="AJ67">
        <v>0</v>
      </c>
      <c r="AK67">
        <v>0</v>
      </c>
      <c r="AL67">
        <v>1</v>
      </c>
      <c r="AM67">
        <v>1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1</v>
      </c>
      <c r="CB67">
        <v>0</v>
      </c>
      <c r="CC67">
        <v>0</v>
      </c>
      <c r="CD67">
        <v>0</v>
      </c>
      <c r="CE67">
        <v>1</v>
      </c>
      <c r="CF67">
        <v>1</v>
      </c>
      <c r="CG67">
        <v>11</v>
      </c>
    </row>
    <row r="68" spans="1:85" x14ac:dyDescent="0.3">
      <c r="A68">
        <v>66</v>
      </c>
      <c r="B68">
        <v>2308</v>
      </c>
      <c r="C68">
        <v>53</v>
      </c>
      <c r="D68">
        <v>40</v>
      </c>
      <c r="E68">
        <v>0.89465294014456898</v>
      </c>
      <c r="F68">
        <v>-0.216743171090923</v>
      </c>
      <c r="G68">
        <v>6</v>
      </c>
      <c r="H68">
        <v>0</v>
      </c>
      <c r="I68">
        <v>0</v>
      </c>
      <c r="J68">
        <v>1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1</v>
      </c>
      <c r="Y68">
        <v>0</v>
      </c>
      <c r="Z68">
        <v>0</v>
      </c>
      <c r="AA68">
        <v>0</v>
      </c>
      <c r="AB68">
        <v>0</v>
      </c>
      <c r="AC68">
        <v>0</v>
      </c>
      <c r="AD68">
        <v>1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1</v>
      </c>
      <c r="AM68">
        <v>0</v>
      </c>
      <c r="AN68">
        <v>1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1</v>
      </c>
      <c r="CB68">
        <v>0</v>
      </c>
      <c r="CC68">
        <v>0</v>
      </c>
      <c r="CD68">
        <v>0</v>
      </c>
      <c r="CE68">
        <v>1</v>
      </c>
      <c r="CF68">
        <v>1</v>
      </c>
      <c r="CG68">
        <v>11</v>
      </c>
    </row>
    <row r="69" spans="1:85" x14ac:dyDescent="0.3">
      <c r="A69">
        <v>67</v>
      </c>
      <c r="B69">
        <v>23874</v>
      </c>
      <c r="C69">
        <v>50</v>
      </c>
      <c r="D69">
        <v>40</v>
      </c>
      <c r="E69">
        <v>-0.14597543705343999</v>
      </c>
      <c r="F69">
        <v>-0.216743171090923</v>
      </c>
      <c r="G69">
        <v>7</v>
      </c>
      <c r="H69">
        <v>0</v>
      </c>
      <c r="I69">
        <v>0</v>
      </c>
      <c r="J69">
        <v>1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1</v>
      </c>
      <c r="AA69">
        <v>0</v>
      </c>
      <c r="AB69">
        <v>0</v>
      </c>
      <c r="AC69">
        <v>0</v>
      </c>
      <c r="AD69">
        <v>1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1</v>
      </c>
      <c r="AM69">
        <v>0</v>
      </c>
      <c r="AN69">
        <v>1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1</v>
      </c>
      <c r="CB69">
        <v>0</v>
      </c>
      <c r="CC69">
        <v>0</v>
      </c>
      <c r="CD69">
        <v>0</v>
      </c>
      <c r="CE69">
        <v>1</v>
      </c>
      <c r="CF69">
        <v>1</v>
      </c>
      <c r="CG69">
        <v>11</v>
      </c>
    </row>
    <row r="70" spans="1:85" x14ac:dyDescent="0.3">
      <c r="A70">
        <v>68</v>
      </c>
      <c r="B70">
        <v>1090</v>
      </c>
      <c r="C70">
        <v>41</v>
      </c>
      <c r="D70">
        <v>40</v>
      </c>
      <c r="E70">
        <v>-0.14597543705343999</v>
      </c>
      <c r="F70">
        <v>-0.216743171090923</v>
      </c>
      <c r="G70">
        <v>5</v>
      </c>
      <c r="H70">
        <v>0</v>
      </c>
      <c r="I70">
        <v>0</v>
      </c>
      <c r="J70">
        <v>1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1</v>
      </c>
      <c r="Y70">
        <v>0</v>
      </c>
      <c r="Z70">
        <v>0</v>
      </c>
      <c r="AA70">
        <v>0</v>
      </c>
      <c r="AB70">
        <v>0</v>
      </c>
      <c r="AC70">
        <v>0</v>
      </c>
      <c r="AD70">
        <v>1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1</v>
      </c>
      <c r="AM70">
        <v>0</v>
      </c>
      <c r="AN70">
        <v>1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1</v>
      </c>
      <c r="CB70">
        <v>0</v>
      </c>
      <c r="CC70">
        <v>0</v>
      </c>
      <c r="CD70">
        <v>0</v>
      </c>
      <c r="CE70">
        <v>1</v>
      </c>
      <c r="CF70">
        <v>1</v>
      </c>
      <c r="CG70">
        <v>11</v>
      </c>
    </row>
    <row r="71" spans="1:85" hidden="1" x14ac:dyDescent="0.3">
      <c r="A71">
        <v>69</v>
      </c>
      <c r="B71">
        <v>31869</v>
      </c>
      <c r="C71">
        <v>34</v>
      </c>
      <c r="D71">
        <v>65</v>
      </c>
      <c r="E71">
        <v>-0.14597543705343999</v>
      </c>
      <c r="F71">
        <v>-0.216743171090923</v>
      </c>
      <c r="G71">
        <v>4</v>
      </c>
      <c r="H71">
        <v>0</v>
      </c>
      <c r="I71">
        <v>0</v>
      </c>
      <c r="J71">
        <v>1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1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1</v>
      </c>
      <c r="AM71">
        <v>0</v>
      </c>
      <c r="AN71">
        <v>1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1</v>
      </c>
      <c r="CB71">
        <v>0</v>
      </c>
      <c r="CC71">
        <v>0</v>
      </c>
      <c r="CD71">
        <v>0</v>
      </c>
      <c r="CE71">
        <v>1</v>
      </c>
      <c r="CF71">
        <v>1</v>
      </c>
      <c r="CG71">
        <v>11</v>
      </c>
    </row>
    <row r="72" spans="1:85" x14ac:dyDescent="0.3">
      <c r="A72">
        <v>70</v>
      </c>
      <c r="B72">
        <v>6216</v>
      </c>
      <c r="C72">
        <v>41</v>
      </c>
      <c r="D72">
        <v>50</v>
      </c>
      <c r="E72">
        <v>-0.14597543705343999</v>
      </c>
      <c r="F72">
        <v>-0.216743171090923</v>
      </c>
      <c r="G72">
        <v>6</v>
      </c>
      <c r="H72">
        <v>0</v>
      </c>
      <c r="I72">
        <v>0</v>
      </c>
      <c r="J72">
        <v>1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1</v>
      </c>
      <c r="Y72">
        <v>0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1</v>
      </c>
      <c r="AM72">
        <v>0</v>
      </c>
      <c r="AN72">
        <v>1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1</v>
      </c>
      <c r="CB72">
        <v>0</v>
      </c>
      <c r="CC72">
        <v>0</v>
      </c>
      <c r="CD72">
        <v>0</v>
      </c>
      <c r="CE72">
        <v>1</v>
      </c>
      <c r="CF72">
        <v>1</v>
      </c>
      <c r="CG72">
        <v>11</v>
      </c>
    </row>
    <row r="73" spans="1:85" hidden="1" x14ac:dyDescent="0.3">
      <c r="A73">
        <v>71</v>
      </c>
      <c r="B73">
        <v>29292</v>
      </c>
      <c r="C73">
        <v>54</v>
      </c>
      <c r="D73">
        <v>18</v>
      </c>
      <c r="E73">
        <v>-0.14597543705343999</v>
      </c>
      <c r="F73">
        <v>4.6878000964862601</v>
      </c>
      <c r="G73">
        <v>4</v>
      </c>
      <c r="H73">
        <v>0</v>
      </c>
      <c r="I73">
        <v>0</v>
      </c>
      <c r="J73">
        <v>1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1</v>
      </c>
      <c r="AB73">
        <v>0</v>
      </c>
      <c r="AC73">
        <v>0</v>
      </c>
      <c r="AD73">
        <v>1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1</v>
      </c>
      <c r="AM73">
        <v>0</v>
      </c>
      <c r="AN73">
        <v>1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1</v>
      </c>
      <c r="CB73">
        <v>0</v>
      </c>
      <c r="CC73">
        <v>0</v>
      </c>
      <c r="CD73">
        <v>0</v>
      </c>
      <c r="CE73">
        <v>1</v>
      </c>
      <c r="CF73">
        <v>1</v>
      </c>
      <c r="CG73">
        <v>11</v>
      </c>
    </row>
    <row r="74" spans="1:85" hidden="1" x14ac:dyDescent="0.3">
      <c r="A74">
        <v>72</v>
      </c>
      <c r="B74">
        <v>26429</v>
      </c>
      <c r="C74">
        <v>45</v>
      </c>
      <c r="D74">
        <v>84</v>
      </c>
      <c r="E74">
        <v>-0.14597543705343999</v>
      </c>
      <c r="F74">
        <v>-0.216743171090923</v>
      </c>
      <c r="G74">
        <v>4</v>
      </c>
      <c r="H74">
        <v>0</v>
      </c>
      <c r="I74">
        <v>0</v>
      </c>
      <c r="J74">
        <v>1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1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1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1</v>
      </c>
      <c r="AM74">
        <v>0</v>
      </c>
      <c r="AN74">
        <v>1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1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11</v>
      </c>
    </row>
    <row r="75" spans="1:85" x14ac:dyDescent="0.3">
      <c r="A75">
        <v>73</v>
      </c>
      <c r="B75">
        <v>14229</v>
      </c>
      <c r="C75">
        <v>40</v>
      </c>
      <c r="D75">
        <v>50</v>
      </c>
      <c r="E75">
        <v>-0.14597543705343999</v>
      </c>
      <c r="F75">
        <v>-0.216743171090923</v>
      </c>
      <c r="G75">
        <v>7</v>
      </c>
      <c r="H75">
        <v>0</v>
      </c>
      <c r="I75">
        <v>0</v>
      </c>
      <c r="J75">
        <v>1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1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1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1</v>
      </c>
      <c r="AM75">
        <v>0</v>
      </c>
      <c r="AN75">
        <v>1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1</v>
      </c>
      <c r="CB75">
        <v>0</v>
      </c>
      <c r="CC75">
        <v>0</v>
      </c>
      <c r="CD75">
        <v>0</v>
      </c>
      <c r="CE75">
        <v>1</v>
      </c>
      <c r="CF75">
        <v>1</v>
      </c>
      <c r="CG75">
        <v>11</v>
      </c>
    </row>
    <row r="76" spans="1:85" x14ac:dyDescent="0.3">
      <c r="A76">
        <v>74</v>
      </c>
      <c r="B76">
        <v>18014</v>
      </c>
      <c r="C76">
        <v>36</v>
      </c>
      <c r="D76">
        <v>50</v>
      </c>
      <c r="E76">
        <v>-0.14597543705343999</v>
      </c>
      <c r="F76">
        <v>-0.216743171090923</v>
      </c>
      <c r="G76">
        <v>5</v>
      </c>
      <c r="H76">
        <v>0</v>
      </c>
      <c r="I76">
        <v>0</v>
      </c>
      <c r="J76">
        <v>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1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1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1</v>
      </c>
      <c r="AM76">
        <v>0</v>
      </c>
      <c r="AN76">
        <v>1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1</v>
      </c>
      <c r="CB76">
        <v>0</v>
      </c>
      <c r="CC76">
        <v>0</v>
      </c>
      <c r="CD76">
        <v>0</v>
      </c>
      <c r="CE76">
        <v>1</v>
      </c>
      <c r="CF76">
        <v>1</v>
      </c>
      <c r="CG76">
        <v>11</v>
      </c>
    </row>
    <row r="77" spans="1:85" hidden="1" x14ac:dyDescent="0.3">
      <c r="A77">
        <v>75</v>
      </c>
      <c r="B77">
        <v>11027</v>
      </c>
      <c r="C77">
        <v>61</v>
      </c>
      <c r="D77">
        <v>40</v>
      </c>
      <c r="E77">
        <v>-0.14597543705343999</v>
      </c>
      <c r="F77">
        <v>-0.216743171090923</v>
      </c>
      <c r="G77">
        <v>8</v>
      </c>
      <c r="H77">
        <v>0</v>
      </c>
      <c r="I77">
        <v>0</v>
      </c>
      <c r="J77">
        <v>1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1</v>
      </c>
      <c r="AM77">
        <v>0</v>
      </c>
      <c r="AN77">
        <v>1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1</v>
      </c>
      <c r="CB77">
        <v>0</v>
      </c>
      <c r="CC77">
        <v>0</v>
      </c>
      <c r="CD77">
        <v>0</v>
      </c>
      <c r="CE77">
        <v>1</v>
      </c>
      <c r="CF77">
        <v>1</v>
      </c>
      <c r="CG77">
        <v>11</v>
      </c>
    </row>
    <row r="78" spans="1:85" hidden="1" x14ac:dyDescent="0.3">
      <c r="A78">
        <v>76</v>
      </c>
      <c r="B78">
        <v>11929</v>
      </c>
      <c r="C78">
        <v>44</v>
      </c>
      <c r="D78">
        <v>38</v>
      </c>
      <c r="E78">
        <v>-0.14597543705343999</v>
      </c>
      <c r="F78">
        <v>-0.216743171090923</v>
      </c>
      <c r="G78">
        <v>7</v>
      </c>
      <c r="H78">
        <v>0</v>
      </c>
      <c r="I78">
        <v>0</v>
      </c>
      <c r="J78">
        <v>1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1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1</v>
      </c>
      <c r="AM78">
        <v>0</v>
      </c>
      <c r="AN78">
        <v>1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1</v>
      </c>
      <c r="CB78">
        <v>0</v>
      </c>
      <c r="CC78">
        <v>0</v>
      </c>
      <c r="CD78">
        <v>0</v>
      </c>
      <c r="CE78">
        <v>1</v>
      </c>
      <c r="CF78">
        <v>1</v>
      </c>
      <c r="CG78">
        <v>11</v>
      </c>
    </row>
    <row r="79" spans="1:85" hidden="1" x14ac:dyDescent="0.3">
      <c r="A79">
        <v>77</v>
      </c>
      <c r="B79">
        <v>5007</v>
      </c>
      <c r="C79">
        <v>63</v>
      </c>
      <c r="D79">
        <v>40</v>
      </c>
      <c r="E79">
        <v>1.28949073622763</v>
      </c>
      <c r="F79">
        <v>-0.216743171090923</v>
      </c>
      <c r="G79">
        <v>6</v>
      </c>
      <c r="H79">
        <v>0</v>
      </c>
      <c r="I79">
        <v>0</v>
      </c>
      <c r="J79">
        <v>1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1</v>
      </c>
      <c r="AA79">
        <v>0</v>
      </c>
      <c r="AB79">
        <v>0</v>
      </c>
      <c r="AC79">
        <v>0</v>
      </c>
      <c r="AD79">
        <v>1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1</v>
      </c>
      <c r="AM79">
        <v>0</v>
      </c>
      <c r="AN79">
        <v>1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1</v>
      </c>
      <c r="CB79">
        <v>0</v>
      </c>
      <c r="CC79">
        <v>0</v>
      </c>
      <c r="CD79">
        <v>0</v>
      </c>
      <c r="CE79">
        <v>1</v>
      </c>
      <c r="CF79">
        <v>1</v>
      </c>
      <c r="CG79">
        <v>11</v>
      </c>
    </row>
    <row r="80" spans="1:85" x14ac:dyDescent="0.3">
      <c r="A80">
        <v>78</v>
      </c>
      <c r="B80">
        <v>17799</v>
      </c>
      <c r="C80">
        <v>40</v>
      </c>
      <c r="D80">
        <v>40</v>
      </c>
      <c r="E80">
        <v>0.89465294014456898</v>
      </c>
      <c r="F80">
        <v>-0.216743171090923</v>
      </c>
      <c r="G80">
        <v>5</v>
      </c>
      <c r="H80">
        <v>0</v>
      </c>
      <c r="I80">
        <v>0</v>
      </c>
      <c r="J80">
        <v>1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</v>
      </c>
      <c r="Y80">
        <v>0</v>
      </c>
      <c r="Z80">
        <v>0</v>
      </c>
      <c r="AA80">
        <v>0</v>
      </c>
      <c r="AB80">
        <v>0</v>
      </c>
      <c r="AC80">
        <v>0</v>
      </c>
      <c r="AD80">
        <v>1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1</v>
      </c>
      <c r="AM80">
        <v>0</v>
      </c>
      <c r="AN80">
        <v>1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1</v>
      </c>
      <c r="CB80">
        <v>0</v>
      </c>
      <c r="CC80">
        <v>0</v>
      </c>
      <c r="CD80">
        <v>0</v>
      </c>
      <c r="CE80">
        <v>1</v>
      </c>
      <c r="CF80">
        <v>1</v>
      </c>
      <c r="CG80">
        <v>11</v>
      </c>
    </row>
    <row r="81" spans="1:85" x14ac:dyDescent="0.3">
      <c r="A81">
        <v>79</v>
      </c>
      <c r="B81">
        <v>16670</v>
      </c>
      <c r="C81">
        <v>47</v>
      </c>
      <c r="D81">
        <v>50</v>
      </c>
      <c r="E81">
        <v>-0.14597543705343999</v>
      </c>
      <c r="F81">
        <v>-0.216743171090923</v>
      </c>
      <c r="G81">
        <v>5</v>
      </c>
      <c r="H81">
        <v>0</v>
      </c>
      <c r="I81">
        <v>0</v>
      </c>
      <c r="J81">
        <v>1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1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1</v>
      </c>
      <c r="AM81">
        <v>0</v>
      </c>
      <c r="AN81">
        <v>1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1</v>
      </c>
      <c r="CB81">
        <v>0</v>
      </c>
      <c r="CC81">
        <v>0</v>
      </c>
      <c r="CD81">
        <v>0</v>
      </c>
      <c r="CE81">
        <v>1</v>
      </c>
      <c r="CF81">
        <v>1</v>
      </c>
      <c r="CG81">
        <v>11</v>
      </c>
    </row>
    <row r="82" spans="1:85" hidden="1" x14ac:dyDescent="0.3">
      <c r="A82">
        <v>80</v>
      </c>
      <c r="B82">
        <v>16758</v>
      </c>
      <c r="C82">
        <v>38</v>
      </c>
      <c r="D82">
        <v>40</v>
      </c>
      <c r="E82">
        <v>0.27403885202634898</v>
      </c>
      <c r="F82">
        <v>-0.216743171090923</v>
      </c>
      <c r="G82">
        <v>2</v>
      </c>
      <c r="H82">
        <v>0</v>
      </c>
      <c r="I82">
        <v>0</v>
      </c>
      <c r="J82">
        <v>1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1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1</v>
      </c>
      <c r="AM82">
        <v>0</v>
      </c>
      <c r="AN82">
        <v>1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1</v>
      </c>
      <c r="CB82">
        <v>0</v>
      </c>
      <c r="CC82">
        <v>0</v>
      </c>
      <c r="CD82">
        <v>0</v>
      </c>
      <c r="CE82">
        <v>1</v>
      </c>
      <c r="CF82">
        <v>1</v>
      </c>
      <c r="CG82">
        <v>11</v>
      </c>
    </row>
    <row r="83" spans="1:85" x14ac:dyDescent="0.3">
      <c r="A83">
        <v>81</v>
      </c>
      <c r="B83">
        <v>30639</v>
      </c>
      <c r="C83">
        <v>47</v>
      </c>
      <c r="D83">
        <v>40</v>
      </c>
      <c r="E83">
        <v>0.84186351934498205</v>
      </c>
      <c r="F83">
        <v>-0.216743171090923</v>
      </c>
      <c r="G83">
        <v>6</v>
      </c>
      <c r="H83">
        <v>0</v>
      </c>
      <c r="I83">
        <v>0</v>
      </c>
      <c r="J83">
        <v>1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1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1</v>
      </c>
      <c r="AM83">
        <v>0</v>
      </c>
      <c r="AN83">
        <v>1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1</v>
      </c>
      <c r="CB83">
        <v>0</v>
      </c>
      <c r="CC83">
        <v>0</v>
      </c>
      <c r="CD83">
        <v>0</v>
      </c>
      <c r="CE83">
        <v>1</v>
      </c>
      <c r="CF83">
        <v>1</v>
      </c>
      <c r="CG83">
        <v>11</v>
      </c>
    </row>
    <row r="84" spans="1:85" x14ac:dyDescent="0.3">
      <c r="A84">
        <v>82</v>
      </c>
      <c r="B84">
        <v>5537</v>
      </c>
      <c r="C84">
        <v>44</v>
      </c>
      <c r="D84">
        <v>60</v>
      </c>
      <c r="E84">
        <v>-0.14597543705343999</v>
      </c>
      <c r="F84">
        <v>-0.216743171090923</v>
      </c>
      <c r="G84">
        <v>7</v>
      </c>
      <c r="H84">
        <v>0</v>
      </c>
      <c r="I84">
        <v>0</v>
      </c>
      <c r="J84">
        <v>1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1</v>
      </c>
      <c r="Y84">
        <v>0</v>
      </c>
      <c r="Z84">
        <v>0</v>
      </c>
      <c r="AA84">
        <v>0</v>
      </c>
      <c r="AB84">
        <v>0</v>
      </c>
      <c r="AC84">
        <v>0</v>
      </c>
      <c r="AD84">
        <v>1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1</v>
      </c>
      <c r="AM84">
        <v>0</v>
      </c>
      <c r="AN84">
        <v>1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1</v>
      </c>
      <c r="CB84">
        <v>0</v>
      </c>
      <c r="CC84">
        <v>0</v>
      </c>
      <c r="CD84">
        <v>0</v>
      </c>
      <c r="CE84">
        <v>1</v>
      </c>
      <c r="CF84">
        <v>1</v>
      </c>
      <c r="CG84">
        <v>11</v>
      </c>
    </row>
    <row r="85" spans="1:85" hidden="1" x14ac:dyDescent="0.3">
      <c r="A85">
        <v>83</v>
      </c>
      <c r="B85">
        <v>13351</v>
      </c>
      <c r="C85">
        <v>26</v>
      </c>
      <c r="D85">
        <v>40</v>
      </c>
      <c r="E85">
        <v>0.55490564217799698</v>
      </c>
      <c r="F85">
        <v>-0.216743171090923</v>
      </c>
      <c r="G85">
        <v>5</v>
      </c>
      <c r="H85">
        <v>0</v>
      </c>
      <c r="I85">
        <v>0</v>
      </c>
      <c r="J85">
        <v>1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1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1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1</v>
      </c>
      <c r="AM85">
        <v>0</v>
      </c>
      <c r="AN85">
        <v>1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1</v>
      </c>
      <c r="CB85">
        <v>0</v>
      </c>
      <c r="CC85">
        <v>0</v>
      </c>
      <c r="CD85">
        <v>0</v>
      </c>
      <c r="CE85">
        <v>1</v>
      </c>
      <c r="CF85">
        <v>1</v>
      </c>
      <c r="CG85">
        <v>11</v>
      </c>
    </row>
    <row r="86" spans="1:85" hidden="1" x14ac:dyDescent="0.3">
      <c r="A86">
        <v>84</v>
      </c>
      <c r="B86">
        <v>24356</v>
      </c>
      <c r="C86">
        <v>67</v>
      </c>
      <c r="D86">
        <v>40</v>
      </c>
      <c r="E86">
        <v>-0.14597543705343999</v>
      </c>
      <c r="F86">
        <v>-0.216743171090923</v>
      </c>
      <c r="G86">
        <v>6</v>
      </c>
      <c r="H86">
        <v>0</v>
      </c>
      <c r="I86">
        <v>0</v>
      </c>
      <c r="J86">
        <v>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1</v>
      </c>
      <c r="Y86">
        <v>0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1</v>
      </c>
      <c r="AM86">
        <v>0</v>
      </c>
      <c r="AN86">
        <v>1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1</v>
      </c>
      <c r="CB86">
        <v>0</v>
      </c>
      <c r="CC86">
        <v>0</v>
      </c>
      <c r="CD86">
        <v>0</v>
      </c>
      <c r="CE86">
        <v>1</v>
      </c>
      <c r="CF86">
        <v>1</v>
      </c>
      <c r="CG86">
        <v>11</v>
      </c>
    </row>
    <row r="87" spans="1:85" hidden="1" x14ac:dyDescent="0.3">
      <c r="A87">
        <v>85</v>
      </c>
      <c r="B87">
        <v>27856</v>
      </c>
      <c r="C87">
        <v>60</v>
      </c>
      <c r="D87">
        <v>70</v>
      </c>
      <c r="E87">
        <v>-0.14597543705343999</v>
      </c>
      <c r="F87">
        <v>-0.216743171090923</v>
      </c>
      <c r="G87">
        <v>8</v>
      </c>
      <c r="H87">
        <v>0</v>
      </c>
      <c r="I87">
        <v>0</v>
      </c>
      <c r="J87">
        <v>1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1</v>
      </c>
      <c r="Y87">
        <v>0</v>
      </c>
      <c r="Z87">
        <v>0</v>
      </c>
      <c r="AA87">
        <v>0</v>
      </c>
      <c r="AB87">
        <v>0</v>
      </c>
      <c r="AC87">
        <v>0</v>
      </c>
      <c r="AD87">
        <v>1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1</v>
      </c>
      <c r="AM87">
        <v>0</v>
      </c>
      <c r="AN87">
        <v>1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1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1</v>
      </c>
      <c r="CF87">
        <v>1</v>
      </c>
      <c r="CG87">
        <v>11</v>
      </c>
    </row>
    <row r="88" spans="1:85" hidden="1" x14ac:dyDescent="0.3">
      <c r="A88">
        <v>86</v>
      </c>
      <c r="B88">
        <v>13292</v>
      </c>
      <c r="C88">
        <v>32</v>
      </c>
      <c r="D88">
        <v>60</v>
      </c>
      <c r="E88">
        <v>1.68811854200912</v>
      </c>
      <c r="F88">
        <v>-0.216743171090923</v>
      </c>
      <c r="G88">
        <v>7</v>
      </c>
      <c r="H88">
        <v>0</v>
      </c>
      <c r="I88">
        <v>0</v>
      </c>
      <c r="J88">
        <v>0</v>
      </c>
      <c r="K88">
        <v>0</v>
      </c>
      <c r="L88">
        <v>1</v>
      </c>
      <c r="M88">
        <v>0</v>
      </c>
      <c r="N88">
        <v>0</v>
      </c>
      <c r="O88">
        <v>0</v>
      </c>
      <c r="P88">
        <v>0</v>
      </c>
      <c r="Q88">
        <v>0</v>
      </c>
      <c r="R88">
        <v>1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1</v>
      </c>
      <c r="AM88">
        <v>1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1</v>
      </c>
      <c r="CB88">
        <v>0</v>
      </c>
      <c r="CC88">
        <v>0</v>
      </c>
      <c r="CD88">
        <v>0</v>
      </c>
      <c r="CE88">
        <v>1</v>
      </c>
      <c r="CF88">
        <v>1</v>
      </c>
      <c r="CG88">
        <v>11</v>
      </c>
    </row>
    <row r="89" spans="1:85" x14ac:dyDescent="0.3">
      <c r="A89">
        <v>87</v>
      </c>
      <c r="B89">
        <v>8826</v>
      </c>
      <c r="C89">
        <v>41</v>
      </c>
      <c r="D89">
        <v>50</v>
      </c>
      <c r="E89">
        <v>0.44770251070806699</v>
      </c>
      <c r="F89">
        <v>-0.216743171090923</v>
      </c>
      <c r="G89">
        <v>6</v>
      </c>
      <c r="H89">
        <v>0</v>
      </c>
      <c r="I89">
        <v>0</v>
      </c>
      <c r="J89">
        <v>1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1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1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1</v>
      </c>
      <c r="AM89">
        <v>0</v>
      </c>
      <c r="AN89">
        <v>1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1</v>
      </c>
      <c r="CB89">
        <v>0</v>
      </c>
      <c r="CC89">
        <v>0</v>
      </c>
      <c r="CD89">
        <v>0</v>
      </c>
      <c r="CE89">
        <v>1</v>
      </c>
      <c r="CF89">
        <v>1</v>
      </c>
      <c r="CG89">
        <v>11</v>
      </c>
    </row>
    <row r="90" spans="1:85" hidden="1" x14ac:dyDescent="0.3">
      <c r="A90">
        <v>88</v>
      </c>
      <c r="B90">
        <v>9140</v>
      </c>
      <c r="C90">
        <v>77</v>
      </c>
      <c r="D90">
        <v>6</v>
      </c>
      <c r="E90">
        <v>1.12448995685661</v>
      </c>
      <c r="F90">
        <v>-0.216743171090923</v>
      </c>
      <c r="G90">
        <v>7</v>
      </c>
      <c r="H90">
        <v>0</v>
      </c>
      <c r="I90">
        <v>0</v>
      </c>
      <c r="J90">
        <v>1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1</v>
      </c>
      <c r="AD90">
        <v>1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1</v>
      </c>
      <c r="AM90">
        <v>0</v>
      </c>
      <c r="AN90">
        <v>1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1</v>
      </c>
      <c r="CB90">
        <v>0</v>
      </c>
      <c r="CC90">
        <v>0</v>
      </c>
      <c r="CD90">
        <v>0</v>
      </c>
      <c r="CE90">
        <v>1</v>
      </c>
      <c r="CF90">
        <v>1</v>
      </c>
      <c r="CG90">
        <v>11</v>
      </c>
    </row>
    <row r="91" spans="1:85" hidden="1" x14ac:dyDescent="0.3">
      <c r="A91">
        <v>89</v>
      </c>
      <c r="B91">
        <v>4343</v>
      </c>
      <c r="C91">
        <v>33</v>
      </c>
      <c r="D91">
        <v>50</v>
      </c>
      <c r="E91">
        <v>0.89465294014456898</v>
      </c>
      <c r="F91">
        <v>-0.216743171090923</v>
      </c>
      <c r="G91">
        <v>7</v>
      </c>
      <c r="H91">
        <v>0</v>
      </c>
      <c r="I91">
        <v>0</v>
      </c>
      <c r="J91">
        <v>1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1</v>
      </c>
      <c r="Y91">
        <v>0</v>
      </c>
      <c r="Z91">
        <v>0</v>
      </c>
      <c r="AA91">
        <v>0</v>
      </c>
      <c r="AB91">
        <v>0</v>
      </c>
      <c r="AC91">
        <v>0</v>
      </c>
      <c r="AD91">
        <v>1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1</v>
      </c>
      <c r="AM91">
        <v>0</v>
      </c>
      <c r="AN91">
        <v>1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1</v>
      </c>
      <c r="CB91">
        <v>0</v>
      </c>
      <c r="CC91">
        <v>0</v>
      </c>
      <c r="CD91">
        <v>0</v>
      </c>
      <c r="CE91">
        <v>1</v>
      </c>
      <c r="CF91">
        <v>1</v>
      </c>
      <c r="CG91">
        <v>11</v>
      </c>
    </row>
    <row r="92" spans="1:85" hidden="1" x14ac:dyDescent="0.3">
      <c r="A92">
        <v>90</v>
      </c>
      <c r="B92">
        <v>20600</v>
      </c>
      <c r="C92">
        <v>46</v>
      </c>
      <c r="D92">
        <v>40</v>
      </c>
      <c r="E92">
        <v>0.55490564217799698</v>
      </c>
      <c r="F92">
        <v>-0.216743171090923</v>
      </c>
      <c r="G92">
        <v>4</v>
      </c>
      <c r="H92">
        <v>0</v>
      </c>
      <c r="I92">
        <v>0</v>
      </c>
      <c r="J92">
        <v>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0</v>
      </c>
      <c r="AC92">
        <v>0</v>
      </c>
      <c r="AD92">
        <v>1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1</v>
      </c>
      <c r="AM92">
        <v>0</v>
      </c>
      <c r="AN92">
        <v>1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1</v>
      </c>
      <c r="CB92">
        <v>0</v>
      </c>
      <c r="CC92">
        <v>0</v>
      </c>
      <c r="CD92">
        <v>0</v>
      </c>
      <c r="CE92">
        <v>1</v>
      </c>
      <c r="CF92">
        <v>1</v>
      </c>
      <c r="CG92">
        <v>11</v>
      </c>
    </row>
    <row r="93" spans="1:85" x14ac:dyDescent="0.3">
      <c r="A93">
        <v>91</v>
      </c>
      <c r="B93">
        <v>12031</v>
      </c>
      <c r="C93">
        <v>53</v>
      </c>
      <c r="D93">
        <v>40</v>
      </c>
      <c r="E93">
        <v>-0.14597543705343999</v>
      </c>
      <c r="F93">
        <v>4.5017400332246096</v>
      </c>
      <c r="G93">
        <v>6</v>
      </c>
      <c r="H93">
        <v>0</v>
      </c>
      <c r="I93">
        <v>0</v>
      </c>
      <c r="J93">
        <v>1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1</v>
      </c>
      <c r="Y93">
        <v>0</v>
      </c>
      <c r="Z93">
        <v>0</v>
      </c>
      <c r="AA93">
        <v>0</v>
      </c>
      <c r="AB93">
        <v>0</v>
      </c>
      <c r="AC93">
        <v>0</v>
      </c>
      <c r="AD93">
        <v>1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1</v>
      </c>
      <c r="AM93">
        <v>0</v>
      </c>
      <c r="AN93">
        <v>1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1</v>
      </c>
      <c r="CB93">
        <v>0</v>
      </c>
      <c r="CC93">
        <v>0</v>
      </c>
      <c r="CD93">
        <v>0</v>
      </c>
      <c r="CE93">
        <v>1</v>
      </c>
      <c r="CF93">
        <v>1</v>
      </c>
      <c r="CG93">
        <v>11</v>
      </c>
    </row>
    <row r="94" spans="1:85" hidden="1" x14ac:dyDescent="0.3">
      <c r="A94">
        <v>92</v>
      </c>
      <c r="B94">
        <v>9197</v>
      </c>
      <c r="C94">
        <v>47</v>
      </c>
      <c r="D94">
        <v>36</v>
      </c>
      <c r="E94">
        <v>-0.14597543705343999</v>
      </c>
      <c r="F94">
        <v>-0.216743171090923</v>
      </c>
      <c r="G94">
        <v>6</v>
      </c>
      <c r="H94">
        <v>0</v>
      </c>
      <c r="I94">
        <v>0</v>
      </c>
      <c r="J94">
        <v>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1</v>
      </c>
      <c r="AD94">
        <v>1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1</v>
      </c>
      <c r="AM94">
        <v>0</v>
      </c>
      <c r="AN94">
        <v>1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1</v>
      </c>
      <c r="CB94">
        <v>0</v>
      </c>
      <c r="CC94">
        <v>0</v>
      </c>
      <c r="CD94">
        <v>0</v>
      </c>
      <c r="CE94">
        <v>1</v>
      </c>
      <c r="CF94">
        <v>1</v>
      </c>
      <c r="CG94">
        <v>11</v>
      </c>
    </row>
    <row r="95" spans="1:85" hidden="1" x14ac:dyDescent="0.3">
      <c r="A95">
        <v>93</v>
      </c>
      <c r="B95">
        <v>15187</v>
      </c>
      <c r="C95">
        <v>43</v>
      </c>
      <c r="D95">
        <v>55</v>
      </c>
      <c r="E95">
        <v>-0.14597543705343999</v>
      </c>
      <c r="F95">
        <v>-0.216743171090923</v>
      </c>
      <c r="G95">
        <v>4</v>
      </c>
      <c r="H95">
        <v>0</v>
      </c>
      <c r="I95">
        <v>0</v>
      </c>
      <c r="J95">
        <v>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1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1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1</v>
      </c>
      <c r="AM95">
        <v>0</v>
      </c>
      <c r="AN95">
        <v>1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1</v>
      </c>
      <c r="CB95">
        <v>0</v>
      </c>
      <c r="CC95">
        <v>0</v>
      </c>
      <c r="CD95">
        <v>0</v>
      </c>
      <c r="CE95">
        <v>1</v>
      </c>
      <c r="CF95">
        <v>1</v>
      </c>
      <c r="CG95">
        <v>11</v>
      </c>
    </row>
    <row r="96" spans="1:85" x14ac:dyDescent="0.3">
      <c r="A96">
        <v>94</v>
      </c>
      <c r="B96">
        <v>23682</v>
      </c>
      <c r="C96">
        <v>42</v>
      </c>
      <c r="D96">
        <v>50</v>
      </c>
      <c r="E96">
        <v>1.0199939751712801</v>
      </c>
      <c r="F96">
        <v>-0.216743171090923</v>
      </c>
      <c r="G96">
        <v>7</v>
      </c>
      <c r="H96">
        <v>0</v>
      </c>
      <c r="I96">
        <v>0</v>
      </c>
      <c r="J96">
        <v>0</v>
      </c>
      <c r="K96">
        <v>0</v>
      </c>
      <c r="L96">
        <v>1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1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1</v>
      </c>
      <c r="AM96">
        <v>1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1</v>
      </c>
      <c r="CB96">
        <v>0</v>
      </c>
      <c r="CC96">
        <v>0</v>
      </c>
      <c r="CD96">
        <v>0</v>
      </c>
      <c r="CE96">
        <v>1</v>
      </c>
      <c r="CF96">
        <v>1</v>
      </c>
      <c r="CG96">
        <v>11</v>
      </c>
    </row>
    <row r="97" spans="1:85" x14ac:dyDescent="0.3">
      <c r="A97">
        <v>95</v>
      </c>
      <c r="B97">
        <v>5327</v>
      </c>
      <c r="C97">
        <v>52</v>
      </c>
      <c r="D97">
        <v>40</v>
      </c>
      <c r="E97">
        <v>-0.14597543705343999</v>
      </c>
      <c r="F97">
        <v>-0.216743171090923</v>
      </c>
      <c r="G97">
        <v>5</v>
      </c>
      <c r="H97">
        <v>0</v>
      </c>
      <c r="I97">
        <v>0</v>
      </c>
      <c r="J97">
        <v>1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1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1</v>
      </c>
      <c r="AM97">
        <v>0</v>
      </c>
      <c r="AN97">
        <v>1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1</v>
      </c>
      <c r="CB97">
        <v>0</v>
      </c>
      <c r="CC97">
        <v>0</v>
      </c>
      <c r="CD97">
        <v>0</v>
      </c>
      <c r="CE97">
        <v>1</v>
      </c>
      <c r="CF97">
        <v>1</v>
      </c>
      <c r="CG97">
        <v>11</v>
      </c>
    </row>
    <row r="98" spans="1:85" x14ac:dyDescent="0.3">
      <c r="A98">
        <v>96</v>
      </c>
      <c r="B98">
        <v>5388</v>
      </c>
      <c r="C98">
        <v>35</v>
      </c>
      <c r="D98">
        <v>40</v>
      </c>
      <c r="E98">
        <v>0.85973070792330397</v>
      </c>
      <c r="F98">
        <v>-0.216743171090923</v>
      </c>
      <c r="G98">
        <v>6</v>
      </c>
      <c r="H98">
        <v>1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1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1</v>
      </c>
      <c r="AI98">
        <v>0</v>
      </c>
      <c r="AJ98">
        <v>0</v>
      </c>
      <c r="AK98">
        <v>0</v>
      </c>
      <c r="AL98">
        <v>1</v>
      </c>
      <c r="AM98">
        <v>0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1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1</v>
      </c>
      <c r="CF98">
        <v>1</v>
      </c>
      <c r="CG98">
        <v>11</v>
      </c>
    </row>
    <row r="99" spans="1:85" hidden="1" x14ac:dyDescent="0.3">
      <c r="A99">
        <v>97</v>
      </c>
      <c r="B99">
        <v>3398</v>
      </c>
      <c r="C99">
        <v>34</v>
      </c>
      <c r="D99">
        <v>50</v>
      </c>
      <c r="E99">
        <v>-0.14597543705343999</v>
      </c>
      <c r="F99">
        <v>-0.216743171090923</v>
      </c>
      <c r="G99">
        <v>6</v>
      </c>
      <c r="H99">
        <v>0</v>
      </c>
      <c r="I99">
        <v>0</v>
      </c>
      <c r="J99">
        <v>1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1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1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1</v>
      </c>
      <c r="AM99">
        <v>0</v>
      </c>
      <c r="AN99">
        <v>1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1</v>
      </c>
      <c r="CB99">
        <v>0</v>
      </c>
      <c r="CC99">
        <v>0</v>
      </c>
      <c r="CD99">
        <v>0</v>
      </c>
      <c r="CE99">
        <v>1</v>
      </c>
      <c r="CF99">
        <v>1</v>
      </c>
      <c r="CG99">
        <v>11</v>
      </c>
    </row>
    <row r="100" spans="1:85" x14ac:dyDescent="0.3">
      <c r="A100">
        <v>98</v>
      </c>
      <c r="B100">
        <v>8653</v>
      </c>
      <c r="C100">
        <v>42</v>
      </c>
      <c r="D100">
        <v>40</v>
      </c>
      <c r="E100">
        <v>-0.14597543705343999</v>
      </c>
      <c r="F100">
        <v>-0.216743171090923</v>
      </c>
      <c r="G100">
        <v>5</v>
      </c>
      <c r="H100">
        <v>0</v>
      </c>
      <c r="I100">
        <v>0</v>
      </c>
      <c r="J100">
        <v>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1</v>
      </c>
      <c r="AA100">
        <v>0</v>
      </c>
      <c r="AB100">
        <v>0</v>
      </c>
      <c r="AC100">
        <v>0</v>
      </c>
      <c r="AD100">
        <v>1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1</v>
      </c>
      <c r="AM100">
        <v>0</v>
      </c>
      <c r="AN100">
        <v>1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1</v>
      </c>
      <c r="CB100">
        <v>0</v>
      </c>
      <c r="CC100">
        <v>0</v>
      </c>
      <c r="CD100">
        <v>0</v>
      </c>
      <c r="CE100">
        <v>1</v>
      </c>
      <c r="CF100">
        <v>1</v>
      </c>
      <c r="CG100">
        <v>11</v>
      </c>
    </row>
    <row r="101" spans="1:85" x14ac:dyDescent="0.3">
      <c r="A101">
        <v>99</v>
      </c>
      <c r="B101">
        <v>22555</v>
      </c>
      <c r="C101">
        <v>41</v>
      </c>
      <c r="D101">
        <v>45</v>
      </c>
      <c r="E101">
        <v>-0.14597543705343999</v>
      </c>
      <c r="F101">
        <v>-0.216743171090923</v>
      </c>
      <c r="G101">
        <v>8</v>
      </c>
      <c r="H101">
        <v>0</v>
      </c>
      <c r="I101">
        <v>0</v>
      </c>
      <c r="J101">
        <v>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1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1</v>
      </c>
      <c r="AM101">
        <v>0</v>
      </c>
      <c r="AN101">
        <v>1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1</v>
      </c>
      <c r="CF101">
        <v>1</v>
      </c>
      <c r="CG101">
        <v>11</v>
      </c>
    </row>
    <row r="102" spans="1:85" x14ac:dyDescent="0.3">
      <c r="A102">
        <v>100</v>
      </c>
      <c r="B102">
        <v>20368</v>
      </c>
      <c r="C102">
        <v>37</v>
      </c>
      <c r="D102">
        <v>40</v>
      </c>
      <c r="E102">
        <v>0.84186351934498205</v>
      </c>
      <c r="F102">
        <v>-0.216743171090923</v>
      </c>
      <c r="G102">
        <v>6</v>
      </c>
      <c r="H102">
        <v>0</v>
      </c>
      <c r="I102">
        <v>0</v>
      </c>
      <c r="J102">
        <v>1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1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1</v>
      </c>
      <c r="AM102">
        <v>0</v>
      </c>
      <c r="AN102">
        <v>1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1</v>
      </c>
      <c r="CB102">
        <v>0</v>
      </c>
      <c r="CC102">
        <v>0</v>
      </c>
      <c r="CD102">
        <v>0</v>
      </c>
      <c r="CE102">
        <v>1</v>
      </c>
      <c r="CF102">
        <v>1</v>
      </c>
      <c r="CG102">
        <v>11</v>
      </c>
    </row>
    <row r="103" spans="1:85" x14ac:dyDescent="0.3">
      <c r="A103">
        <v>101</v>
      </c>
      <c r="B103">
        <v>8725</v>
      </c>
      <c r="C103">
        <v>48</v>
      </c>
      <c r="D103">
        <v>50</v>
      </c>
      <c r="E103">
        <v>-0.14597543705343999</v>
      </c>
      <c r="F103">
        <v>-0.216743171090923</v>
      </c>
      <c r="G103">
        <v>6</v>
      </c>
      <c r="H103">
        <v>0</v>
      </c>
      <c r="I103">
        <v>0</v>
      </c>
      <c r="J103">
        <v>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1</v>
      </c>
      <c r="AJ103">
        <v>0</v>
      </c>
      <c r="AK103">
        <v>0</v>
      </c>
      <c r="AL103">
        <v>1</v>
      </c>
      <c r="AM103">
        <v>1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1</v>
      </c>
      <c r="CB103">
        <v>0</v>
      </c>
      <c r="CC103">
        <v>0</v>
      </c>
      <c r="CD103">
        <v>0</v>
      </c>
      <c r="CE103">
        <v>1</v>
      </c>
      <c r="CF103">
        <v>1</v>
      </c>
      <c r="CG103">
        <v>11</v>
      </c>
    </row>
    <row r="104" spans="1:85" hidden="1" x14ac:dyDescent="0.3">
      <c r="A104">
        <v>102</v>
      </c>
      <c r="B104">
        <v>24669</v>
      </c>
      <c r="C104">
        <v>50</v>
      </c>
      <c r="D104">
        <v>40</v>
      </c>
      <c r="E104">
        <v>-0.14597543705343999</v>
      </c>
      <c r="F104">
        <v>-0.216743171090923</v>
      </c>
      <c r="G104">
        <v>4</v>
      </c>
      <c r="H104">
        <v>0</v>
      </c>
      <c r="I104">
        <v>0</v>
      </c>
      <c r="J104">
        <v>1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1</v>
      </c>
      <c r="AC104">
        <v>0</v>
      </c>
      <c r="AD104">
        <v>1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1</v>
      </c>
      <c r="AM104">
        <v>0</v>
      </c>
      <c r="AN104">
        <v>1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1</v>
      </c>
      <c r="CB104">
        <v>0</v>
      </c>
      <c r="CC104">
        <v>0</v>
      </c>
      <c r="CD104">
        <v>0</v>
      </c>
      <c r="CE104">
        <v>1</v>
      </c>
      <c r="CF104">
        <v>1</v>
      </c>
      <c r="CG104">
        <v>11</v>
      </c>
    </row>
    <row r="105" spans="1:85" hidden="1" x14ac:dyDescent="0.3">
      <c r="A105">
        <v>103</v>
      </c>
      <c r="B105">
        <v>18219</v>
      </c>
      <c r="C105">
        <v>30</v>
      </c>
      <c r="D105">
        <v>50</v>
      </c>
      <c r="E105">
        <v>0.84186351934498205</v>
      </c>
      <c r="F105">
        <v>-0.216743171090923</v>
      </c>
      <c r="G105">
        <v>6</v>
      </c>
      <c r="H105">
        <v>0</v>
      </c>
      <c r="I105">
        <v>0</v>
      </c>
      <c r="J105">
        <v>1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1</v>
      </c>
      <c r="AA105">
        <v>0</v>
      </c>
      <c r="AB105">
        <v>0</v>
      </c>
      <c r="AC105">
        <v>0</v>
      </c>
      <c r="AD105">
        <v>1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1</v>
      </c>
      <c r="AM105">
        <v>0</v>
      </c>
      <c r="AN105">
        <v>1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1</v>
      </c>
      <c r="CB105">
        <v>0</v>
      </c>
      <c r="CC105">
        <v>0</v>
      </c>
      <c r="CD105">
        <v>0</v>
      </c>
      <c r="CE105">
        <v>1</v>
      </c>
      <c r="CF105">
        <v>1</v>
      </c>
      <c r="CG105">
        <v>11</v>
      </c>
    </row>
    <row r="106" spans="1:85" hidden="1" x14ac:dyDescent="0.3">
      <c r="A106">
        <v>104</v>
      </c>
      <c r="B106">
        <v>12758</v>
      </c>
      <c r="C106">
        <v>47</v>
      </c>
      <c r="D106">
        <v>38</v>
      </c>
      <c r="E106">
        <v>0.89465294014456898</v>
      </c>
      <c r="F106">
        <v>-0.216743171090923</v>
      </c>
      <c r="G106">
        <v>7</v>
      </c>
      <c r="H106">
        <v>0</v>
      </c>
      <c r="I106">
        <v>0</v>
      </c>
      <c r="J106">
        <v>1</v>
      </c>
      <c r="K106">
        <v>0</v>
      </c>
      <c r="L106">
        <v>0</v>
      </c>
      <c r="M106">
        <v>0</v>
      </c>
      <c r="N106">
        <v>0</v>
      </c>
      <c r="O106">
        <v>1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1</v>
      </c>
      <c r="AJ106">
        <v>0</v>
      </c>
      <c r="AK106">
        <v>0</v>
      </c>
      <c r="AL106">
        <v>1</v>
      </c>
      <c r="AM106">
        <v>1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1</v>
      </c>
      <c r="CB106">
        <v>0</v>
      </c>
      <c r="CC106">
        <v>0</v>
      </c>
      <c r="CD106">
        <v>0</v>
      </c>
      <c r="CE106">
        <v>1</v>
      </c>
      <c r="CF106">
        <v>1</v>
      </c>
      <c r="CG106">
        <v>11</v>
      </c>
    </row>
    <row r="107" spans="1:85" x14ac:dyDescent="0.3">
      <c r="A107">
        <v>105</v>
      </c>
      <c r="B107">
        <v>15961</v>
      </c>
      <c r="C107">
        <v>47</v>
      </c>
      <c r="D107">
        <v>40</v>
      </c>
      <c r="E107">
        <v>-0.14597543705343999</v>
      </c>
      <c r="F107">
        <v>-0.216743171090923</v>
      </c>
      <c r="G107">
        <v>6</v>
      </c>
      <c r="H107">
        <v>0</v>
      </c>
      <c r="I107">
        <v>0</v>
      </c>
      <c r="J107">
        <v>1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1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1</v>
      </c>
      <c r="AM107">
        <v>0</v>
      </c>
      <c r="AN107">
        <v>1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1</v>
      </c>
      <c r="CB107">
        <v>0</v>
      </c>
      <c r="CC107">
        <v>0</v>
      </c>
      <c r="CD107">
        <v>0</v>
      </c>
      <c r="CE107">
        <v>1</v>
      </c>
      <c r="CF107">
        <v>1</v>
      </c>
      <c r="CG107">
        <v>11</v>
      </c>
    </row>
    <row r="108" spans="1:85" hidden="1" x14ac:dyDescent="0.3">
      <c r="A108">
        <v>106</v>
      </c>
      <c r="B108">
        <v>24800</v>
      </c>
      <c r="C108">
        <v>37</v>
      </c>
      <c r="D108">
        <v>50</v>
      </c>
      <c r="E108">
        <v>0.44770251070806699</v>
      </c>
      <c r="F108">
        <v>-0.216743171090923</v>
      </c>
      <c r="G108">
        <v>4</v>
      </c>
      <c r="H108">
        <v>0</v>
      </c>
      <c r="I108">
        <v>0</v>
      </c>
      <c r="J108">
        <v>1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1</v>
      </c>
      <c r="AM108">
        <v>0</v>
      </c>
      <c r="AN108">
        <v>1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1</v>
      </c>
      <c r="CB108">
        <v>0</v>
      </c>
      <c r="CC108">
        <v>0</v>
      </c>
      <c r="CD108">
        <v>0</v>
      </c>
      <c r="CE108">
        <v>1</v>
      </c>
      <c r="CF108">
        <v>1</v>
      </c>
      <c r="CG108">
        <v>11</v>
      </c>
    </row>
    <row r="109" spans="1:85" hidden="1" x14ac:dyDescent="0.3">
      <c r="A109">
        <v>107</v>
      </c>
      <c r="B109">
        <v>30736</v>
      </c>
      <c r="C109">
        <v>39</v>
      </c>
      <c r="D109">
        <v>65</v>
      </c>
      <c r="E109">
        <v>0.89465294014456898</v>
      </c>
      <c r="F109">
        <v>-0.216743171090923</v>
      </c>
      <c r="G109">
        <v>7</v>
      </c>
      <c r="H109">
        <v>0</v>
      </c>
      <c r="I109">
        <v>0</v>
      </c>
      <c r="J109">
        <v>1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1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1</v>
      </c>
      <c r="AM109">
        <v>0</v>
      </c>
      <c r="AN109">
        <v>1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1</v>
      </c>
      <c r="CB109">
        <v>0</v>
      </c>
      <c r="CC109">
        <v>0</v>
      </c>
      <c r="CD109">
        <v>0</v>
      </c>
      <c r="CE109">
        <v>1</v>
      </c>
      <c r="CF109">
        <v>1</v>
      </c>
      <c r="CG109">
        <v>11</v>
      </c>
    </row>
    <row r="110" spans="1:85" hidden="1" x14ac:dyDescent="0.3">
      <c r="A110">
        <v>108</v>
      </c>
      <c r="B110">
        <v>19444</v>
      </c>
      <c r="C110">
        <v>30</v>
      </c>
      <c r="D110">
        <v>48</v>
      </c>
      <c r="E110">
        <v>0.84186351934498205</v>
      </c>
      <c r="F110">
        <v>-0.216743171090923</v>
      </c>
      <c r="G110">
        <v>4</v>
      </c>
      <c r="H110">
        <v>0</v>
      </c>
      <c r="I110">
        <v>0</v>
      </c>
      <c r="J110">
        <v>1</v>
      </c>
      <c r="K110">
        <v>0</v>
      </c>
      <c r="L110">
        <v>0</v>
      </c>
      <c r="M110">
        <v>0</v>
      </c>
      <c r="N110">
        <v>0</v>
      </c>
      <c r="O110">
        <v>1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1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1</v>
      </c>
      <c r="AM110">
        <v>0</v>
      </c>
      <c r="AN110">
        <v>1</v>
      </c>
      <c r="AO110">
        <v>0</v>
      </c>
      <c r="AP110">
        <v>0</v>
      </c>
      <c r="AQ110">
        <v>0</v>
      </c>
      <c r="AR110">
        <v>0</v>
      </c>
      <c r="AS110">
        <v>1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1</v>
      </c>
      <c r="CF110">
        <v>1</v>
      </c>
      <c r="CG110">
        <v>11</v>
      </c>
    </row>
    <row r="111" spans="1:85" hidden="1" x14ac:dyDescent="0.3">
      <c r="A111">
        <v>109</v>
      </c>
      <c r="B111">
        <v>28819</v>
      </c>
      <c r="C111">
        <v>53</v>
      </c>
      <c r="D111">
        <v>40</v>
      </c>
      <c r="E111">
        <v>0.89465294014456898</v>
      </c>
      <c r="F111">
        <v>-0.216743171090923</v>
      </c>
      <c r="G111">
        <v>4</v>
      </c>
      <c r="H111">
        <v>0</v>
      </c>
      <c r="I111">
        <v>0</v>
      </c>
      <c r="J111">
        <v>1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1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1</v>
      </c>
      <c r="AK111">
        <v>0</v>
      </c>
      <c r="AL111">
        <v>0</v>
      </c>
      <c r="AM111">
        <v>0</v>
      </c>
      <c r="AN111">
        <v>1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1</v>
      </c>
      <c r="CB111">
        <v>0</v>
      </c>
      <c r="CC111">
        <v>0</v>
      </c>
      <c r="CD111">
        <v>0</v>
      </c>
      <c r="CE111">
        <v>1</v>
      </c>
      <c r="CF111">
        <v>1</v>
      </c>
      <c r="CG111">
        <v>11</v>
      </c>
    </row>
    <row r="112" spans="1:85" hidden="1" x14ac:dyDescent="0.3">
      <c r="A112">
        <v>110</v>
      </c>
      <c r="B112">
        <v>5936</v>
      </c>
      <c r="C112">
        <v>52</v>
      </c>
      <c r="D112">
        <v>16</v>
      </c>
      <c r="E112">
        <v>1.7603994412577899</v>
      </c>
      <c r="F112">
        <v>-0.216743171090923</v>
      </c>
      <c r="G112">
        <v>4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0</v>
      </c>
      <c r="N112">
        <v>0</v>
      </c>
      <c r="O112">
        <v>1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1</v>
      </c>
      <c r="AM112">
        <v>1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1</v>
      </c>
      <c r="CB112">
        <v>0</v>
      </c>
      <c r="CC112">
        <v>0</v>
      </c>
      <c r="CD112">
        <v>0</v>
      </c>
      <c r="CE112">
        <v>1</v>
      </c>
      <c r="CF112">
        <v>1</v>
      </c>
      <c r="CG112">
        <v>11</v>
      </c>
    </row>
    <row r="113" spans="1:85" hidden="1" x14ac:dyDescent="0.3">
      <c r="A113">
        <v>111</v>
      </c>
      <c r="B113">
        <v>1786</v>
      </c>
      <c r="C113">
        <v>35</v>
      </c>
      <c r="D113">
        <v>35</v>
      </c>
      <c r="E113">
        <v>-0.14597543705343999</v>
      </c>
      <c r="F113">
        <v>-0.216743171090923</v>
      </c>
      <c r="G113">
        <v>7</v>
      </c>
      <c r="H113">
        <v>0</v>
      </c>
      <c r="I113">
        <v>0</v>
      </c>
      <c r="J113">
        <v>1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1</v>
      </c>
      <c r="AJ113">
        <v>0</v>
      </c>
      <c r="AK113">
        <v>0</v>
      </c>
      <c r="AL113">
        <v>1</v>
      </c>
      <c r="AM113">
        <v>1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1</v>
      </c>
      <c r="CB113">
        <v>0</v>
      </c>
      <c r="CC113">
        <v>0</v>
      </c>
      <c r="CD113">
        <v>0</v>
      </c>
      <c r="CE113">
        <v>1</v>
      </c>
      <c r="CF113">
        <v>1</v>
      </c>
      <c r="CG113">
        <v>11</v>
      </c>
    </row>
    <row r="114" spans="1:85" x14ac:dyDescent="0.3">
      <c r="A114">
        <v>112</v>
      </c>
      <c r="B114">
        <v>29763</v>
      </c>
      <c r="C114">
        <v>41</v>
      </c>
      <c r="D114">
        <v>40</v>
      </c>
      <c r="E114">
        <v>-0.14597543705343999</v>
      </c>
      <c r="F114">
        <v>-0.216743171090923</v>
      </c>
      <c r="G114">
        <v>8</v>
      </c>
      <c r="H114">
        <v>0</v>
      </c>
      <c r="I114">
        <v>0</v>
      </c>
      <c r="J114">
        <v>1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1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1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1</v>
      </c>
      <c r="AM114">
        <v>0</v>
      </c>
      <c r="AN114">
        <v>1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1</v>
      </c>
      <c r="CB114">
        <v>0</v>
      </c>
      <c r="CC114">
        <v>0</v>
      </c>
      <c r="CD114">
        <v>0</v>
      </c>
      <c r="CE114">
        <v>1</v>
      </c>
      <c r="CF114">
        <v>1</v>
      </c>
      <c r="CG114">
        <v>11</v>
      </c>
    </row>
    <row r="115" spans="1:85" hidden="1" x14ac:dyDescent="0.3">
      <c r="A115">
        <v>113</v>
      </c>
      <c r="B115">
        <v>24123</v>
      </c>
      <c r="C115">
        <v>28</v>
      </c>
      <c r="D115">
        <v>40</v>
      </c>
      <c r="E115">
        <v>1.8876354811337199</v>
      </c>
      <c r="F115">
        <v>-0.216743171090923</v>
      </c>
      <c r="G115">
        <v>3</v>
      </c>
      <c r="H115">
        <v>0</v>
      </c>
      <c r="I115">
        <v>0</v>
      </c>
      <c r="J115">
        <v>1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1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1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0</v>
      </c>
      <c r="AL115">
        <v>0</v>
      </c>
      <c r="AM115">
        <v>0</v>
      </c>
      <c r="AN115">
        <v>1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1</v>
      </c>
      <c r="CB115">
        <v>0</v>
      </c>
      <c r="CC115">
        <v>0</v>
      </c>
      <c r="CD115">
        <v>0</v>
      </c>
      <c r="CE115">
        <v>1</v>
      </c>
      <c r="CF115">
        <v>1</v>
      </c>
      <c r="CG115">
        <v>11</v>
      </c>
    </row>
    <row r="116" spans="1:85" x14ac:dyDescent="0.3">
      <c r="A116">
        <v>114</v>
      </c>
      <c r="B116">
        <v>14207</v>
      </c>
      <c r="C116">
        <v>58</v>
      </c>
      <c r="D116">
        <v>40</v>
      </c>
      <c r="E116">
        <v>-0.14597543705343999</v>
      </c>
      <c r="F116">
        <v>-0.216743171090923</v>
      </c>
      <c r="G116">
        <v>6</v>
      </c>
      <c r="H116">
        <v>0</v>
      </c>
      <c r="I116">
        <v>0</v>
      </c>
      <c r="J116">
        <v>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1</v>
      </c>
      <c r="AB116">
        <v>0</v>
      </c>
      <c r="AC116">
        <v>0</v>
      </c>
      <c r="AD116">
        <v>1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1</v>
      </c>
      <c r="AM116">
        <v>0</v>
      </c>
      <c r="AN116">
        <v>1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1</v>
      </c>
      <c r="CB116">
        <v>0</v>
      </c>
      <c r="CC116">
        <v>0</v>
      </c>
      <c r="CD116">
        <v>0</v>
      </c>
      <c r="CE116">
        <v>1</v>
      </c>
      <c r="CF116">
        <v>1</v>
      </c>
      <c r="CG116">
        <v>11</v>
      </c>
    </row>
    <row r="117" spans="1:85" x14ac:dyDescent="0.3">
      <c r="A117">
        <v>115</v>
      </c>
      <c r="B117">
        <v>17318</v>
      </c>
      <c r="C117">
        <v>50</v>
      </c>
      <c r="D117">
        <v>40</v>
      </c>
      <c r="E117">
        <v>-0.14597543705343999</v>
      </c>
      <c r="F117">
        <v>-0.216743171090923</v>
      </c>
      <c r="G117">
        <v>8</v>
      </c>
      <c r="H117">
        <v>0</v>
      </c>
      <c r="I117">
        <v>0</v>
      </c>
      <c r="J117">
        <v>1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1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1</v>
      </c>
      <c r="AM117">
        <v>0</v>
      </c>
      <c r="AN117">
        <v>1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1</v>
      </c>
      <c r="CB117">
        <v>0</v>
      </c>
      <c r="CC117">
        <v>0</v>
      </c>
      <c r="CD117">
        <v>0</v>
      </c>
      <c r="CE117">
        <v>1</v>
      </c>
      <c r="CF117">
        <v>1</v>
      </c>
      <c r="CG117">
        <v>11</v>
      </c>
    </row>
    <row r="118" spans="1:85" hidden="1" x14ac:dyDescent="0.3">
      <c r="A118">
        <v>116</v>
      </c>
      <c r="B118">
        <v>29117</v>
      </c>
      <c r="C118">
        <v>34</v>
      </c>
      <c r="D118">
        <v>55</v>
      </c>
      <c r="E118">
        <v>-0.14597543705343999</v>
      </c>
      <c r="F118">
        <v>-0.216743171090923</v>
      </c>
      <c r="G118">
        <v>4</v>
      </c>
      <c r="H118">
        <v>0</v>
      </c>
      <c r="I118">
        <v>0</v>
      </c>
      <c r="J118">
        <v>1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1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1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1</v>
      </c>
      <c r="AM118">
        <v>0</v>
      </c>
      <c r="AN118">
        <v>1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1</v>
      </c>
      <c r="CB118">
        <v>0</v>
      </c>
      <c r="CC118">
        <v>0</v>
      </c>
      <c r="CD118">
        <v>0</v>
      </c>
      <c r="CE118">
        <v>1</v>
      </c>
      <c r="CF118">
        <v>1</v>
      </c>
      <c r="CG118">
        <v>11</v>
      </c>
    </row>
    <row r="119" spans="1:85" x14ac:dyDescent="0.3">
      <c r="A119">
        <v>117</v>
      </c>
      <c r="B119">
        <v>27434</v>
      </c>
      <c r="C119">
        <v>52</v>
      </c>
      <c r="D119">
        <v>40</v>
      </c>
      <c r="E119">
        <v>-0.14597543705343999</v>
      </c>
      <c r="F119">
        <v>-0.216743171090923</v>
      </c>
      <c r="G119">
        <v>6</v>
      </c>
      <c r="H119">
        <v>0</v>
      </c>
      <c r="I119">
        <v>0</v>
      </c>
      <c r="J119">
        <v>1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1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1</v>
      </c>
      <c r="AM119">
        <v>0</v>
      </c>
      <c r="AN119">
        <v>1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1</v>
      </c>
      <c r="CB119">
        <v>0</v>
      </c>
      <c r="CC119">
        <v>0</v>
      </c>
      <c r="CD119">
        <v>0</v>
      </c>
      <c r="CE119">
        <v>1</v>
      </c>
      <c r="CF119">
        <v>1</v>
      </c>
      <c r="CG119">
        <v>11</v>
      </c>
    </row>
    <row r="120" spans="1:85" x14ac:dyDescent="0.3">
      <c r="A120">
        <v>118</v>
      </c>
      <c r="B120">
        <v>14142</v>
      </c>
      <c r="C120">
        <v>38</v>
      </c>
      <c r="D120">
        <v>40</v>
      </c>
      <c r="E120">
        <v>-0.14597543705343999</v>
      </c>
      <c r="F120">
        <v>-0.216743171090923</v>
      </c>
      <c r="G120">
        <v>6</v>
      </c>
      <c r="H120">
        <v>0</v>
      </c>
      <c r="I120">
        <v>0</v>
      </c>
      <c r="J120">
        <v>1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1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1</v>
      </c>
      <c r="AM120">
        <v>0</v>
      </c>
      <c r="AN120">
        <v>1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1</v>
      </c>
      <c r="CB120">
        <v>0</v>
      </c>
      <c r="CC120">
        <v>0</v>
      </c>
      <c r="CD120">
        <v>0</v>
      </c>
      <c r="CE120">
        <v>1</v>
      </c>
      <c r="CF120">
        <v>1</v>
      </c>
      <c r="CG120">
        <v>11</v>
      </c>
    </row>
    <row r="121" spans="1:85" x14ac:dyDescent="0.3">
      <c r="A121">
        <v>119</v>
      </c>
      <c r="B121">
        <v>9764</v>
      </c>
      <c r="C121">
        <v>44</v>
      </c>
      <c r="D121">
        <v>40</v>
      </c>
      <c r="E121">
        <v>-0.14597543705343999</v>
      </c>
      <c r="F121">
        <v>-0.216743171090923</v>
      </c>
      <c r="G121">
        <v>8</v>
      </c>
      <c r="H121">
        <v>0</v>
      </c>
      <c r="I121">
        <v>0</v>
      </c>
      <c r="J121">
        <v>1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1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1</v>
      </c>
      <c r="AM121">
        <v>0</v>
      </c>
      <c r="AN121">
        <v>1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1</v>
      </c>
      <c r="CB121">
        <v>0</v>
      </c>
      <c r="CC121">
        <v>0</v>
      </c>
      <c r="CD121">
        <v>0</v>
      </c>
      <c r="CE121">
        <v>1</v>
      </c>
      <c r="CF121">
        <v>1</v>
      </c>
      <c r="CG121">
        <v>11</v>
      </c>
    </row>
    <row r="122" spans="1:85" x14ac:dyDescent="0.3">
      <c r="A122">
        <v>120</v>
      </c>
      <c r="B122">
        <v>14916</v>
      </c>
      <c r="C122">
        <v>38</v>
      </c>
      <c r="D122">
        <v>50</v>
      </c>
      <c r="E122">
        <v>0.84186351934498205</v>
      </c>
      <c r="F122">
        <v>-0.216743171090923</v>
      </c>
      <c r="G122">
        <v>6</v>
      </c>
      <c r="H122">
        <v>0</v>
      </c>
      <c r="I122">
        <v>0</v>
      </c>
      <c r="J122">
        <v>1</v>
      </c>
      <c r="K122">
        <v>0</v>
      </c>
      <c r="L122">
        <v>0</v>
      </c>
      <c r="M122">
        <v>0</v>
      </c>
      <c r="N122">
        <v>0</v>
      </c>
      <c r="O122">
        <v>1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1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1</v>
      </c>
      <c r="AM122">
        <v>0</v>
      </c>
      <c r="AN122">
        <v>1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1</v>
      </c>
      <c r="CB122">
        <v>0</v>
      </c>
      <c r="CC122">
        <v>0</v>
      </c>
      <c r="CD122">
        <v>0</v>
      </c>
      <c r="CE122">
        <v>1</v>
      </c>
      <c r="CF122">
        <v>1</v>
      </c>
      <c r="CG122">
        <v>11</v>
      </c>
    </row>
    <row r="123" spans="1:85" x14ac:dyDescent="0.3">
      <c r="A123">
        <v>121</v>
      </c>
      <c r="B123">
        <v>26903</v>
      </c>
      <c r="C123">
        <v>54</v>
      </c>
      <c r="D123">
        <v>40</v>
      </c>
      <c r="E123">
        <v>-0.14597543705343999</v>
      </c>
      <c r="F123">
        <v>-0.216743171090923</v>
      </c>
      <c r="G123">
        <v>5</v>
      </c>
      <c r="H123">
        <v>0</v>
      </c>
      <c r="I123">
        <v>0</v>
      </c>
      <c r="J123">
        <v>1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1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1</v>
      </c>
      <c r="AM123">
        <v>0</v>
      </c>
      <c r="AN123">
        <v>1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1</v>
      </c>
      <c r="CB123">
        <v>0</v>
      </c>
      <c r="CC123">
        <v>0</v>
      </c>
      <c r="CD123">
        <v>0</v>
      </c>
      <c r="CE123">
        <v>1</v>
      </c>
      <c r="CF123">
        <v>1</v>
      </c>
      <c r="CG123">
        <v>11</v>
      </c>
    </row>
    <row r="124" spans="1:85" x14ac:dyDescent="0.3">
      <c r="A124">
        <v>122</v>
      </c>
      <c r="B124">
        <v>13654</v>
      </c>
      <c r="C124">
        <v>49</v>
      </c>
      <c r="D124">
        <v>40</v>
      </c>
      <c r="E124">
        <v>-0.14597543705343999</v>
      </c>
      <c r="F124">
        <v>-0.216743171090923</v>
      </c>
      <c r="G124">
        <v>7</v>
      </c>
      <c r="H124">
        <v>0</v>
      </c>
      <c r="I124">
        <v>0</v>
      </c>
      <c r="J124">
        <v>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1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1</v>
      </c>
      <c r="AM124">
        <v>0</v>
      </c>
      <c r="AN124">
        <v>1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1</v>
      </c>
      <c r="CB124">
        <v>0</v>
      </c>
      <c r="CC124">
        <v>0</v>
      </c>
      <c r="CD124">
        <v>0</v>
      </c>
      <c r="CE124">
        <v>1</v>
      </c>
      <c r="CF124">
        <v>1</v>
      </c>
      <c r="CG124">
        <v>11</v>
      </c>
    </row>
    <row r="125" spans="1:85" hidden="1" x14ac:dyDescent="0.3">
      <c r="A125">
        <v>123</v>
      </c>
      <c r="B125">
        <v>6236</v>
      </c>
      <c r="C125">
        <v>32</v>
      </c>
      <c r="D125">
        <v>55</v>
      </c>
      <c r="E125">
        <v>-0.14597543705343999</v>
      </c>
      <c r="F125">
        <v>4.4645280205722804</v>
      </c>
      <c r="G125">
        <v>6</v>
      </c>
      <c r="H125">
        <v>0</v>
      </c>
      <c r="I125">
        <v>0</v>
      </c>
      <c r="J125">
        <v>1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1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1</v>
      </c>
      <c r="AM125">
        <v>0</v>
      </c>
      <c r="AN125">
        <v>1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1</v>
      </c>
      <c r="CB125">
        <v>0</v>
      </c>
      <c r="CC125">
        <v>0</v>
      </c>
      <c r="CD125">
        <v>0</v>
      </c>
      <c r="CE125">
        <v>1</v>
      </c>
      <c r="CF125">
        <v>1</v>
      </c>
      <c r="CG125">
        <v>11</v>
      </c>
    </row>
    <row r="126" spans="1:85" x14ac:dyDescent="0.3">
      <c r="A126">
        <v>124</v>
      </c>
      <c r="B126">
        <v>25991</v>
      </c>
      <c r="C126">
        <v>44</v>
      </c>
      <c r="D126">
        <v>40</v>
      </c>
      <c r="E126">
        <v>0.55490564217799698</v>
      </c>
      <c r="F126">
        <v>-0.216743171090923</v>
      </c>
      <c r="G126">
        <v>6</v>
      </c>
      <c r="H126">
        <v>0</v>
      </c>
      <c r="I126">
        <v>0</v>
      </c>
      <c r="J126">
        <v>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1</v>
      </c>
      <c r="AB126">
        <v>0</v>
      </c>
      <c r="AC126">
        <v>0</v>
      </c>
      <c r="AD126">
        <v>1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1</v>
      </c>
      <c r="AM126">
        <v>0</v>
      </c>
      <c r="AN126">
        <v>1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1</v>
      </c>
      <c r="CB126">
        <v>0</v>
      </c>
      <c r="CC126">
        <v>0</v>
      </c>
      <c r="CD126">
        <v>0</v>
      </c>
      <c r="CE126">
        <v>1</v>
      </c>
      <c r="CF126">
        <v>1</v>
      </c>
      <c r="CG126">
        <v>11</v>
      </c>
    </row>
    <row r="127" spans="1:85" hidden="1" x14ac:dyDescent="0.3">
      <c r="A127">
        <v>125</v>
      </c>
      <c r="B127">
        <v>28738</v>
      </c>
      <c r="C127">
        <v>52</v>
      </c>
      <c r="D127">
        <v>40</v>
      </c>
      <c r="E127">
        <v>0.89465294014456898</v>
      </c>
      <c r="F127">
        <v>-0.216743171090923</v>
      </c>
      <c r="G127">
        <v>3</v>
      </c>
      <c r="H127">
        <v>0</v>
      </c>
      <c r="I127">
        <v>0</v>
      </c>
      <c r="J127">
        <v>1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1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1</v>
      </c>
      <c r="AM127">
        <v>0</v>
      </c>
      <c r="AN127">
        <v>1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1</v>
      </c>
      <c r="CB127">
        <v>0</v>
      </c>
      <c r="CC127">
        <v>0</v>
      </c>
      <c r="CD127">
        <v>0</v>
      </c>
      <c r="CE127">
        <v>1</v>
      </c>
      <c r="CF127">
        <v>1</v>
      </c>
      <c r="CG127">
        <v>11</v>
      </c>
    </row>
    <row r="128" spans="1:85" hidden="1" x14ac:dyDescent="0.3">
      <c r="A128">
        <v>126</v>
      </c>
      <c r="B128">
        <v>31486</v>
      </c>
      <c r="C128">
        <v>41</v>
      </c>
      <c r="D128">
        <v>35</v>
      </c>
      <c r="E128">
        <v>-0.14597543705343999</v>
      </c>
      <c r="F128">
        <v>-0.216743171090923</v>
      </c>
      <c r="G128">
        <v>6</v>
      </c>
      <c r="H128">
        <v>0</v>
      </c>
      <c r="I128">
        <v>0</v>
      </c>
      <c r="J128">
        <v>1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1</v>
      </c>
      <c r="AJ128">
        <v>1</v>
      </c>
      <c r="AK128">
        <v>0</v>
      </c>
      <c r="AL128">
        <v>0</v>
      </c>
      <c r="AM128">
        <v>1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1</v>
      </c>
      <c r="CF128">
        <v>1</v>
      </c>
      <c r="CG128">
        <v>11</v>
      </c>
    </row>
    <row r="129" spans="1:85" x14ac:dyDescent="0.3">
      <c r="A129">
        <v>127</v>
      </c>
      <c r="B129">
        <v>28658</v>
      </c>
      <c r="C129">
        <v>47</v>
      </c>
      <c r="D129">
        <v>60</v>
      </c>
      <c r="E129">
        <v>-0.14597543705343999</v>
      </c>
      <c r="F129">
        <v>-0.216743171090923</v>
      </c>
      <c r="G129">
        <v>6</v>
      </c>
      <c r="H129">
        <v>0</v>
      </c>
      <c r="I129">
        <v>0</v>
      </c>
      <c r="J129">
        <v>1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1</v>
      </c>
      <c r="AA129">
        <v>0</v>
      </c>
      <c r="AB129">
        <v>0</v>
      </c>
      <c r="AC129">
        <v>0</v>
      </c>
      <c r="AD129">
        <v>1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1</v>
      </c>
      <c r="AM129">
        <v>0</v>
      </c>
      <c r="AN129">
        <v>1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0</v>
      </c>
      <c r="CC129">
        <v>0</v>
      </c>
      <c r="CD129">
        <v>0</v>
      </c>
      <c r="CE129">
        <v>1</v>
      </c>
      <c r="CF129">
        <v>1</v>
      </c>
      <c r="CG129">
        <v>11</v>
      </c>
    </row>
    <row r="130" spans="1:85" hidden="1" x14ac:dyDescent="0.3">
      <c r="A130">
        <v>128</v>
      </c>
      <c r="B130">
        <v>24125</v>
      </c>
      <c r="C130">
        <v>50</v>
      </c>
      <c r="D130">
        <v>65</v>
      </c>
      <c r="E130">
        <v>-0.14597543705343999</v>
      </c>
      <c r="F130">
        <v>-0.216743171090923</v>
      </c>
      <c r="G130">
        <v>7</v>
      </c>
      <c r="H130">
        <v>0</v>
      </c>
      <c r="I130">
        <v>0</v>
      </c>
      <c r="J130">
        <v>1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1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1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1</v>
      </c>
      <c r="AM130">
        <v>0</v>
      </c>
      <c r="AN130">
        <v>1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0</v>
      </c>
      <c r="CC130">
        <v>0</v>
      </c>
      <c r="CD130">
        <v>0</v>
      </c>
      <c r="CE130">
        <v>1</v>
      </c>
      <c r="CF130">
        <v>1</v>
      </c>
      <c r="CG130">
        <v>11</v>
      </c>
    </row>
    <row r="131" spans="1:85" x14ac:dyDescent="0.3">
      <c r="A131">
        <v>129</v>
      </c>
      <c r="B131">
        <v>18835</v>
      </c>
      <c r="C131">
        <v>39</v>
      </c>
      <c r="D131">
        <v>60</v>
      </c>
      <c r="E131">
        <v>-0.14597543705343999</v>
      </c>
      <c r="F131">
        <v>-0.216743171090923</v>
      </c>
      <c r="G131">
        <v>6</v>
      </c>
      <c r="H131">
        <v>0</v>
      </c>
      <c r="I131">
        <v>0</v>
      </c>
      <c r="J131">
        <v>1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1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1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1</v>
      </c>
      <c r="AM131">
        <v>0</v>
      </c>
      <c r="AN131">
        <v>1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1</v>
      </c>
      <c r="CB131">
        <v>0</v>
      </c>
      <c r="CC131">
        <v>0</v>
      </c>
      <c r="CD131">
        <v>0</v>
      </c>
      <c r="CE131">
        <v>1</v>
      </c>
      <c r="CF131">
        <v>1</v>
      </c>
      <c r="CG131">
        <v>11</v>
      </c>
    </row>
    <row r="132" spans="1:85" x14ac:dyDescent="0.3">
      <c r="A132">
        <v>130</v>
      </c>
      <c r="B132">
        <v>1412</v>
      </c>
      <c r="C132">
        <v>39</v>
      </c>
      <c r="D132">
        <v>40</v>
      </c>
      <c r="E132">
        <v>-0.14597543705343999</v>
      </c>
      <c r="F132">
        <v>-0.216743171090923</v>
      </c>
      <c r="G132">
        <v>6</v>
      </c>
      <c r="H132">
        <v>0</v>
      </c>
      <c r="I132">
        <v>0</v>
      </c>
      <c r="J132">
        <v>1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1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1</v>
      </c>
      <c r="AM132">
        <v>0</v>
      </c>
      <c r="AN132">
        <v>1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1</v>
      </c>
      <c r="CB132">
        <v>0</v>
      </c>
      <c r="CC132">
        <v>0</v>
      </c>
      <c r="CD132">
        <v>0</v>
      </c>
      <c r="CE132">
        <v>1</v>
      </c>
      <c r="CF132">
        <v>1</v>
      </c>
      <c r="CG132">
        <v>11</v>
      </c>
    </row>
    <row r="133" spans="1:85" x14ac:dyDescent="0.3">
      <c r="A133">
        <v>131</v>
      </c>
      <c r="B133">
        <v>31435</v>
      </c>
      <c r="C133">
        <v>53</v>
      </c>
      <c r="D133">
        <v>40</v>
      </c>
      <c r="E133">
        <v>0.27403885202634898</v>
      </c>
      <c r="F133">
        <v>-0.216743171090923</v>
      </c>
      <c r="G133">
        <v>7</v>
      </c>
      <c r="H133">
        <v>0</v>
      </c>
      <c r="I133">
        <v>0</v>
      </c>
      <c r="J133">
        <v>1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1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1</v>
      </c>
      <c r="AM133">
        <v>0</v>
      </c>
      <c r="AN133">
        <v>1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1</v>
      </c>
      <c r="CB133">
        <v>0</v>
      </c>
      <c r="CC133">
        <v>0</v>
      </c>
      <c r="CD133">
        <v>0</v>
      </c>
      <c r="CE133">
        <v>1</v>
      </c>
      <c r="CF133">
        <v>1</v>
      </c>
      <c r="CG133">
        <v>11</v>
      </c>
    </row>
    <row r="134" spans="1:85" hidden="1" x14ac:dyDescent="0.3">
      <c r="A134">
        <v>132</v>
      </c>
      <c r="B134">
        <v>19270</v>
      </c>
      <c r="C134">
        <v>67</v>
      </c>
      <c r="D134">
        <v>50</v>
      </c>
      <c r="E134">
        <v>1.12448995685661</v>
      </c>
      <c r="F134">
        <v>-0.216743171090923</v>
      </c>
      <c r="G134">
        <v>3</v>
      </c>
      <c r="H134">
        <v>0</v>
      </c>
      <c r="I134">
        <v>0</v>
      </c>
      <c r="J134">
        <v>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1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1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1</v>
      </c>
      <c r="AM134">
        <v>0</v>
      </c>
      <c r="AN134">
        <v>1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1</v>
      </c>
      <c r="CB134">
        <v>0</v>
      </c>
      <c r="CC134">
        <v>0</v>
      </c>
      <c r="CD134">
        <v>0</v>
      </c>
      <c r="CE134">
        <v>1</v>
      </c>
      <c r="CF134">
        <v>1</v>
      </c>
      <c r="CG134">
        <v>11</v>
      </c>
    </row>
    <row r="135" spans="1:85" hidden="1" x14ac:dyDescent="0.3">
      <c r="A135">
        <v>133</v>
      </c>
      <c r="B135">
        <v>18085</v>
      </c>
      <c r="C135">
        <v>44</v>
      </c>
      <c r="D135">
        <v>35</v>
      </c>
      <c r="E135">
        <v>-0.14597543705343999</v>
      </c>
      <c r="F135">
        <v>-0.216743171090923</v>
      </c>
      <c r="G135">
        <v>6</v>
      </c>
      <c r="H135">
        <v>0</v>
      </c>
      <c r="I135">
        <v>0</v>
      </c>
      <c r="J135">
        <v>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1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1</v>
      </c>
      <c r="AM135">
        <v>0</v>
      </c>
      <c r="AN135">
        <v>1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1</v>
      </c>
      <c r="CB135">
        <v>0</v>
      </c>
      <c r="CC135">
        <v>0</v>
      </c>
      <c r="CD135">
        <v>0</v>
      </c>
      <c r="CE135">
        <v>1</v>
      </c>
      <c r="CF135">
        <v>1</v>
      </c>
      <c r="CG135">
        <v>11</v>
      </c>
    </row>
    <row r="136" spans="1:85" hidden="1" x14ac:dyDescent="0.3">
      <c r="A136">
        <v>134</v>
      </c>
      <c r="B136">
        <v>21489</v>
      </c>
      <c r="C136">
        <v>58</v>
      </c>
      <c r="D136">
        <v>35</v>
      </c>
      <c r="E136">
        <v>13.389638128428301</v>
      </c>
      <c r="F136">
        <v>-0.216743171090923</v>
      </c>
      <c r="G136">
        <v>6</v>
      </c>
      <c r="H136">
        <v>0</v>
      </c>
      <c r="I136">
        <v>0</v>
      </c>
      <c r="J136">
        <v>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1</v>
      </c>
      <c r="AJ136">
        <v>0</v>
      </c>
      <c r="AK136">
        <v>0</v>
      </c>
      <c r="AL136">
        <v>1</v>
      </c>
      <c r="AM136">
        <v>1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1</v>
      </c>
      <c r="CB136">
        <v>0</v>
      </c>
      <c r="CC136">
        <v>0</v>
      </c>
      <c r="CD136">
        <v>0</v>
      </c>
      <c r="CE136">
        <v>1</v>
      </c>
      <c r="CF136">
        <v>1</v>
      </c>
      <c r="CG136">
        <v>11</v>
      </c>
    </row>
    <row r="137" spans="1:85" hidden="1" x14ac:dyDescent="0.3">
      <c r="A137">
        <v>135</v>
      </c>
      <c r="B137">
        <v>25777</v>
      </c>
      <c r="C137">
        <v>67</v>
      </c>
      <c r="D137">
        <v>40</v>
      </c>
      <c r="E137">
        <v>-0.14597543705343999</v>
      </c>
      <c r="F137">
        <v>-0.216743171090923</v>
      </c>
      <c r="G137">
        <v>7</v>
      </c>
      <c r="H137">
        <v>0</v>
      </c>
      <c r="I137">
        <v>0</v>
      </c>
      <c r="J137">
        <v>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1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1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1</v>
      </c>
      <c r="AM137">
        <v>0</v>
      </c>
      <c r="AN137">
        <v>1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1</v>
      </c>
      <c r="CB137">
        <v>0</v>
      </c>
      <c r="CC137">
        <v>0</v>
      </c>
      <c r="CD137">
        <v>0</v>
      </c>
      <c r="CE137">
        <v>1</v>
      </c>
      <c r="CF137">
        <v>1</v>
      </c>
      <c r="CG137">
        <v>11</v>
      </c>
    </row>
    <row r="138" spans="1:85" hidden="1" x14ac:dyDescent="0.3">
      <c r="A138">
        <v>136</v>
      </c>
      <c r="B138">
        <v>18314</v>
      </c>
      <c r="C138">
        <v>57</v>
      </c>
      <c r="D138">
        <v>40</v>
      </c>
      <c r="E138">
        <v>0.89465294014456898</v>
      </c>
      <c r="F138">
        <v>-0.216743171090923</v>
      </c>
      <c r="G138">
        <v>3</v>
      </c>
      <c r="H138">
        <v>0</v>
      </c>
      <c r="I138">
        <v>0</v>
      </c>
      <c r="J138">
        <v>1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1</v>
      </c>
      <c r="AC138">
        <v>0</v>
      </c>
      <c r="AD138">
        <v>1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1</v>
      </c>
      <c r="AK138">
        <v>0</v>
      </c>
      <c r="AL138">
        <v>0</v>
      </c>
      <c r="AM138">
        <v>0</v>
      </c>
      <c r="AN138">
        <v>1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1</v>
      </c>
      <c r="CB138">
        <v>0</v>
      </c>
      <c r="CC138">
        <v>0</v>
      </c>
      <c r="CD138">
        <v>0</v>
      </c>
      <c r="CE138">
        <v>1</v>
      </c>
      <c r="CF138">
        <v>1</v>
      </c>
      <c r="CG138">
        <v>11</v>
      </c>
    </row>
    <row r="139" spans="1:85" x14ac:dyDescent="0.3">
      <c r="A139">
        <v>137</v>
      </c>
      <c r="B139">
        <v>96</v>
      </c>
      <c r="C139">
        <v>48</v>
      </c>
      <c r="D139">
        <v>60</v>
      </c>
      <c r="E139">
        <v>-0.14597543705343999</v>
      </c>
      <c r="F139">
        <v>4.5017400332246096</v>
      </c>
      <c r="G139">
        <v>9</v>
      </c>
      <c r="H139">
        <v>0</v>
      </c>
      <c r="I139">
        <v>0</v>
      </c>
      <c r="J139">
        <v>1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1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1</v>
      </c>
      <c r="AM139">
        <v>0</v>
      </c>
      <c r="AN139">
        <v>1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1</v>
      </c>
      <c r="CB139">
        <v>0</v>
      </c>
      <c r="CC139">
        <v>0</v>
      </c>
      <c r="CD139">
        <v>0</v>
      </c>
      <c r="CE139">
        <v>1</v>
      </c>
      <c r="CF139">
        <v>1</v>
      </c>
      <c r="CG139">
        <v>11</v>
      </c>
    </row>
    <row r="140" spans="1:85" hidden="1" x14ac:dyDescent="0.3">
      <c r="A140">
        <v>138</v>
      </c>
      <c r="B140">
        <v>15576</v>
      </c>
      <c r="C140">
        <v>75</v>
      </c>
      <c r="D140">
        <v>50</v>
      </c>
      <c r="E140">
        <v>-0.14597543705343999</v>
      </c>
      <c r="F140">
        <v>5.1765178626535402</v>
      </c>
      <c r="G140">
        <v>8</v>
      </c>
      <c r="H140">
        <v>0</v>
      </c>
      <c r="I140">
        <v>0</v>
      </c>
      <c r="J140">
        <v>1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1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1</v>
      </c>
      <c r="AM140">
        <v>0</v>
      </c>
      <c r="AN140">
        <v>1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1</v>
      </c>
      <c r="CB140">
        <v>0</v>
      </c>
      <c r="CC140">
        <v>0</v>
      </c>
      <c r="CD140">
        <v>0</v>
      </c>
      <c r="CE140">
        <v>1</v>
      </c>
      <c r="CF140">
        <v>1</v>
      </c>
      <c r="CG140">
        <v>11</v>
      </c>
    </row>
    <row r="141" spans="1:85" x14ac:dyDescent="0.3">
      <c r="A141">
        <v>139</v>
      </c>
      <c r="B141">
        <v>6002</v>
      </c>
      <c r="C141">
        <v>51</v>
      </c>
      <c r="D141">
        <v>50</v>
      </c>
      <c r="E141">
        <v>13.389638128428301</v>
      </c>
      <c r="F141">
        <v>-0.216743171090923</v>
      </c>
      <c r="G141">
        <v>7</v>
      </c>
      <c r="H141">
        <v>0</v>
      </c>
      <c r="I141">
        <v>0</v>
      </c>
      <c r="J141">
        <v>1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1</v>
      </c>
      <c r="AJ141">
        <v>0</v>
      </c>
      <c r="AK141">
        <v>0</v>
      </c>
      <c r="AL141">
        <v>1</v>
      </c>
      <c r="AM141">
        <v>1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1</v>
      </c>
      <c r="CB141">
        <v>0</v>
      </c>
      <c r="CC141">
        <v>0</v>
      </c>
      <c r="CD141">
        <v>0</v>
      </c>
      <c r="CE141">
        <v>1</v>
      </c>
      <c r="CF141">
        <v>1</v>
      </c>
      <c r="CG141">
        <v>11</v>
      </c>
    </row>
    <row r="142" spans="1:85" hidden="1" x14ac:dyDescent="0.3">
      <c r="A142">
        <v>140</v>
      </c>
      <c r="B142">
        <v>29121</v>
      </c>
      <c r="C142">
        <v>51</v>
      </c>
      <c r="D142">
        <v>40</v>
      </c>
      <c r="E142">
        <v>-0.14597543705343999</v>
      </c>
      <c r="F142">
        <v>-0.216743171090923</v>
      </c>
      <c r="G142">
        <v>4</v>
      </c>
      <c r="H142">
        <v>0</v>
      </c>
      <c r="I142">
        <v>0</v>
      </c>
      <c r="J142">
        <v>1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1</v>
      </c>
      <c r="AJ142">
        <v>0</v>
      </c>
      <c r="AK142">
        <v>0</v>
      </c>
      <c r="AL142">
        <v>1</v>
      </c>
      <c r="AM142">
        <v>1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1</v>
      </c>
      <c r="CB142">
        <v>0</v>
      </c>
      <c r="CC142">
        <v>0</v>
      </c>
      <c r="CD142">
        <v>0</v>
      </c>
      <c r="CE142">
        <v>1</v>
      </c>
      <c r="CF142">
        <v>1</v>
      </c>
      <c r="CG142">
        <v>11</v>
      </c>
    </row>
    <row r="143" spans="1:85" hidden="1" x14ac:dyDescent="0.3">
      <c r="A143">
        <v>141</v>
      </c>
      <c r="B143">
        <v>9060</v>
      </c>
      <c r="C143">
        <v>24</v>
      </c>
      <c r="D143">
        <v>40</v>
      </c>
      <c r="E143">
        <v>0.84186351934498205</v>
      </c>
      <c r="F143">
        <v>-0.216743171090923</v>
      </c>
      <c r="G143">
        <v>4</v>
      </c>
      <c r="H143">
        <v>0</v>
      </c>
      <c r="I143">
        <v>0</v>
      </c>
      <c r="J143">
        <v>1</v>
      </c>
      <c r="K143">
        <v>0</v>
      </c>
      <c r="L143">
        <v>0</v>
      </c>
      <c r="M143">
        <v>0</v>
      </c>
      <c r="N143">
        <v>0</v>
      </c>
      <c r="O143">
        <v>1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1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1</v>
      </c>
      <c r="AM143">
        <v>0</v>
      </c>
      <c r="AN143">
        <v>1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1</v>
      </c>
      <c r="CB143">
        <v>0</v>
      </c>
      <c r="CC143">
        <v>0</v>
      </c>
      <c r="CD143">
        <v>0</v>
      </c>
      <c r="CE143">
        <v>1</v>
      </c>
      <c r="CF143">
        <v>1</v>
      </c>
      <c r="CG143">
        <v>11</v>
      </c>
    </row>
    <row r="144" spans="1:85" hidden="1" x14ac:dyDescent="0.3">
      <c r="A144">
        <v>142</v>
      </c>
      <c r="B144">
        <v>27738</v>
      </c>
      <c r="C144">
        <v>52</v>
      </c>
      <c r="D144">
        <v>40</v>
      </c>
      <c r="E144">
        <v>1.79559238845751</v>
      </c>
      <c r="F144">
        <v>-0.216743171090923</v>
      </c>
      <c r="G144">
        <v>3</v>
      </c>
      <c r="H144">
        <v>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1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0</v>
      </c>
      <c r="AG144">
        <v>0</v>
      </c>
      <c r="AH144">
        <v>0</v>
      </c>
      <c r="AI144">
        <v>0</v>
      </c>
      <c r="AJ144">
        <v>1</v>
      </c>
      <c r="AK144">
        <v>0</v>
      </c>
      <c r="AL144">
        <v>0</v>
      </c>
      <c r="AM144">
        <v>0</v>
      </c>
      <c r="AN144">
        <v>1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1</v>
      </c>
      <c r="CB144">
        <v>0</v>
      </c>
      <c r="CC144">
        <v>0</v>
      </c>
      <c r="CD144">
        <v>0</v>
      </c>
      <c r="CE144">
        <v>1</v>
      </c>
      <c r="CF144">
        <v>1</v>
      </c>
      <c r="CG144">
        <v>11</v>
      </c>
    </row>
    <row r="145" spans="1:85" hidden="1" x14ac:dyDescent="0.3">
      <c r="A145">
        <v>143</v>
      </c>
      <c r="B145">
        <v>2406</v>
      </c>
      <c r="C145">
        <v>48</v>
      </c>
      <c r="D145">
        <v>40</v>
      </c>
      <c r="E145">
        <v>-0.14597543705343999</v>
      </c>
      <c r="F145">
        <v>-0.216743171090923</v>
      </c>
      <c r="G145">
        <v>4</v>
      </c>
      <c r="H145">
        <v>0</v>
      </c>
      <c r="I145">
        <v>0</v>
      </c>
      <c r="J145">
        <v>1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1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1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1</v>
      </c>
      <c r="AM145">
        <v>0</v>
      </c>
      <c r="AN145">
        <v>1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1</v>
      </c>
      <c r="CB145">
        <v>0</v>
      </c>
      <c r="CC145">
        <v>0</v>
      </c>
      <c r="CD145">
        <v>0</v>
      </c>
      <c r="CE145">
        <v>1</v>
      </c>
      <c r="CF145">
        <v>1</v>
      </c>
      <c r="CG145">
        <v>11</v>
      </c>
    </row>
    <row r="146" spans="1:85" x14ac:dyDescent="0.3">
      <c r="A146">
        <v>144</v>
      </c>
      <c r="B146">
        <v>20169</v>
      </c>
      <c r="C146">
        <v>41</v>
      </c>
      <c r="D146">
        <v>45</v>
      </c>
      <c r="E146">
        <v>-0.14597543705343999</v>
      </c>
      <c r="F146">
        <v>-0.216743171090923</v>
      </c>
      <c r="G146">
        <v>5</v>
      </c>
      <c r="H146">
        <v>0</v>
      </c>
      <c r="I146">
        <v>0</v>
      </c>
      <c r="J146">
        <v>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1</v>
      </c>
      <c r="AB146">
        <v>0</v>
      </c>
      <c r="AC146">
        <v>0</v>
      </c>
      <c r="AD146">
        <v>1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1</v>
      </c>
      <c r="AM146">
        <v>0</v>
      </c>
      <c r="AN146">
        <v>1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1</v>
      </c>
      <c r="CB146">
        <v>0</v>
      </c>
      <c r="CC146">
        <v>0</v>
      </c>
      <c r="CD146">
        <v>0</v>
      </c>
      <c r="CE146">
        <v>1</v>
      </c>
      <c r="CF146">
        <v>1</v>
      </c>
      <c r="CG146">
        <v>11</v>
      </c>
    </row>
    <row r="147" spans="1:85" hidden="1" x14ac:dyDescent="0.3">
      <c r="A147">
        <v>145</v>
      </c>
      <c r="B147">
        <v>27049</v>
      </c>
      <c r="C147">
        <v>34</v>
      </c>
      <c r="D147">
        <v>55</v>
      </c>
      <c r="E147">
        <v>-0.14597543705343999</v>
      </c>
      <c r="F147">
        <v>-0.216743171090923</v>
      </c>
      <c r="G147">
        <v>8</v>
      </c>
      <c r="H147">
        <v>0</v>
      </c>
      <c r="I147">
        <v>0</v>
      </c>
      <c r="J147">
        <v>1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1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1</v>
      </c>
      <c r="AM147">
        <v>0</v>
      </c>
      <c r="AN147">
        <v>1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1</v>
      </c>
      <c r="CB147">
        <v>0</v>
      </c>
      <c r="CC147">
        <v>0</v>
      </c>
      <c r="CD147">
        <v>0</v>
      </c>
      <c r="CE147">
        <v>1</v>
      </c>
      <c r="CF147">
        <v>1</v>
      </c>
      <c r="CG147">
        <v>11</v>
      </c>
    </row>
    <row r="148" spans="1:85" x14ac:dyDescent="0.3">
      <c r="A148">
        <v>146</v>
      </c>
      <c r="B148">
        <v>14302</v>
      </c>
      <c r="C148">
        <v>36</v>
      </c>
      <c r="D148">
        <v>50</v>
      </c>
      <c r="E148">
        <v>3.6207527732309202</v>
      </c>
      <c r="F148">
        <v>-0.216743171090923</v>
      </c>
      <c r="G148">
        <v>8</v>
      </c>
      <c r="H148">
        <v>0</v>
      </c>
      <c r="I148">
        <v>0</v>
      </c>
      <c r="J148">
        <v>0</v>
      </c>
      <c r="K148">
        <v>0</v>
      </c>
      <c r="L148">
        <v>1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1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1</v>
      </c>
      <c r="AM148">
        <v>0</v>
      </c>
      <c r="AN148">
        <v>1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1</v>
      </c>
      <c r="CB148">
        <v>0</v>
      </c>
      <c r="CC148">
        <v>0</v>
      </c>
      <c r="CD148">
        <v>0</v>
      </c>
      <c r="CE148">
        <v>1</v>
      </c>
      <c r="CF148">
        <v>1</v>
      </c>
      <c r="CG148">
        <v>11</v>
      </c>
    </row>
    <row r="149" spans="1:85" hidden="1" x14ac:dyDescent="0.3">
      <c r="A149">
        <v>147</v>
      </c>
      <c r="B149">
        <v>11003</v>
      </c>
      <c r="C149">
        <v>28</v>
      </c>
      <c r="D149">
        <v>50</v>
      </c>
      <c r="E149">
        <v>-0.14597543705343999</v>
      </c>
      <c r="F149">
        <v>3.6632293481254199</v>
      </c>
      <c r="G149">
        <v>6</v>
      </c>
      <c r="H149">
        <v>0</v>
      </c>
      <c r="I149">
        <v>0</v>
      </c>
      <c r="J149">
        <v>0</v>
      </c>
      <c r="K149">
        <v>0</v>
      </c>
      <c r="L149">
        <v>1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1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</v>
      </c>
      <c r="AM149">
        <v>1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1</v>
      </c>
      <c r="CB149">
        <v>0</v>
      </c>
      <c r="CC149">
        <v>0</v>
      </c>
      <c r="CD149">
        <v>0</v>
      </c>
      <c r="CE149">
        <v>1</v>
      </c>
      <c r="CF149">
        <v>1</v>
      </c>
      <c r="CG149">
        <v>11</v>
      </c>
    </row>
    <row r="150" spans="1:85" hidden="1" x14ac:dyDescent="0.3">
      <c r="A150">
        <v>148</v>
      </c>
      <c r="B150">
        <v>21548</v>
      </c>
      <c r="C150">
        <v>55</v>
      </c>
      <c r="D150">
        <v>40</v>
      </c>
      <c r="E150">
        <v>0.89465294014456898</v>
      </c>
      <c r="F150">
        <v>-0.216743171090923</v>
      </c>
      <c r="G150">
        <v>3</v>
      </c>
      <c r="H150">
        <v>0</v>
      </c>
      <c r="I150">
        <v>0</v>
      </c>
      <c r="J150">
        <v>1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1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1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1</v>
      </c>
      <c r="AM150">
        <v>0</v>
      </c>
      <c r="AN150">
        <v>1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1</v>
      </c>
      <c r="CB150">
        <v>0</v>
      </c>
      <c r="CC150">
        <v>0</v>
      </c>
      <c r="CD150">
        <v>0</v>
      </c>
      <c r="CE150">
        <v>1</v>
      </c>
      <c r="CF150">
        <v>1</v>
      </c>
      <c r="CG150">
        <v>11</v>
      </c>
    </row>
    <row r="151" spans="1:85" x14ac:dyDescent="0.3">
      <c r="A151">
        <v>149</v>
      </c>
      <c r="B151">
        <v>30072</v>
      </c>
      <c r="C151">
        <v>36</v>
      </c>
      <c r="D151">
        <v>50</v>
      </c>
      <c r="E151">
        <v>-0.14597543705343999</v>
      </c>
      <c r="F151">
        <v>4.6878000964862601</v>
      </c>
      <c r="G151">
        <v>7</v>
      </c>
      <c r="H151">
        <v>0</v>
      </c>
      <c r="I151">
        <v>0</v>
      </c>
      <c r="J151">
        <v>1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1</v>
      </c>
      <c r="AA151">
        <v>0</v>
      </c>
      <c r="AB151">
        <v>0</v>
      </c>
      <c r="AC151">
        <v>0</v>
      </c>
      <c r="AD151">
        <v>1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1</v>
      </c>
      <c r="AM151">
        <v>0</v>
      </c>
      <c r="AN151">
        <v>1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1</v>
      </c>
      <c r="CB151">
        <v>0</v>
      </c>
      <c r="CC151">
        <v>0</v>
      </c>
      <c r="CD151">
        <v>0</v>
      </c>
      <c r="CE151">
        <v>1</v>
      </c>
      <c r="CF151">
        <v>1</v>
      </c>
      <c r="CG151">
        <v>11</v>
      </c>
    </row>
    <row r="152" spans="1:85" x14ac:dyDescent="0.3">
      <c r="A152">
        <v>150</v>
      </c>
      <c r="B152">
        <v>8910</v>
      </c>
      <c r="C152">
        <v>36</v>
      </c>
      <c r="D152">
        <v>45</v>
      </c>
      <c r="E152">
        <v>-0.14597543705343999</v>
      </c>
      <c r="F152">
        <v>-0.216743171090923</v>
      </c>
      <c r="G152">
        <v>6</v>
      </c>
      <c r="H152">
        <v>0</v>
      </c>
      <c r="I152">
        <v>0</v>
      </c>
      <c r="J152">
        <v>1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1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1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</v>
      </c>
      <c r="AM152">
        <v>0</v>
      </c>
      <c r="AN152">
        <v>1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1</v>
      </c>
      <c r="CB152">
        <v>0</v>
      </c>
      <c r="CC152">
        <v>0</v>
      </c>
      <c r="CD152">
        <v>0</v>
      </c>
      <c r="CE152">
        <v>1</v>
      </c>
      <c r="CF152">
        <v>1</v>
      </c>
      <c r="CG152">
        <v>11</v>
      </c>
    </row>
    <row r="153" spans="1:85" x14ac:dyDescent="0.3">
      <c r="A153">
        <v>151</v>
      </c>
      <c r="B153">
        <v>2240</v>
      </c>
      <c r="C153">
        <v>38</v>
      </c>
      <c r="D153">
        <v>50</v>
      </c>
      <c r="E153">
        <v>-0.14597543705343999</v>
      </c>
      <c r="F153">
        <v>4.6878000964862601</v>
      </c>
      <c r="G153">
        <v>8</v>
      </c>
      <c r="H153">
        <v>0</v>
      </c>
      <c r="I153">
        <v>0</v>
      </c>
      <c r="J153">
        <v>1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1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0</v>
      </c>
      <c r="AN153">
        <v>1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1</v>
      </c>
      <c r="CB153">
        <v>0</v>
      </c>
      <c r="CC153">
        <v>0</v>
      </c>
      <c r="CD153">
        <v>0</v>
      </c>
      <c r="CE153">
        <v>1</v>
      </c>
      <c r="CF153">
        <v>1</v>
      </c>
      <c r="CG153">
        <v>11</v>
      </c>
    </row>
    <row r="154" spans="1:85" hidden="1" x14ac:dyDescent="0.3">
      <c r="A154">
        <v>152</v>
      </c>
      <c r="B154">
        <v>27047</v>
      </c>
      <c r="C154">
        <v>36</v>
      </c>
      <c r="D154">
        <v>55</v>
      </c>
      <c r="E154">
        <v>-0.14597543705343999</v>
      </c>
      <c r="F154">
        <v>-0.216743171090923</v>
      </c>
      <c r="G154">
        <v>4</v>
      </c>
      <c r="H154">
        <v>0</v>
      </c>
      <c r="I154">
        <v>0</v>
      </c>
      <c r="J154">
        <v>1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1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1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1</v>
      </c>
      <c r="AM154">
        <v>0</v>
      </c>
      <c r="AN154">
        <v>1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1</v>
      </c>
      <c r="CB154">
        <v>0</v>
      </c>
      <c r="CC154">
        <v>0</v>
      </c>
      <c r="CD154">
        <v>0</v>
      </c>
      <c r="CE154">
        <v>1</v>
      </c>
      <c r="CF154">
        <v>1</v>
      </c>
      <c r="CG154">
        <v>11</v>
      </c>
    </row>
    <row r="155" spans="1:85" hidden="1" x14ac:dyDescent="0.3">
      <c r="A155">
        <v>153</v>
      </c>
      <c r="B155">
        <v>10331</v>
      </c>
      <c r="C155">
        <v>37</v>
      </c>
      <c r="D155">
        <v>36</v>
      </c>
      <c r="E155">
        <v>-0.14597543705343999</v>
      </c>
      <c r="F155">
        <v>-0.216743171090923</v>
      </c>
      <c r="G155">
        <v>6</v>
      </c>
      <c r="H155">
        <v>0</v>
      </c>
      <c r="I155">
        <v>0</v>
      </c>
      <c r="J155">
        <v>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1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1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1</v>
      </c>
      <c r="AM155">
        <v>0</v>
      </c>
      <c r="AN155">
        <v>1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1</v>
      </c>
      <c r="CB155">
        <v>0</v>
      </c>
      <c r="CC155">
        <v>0</v>
      </c>
      <c r="CD155">
        <v>0</v>
      </c>
      <c r="CE155">
        <v>1</v>
      </c>
      <c r="CF155">
        <v>1</v>
      </c>
      <c r="CG155">
        <v>11</v>
      </c>
    </row>
    <row r="156" spans="1:85" x14ac:dyDescent="0.3">
      <c r="A156">
        <v>154</v>
      </c>
      <c r="B156">
        <v>32458</v>
      </c>
      <c r="C156">
        <v>36</v>
      </c>
      <c r="D156">
        <v>45</v>
      </c>
      <c r="E156">
        <v>-0.14597543705343999</v>
      </c>
      <c r="F156">
        <v>4.6878000964862601</v>
      </c>
      <c r="G156">
        <v>6</v>
      </c>
      <c r="H156">
        <v>0</v>
      </c>
      <c r="I156">
        <v>0</v>
      </c>
      <c r="J156">
        <v>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1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1</v>
      </c>
      <c r="AM156">
        <v>0</v>
      </c>
      <c r="AN156">
        <v>1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1</v>
      </c>
      <c r="CB156">
        <v>0</v>
      </c>
      <c r="CC156">
        <v>0</v>
      </c>
      <c r="CD156">
        <v>0</v>
      </c>
      <c r="CE156">
        <v>1</v>
      </c>
      <c r="CF156">
        <v>1</v>
      </c>
      <c r="CG156">
        <v>11</v>
      </c>
    </row>
    <row r="157" spans="1:85" hidden="1" x14ac:dyDescent="0.3">
      <c r="A157">
        <v>155</v>
      </c>
      <c r="B157">
        <v>29411</v>
      </c>
      <c r="C157">
        <v>27</v>
      </c>
      <c r="D157">
        <v>45</v>
      </c>
      <c r="E157">
        <v>1.2779853496431</v>
      </c>
      <c r="F157">
        <v>-0.216743171090923</v>
      </c>
      <c r="G157">
        <v>6</v>
      </c>
      <c r="H157">
        <v>0</v>
      </c>
      <c r="I157">
        <v>0</v>
      </c>
      <c r="J157">
        <v>0</v>
      </c>
      <c r="K157">
        <v>0</v>
      </c>
      <c r="L157">
        <v>1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1</v>
      </c>
      <c r="AM157">
        <v>0</v>
      </c>
      <c r="AN157">
        <v>1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1</v>
      </c>
      <c r="CB157">
        <v>0</v>
      </c>
      <c r="CC157">
        <v>0</v>
      </c>
      <c r="CD157">
        <v>0</v>
      </c>
      <c r="CE157">
        <v>1</v>
      </c>
      <c r="CF157">
        <v>1</v>
      </c>
      <c r="CG157">
        <v>11</v>
      </c>
    </row>
    <row r="158" spans="1:85" hidden="1" x14ac:dyDescent="0.3">
      <c r="A158">
        <v>156</v>
      </c>
      <c r="B158">
        <v>13064</v>
      </c>
      <c r="C158">
        <v>42</v>
      </c>
      <c r="D158">
        <v>40</v>
      </c>
      <c r="E158">
        <v>0.84186351934498205</v>
      </c>
      <c r="F158">
        <v>-0.216743171090923</v>
      </c>
      <c r="G158">
        <v>3</v>
      </c>
      <c r="H158">
        <v>0</v>
      </c>
      <c r="I158">
        <v>0</v>
      </c>
      <c r="J158">
        <v>1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1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1</v>
      </c>
      <c r="AJ158">
        <v>0</v>
      </c>
      <c r="AK158">
        <v>0</v>
      </c>
      <c r="AL158">
        <v>1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1</v>
      </c>
      <c r="CB158">
        <v>0</v>
      </c>
      <c r="CC158">
        <v>0</v>
      </c>
      <c r="CD158">
        <v>0</v>
      </c>
      <c r="CE158">
        <v>1</v>
      </c>
      <c r="CF158">
        <v>1</v>
      </c>
      <c r="CG158">
        <v>11</v>
      </c>
    </row>
    <row r="159" spans="1:85" x14ac:dyDescent="0.3">
      <c r="A159">
        <v>157</v>
      </c>
      <c r="B159">
        <v>7253</v>
      </c>
      <c r="C159">
        <v>48</v>
      </c>
      <c r="D159">
        <v>45</v>
      </c>
      <c r="E159">
        <v>-0.14597543705343999</v>
      </c>
      <c r="F159">
        <v>-0.216743171090923</v>
      </c>
      <c r="G159">
        <v>6</v>
      </c>
      <c r="H159">
        <v>0</v>
      </c>
      <c r="I159">
        <v>0</v>
      </c>
      <c r="J159">
        <v>1</v>
      </c>
      <c r="K159">
        <v>0</v>
      </c>
      <c r="L159">
        <v>0</v>
      </c>
      <c r="M159">
        <v>0</v>
      </c>
      <c r="N159">
        <v>0</v>
      </c>
      <c r="O159">
        <v>1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1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1</v>
      </c>
      <c r="AM159">
        <v>0</v>
      </c>
      <c r="AN159">
        <v>1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1</v>
      </c>
      <c r="CE159">
        <v>1</v>
      </c>
      <c r="CF159">
        <v>1</v>
      </c>
      <c r="CG159">
        <v>11</v>
      </c>
    </row>
    <row r="160" spans="1:85" hidden="1" x14ac:dyDescent="0.3">
      <c r="A160">
        <v>158</v>
      </c>
      <c r="B160">
        <v>10566</v>
      </c>
      <c r="C160">
        <v>38</v>
      </c>
      <c r="D160">
        <v>50</v>
      </c>
      <c r="E160">
        <v>-0.14597543705343999</v>
      </c>
      <c r="F160">
        <v>-0.216743171090923</v>
      </c>
      <c r="G160">
        <v>4</v>
      </c>
      <c r="H160">
        <v>0</v>
      </c>
      <c r="I160">
        <v>0</v>
      </c>
      <c r="J160">
        <v>1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1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1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</v>
      </c>
      <c r="AM160">
        <v>0</v>
      </c>
      <c r="AN160">
        <v>1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1</v>
      </c>
      <c r="CB160">
        <v>0</v>
      </c>
      <c r="CC160">
        <v>0</v>
      </c>
      <c r="CD160">
        <v>0</v>
      </c>
      <c r="CE160">
        <v>1</v>
      </c>
      <c r="CF160">
        <v>1</v>
      </c>
      <c r="CG160">
        <v>11</v>
      </c>
    </row>
    <row r="161" spans="1:85" hidden="1" x14ac:dyDescent="0.3">
      <c r="A161">
        <v>159</v>
      </c>
      <c r="B161">
        <v>16740</v>
      </c>
      <c r="C161">
        <v>41</v>
      </c>
      <c r="D161">
        <v>70</v>
      </c>
      <c r="E161">
        <v>13.389638128428301</v>
      </c>
      <c r="F161">
        <v>-0.216743171090923</v>
      </c>
      <c r="G161">
        <v>9</v>
      </c>
      <c r="H161">
        <v>0</v>
      </c>
      <c r="I161">
        <v>0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1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1</v>
      </c>
      <c r="AM161">
        <v>0</v>
      </c>
      <c r="AN161">
        <v>1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1</v>
      </c>
      <c r="CB161">
        <v>0</v>
      </c>
      <c r="CC161">
        <v>0</v>
      </c>
      <c r="CD161">
        <v>0</v>
      </c>
      <c r="CE161">
        <v>1</v>
      </c>
      <c r="CF161">
        <v>1</v>
      </c>
      <c r="CG161">
        <v>11</v>
      </c>
    </row>
    <row r="162" spans="1:85" hidden="1" x14ac:dyDescent="0.3">
      <c r="A162">
        <v>160</v>
      </c>
      <c r="B162">
        <v>30651</v>
      </c>
      <c r="C162">
        <v>45</v>
      </c>
      <c r="D162">
        <v>65</v>
      </c>
      <c r="E162">
        <v>-0.14597543705343999</v>
      </c>
      <c r="F162">
        <v>-0.216743171090923</v>
      </c>
      <c r="G162">
        <v>7</v>
      </c>
      <c r="H162">
        <v>0</v>
      </c>
      <c r="I162">
        <v>0</v>
      </c>
      <c r="J162">
        <v>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1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1</v>
      </c>
      <c r="AM162">
        <v>0</v>
      </c>
      <c r="AN162">
        <v>1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1</v>
      </c>
      <c r="CB162">
        <v>0</v>
      </c>
      <c r="CC162">
        <v>0</v>
      </c>
      <c r="CD162">
        <v>0</v>
      </c>
      <c r="CE162">
        <v>1</v>
      </c>
      <c r="CF162">
        <v>1</v>
      </c>
      <c r="CG162">
        <v>11</v>
      </c>
    </row>
    <row r="163" spans="1:85" hidden="1" x14ac:dyDescent="0.3">
      <c r="A163">
        <v>161</v>
      </c>
      <c r="B163">
        <v>7698</v>
      </c>
      <c r="C163">
        <v>58</v>
      </c>
      <c r="D163">
        <v>40</v>
      </c>
      <c r="E163">
        <v>-0.14597543705343999</v>
      </c>
      <c r="F163">
        <v>3.4672460814898201</v>
      </c>
      <c r="G163">
        <v>4</v>
      </c>
      <c r="H163">
        <v>0</v>
      </c>
      <c r="I163">
        <v>0</v>
      </c>
      <c r="J163">
        <v>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1</v>
      </c>
      <c r="AB163">
        <v>0</v>
      </c>
      <c r="AC163">
        <v>0</v>
      </c>
      <c r="AD163">
        <v>1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1</v>
      </c>
      <c r="AL163">
        <v>0</v>
      </c>
      <c r="AM163">
        <v>0</v>
      </c>
      <c r="AN163">
        <v>1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1</v>
      </c>
      <c r="CB163">
        <v>0</v>
      </c>
      <c r="CC163">
        <v>0</v>
      </c>
      <c r="CD163">
        <v>0</v>
      </c>
      <c r="CE163">
        <v>1</v>
      </c>
      <c r="CF163">
        <v>1</v>
      </c>
      <c r="CG163">
        <v>11</v>
      </c>
    </row>
    <row r="164" spans="1:85" hidden="1" x14ac:dyDescent="0.3">
      <c r="A164">
        <v>162</v>
      </c>
      <c r="B164">
        <v>28805</v>
      </c>
      <c r="C164">
        <v>63</v>
      </c>
      <c r="D164">
        <v>60</v>
      </c>
      <c r="E164">
        <v>1.7603994412577899</v>
      </c>
      <c r="F164">
        <v>-0.216743171090923</v>
      </c>
      <c r="G164">
        <v>4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1</v>
      </c>
      <c r="AM164">
        <v>1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1</v>
      </c>
      <c r="CB164">
        <v>0</v>
      </c>
      <c r="CC164">
        <v>0</v>
      </c>
      <c r="CD164">
        <v>0</v>
      </c>
      <c r="CE164">
        <v>1</v>
      </c>
      <c r="CF164">
        <v>1</v>
      </c>
      <c r="CG164">
        <v>11</v>
      </c>
    </row>
    <row r="165" spans="1:85" x14ac:dyDescent="0.3">
      <c r="A165">
        <v>163</v>
      </c>
      <c r="B165">
        <v>9503</v>
      </c>
      <c r="C165">
        <v>46</v>
      </c>
      <c r="D165">
        <v>42</v>
      </c>
      <c r="E165">
        <v>-0.14597543705343999</v>
      </c>
      <c r="F165">
        <v>4.5017400332246096</v>
      </c>
      <c r="G165">
        <v>6</v>
      </c>
      <c r="H165">
        <v>0</v>
      </c>
      <c r="I165">
        <v>0</v>
      </c>
      <c r="J165">
        <v>1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1</v>
      </c>
      <c r="AA165">
        <v>0</v>
      </c>
      <c r="AB165">
        <v>0</v>
      </c>
      <c r="AC165">
        <v>0</v>
      </c>
      <c r="AD165">
        <v>1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0</v>
      </c>
      <c r="AN165">
        <v>1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1</v>
      </c>
      <c r="CE165">
        <v>1</v>
      </c>
      <c r="CF165">
        <v>1</v>
      </c>
      <c r="CG165">
        <v>11</v>
      </c>
    </row>
    <row r="166" spans="1:85" x14ac:dyDescent="0.3">
      <c r="A166">
        <v>164</v>
      </c>
      <c r="B166">
        <v>29098</v>
      </c>
      <c r="C166">
        <v>37</v>
      </c>
      <c r="D166">
        <v>50</v>
      </c>
      <c r="E166">
        <v>-0.14597543705343999</v>
      </c>
      <c r="F166">
        <v>-0.216743171090923</v>
      </c>
      <c r="G166">
        <v>6</v>
      </c>
      <c r="H166">
        <v>0</v>
      </c>
      <c r="I166">
        <v>0</v>
      </c>
      <c r="J166">
        <v>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1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1</v>
      </c>
      <c r="AL166">
        <v>0</v>
      </c>
      <c r="AM166">
        <v>0</v>
      </c>
      <c r="AN166">
        <v>1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1</v>
      </c>
      <c r="CE166">
        <v>1</v>
      </c>
      <c r="CF166">
        <v>1</v>
      </c>
      <c r="CG166">
        <v>11</v>
      </c>
    </row>
    <row r="167" spans="1:85" x14ac:dyDescent="0.3">
      <c r="A167">
        <v>165</v>
      </c>
      <c r="B167">
        <v>31628</v>
      </c>
      <c r="C167">
        <v>53</v>
      </c>
      <c r="D167">
        <v>40</v>
      </c>
      <c r="E167">
        <v>-0.14597543705343999</v>
      </c>
      <c r="F167">
        <v>-0.216743171090923</v>
      </c>
      <c r="G167">
        <v>6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1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1</v>
      </c>
      <c r="AM167">
        <v>0</v>
      </c>
      <c r="AN167">
        <v>1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1</v>
      </c>
      <c r="CB167">
        <v>0</v>
      </c>
      <c r="CC167">
        <v>0</v>
      </c>
      <c r="CD167">
        <v>0</v>
      </c>
      <c r="CE167">
        <v>1</v>
      </c>
      <c r="CF167">
        <v>1</v>
      </c>
      <c r="CG167">
        <v>11</v>
      </c>
    </row>
    <row r="168" spans="1:85" x14ac:dyDescent="0.3">
      <c r="A168">
        <v>166</v>
      </c>
      <c r="B168">
        <v>22620</v>
      </c>
      <c r="C168">
        <v>47</v>
      </c>
      <c r="D168">
        <v>45</v>
      </c>
      <c r="E168">
        <v>-0.14597543705343999</v>
      </c>
      <c r="F168">
        <v>-0.216743171090923</v>
      </c>
      <c r="G168">
        <v>6</v>
      </c>
      <c r="H168">
        <v>0</v>
      </c>
      <c r="I168">
        <v>0</v>
      </c>
      <c r="J168">
        <v>1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1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1</v>
      </c>
      <c r="AM168">
        <v>0</v>
      </c>
      <c r="AN168">
        <v>1</v>
      </c>
      <c r="AO168">
        <v>0</v>
      </c>
      <c r="AP168">
        <v>1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1</v>
      </c>
      <c r="CF168">
        <v>1</v>
      </c>
      <c r="CG168">
        <v>11</v>
      </c>
    </row>
    <row r="169" spans="1:85" hidden="1" x14ac:dyDescent="0.3">
      <c r="A169">
        <v>167</v>
      </c>
      <c r="B169">
        <v>9008</v>
      </c>
      <c r="C169">
        <v>32</v>
      </c>
      <c r="D169">
        <v>45</v>
      </c>
      <c r="E169">
        <v>-0.14597543705343999</v>
      </c>
      <c r="F169">
        <v>-0.216743171090923</v>
      </c>
      <c r="G169">
        <v>6</v>
      </c>
      <c r="H169">
        <v>0</v>
      </c>
      <c r="I169">
        <v>0</v>
      </c>
      <c r="J169">
        <v>1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1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1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1</v>
      </c>
      <c r="AM169">
        <v>0</v>
      </c>
      <c r="AN169">
        <v>1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1</v>
      </c>
      <c r="CB169">
        <v>0</v>
      </c>
      <c r="CC169">
        <v>0</v>
      </c>
      <c r="CD169">
        <v>0</v>
      </c>
      <c r="CE169">
        <v>1</v>
      </c>
      <c r="CF169">
        <v>1</v>
      </c>
      <c r="CG169">
        <v>11</v>
      </c>
    </row>
    <row r="170" spans="1:85" hidden="1" x14ac:dyDescent="0.3">
      <c r="A170">
        <v>168</v>
      </c>
      <c r="B170">
        <v>9629</v>
      </c>
      <c r="C170">
        <v>43</v>
      </c>
      <c r="D170">
        <v>35</v>
      </c>
      <c r="E170">
        <v>-0.14597543705343999</v>
      </c>
      <c r="F170">
        <v>-0.216743171090923</v>
      </c>
      <c r="G170">
        <v>7</v>
      </c>
      <c r="H170">
        <v>0</v>
      </c>
      <c r="I170">
        <v>0</v>
      </c>
      <c r="J170">
        <v>1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1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1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1</v>
      </c>
      <c r="AM170">
        <v>0</v>
      </c>
      <c r="AN170">
        <v>1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1</v>
      </c>
      <c r="CB170">
        <v>0</v>
      </c>
      <c r="CC170">
        <v>0</v>
      </c>
      <c r="CD170">
        <v>0</v>
      </c>
      <c r="CE170">
        <v>1</v>
      </c>
      <c r="CF170">
        <v>1</v>
      </c>
      <c r="CG170">
        <v>11</v>
      </c>
    </row>
    <row r="171" spans="1:85" hidden="1" x14ac:dyDescent="0.3">
      <c r="A171">
        <v>169</v>
      </c>
      <c r="B171">
        <v>14238</v>
      </c>
      <c r="C171">
        <v>72</v>
      </c>
      <c r="D171">
        <v>50</v>
      </c>
      <c r="E171">
        <v>13.389638128428301</v>
      </c>
      <c r="F171">
        <v>-0.216743171090923</v>
      </c>
      <c r="G171">
        <v>8</v>
      </c>
      <c r="H171">
        <v>0</v>
      </c>
      <c r="I171">
        <v>0</v>
      </c>
      <c r="J171">
        <v>1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1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1</v>
      </c>
      <c r="AM171">
        <v>0</v>
      </c>
      <c r="AN171">
        <v>1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1</v>
      </c>
      <c r="CB171">
        <v>0</v>
      </c>
      <c r="CC171">
        <v>0</v>
      </c>
      <c r="CD171">
        <v>0</v>
      </c>
      <c r="CE171">
        <v>1</v>
      </c>
      <c r="CF171">
        <v>1</v>
      </c>
      <c r="CG171">
        <v>11</v>
      </c>
    </row>
    <row r="172" spans="1:85" hidden="1" x14ac:dyDescent="0.3">
      <c r="A172">
        <v>170</v>
      </c>
      <c r="B172">
        <v>17644</v>
      </c>
      <c r="C172">
        <v>61</v>
      </c>
      <c r="D172">
        <v>30</v>
      </c>
      <c r="E172">
        <v>13.389638128428301</v>
      </c>
      <c r="F172">
        <v>-0.216743171090923</v>
      </c>
      <c r="G172">
        <v>4</v>
      </c>
      <c r="H172">
        <v>0</v>
      </c>
      <c r="I172">
        <v>0</v>
      </c>
      <c r="J172">
        <v>1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1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1</v>
      </c>
      <c r="AM172">
        <v>0</v>
      </c>
      <c r="AN172">
        <v>1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1</v>
      </c>
      <c r="CB172">
        <v>0</v>
      </c>
      <c r="CC172">
        <v>0</v>
      </c>
      <c r="CD172">
        <v>0</v>
      </c>
      <c r="CE172">
        <v>1</v>
      </c>
      <c r="CF172">
        <v>1</v>
      </c>
      <c r="CG172">
        <v>11</v>
      </c>
    </row>
    <row r="173" spans="1:85" x14ac:dyDescent="0.3">
      <c r="A173">
        <v>171</v>
      </c>
      <c r="B173">
        <v>25503</v>
      </c>
      <c r="C173">
        <v>48</v>
      </c>
      <c r="D173">
        <v>40</v>
      </c>
      <c r="E173">
        <v>-0.14597543705343999</v>
      </c>
      <c r="F173">
        <v>-0.216743171090923</v>
      </c>
      <c r="G173">
        <v>7</v>
      </c>
      <c r="H173">
        <v>0</v>
      </c>
      <c r="I173">
        <v>0</v>
      </c>
      <c r="J173">
        <v>1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1</v>
      </c>
      <c r="AB173">
        <v>0</v>
      </c>
      <c r="AC173">
        <v>0</v>
      </c>
      <c r="AD173">
        <v>1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1</v>
      </c>
      <c r="AM173">
        <v>0</v>
      </c>
      <c r="AN173">
        <v>1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1</v>
      </c>
      <c r="CB173">
        <v>0</v>
      </c>
      <c r="CC173">
        <v>0</v>
      </c>
      <c r="CD173">
        <v>0</v>
      </c>
      <c r="CE173">
        <v>1</v>
      </c>
      <c r="CF173">
        <v>1</v>
      </c>
      <c r="CG173">
        <v>11</v>
      </c>
    </row>
    <row r="174" spans="1:85" x14ac:dyDescent="0.3">
      <c r="A174">
        <v>172</v>
      </c>
      <c r="B174">
        <v>20494</v>
      </c>
      <c r="C174">
        <v>37</v>
      </c>
      <c r="D174">
        <v>40</v>
      </c>
      <c r="E174">
        <v>-0.14597543705343999</v>
      </c>
      <c r="F174">
        <v>-0.216743171090923</v>
      </c>
      <c r="G174">
        <v>6</v>
      </c>
      <c r="H174">
        <v>0</v>
      </c>
      <c r="I174">
        <v>0</v>
      </c>
      <c r="J174">
        <v>1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1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1</v>
      </c>
      <c r="AL174">
        <v>0</v>
      </c>
      <c r="AM174">
        <v>0</v>
      </c>
      <c r="AN174">
        <v>1</v>
      </c>
      <c r="AO174">
        <v>1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1</v>
      </c>
      <c r="CF174">
        <v>1</v>
      </c>
      <c r="CG174">
        <v>11</v>
      </c>
    </row>
    <row r="175" spans="1:85" x14ac:dyDescent="0.3">
      <c r="A175">
        <v>173</v>
      </c>
      <c r="B175">
        <v>24306</v>
      </c>
      <c r="C175">
        <v>51</v>
      </c>
      <c r="D175">
        <v>40</v>
      </c>
      <c r="E175">
        <v>0.89465294014456898</v>
      </c>
      <c r="F175">
        <v>-0.216743171090923</v>
      </c>
      <c r="G175">
        <v>6</v>
      </c>
      <c r="H175">
        <v>0</v>
      </c>
      <c r="I175">
        <v>0</v>
      </c>
      <c r="J175">
        <v>1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1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1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1</v>
      </c>
      <c r="AM175">
        <v>0</v>
      </c>
      <c r="AN175">
        <v>1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1</v>
      </c>
      <c r="CB175">
        <v>0</v>
      </c>
      <c r="CC175">
        <v>0</v>
      </c>
      <c r="CD175">
        <v>0</v>
      </c>
      <c r="CE175">
        <v>1</v>
      </c>
      <c r="CF175">
        <v>1</v>
      </c>
      <c r="CG175">
        <v>11</v>
      </c>
    </row>
    <row r="176" spans="1:85" x14ac:dyDescent="0.3">
      <c r="A176">
        <v>174</v>
      </c>
      <c r="B176">
        <v>21037</v>
      </c>
      <c r="C176">
        <v>54</v>
      </c>
      <c r="D176">
        <v>60</v>
      </c>
      <c r="E176">
        <v>-0.14597543705343999</v>
      </c>
      <c r="F176">
        <v>-0.216743171090923</v>
      </c>
      <c r="G176">
        <v>6</v>
      </c>
      <c r="H176">
        <v>0</v>
      </c>
      <c r="I176">
        <v>0</v>
      </c>
      <c r="J176">
        <v>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1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1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1</v>
      </c>
      <c r="AM176">
        <v>0</v>
      </c>
      <c r="AN176">
        <v>1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1</v>
      </c>
      <c r="CB176">
        <v>0</v>
      </c>
      <c r="CC176">
        <v>0</v>
      </c>
      <c r="CD176">
        <v>0</v>
      </c>
      <c r="CE176">
        <v>1</v>
      </c>
      <c r="CF176">
        <v>1</v>
      </c>
      <c r="CG176">
        <v>11</v>
      </c>
    </row>
    <row r="177" spans="1:85" x14ac:dyDescent="0.3">
      <c r="A177">
        <v>175</v>
      </c>
      <c r="B177">
        <v>3673</v>
      </c>
      <c r="C177">
        <v>39</v>
      </c>
      <c r="D177">
        <v>60</v>
      </c>
      <c r="E177">
        <v>0.89465294014456898</v>
      </c>
      <c r="F177">
        <v>-0.216743171090923</v>
      </c>
      <c r="G177">
        <v>5</v>
      </c>
      <c r="H177">
        <v>0</v>
      </c>
      <c r="I177">
        <v>0</v>
      </c>
      <c r="J177">
        <v>1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1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1</v>
      </c>
      <c r="AM177">
        <v>0</v>
      </c>
      <c r="AN177">
        <v>1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1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1</v>
      </c>
      <c r="CF177">
        <v>1</v>
      </c>
      <c r="CG177">
        <v>11</v>
      </c>
    </row>
    <row r="178" spans="1:85" x14ac:dyDescent="0.3">
      <c r="A178">
        <v>176</v>
      </c>
      <c r="B178">
        <v>23706</v>
      </c>
      <c r="C178">
        <v>50</v>
      </c>
      <c r="D178">
        <v>40</v>
      </c>
      <c r="E178">
        <v>-0.14597543705343999</v>
      </c>
      <c r="F178">
        <v>-0.216743171090923</v>
      </c>
      <c r="G178">
        <v>6</v>
      </c>
      <c r="H178">
        <v>0</v>
      </c>
      <c r="I178">
        <v>0</v>
      </c>
      <c r="J178">
        <v>1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1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1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1</v>
      </c>
      <c r="AM178">
        <v>0</v>
      </c>
      <c r="AN178">
        <v>1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1</v>
      </c>
      <c r="CB178">
        <v>0</v>
      </c>
      <c r="CC178">
        <v>0</v>
      </c>
      <c r="CD178">
        <v>0</v>
      </c>
      <c r="CE178">
        <v>1</v>
      </c>
      <c r="CF178">
        <v>1</v>
      </c>
      <c r="CG178">
        <v>11</v>
      </c>
    </row>
    <row r="179" spans="1:85" hidden="1" x14ac:dyDescent="0.3">
      <c r="A179">
        <v>177</v>
      </c>
      <c r="B179">
        <v>6528</v>
      </c>
      <c r="C179">
        <v>63</v>
      </c>
      <c r="D179">
        <v>40</v>
      </c>
      <c r="E179">
        <v>-0.14597543705343999</v>
      </c>
      <c r="F179">
        <v>-0.216743171090923</v>
      </c>
      <c r="G179">
        <v>6</v>
      </c>
      <c r="H179">
        <v>0</v>
      </c>
      <c r="I179">
        <v>0</v>
      </c>
      <c r="J179">
        <v>1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1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1</v>
      </c>
      <c r="AM179">
        <v>0</v>
      </c>
      <c r="AN179">
        <v>1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1</v>
      </c>
      <c r="CB179">
        <v>0</v>
      </c>
      <c r="CC179">
        <v>0</v>
      </c>
      <c r="CD179">
        <v>0</v>
      </c>
      <c r="CE179">
        <v>1</v>
      </c>
      <c r="CF179">
        <v>1</v>
      </c>
      <c r="CG179">
        <v>11</v>
      </c>
    </row>
    <row r="180" spans="1:85" x14ac:dyDescent="0.3">
      <c r="A180">
        <v>178</v>
      </c>
      <c r="B180">
        <v>15726</v>
      </c>
      <c r="C180">
        <v>37</v>
      </c>
      <c r="D180">
        <v>50</v>
      </c>
      <c r="E180">
        <v>0.89465294014456898</v>
      </c>
      <c r="F180">
        <v>-0.216743171090923</v>
      </c>
      <c r="G180">
        <v>5</v>
      </c>
      <c r="H180">
        <v>0</v>
      </c>
      <c r="I180">
        <v>0</v>
      </c>
      <c r="J180">
        <v>1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1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1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1</v>
      </c>
      <c r="AM180">
        <v>0</v>
      </c>
      <c r="AN180">
        <v>1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1</v>
      </c>
      <c r="CB180">
        <v>0</v>
      </c>
      <c r="CC180">
        <v>0</v>
      </c>
      <c r="CD180">
        <v>0</v>
      </c>
      <c r="CE180">
        <v>1</v>
      </c>
      <c r="CF180">
        <v>1</v>
      </c>
      <c r="CG180">
        <v>11</v>
      </c>
    </row>
    <row r="181" spans="1:85" x14ac:dyDescent="0.3">
      <c r="A181">
        <v>179</v>
      </c>
      <c r="B181">
        <v>1043</v>
      </c>
      <c r="C181">
        <v>44</v>
      </c>
      <c r="D181">
        <v>60</v>
      </c>
      <c r="E181">
        <v>0.89465294014456898</v>
      </c>
      <c r="F181">
        <v>-0.216743171090923</v>
      </c>
      <c r="G181">
        <v>6</v>
      </c>
      <c r="H181">
        <v>0</v>
      </c>
      <c r="I181">
        <v>0</v>
      </c>
      <c r="J181">
        <v>1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1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1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1</v>
      </c>
      <c r="AM181">
        <v>0</v>
      </c>
      <c r="AN181">
        <v>1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1</v>
      </c>
      <c r="CB181">
        <v>0</v>
      </c>
      <c r="CC181">
        <v>0</v>
      </c>
      <c r="CD181">
        <v>0</v>
      </c>
      <c r="CE181">
        <v>1</v>
      </c>
      <c r="CF181">
        <v>1</v>
      </c>
      <c r="CG181">
        <v>11</v>
      </c>
    </row>
    <row r="182" spans="1:85" x14ac:dyDescent="0.3">
      <c r="A182">
        <v>180</v>
      </c>
      <c r="B182">
        <v>21079</v>
      </c>
      <c r="C182">
        <v>46</v>
      </c>
      <c r="D182">
        <v>45</v>
      </c>
      <c r="E182">
        <v>-0.14597543705343999</v>
      </c>
      <c r="F182">
        <v>-0.216743171090923</v>
      </c>
      <c r="G182">
        <v>7</v>
      </c>
      <c r="H182">
        <v>0</v>
      </c>
      <c r="I182">
        <v>0</v>
      </c>
      <c r="J182">
        <v>1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1</v>
      </c>
      <c r="AJ182">
        <v>0</v>
      </c>
      <c r="AK182">
        <v>0</v>
      </c>
      <c r="AL182">
        <v>1</v>
      </c>
      <c r="AM182">
        <v>1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1</v>
      </c>
      <c r="CB182">
        <v>0</v>
      </c>
      <c r="CC182">
        <v>0</v>
      </c>
      <c r="CD182">
        <v>0</v>
      </c>
      <c r="CE182">
        <v>1</v>
      </c>
      <c r="CF182">
        <v>1</v>
      </c>
      <c r="CG182">
        <v>11</v>
      </c>
    </row>
    <row r="183" spans="1:85" hidden="1" x14ac:dyDescent="0.3">
      <c r="A183">
        <v>181</v>
      </c>
      <c r="B183">
        <v>27032</v>
      </c>
      <c r="C183">
        <v>33</v>
      </c>
      <c r="D183">
        <v>65</v>
      </c>
      <c r="E183">
        <v>-0.14597543705343999</v>
      </c>
      <c r="F183">
        <v>-0.216743171090923</v>
      </c>
      <c r="G183">
        <v>6</v>
      </c>
      <c r="H183">
        <v>0</v>
      </c>
      <c r="I183">
        <v>0</v>
      </c>
      <c r="J183">
        <v>1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1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1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1</v>
      </c>
      <c r="AM183">
        <v>0</v>
      </c>
      <c r="AN183">
        <v>1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1</v>
      </c>
      <c r="CB183">
        <v>0</v>
      </c>
      <c r="CC183">
        <v>0</v>
      </c>
      <c r="CD183">
        <v>0</v>
      </c>
      <c r="CE183">
        <v>1</v>
      </c>
      <c r="CF183">
        <v>1</v>
      </c>
      <c r="CG183">
        <v>11</v>
      </c>
    </row>
    <row r="184" spans="1:85" x14ac:dyDescent="0.3">
      <c r="A184">
        <v>182</v>
      </c>
      <c r="B184">
        <v>24025</v>
      </c>
      <c r="C184">
        <v>40</v>
      </c>
      <c r="D184">
        <v>50</v>
      </c>
      <c r="E184">
        <v>1.0199939751712801</v>
      </c>
      <c r="F184">
        <v>-0.216743171090923</v>
      </c>
      <c r="G184">
        <v>5</v>
      </c>
      <c r="H184">
        <v>1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1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1</v>
      </c>
      <c r="AM184">
        <v>0</v>
      </c>
      <c r="AN184">
        <v>1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1</v>
      </c>
      <c r="CB184">
        <v>0</v>
      </c>
      <c r="CC184">
        <v>0</v>
      </c>
      <c r="CD184">
        <v>0</v>
      </c>
      <c r="CE184">
        <v>1</v>
      </c>
      <c r="CF184">
        <v>1</v>
      </c>
      <c r="CG184">
        <v>11</v>
      </c>
    </row>
    <row r="185" spans="1:85" hidden="1" x14ac:dyDescent="0.3">
      <c r="A185">
        <v>183</v>
      </c>
      <c r="B185">
        <v>26650</v>
      </c>
      <c r="C185">
        <v>34</v>
      </c>
      <c r="D185">
        <v>40</v>
      </c>
      <c r="E185">
        <v>-0.14597543705343999</v>
      </c>
      <c r="F185">
        <v>3.4672460814898201</v>
      </c>
      <c r="G185">
        <v>4</v>
      </c>
      <c r="H185">
        <v>0</v>
      </c>
      <c r="I185">
        <v>0</v>
      </c>
      <c r="J185">
        <v>1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1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1</v>
      </c>
      <c r="AJ185">
        <v>0</v>
      </c>
      <c r="AK185">
        <v>0</v>
      </c>
      <c r="AL185">
        <v>1</v>
      </c>
      <c r="AM185">
        <v>1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1</v>
      </c>
      <c r="CB185">
        <v>0</v>
      </c>
      <c r="CC185">
        <v>0</v>
      </c>
      <c r="CD185">
        <v>0</v>
      </c>
      <c r="CE185">
        <v>1</v>
      </c>
      <c r="CF185">
        <v>1</v>
      </c>
      <c r="CG185">
        <v>11</v>
      </c>
    </row>
    <row r="186" spans="1:85" hidden="1" x14ac:dyDescent="0.3">
      <c r="A186">
        <v>184</v>
      </c>
      <c r="B186">
        <v>30961</v>
      </c>
      <c r="C186">
        <v>26</v>
      </c>
      <c r="D186">
        <v>60</v>
      </c>
      <c r="E186">
        <v>-0.14597543705343999</v>
      </c>
      <c r="F186">
        <v>4.3677767876762204</v>
      </c>
      <c r="G186">
        <v>3</v>
      </c>
      <c r="H186">
        <v>0</v>
      </c>
      <c r="I186">
        <v>0</v>
      </c>
      <c r="J186">
        <v>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1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1</v>
      </c>
      <c r="AK186">
        <v>0</v>
      </c>
      <c r="AL186">
        <v>0</v>
      </c>
      <c r="AM186">
        <v>0</v>
      </c>
      <c r="AN186">
        <v>1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1</v>
      </c>
      <c r="CB186">
        <v>0</v>
      </c>
      <c r="CC186">
        <v>0</v>
      </c>
      <c r="CD186">
        <v>0</v>
      </c>
      <c r="CE186">
        <v>1</v>
      </c>
      <c r="CF186">
        <v>1</v>
      </c>
      <c r="CG186">
        <v>11</v>
      </c>
    </row>
    <row r="187" spans="1:85" hidden="1" x14ac:dyDescent="0.3">
      <c r="A187">
        <v>185</v>
      </c>
      <c r="B187">
        <v>8694</v>
      </c>
      <c r="C187">
        <v>80</v>
      </c>
      <c r="D187">
        <v>10</v>
      </c>
      <c r="E187">
        <v>1.28949073622763</v>
      </c>
      <c r="F187">
        <v>-0.216743171090923</v>
      </c>
      <c r="G187">
        <v>8</v>
      </c>
      <c r="H187">
        <v>0</v>
      </c>
      <c r="I187">
        <v>0</v>
      </c>
      <c r="J187">
        <v>1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1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1</v>
      </c>
      <c r="AM187">
        <v>0</v>
      </c>
      <c r="AN187">
        <v>1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1</v>
      </c>
      <c r="CB187">
        <v>0</v>
      </c>
      <c r="CC187">
        <v>0</v>
      </c>
      <c r="CD187">
        <v>0</v>
      </c>
      <c r="CE187">
        <v>1</v>
      </c>
      <c r="CF187">
        <v>1</v>
      </c>
      <c r="CG187">
        <v>11</v>
      </c>
    </row>
    <row r="188" spans="1:85" hidden="1" x14ac:dyDescent="0.3">
      <c r="A188">
        <v>186</v>
      </c>
      <c r="B188">
        <v>6392</v>
      </c>
      <c r="C188">
        <v>33</v>
      </c>
      <c r="D188">
        <v>40</v>
      </c>
      <c r="E188">
        <v>1.2779853496431</v>
      </c>
      <c r="F188">
        <v>-0.216743171090923</v>
      </c>
      <c r="G188">
        <v>4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1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1</v>
      </c>
      <c r="AM188">
        <v>0</v>
      </c>
      <c r="AN188">
        <v>1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1</v>
      </c>
      <c r="CB188">
        <v>0</v>
      </c>
      <c r="CC188">
        <v>0</v>
      </c>
      <c r="CD188">
        <v>0</v>
      </c>
      <c r="CE188">
        <v>1</v>
      </c>
      <c r="CF188">
        <v>1</v>
      </c>
      <c r="CG188">
        <v>11</v>
      </c>
    </row>
    <row r="189" spans="1:85" x14ac:dyDescent="0.3">
      <c r="A189">
        <v>187</v>
      </c>
      <c r="B189">
        <v>25850</v>
      </c>
      <c r="C189">
        <v>45</v>
      </c>
      <c r="D189">
        <v>40</v>
      </c>
      <c r="E189">
        <v>0.84186351934498205</v>
      </c>
      <c r="F189">
        <v>-0.216743171090923</v>
      </c>
      <c r="G189">
        <v>6</v>
      </c>
      <c r="H189">
        <v>0</v>
      </c>
      <c r="I189">
        <v>0</v>
      </c>
      <c r="J189">
        <v>1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1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1</v>
      </c>
      <c r="AL189">
        <v>0</v>
      </c>
      <c r="AM189">
        <v>0</v>
      </c>
      <c r="AN189">
        <v>1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1</v>
      </c>
      <c r="CB189">
        <v>0</v>
      </c>
      <c r="CC189">
        <v>0</v>
      </c>
      <c r="CD189">
        <v>0</v>
      </c>
      <c r="CE189">
        <v>1</v>
      </c>
      <c r="CF189">
        <v>1</v>
      </c>
      <c r="CG189">
        <v>11</v>
      </c>
    </row>
    <row r="190" spans="1:85" hidden="1" x14ac:dyDescent="0.3">
      <c r="A190">
        <v>188</v>
      </c>
      <c r="B190">
        <v>22984</v>
      </c>
      <c r="C190">
        <v>56</v>
      </c>
      <c r="D190">
        <v>65</v>
      </c>
      <c r="E190">
        <v>-0.14597543705343999</v>
      </c>
      <c r="F190">
        <v>4.5017400332246096</v>
      </c>
      <c r="G190">
        <v>6</v>
      </c>
      <c r="H190">
        <v>0</v>
      </c>
      <c r="I190">
        <v>0</v>
      </c>
      <c r="J190">
        <v>1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1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1</v>
      </c>
      <c r="AM190">
        <v>0</v>
      </c>
      <c r="AN190">
        <v>1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1</v>
      </c>
      <c r="CB190">
        <v>0</v>
      </c>
      <c r="CC190">
        <v>0</v>
      </c>
      <c r="CD190">
        <v>0</v>
      </c>
      <c r="CE190">
        <v>1</v>
      </c>
      <c r="CF190">
        <v>1</v>
      </c>
      <c r="CG190">
        <v>11</v>
      </c>
    </row>
    <row r="191" spans="1:85" x14ac:dyDescent="0.3">
      <c r="A191">
        <v>189</v>
      </c>
      <c r="B191">
        <v>18013</v>
      </c>
      <c r="C191">
        <v>39</v>
      </c>
      <c r="D191">
        <v>45</v>
      </c>
      <c r="E191">
        <v>-0.14597543705343999</v>
      </c>
      <c r="F191">
        <v>4.6878000964862601</v>
      </c>
      <c r="G191">
        <v>6</v>
      </c>
      <c r="H191">
        <v>0</v>
      </c>
      <c r="I191">
        <v>0</v>
      </c>
      <c r="J191">
        <v>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1</v>
      </c>
      <c r="AC191">
        <v>0</v>
      </c>
      <c r="AD191">
        <v>1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1</v>
      </c>
      <c r="AM191">
        <v>0</v>
      </c>
      <c r="AN191">
        <v>1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1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1</v>
      </c>
      <c r="CF191">
        <v>1</v>
      </c>
      <c r="CG191">
        <v>11</v>
      </c>
    </row>
    <row r="192" spans="1:85" x14ac:dyDescent="0.3">
      <c r="A192">
        <v>190</v>
      </c>
      <c r="B192">
        <v>26886</v>
      </c>
      <c r="C192">
        <v>48</v>
      </c>
      <c r="D192">
        <v>50</v>
      </c>
      <c r="E192">
        <v>1.8876354811337199</v>
      </c>
      <c r="F192">
        <v>-0.216743171090923</v>
      </c>
      <c r="G192">
        <v>8</v>
      </c>
      <c r="H192">
        <v>0</v>
      </c>
      <c r="I192">
        <v>0</v>
      </c>
      <c r="J192">
        <v>1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1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1</v>
      </c>
      <c r="AM192">
        <v>0</v>
      </c>
      <c r="AN192">
        <v>1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1</v>
      </c>
      <c r="CB192">
        <v>0</v>
      </c>
      <c r="CC192">
        <v>0</v>
      </c>
      <c r="CD192">
        <v>0</v>
      </c>
      <c r="CE192">
        <v>1</v>
      </c>
      <c r="CF192">
        <v>1</v>
      </c>
      <c r="CG192">
        <v>11</v>
      </c>
    </row>
    <row r="193" spans="1:85" hidden="1" x14ac:dyDescent="0.3">
      <c r="A193">
        <v>191</v>
      </c>
      <c r="B193">
        <v>14533</v>
      </c>
      <c r="C193">
        <v>29</v>
      </c>
      <c r="D193">
        <v>40</v>
      </c>
      <c r="E193">
        <v>-0.14597543705343999</v>
      </c>
      <c r="F193">
        <v>3.4672460814898201</v>
      </c>
      <c r="G193">
        <v>4</v>
      </c>
      <c r="H193">
        <v>0</v>
      </c>
      <c r="I193">
        <v>0</v>
      </c>
      <c r="J193">
        <v>1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1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1</v>
      </c>
      <c r="AM193">
        <v>0</v>
      </c>
      <c r="AN193">
        <v>1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1</v>
      </c>
      <c r="CB193">
        <v>0</v>
      </c>
      <c r="CC193">
        <v>0</v>
      </c>
      <c r="CD193">
        <v>0</v>
      </c>
      <c r="CE193">
        <v>1</v>
      </c>
      <c r="CF193">
        <v>1</v>
      </c>
      <c r="CG193">
        <v>11</v>
      </c>
    </row>
    <row r="194" spans="1:85" x14ac:dyDescent="0.3">
      <c r="A194">
        <v>192</v>
      </c>
      <c r="B194">
        <v>20098</v>
      </c>
      <c r="C194">
        <v>35</v>
      </c>
      <c r="D194">
        <v>55</v>
      </c>
      <c r="E194">
        <v>-0.14597543705343999</v>
      </c>
      <c r="F194">
        <v>-0.216743171090923</v>
      </c>
      <c r="G194">
        <v>7</v>
      </c>
      <c r="H194">
        <v>0</v>
      </c>
      <c r="I194">
        <v>0</v>
      </c>
      <c r="J194">
        <v>1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1</v>
      </c>
      <c r="AA194">
        <v>0</v>
      </c>
      <c r="AB194">
        <v>0</v>
      </c>
      <c r="AC194">
        <v>0</v>
      </c>
      <c r="AD194">
        <v>1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1</v>
      </c>
      <c r="AM194">
        <v>0</v>
      </c>
      <c r="AN194">
        <v>1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1</v>
      </c>
      <c r="CB194">
        <v>0</v>
      </c>
      <c r="CC194">
        <v>0</v>
      </c>
      <c r="CD194">
        <v>0</v>
      </c>
      <c r="CE194">
        <v>1</v>
      </c>
      <c r="CF194">
        <v>1</v>
      </c>
      <c r="CG194">
        <v>11</v>
      </c>
    </row>
    <row r="195" spans="1:85" hidden="1" x14ac:dyDescent="0.3">
      <c r="A195">
        <v>193</v>
      </c>
      <c r="B195">
        <v>31531</v>
      </c>
      <c r="C195">
        <v>28</v>
      </c>
      <c r="D195">
        <v>40</v>
      </c>
      <c r="E195">
        <v>0.84186351934498205</v>
      </c>
      <c r="F195">
        <v>-0.216743171090923</v>
      </c>
      <c r="G195">
        <v>7</v>
      </c>
      <c r="H195">
        <v>0</v>
      </c>
      <c r="I195">
        <v>0</v>
      </c>
      <c r="J195">
        <v>1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1</v>
      </c>
      <c r="AJ195">
        <v>0</v>
      </c>
      <c r="AK195">
        <v>0</v>
      </c>
      <c r="AL195">
        <v>1</v>
      </c>
      <c r="AM195">
        <v>1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1</v>
      </c>
      <c r="CB195">
        <v>0</v>
      </c>
      <c r="CC195">
        <v>0</v>
      </c>
      <c r="CD195">
        <v>0</v>
      </c>
      <c r="CE195">
        <v>1</v>
      </c>
      <c r="CF195">
        <v>1</v>
      </c>
      <c r="CG195">
        <v>11</v>
      </c>
    </row>
    <row r="196" spans="1:85" x14ac:dyDescent="0.3">
      <c r="A196">
        <v>194</v>
      </c>
      <c r="B196">
        <v>9063</v>
      </c>
      <c r="C196">
        <v>46</v>
      </c>
      <c r="D196">
        <v>40</v>
      </c>
      <c r="E196">
        <v>-0.14597543705343999</v>
      </c>
      <c r="F196">
        <v>-0.216743171090923</v>
      </c>
      <c r="G196">
        <v>6</v>
      </c>
      <c r="H196">
        <v>0</v>
      </c>
      <c r="I196">
        <v>0</v>
      </c>
      <c r="J196">
        <v>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1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1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1</v>
      </c>
      <c r="AM196">
        <v>0</v>
      </c>
      <c r="AN196">
        <v>1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1</v>
      </c>
      <c r="CB196">
        <v>0</v>
      </c>
      <c r="CC196">
        <v>0</v>
      </c>
      <c r="CD196">
        <v>0</v>
      </c>
      <c r="CE196">
        <v>1</v>
      </c>
      <c r="CF196">
        <v>1</v>
      </c>
      <c r="CG196">
        <v>11</v>
      </c>
    </row>
    <row r="197" spans="1:85" x14ac:dyDescent="0.3">
      <c r="A197">
        <v>195</v>
      </c>
      <c r="B197">
        <v>9939</v>
      </c>
      <c r="C197">
        <v>43</v>
      </c>
      <c r="D197">
        <v>50</v>
      </c>
      <c r="E197">
        <v>-0.14597543705343999</v>
      </c>
      <c r="F197">
        <v>-0.216743171090923</v>
      </c>
      <c r="G197">
        <v>8</v>
      </c>
      <c r="H197">
        <v>0</v>
      </c>
      <c r="I197">
        <v>0</v>
      </c>
      <c r="J197">
        <v>1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1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1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1</v>
      </c>
      <c r="AL197">
        <v>0</v>
      </c>
      <c r="AM197">
        <v>0</v>
      </c>
      <c r="AN197">
        <v>1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1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1</v>
      </c>
      <c r="CF197">
        <v>1</v>
      </c>
      <c r="CG197">
        <v>11</v>
      </c>
    </row>
    <row r="198" spans="1:85" x14ac:dyDescent="0.3">
      <c r="A198">
        <v>196</v>
      </c>
      <c r="B198">
        <v>20205</v>
      </c>
      <c r="C198">
        <v>52</v>
      </c>
      <c r="D198">
        <v>40</v>
      </c>
      <c r="E198">
        <v>1.8876354811337199</v>
      </c>
      <c r="F198">
        <v>-0.216743171090923</v>
      </c>
      <c r="G198">
        <v>7</v>
      </c>
      <c r="H198">
        <v>0</v>
      </c>
      <c r="I198">
        <v>0</v>
      </c>
      <c r="J198">
        <v>1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0</v>
      </c>
      <c r="AK198">
        <v>0</v>
      </c>
      <c r="AL198">
        <v>1</v>
      </c>
      <c r="AM198">
        <v>1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1</v>
      </c>
      <c r="CB198">
        <v>0</v>
      </c>
      <c r="CC198">
        <v>0</v>
      </c>
      <c r="CD198">
        <v>0</v>
      </c>
      <c r="CE198">
        <v>1</v>
      </c>
      <c r="CF198">
        <v>1</v>
      </c>
      <c r="CG198">
        <v>11</v>
      </c>
    </row>
    <row r="199" spans="1:85" hidden="1" x14ac:dyDescent="0.3">
      <c r="A199">
        <v>197</v>
      </c>
      <c r="B199">
        <v>9245</v>
      </c>
      <c r="C199">
        <v>72</v>
      </c>
      <c r="D199">
        <v>30</v>
      </c>
      <c r="E199">
        <v>1.12448995685661</v>
      </c>
      <c r="F199">
        <v>-0.216743171090923</v>
      </c>
      <c r="G199">
        <v>4</v>
      </c>
      <c r="H199">
        <v>0</v>
      </c>
      <c r="I199">
        <v>0</v>
      </c>
      <c r="J199">
        <v>1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1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1</v>
      </c>
      <c r="AM199">
        <v>0</v>
      </c>
      <c r="AN199">
        <v>1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1</v>
      </c>
      <c r="CB199">
        <v>0</v>
      </c>
      <c r="CC199">
        <v>0</v>
      </c>
      <c r="CD199">
        <v>0</v>
      </c>
      <c r="CE199">
        <v>1</v>
      </c>
      <c r="CF199">
        <v>1</v>
      </c>
      <c r="CG199">
        <v>11</v>
      </c>
    </row>
    <row r="200" spans="1:85" hidden="1" x14ac:dyDescent="0.3">
      <c r="A200">
        <v>198</v>
      </c>
      <c r="B200">
        <v>30496</v>
      </c>
      <c r="C200">
        <v>55</v>
      </c>
      <c r="D200">
        <v>40</v>
      </c>
      <c r="E200">
        <v>13.389638128428301</v>
      </c>
      <c r="F200">
        <v>-0.216743171090923</v>
      </c>
      <c r="G200">
        <v>2</v>
      </c>
      <c r="H200">
        <v>0</v>
      </c>
      <c r="I200">
        <v>0</v>
      </c>
      <c r="J200">
        <v>1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1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1</v>
      </c>
      <c r="AM200">
        <v>0</v>
      </c>
      <c r="AN200">
        <v>1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1</v>
      </c>
      <c r="CB200">
        <v>0</v>
      </c>
      <c r="CC200">
        <v>0</v>
      </c>
      <c r="CD200">
        <v>0</v>
      </c>
      <c r="CE200">
        <v>1</v>
      </c>
      <c r="CF200">
        <v>1</v>
      </c>
      <c r="CG200">
        <v>11</v>
      </c>
    </row>
    <row r="201" spans="1:85" hidden="1" x14ac:dyDescent="0.3">
      <c r="A201">
        <v>199</v>
      </c>
      <c r="B201">
        <v>28354</v>
      </c>
      <c r="C201">
        <v>62</v>
      </c>
      <c r="D201">
        <v>35</v>
      </c>
      <c r="E201">
        <v>-0.14597543705343999</v>
      </c>
      <c r="F201">
        <v>-0.216743171090923</v>
      </c>
      <c r="G201">
        <v>6</v>
      </c>
      <c r="H201">
        <v>0</v>
      </c>
      <c r="I201">
        <v>0</v>
      </c>
      <c r="J201">
        <v>1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1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1</v>
      </c>
      <c r="AM201">
        <v>0</v>
      </c>
      <c r="AN201">
        <v>1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1</v>
      </c>
      <c r="CB201">
        <v>0</v>
      </c>
      <c r="CC201">
        <v>0</v>
      </c>
      <c r="CD201">
        <v>0</v>
      </c>
      <c r="CE201">
        <v>1</v>
      </c>
      <c r="CF201">
        <v>1</v>
      </c>
      <c r="CG201">
        <v>11</v>
      </c>
    </row>
    <row r="202" spans="1:85" x14ac:dyDescent="0.3">
      <c r="A202">
        <v>200</v>
      </c>
      <c r="B202">
        <v>22518</v>
      </c>
      <c r="C202">
        <v>54</v>
      </c>
      <c r="D202">
        <v>50</v>
      </c>
      <c r="E202">
        <v>-0.14597543705343999</v>
      </c>
      <c r="F202">
        <v>-0.216743171090923</v>
      </c>
      <c r="G202">
        <v>5</v>
      </c>
      <c r="H202">
        <v>0</v>
      </c>
      <c r="I202">
        <v>0</v>
      </c>
      <c r="J202">
        <v>1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1</v>
      </c>
      <c r="AA202">
        <v>0</v>
      </c>
      <c r="AB202">
        <v>0</v>
      </c>
      <c r="AC202">
        <v>0</v>
      </c>
      <c r="AD202">
        <v>1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1</v>
      </c>
      <c r="AM202">
        <v>0</v>
      </c>
      <c r="AN202">
        <v>1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1</v>
      </c>
      <c r="CB202">
        <v>0</v>
      </c>
      <c r="CC202">
        <v>0</v>
      </c>
      <c r="CD202">
        <v>0</v>
      </c>
      <c r="CE202">
        <v>1</v>
      </c>
      <c r="CF202">
        <v>1</v>
      </c>
      <c r="CG202">
        <v>11</v>
      </c>
    </row>
    <row r="203" spans="1:85" hidden="1" x14ac:dyDescent="0.3">
      <c r="A203">
        <v>201</v>
      </c>
      <c r="B203">
        <v>729</v>
      </c>
      <c r="C203">
        <v>65</v>
      </c>
      <c r="D203">
        <v>59</v>
      </c>
      <c r="E203">
        <v>1.12448995685661</v>
      </c>
      <c r="F203">
        <v>-0.216743171090923</v>
      </c>
      <c r="G203">
        <v>3</v>
      </c>
      <c r="H203">
        <v>0</v>
      </c>
      <c r="I203">
        <v>0</v>
      </c>
      <c r="J203">
        <v>1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1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1</v>
      </c>
      <c r="AM203">
        <v>0</v>
      </c>
      <c r="AN203">
        <v>1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1</v>
      </c>
      <c r="CE203">
        <v>1</v>
      </c>
      <c r="CF203">
        <v>1</v>
      </c>
      <c r="CG203">
        <v>11</v>
      </c>
    </row>
    <row r="204" spans="1:85" x14ac:dyDescent="0.3">
      <c r="A204">
        <v>202</v>
      </c>
      <c r="B204">
        <v>11777</v>
      </c>
      <c r="C204">
        <v>55</v>
      </c>
      <c r="D204">
        <v>45</v>
      </c>
      <c r="E204">
        <v>-0.14597543705343999</v>
      </c>
      <c r="F204">
        <v>-0.216743171090923</v>
      </c>
      <c r="G204">
        <v>7</v>
      </c>
      <c r="H204">
        <v>0</v>
      </c>
      <c r="I204">
        <v>0</v>
      </c>
      <c r="J204">
        <v>1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1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1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1</v>
      </c>
      <c r="AM204">
        <v>0</v>
      </c>
      <c r="AN204">
        <v>1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1</v>
      </c>
      <c r="CB204">
        <v>0</v>
      </c>
      <c r="CC204">
        <v>0</v>
      </c>
      <c r="CD204">
        <v>0</v>
      </c>
      <c r="CE204">
        <v>1</v>
      </c>
      <c r="CF204">
        <v>1</v>
      </c>
      <c r="CG204">
        <v>11</v>
      </c>
    </row>
    <row r="205" spans="1:85" x14ac:dyDescent="0.3">
      <c r="A205">
        <v>203</v>
      </c>
      <c r="B205">
        <v>17110</v>
      </c>
      <c r="C205">
        <v>49</v>
      </c>
      <c r="D205">
        <v>50</v>
      </c>
      <c r="E205">
        <v>-0.14597543705343999</v>
      </c>
      <c r="F205">
        <v>4.6878000964862601</v>
      </c>
      <c r="G205">
        <v>6</v>
      </c>
      <c r="H205">
        <v>0</v>
      </c>
      <c r="I205">
        <v>0</v>
      </c>
      <c r="J205">
        <v>1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1</v>
      </c>
      <c r="AA205">
        <v>0</v>
      </c>
      <c r="AB205">
        <v>0</v>
      </c>
      <c r="AC205">
        <v>0</v>
      </c>
      <c r="AD205">
        <v>1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1</v>
      </c>
      <c r="AL205">
        <v>0</v>
      </c>
      <c r="AM205">
        <v>0</v>
      </c>
      <c r="AN205">
        <v>1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1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1</v>
      </c>
      <c r="CF205">
        <v>1</v>
      </c>
      <c r="CG205">
        <v>11</v>
      </c>
    </row>
    <row r="206" spans="1:85" hidden="1" x14ac:dyDescent="0.3">
      <c r="A206">
        <v>204</v>
      </c>
      <c r="B206">
        <v>4639</v>
      </c>
      <c r="C206">
        <v>30</v>
      </c>
      <c r="D206">
        <v>45</v>
      </c>
      <c r="E206">
        <v>1.7603994412577899</v>
      </c>
      <c r="F206">
        <v>-0.216743171090923</v>
      </c>
      <c r="G206">
        <v>6</v>
      </c>
      <c r="H206">
        <v>0</v>
      </c>
      <c r="I206">
        <v>0</v>
      </c>
      <c r="J206">
        <v>0</v>
      </c>
      <c r="K206">
        <v>0</v>
      </c>
      <c r="L206">
        <v>1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1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0</v>
      </c>
      <c r="AG206">
        <v>0</v>
      </c>
      <c r="AH206">
        <v>0</v>
      </c>
      <c r="AI206">
        <v>0</v>
      </c>
      <c r="AJ206">
        <v>1</v>
      </c>
      <c r="AK206">
        <v>0</v>
      </c>
      <c r="AL206">
        <v>0</v>
      </c>
      <c r="AM206">
        <v>0</v>
      </c>
      <c r="AN206">
        <v>1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1</v>
      </c>
      <c r="CE206">
        <v>1</v>
      </c>
      <c r="CF206">
        <v>1</v>
      </c>
      <c r="CG206">
        <v>11</v>
      </c>
    </row>
    <row r="207" spans="1:85" hidden="1" x14ac:dyDescent="0.3">
      <c r="A207">
        <v>205</v>
      </c>
      <c r="B207">
        <v>4903</v>
      </c>
      <c r="C207">
        <v>54</v>
      </c>
      <c r="D207">
        <v>40</v>
      </c>
      <c r="E207">
        <v>-0.14597543705343999</v>
      </c>
      <c r="F207">
        <v>4.5017400332246096</v>
      </c>
      <c r="G207">
        <v>3</v>
      </c>
      <c r="H207">
        <v>0</v>
      </c>
      <c r="I207">
        <v>0</v>
      </c>
      <c r="J207">
        <v>1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1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1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1</v>
      </c>
      <c r="AL207">
        <v>0</v>
      </c>
      <c r="AM207">
        <v>0</v>
      </c>
      <c r="AN207">
        <v>1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1</v>
      </c>
      <c r="CB207">
        <v>0</v>
      </c>
      <c r="CC207">
        <v>0</v>
      </c>
      <c r="CD207">
        <v>0</v>
      </c>
      <c r="CE207">
        <v>1</v>
      </c>
      <c r="CF207">
        <v>1</v>
      </c>
      <c r="CG207">
        <v>11</v>
      </c>
    </row>
    <row r="208" spans="1:85" x14ac:dyDescent="0.3">
      <c r="A208">
        <v>206</v>
      </c>
      <c r="B208">
        <v>2638</v>
      </c>
      <c r="C208">
        <v>52</v>
      </c>
      <c r="D208">
        <v>50</v>
      </c>
      <c r="E208">
        <v>-0.14597543705343999</v>
      </c>
      <c r="F208">
        <v>-0.216743171090923</v>
      </c>
      <c r="G208">
        <v>5</v>
      </c>
      <c r="H208">
        <v>0</v>
      </c>
      <c r="I208">
        <v>0</v>
      </c>
      <c r="J208">
        <v>1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1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1</v>
      </c>
      <c r="AM208">
        <v>0</v>
      </c>
      <c r="AN208">
        <v>1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1</v>
      </c>
      <c r="CB208">
        <v>0</v>
      </c>
      <c r="CC208">
        <v>0</v>
      </c>
      <c r="CD208">
        <v>0</v>
      </c>
      <c r="CE208">
        <v>1</v>
      </c>
      <c r="CF208">
        <v>1</v>
      </c>
      <c r="CG208">
        <v>11</v>
      </c>
    </row>
    <row r="209" spans="1:85" x14ac:dyDescent="0.3">
      <c r="A209">
        <v>207</v>
      </c>
      <c r="B209">
        <v>873</v>
      </c>
      <c r="C209">
        <v>51</v>
      </c>
      <c r="D209">
        <v>40</v>
      </c>
      <c r="E209">
        <v>-0.14597543705343999</v>
      </c>
      <c r="F209">
        <v>5.7743908659343202</v>
      </c>
      <c r="G209">
        <v>6</v>
      </c>
      <c r="H209">
        <v>0</v>
      </c>
      <c r="I209">
        <v>0</v>
      </c>
      <c r="J209">
        <v>1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1</v>
      </c>
      <c r="AA209">
        <v>0</v>
      </c>
      <c r="AB209">
        <v>0</v>
      </c>
      <c r="AC209">
        <v>0</v>
      </c>
      <c r="AD209">
        <v>1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1</v>
      </c>
      <c r="AL209">
        <v>0</v>
      </c>
      <c r="AM209">
        <v>0</v>
      </c>
      <c r="AN209">
        <v>1</v>
      </c>
      <c r="AO209">
        <v>0</v>
      </c>
      <c r="AP209">
        <v>0</v>
      </c>
      <c r="AQ209">
        <v>1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1</v>
      </c>
      <c r="CF209">
        <v>1</v>
      </c>
      <c r="CG209">
        <v>11</v>
      </c>
    </row>
    <row r="210" spans="1:85" x14ac:dyDescent="0.3">
      <c r="A210">
        <v>208</v>
      </c>
      <c r="B210">
        <v>3639</v>
      </c>
      <c r="C210">
        <v>39</v>
      </c>
      <c r="D210">
        <v>40</v>
      </c>
      <c r="E210">
        <v>-0.14597543705343999</v>
      </c>
      <c r="F210">
        <v>4.3677767876762204</v>
      </c>
      <c r="G210">
        <v>6</v>
      </c>
      <c r="H210">
        <v>0</v>
      </c>
      <c r="I210">
        <v>0</v>
      </c>
      <c r="J210">
        <v>1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1</v>
      </c>
      <c r="AA210">
        <v>0</v>
      </c>
      <c r="AB210">
        <v>0</v>
      </c>
      <c r="AC210">
        <v>0</v>
      </c>
      <c r="AD210">
        <v>1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1</v>
      </c>
      <c r="AM210">
        <v>0</v>
      </c>
      <c r="AN210">
        <v>1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1</v>
      </c>
      <c r="CB210">
        <v>0</v>
      </c>
      <c r="CC210">
        <v>0</v>
      </c>
      <c r="CD210">
        <v>0</v>
      </c>
      <c r="CE210">
        <v>1</v>
      </c>
      <c r="CF210">
        <v>1</v>
      </c>
      <c r="CG210">
        <v>11</v>
      </c>
    </row>
    <row r="211" spans="1:85" x14ac:dyDescent="0.3">
      <c r="A211">
        <v>209</v>
      </c>
      <c r="B211">
        <v>22991</v>
      </c>
      <c r="C211">
        <v>36</v>
      </c>
      <c r="D211">
        <v>40</v>
      </c>
      <c r="E211">
        <v>-0.14597543705343999</v>
      </c>
      <c r="F211">
        <v>-0.216743171090923</v>
      </c>
      <c r="G211">
        <v>7</v>
      </c>
      <c r="H211">
        <v>0</v>
      </c>
      <c r="I211">
        <v>0</v>
      </c>
      <c r="J211">
        <v>1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1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1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1</v>
      </c>
      <c r="AM211">
        <v>0</v>
      </c>
      <c r="AN211">
        <v>1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1</v>
      </c>
      <c r="CB211">
        <v>0</v>
      </c>
      <c r="CC211">
        <v>0</v>
      </c>
      <c r="CD211">
        <v>0</v>
      </c>
      <c r="CE211">
        <v>1</v>
      </c>
      <c r="CF211">
        <v>1</v>
      </c>
      <c r="CG211">
        <v>11</v>
      </c>
    </row>
    <row r="212" spans="1:85" x14ac:dyDescent="0.3">
      <c r="A212">
        <v>210</v>
      </c>
      <c r="B212">
        <v>11191</v>
      </c>
      <c r="C212">
        <v>47</v>
      </c>
      <c r="D212">
        <v>45</v>
      </c>
      <c r="E212">
        <v>0.89465294014456898</v>
      </c>
      <c r="F212">
        <v>-0.216743171090923</v>
      </c>
      <c r="G212">
        <v>7</v>
      </c>
      <c r="H212">
        <v>0</v>
      </c>
      <c r="I212">
        <v>0</v>
      </c>
      <c r="J212">
        <v>1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1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1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1</v>
      </c>
      <c r="AM212">
        <v>0</v>
      </c>
      <c r="AN212">
        <v>1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1</v>
      </c>
      <c r="CB212">
        <v>0</v>
      </c>
      <c r="CC212">
        <v>0</v>
      </c>
      <c r="CD212">
        <v>0</v>
      </c>
      <c r="CE212">
        <v>1</v>
      </c>
      <c r="CF212">
        <v>1</v>
      </c>
      <c r="CG212">
        <v>11</v>
      </c>
    </row>
    <row r="213" spans="1:85" hidden="1" x14ac:dyDescent="0.3">
      <c r="A213">
        <v>211</v>
      </c>
      <c r="B213">
        <v>14741</v>
      </c>
      <c r="C213">
        <v>32</v>
      </c>
      <c r="D213">
        <v>40</v>
      </c>
      <c r="E213">
        <v>0.27403885202634898</v>
      </c>
      <c r="F213">
        <v>-0.216743171090923</v>
      </c>
      <c r="G213">
        <v>3</v>
      </c>
      <c r="H213">
        <v>0</v>
      </c>
      <c r="I213">
        <v>0</v>
      </c>
      <c r="J213">
        <v>1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1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1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1</v>
      </c>
      <c r="AM213">
        <v>0</v>
      </c>
      <c r="AN213">
        <v>1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1</v>
      </c>
      <c r="CB213">
        <v>0</v>
      </c>
      <c r="CC213">
        <v>0</v>
      </c>
      <c r="CD213">
        <v>0</v>
      </c>
      <c r="CE213">
        <v>1</v>
      </c>
      <c r="CF213">
        <v>1</v>
      </c>
      <c r="CG213">
        <v>11</v>
      </c>
    </row>
    <row r="214" spans="1:85" hidden="1" x14ac:dyDescent="0.3">
      <c r="A214">
        <v>212</v>
      </c>
      <c r="B214">
        <v>9093</v>
      </c>
      <c r="C214">
        <v>58</v>
      </c>
      <c r="D214">
        <v>50</v>
      </c>
      <c r="E214">
        <v>-0.14597543705343999</v>
      </c>
      <c r="F214">
        <v>-0.216743171090923</v>
      </c>
      <c r="G214">
        <v>4</v>
      </c>
      <c r="H214">
        <v>0</v>
      </c>
      <c r="I214">
        <v>0</v>
      </c>
      <c r="J214">
        <v>1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1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1</v>
      </c>
      <c r="AM214">
        <v>0</v>
      </c>
      <c r="AN214">
        <v>1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1</v>
      </c>
      <c r="CB214">
        <v>0</v>
      </c>
      <c r="CC214">
        <v>0</v>
      </c>
      <c r="CD214">
        <v>0</v>
      </c>
      <c r="CE214">
        <v>1</v>
      </c>
      <c r="CF214">
        <v>1</v>
      </c>
      <c r="CG214">
        <v>11</v>
      </c>
    </row>
    <row r="215" spans="1:85" hidden="1" x14ac:dyDescent="0.3">
      <c r="A215">
        <v>213</v>
      </c>
      <c r="B215">
        <v>16979</v>
      </c>
      <c r="C215">
        <v>54</v>
      </c>
      <c r="D215">
        <v>68</v>
      </c>
      <c r="E215">
        <v>-0.14597543705343999</v>
      </c>
      <c r="F215">
        <v>-0.216743171090923</v>
      </c>
      <c r="G215">
        <v>7</v>
      </c>
      <c r="H215">
        <v>0</v>
      </c>
      <c r="I215">
        <v>0</v>
      </c>
      <c r="J215">
        <v>1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1</v>
      </c>
      <c r="AA215">
        <v>0</v>
      </c>
      <c r="AB215">
        <v>0</v>
      </c>
      <c r="AC215">
        <v>0</v>
      </c>
      <c r="AD215">
        <v>1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1</v>
      </c>
      <c r="AM215">
        <v>0</v>
      </c>
      <c r="AN215">
        <v>1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1</v>
      </c>
      <c r="CB215">
        <v>0</v>
      </c>
      <c r="CC215">
        <v>0</v>
      </c>
      <c r="CD215">
        <v>0</v>
      </c>
      <c r="CE215">
        <v>1</v>
      </c>
      <c r="CF215">
        <v>1</v>
      </c>
      <c r="CG215">
        <v>11</v>
      </c>
    </row>
    <row r="216" spans="1:85" hidden="1" x14ac:dyDescent="0.3">
      <c r="A216">
        <v>214</v>
      </c>
      <c r="B216">
        <v>6658</v>
      </c>
      <c r="C216">
        <v>47</v>
      </c>
      <c r="D216">
        <v>40</v>
      </c>
      <c r="E216">
        <v>0.44770251070806699</v>
      </c>
      <c r="F216">
        <v>-0.216743171090923</v>
      </c>
      <c r="G216">
        <v>3</v>
      </c>
      <c r="H216">
        <v>0</v>
      </c>
      <c r="I216">
        <v>0</v>
      </c>
      <c r="J216">
        <v>1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1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1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1</v>
      </c>
      <c r="AM216">
        <v>0</v>
      </c>
      <c r="AN216">
        <v>1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1</v>
      </c>
      <c r="CB216">
        <v>0</v>
      </c>
      <c r="CC216">
        <v>0</v>
      </c>
      <c r="CD216">
        <v>0</v>
      </c>
      <c r="CE216">
        <v>1</v>
      </c>
      <c r="CF216">
        <v>1</v>
      </c>
      <c r="CG216">
        <v>11</v>
      </c>
    </row>
    <row r="217" spans="1:85" x14ac:dyDescent="0.3">
      <c r="A217">
        <v>215</v>
      </c>
      <c r="B217">
        <v>24180</v>
      </c>
      <c r="C217">
        <v>50</v>
      </c>
      <c r="D217">
        <v>45</v>
      </c>
      <c r="E217">
        <v>0.89465294014456898</v>
      </c>
      <c r="F217">
        <v>-0.216743171090923</v>
      </c>
      <c r="G217">
        <v>7</v>
      </c>
      <c r="H217">
        <v>0</v>
      </c>
      <c r="I217">
        <v>0</v>
      </c>
      <c r="J217">
        <v>1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1</v>
      </c>
      <c r="AA217">
        <v>0</v>
      </c>
      <c r="AB217">
        <v>0</v>
      </c>
      <c r="AC217">
        <v>0</v>
      </c>
      <c r="AD217">
        <v>1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1</v>
      </c>
      <c r="AM217">
        <v>0</v>
      </c>
      <c r="AN217">
        <v>1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1</v>
      </c>
      <c r="CB217">
        <v>0</v>
      </c>
      <c r="CC217">
        <v>0</v>
      </c>
      <c r="CD217">
        <v>0</v>
      </c>
      <c r="CE217">
        <v>1</v>
      </c>
      <c r="CF217">
        <v>1</v>
      </c>
      <c r="CG217">
        <v>11</v>
      </c>
    </row>
    <row r="218" spans="1:85" x14ac:dyDescent="0.3">
      <c r="A218">
        <v>216</v>
      </c>
      <c r="B218">
        <v>2286</v>
      </c>
      <c r="C218">
        <v>41</v>
      </c>
      <c r="D218">
        <v>55</v>
      </c>
      <c r="E218">
        <v>-0.14597543705343999</v>
      </c>
      <c r="F218">
        <v>-0.216743171090923</v>
      </c>
      <c r="G218">
        <v>7</v>
      </c>
      <c r="H218">
        <v>0</v>
      </c>
      <c r="I218">
        <v>0</v>
      </c>
      <c r="J218">
        <v>1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1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1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1</v>
      </c>
      <c r="AL218">
        <v>0</v>
      </c>
      <c r="AM218">
        <v>0</v>
      </c>
      <c r="AN218">
        <v>1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1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1</v>
      </c>
      <c r="CF218">
        <v>1</v>
      </c>
      <c r="CG218">
        <v>11</v>
      </c>
    </row>
    <row r="219" spans="1:85" x14ac:dyDescent="0.3">
      <c r="A219">
        <v>217</v>
      </c>
      <c r="B219">
        <v>27954</v>
      </c>
      <c r="C219">
        <v>53</v>
      </c>
      <c r="D219">
        <v>50</v>
      </c>
      <c r="E219">
        <v>-0.14597543705343999</v>
      </c>
      <c r="F219">
        <v>-0.216743171090923</v>
      </c>
      <c r="G219">
        <v>7</v>
      </c>
      <c r="H219">
        <v>0</v>
      </c>
      <c r="I219">
        <v>0</v>
      </c>
      <c r="J219">
        <v>1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1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</v>
      </c>
      <c r="AJ219">
        <v>0</v>
      </c>
      <c r="AK219">
        <v>0</v>
      </c>
      <c r="AL219">
        <v>1</v>
      </c>
      <c r="AM219">
        <v>1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1</v>
      </c>
      <c r="CB219">
        <v>0</v>
      </c>
      <c r="CC219">
        <v>0</v>
      </c>
      <c r="CD219">
        <v>0</v>
      </c>
      <c r="CE219">
        <v>1</v>
      </c>
      <c r="CF219">
        <v>1</v>
      </c>
      <c r="CG219">
        <v>11</v>
      </c>
    </row>
    <row r="220" spans="1:85" hidden="1" x14ac:dyDescent="0.3">
      <c r="A220">
        <v>218</v>
      </c>
      <c r="B220">
        <v>24036</v>
      </c>
      <c r="C220">
        <v>46</v>
      </c>
      <c r="D220">
        <v>38</v>
      </c>
      <c r="E220">
        <v>0.44770251070806699</v>
      </c>
      <c r="F220">
        <v>-0.216743171090923</v>
      </c>
      <c r="G220">
        <v>4</v>
      </c>
      <c r="H220">
        <v>0</v>
      </c>
      <c r="I220">
        <v>0</v>
      </c>
      <c r="J220">
        <v>1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1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1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1</v>
      </c>
      <c r="AM220">
        <v>0</v>
      </c>
      <c r="AN220">
        <v>1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1</v>
      </c>
      <c r="CB220">
        <v>0</v>
      </c>
      <c r="CC220">
        <v>0</v>
      </c>
      <c r="CD220">
        <v>0</v>
      </c>
      <c r="CE220">
        <v>1</v>
      </c>
      <c r="CF220">
        <v>1</v>
      </c>
      <c r="CG220">
        <v>11</v>
      </c>
    </row>
    <row r="221" spans="1:85" hidden="1" x14ac:dyDescent="0.3">
      <c r="A221">
        <v>219</v>
      </c>
      <c r="B221">
        <v>23789</v>
      </c>
      <c r="C221">
        <v>48</v>
      </c>
      <c r="D221">
        <v>40</v>
      </c>
      <c r="E221">
        <v>-0.14597543705343999</v>
      </c>
      <c r="F221">
        <v>4.3677767876762204</v>
      </c>
      <c r="G221">
        <v>3</v>
      </c>
      <c r="H221">
        <v>0</v>
      </c>
      <c r="I221">
        <v>0</v>
      </c>
      <c r="J221">
        <v>1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1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1</v>
      </c>
      <c r="AJ221">
        <v>0</v>
      </c>
      <c r="AK221">
        <v>0</v>
      </c>
      <c r="AL221">
        <v>1</v>
      </c>
      <c r="AM221">
        <v>1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1</v>
      </c>
      <c r="CB221">
        <v>0</v>
      </c>
      <c r="CC221">
        <v>0</v>
      </c>
      <c r="CD221">
        <v>0</v>
      </c>
      <c r="CE221">
        <v>1</v>
      </c>
      <c r="CF221">
        <v>1</v>
      </c>
      <c r="CG221">
        <v>11</v>
      </c>
    </row>
    <row r="222" spans="1:85" x14ac:dyDescent="0.3">
      <c r="A222">
        <v>220</v>
      </c>
      <c r="B222">
        <v>23735</v>
      </c>
      <c r="C222">
        <v>57</v>
      </c>
      <c r="D222">
        <v>40</v>
      </c>
      <c r="E222">
        <v>-0.14597543705343999</v>
      </c>
      <c r="F222">
        <v>-0.216743171090923</v>
      </c>
      <c r="G222">
        <v>6</v>
      </c>
      <c r="H222">
        <v>0</v>
      </c>
      <c r="I222">
        <v>0</v>
      </c>
      <c r="J222">
        <v>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1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1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1</v>
      </c>
      <c r="AL222">
        <v>0</v>
      </c>
      <c r="AM222">
        <v>0</v>
      </c>
      <c r="AN222">
        <v>1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1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1</v>
      </c>
      <c r="CF222">
        <v>1</v>
      </c>
      <c r="CG222">
        <v>11</v>
      </c>
    </row>
    <row r="223" spans="1:85" x14ac:dyDescent="0.3">
      <c r="A223">
        <v>221</v>
      </c>
      <c r="B223">
        <v>7914</v>
      </c>
      <c r="C223">
        <v>49</v>
      </c>
      <c r="D223">
        <v>40</v>
      </c>
      <c r="E223">
        <v>-0.14597543705343999</v>
      </c>
      <c r="F223">
        <v>-0.216743171090923</v>
      </c>
      <c r="G223">
        <v>7</v>
      </c>
      <c r="H223">
        <v>0</v>
      </c>
      <c r="I223">
        <v>0</v>
      </c>
      <c r="J223">
        <v>1</v>
      </c>
      <c r="K223">
        <v>0</v>
      </c>
      <c r="L223">
        <v>0</v>
      </c>
      <c r="M223">
        <v>0</v>
      </c>
      <c r="N223">
        <v>0</v>
      </c>
      <c r="O223">
        <v>1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1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1</v>
      </c>
      <c r="AM223">
        <v>0</v>
      </c>
      <c r="AN223">
        <v>1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1</v>
      </c>
      <c r="CB223">
        <v>0</v>
      </c>
      <c r="CC223">
        <v>0</v>
      </c>
      <c r="CD223">
        <v>0</v>
      </c>
      <c r="CE223">
        <v>1</v>
      </c>
      <c r="CF223">
        <v>1</v>
      </c>
      <c r="CG223">
        <v>11</v>
      </c>
    </row>
    <row r="224" spans="1:85" hidden="1" x14ac:dyDescent="0.3">
      <c r="A224">
        <v>222</v>
      </c>
      <c r="B224">
        <v>15497</v>
      </c>
      <c r="C224">
        <v>61</v>
      </c>
      <c r="D224">
        <v>40</v>
      </c>
      <c r="E224">
        <v>-0.14597543705343999</v>
      </c>
      <c r="F224">
        <v>-0.216743171090923</v>
      </c>
      <c r="G224">
        <v>9</v>
      </c>
      <c r="H224">
        <v>0</v>
      </c>
      <c r="I224">
        <v>0</v>
      </c>
      <c r="J224">
        <v>1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1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1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1</v>
      </c>
      <c r="AM224">
        <v>0</v>
      </c>
      <c r="AN224">
        <v>1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1</v>
      </c>
      <c r="CB224">
        <v>0</v>
      </c>
      <c r="CC224">
        <v>0</v>
      </c>
      <c r="CD224">
        <v>0</v>
      </c>
      <c r="CE224">
        <v>1</v>
      </c>
      <c r="CF224">
        <v>1</v>
      </c>
      <c r="CG224">
        <v>11</v>
      </c>
    </row>
    <row r="225" spans="1:85" hidden="1" x14ac:dyDescent="0.3">
      <c r="A225">
        <v>223</v>
      </c>
      <c r="B225">
        <v>9558</v>
      </c>
      <c r="C225">
        <v>47</v>
      </c>
      <c r="D225">
        <v>35</v>
      </c>
      <c r="E225">
        <v>-0.14597543705343999</v>
      </c>
      <c r="F225">
        <v>-0.216743171090923</v>
      </c>
      <c r="G225">
        <v>4</v>
      </c>
      <c r="H225">
        <v>0</v>
      </c>
      <c r="I225">
        <v>0</v>
      </c>
      <c r="J225">
        <v>1</v>
      </c>
      <c r="K225">
        <v>0</v>
      </c>
      <c r="L225">
        <v>0</v>
      </c>
      <c r="M225">
        <v>0</v>
      </c>
      <c r="N225">
        <v>0</v>
      </c>
      <c r="O225">
        <v>1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1</v>
      </c>
      <c r="AJ225">
        <v>0</v>
      </c>
      <c r="AK225">
        <v>0</v>
      </c>
      <c r="AL225">
        <v>1</v>
      </c>
      <c r="AM225">
        <v>1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1</v>
      </c>
      <c r="CB225">
        <v>0</v>
      </c>
      <c r="CC225">
        <v>0</v>
      </c>
      <c r="CD225">
        <v>0</v>
      </c>
      <c r="CE225">
        <v>1</v>
      </c>
      <c r="CF225">
        <v>1</v>
      </c>
      <c r="CG225">
        <v>11</v>
      </c>
    </row>
    <row r="226" spans="1:85" hidden="1" x14ac:dyDescent="0.3">
      <c r="A226">
        <v>224</v>
      </c>
      <c r="B226">
        <v>8988</v>
      </c>
      <c r="C226">
        <v>32</v>
      </c>
      <c r="D226">
        <v>60</v>
      </c>
      <c r="E226">
        <v>-0.14597543705343999</v>
      </c>
      <c r="F226">
        <v>4.6878000964862601</v>
      </c>
      <c r="G226">
        <v>8</v>
      </c>
      <c r="H226">
        <v>0</v>
      </c>
      <c r="I226">
        <v>0</v>
      </c>
      <c r="J226">
        <v>1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1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1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1</v>
      </c>
      <c r="AM226">
        <v>0</v>
      </c>
      <c r="AN226">
        <v>1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1</v>
      </c>
      <c r="CB226">
        <v>0</v>
      </c>
      <c r="CC226">
        <v>0</v>
      </c>
      <c r="CD226">
        <v>0</v>
      </c>
      <c r="CE226">
        <v>1</v>
      </c>
      <c r="CF226">
        <v>1</v>
      </c>
      <c r="CG226">
        <v>11</v>
      </c>
    </row>
    <row r="227" spans="1:85" x14ac:dyDescent="0.3">
      <c r="A227">
        <v>225</v>
      </c>
      <c r="B227">
        <v>17538</v>
      </c>
      <c r="C227">
        <v>38</v>
      </c>
      <c r="D227">
        <v>57</v>
      </c>
      <c r="E227">
        <v>13.389638128428301</v>
      </c>
      <c r="F227">
        <v>-0.216743171090923</v>
      </c>
      <c r="G227">
        <v>8</v>
      </c>
      <c r="H227">
        <v>0</v>
      </c>
      <c r="I227">
        <v>0</v>
      </c>
      <c r="J227">
        <v>0</v>
      </c>
      <c r="K227">
        <v>0</v>
      </c>
      <c r="L227">
        <v>1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1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1</v>
      </c>
      <c r="AL227">
        <v>0</v>
      </c>
      <c r="AM227">
        <v>1</v>
      </c>
      <c r="AN227">
        <v>0</v>
      </c>
      <c r="AO227">
        <v>0</v>
      </c>
      <c r="AP227">
        <v>1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1</v>
      </c>
      <c r="CF227">
        <v>1</v>
      </c>
      <c r="CG227">
        <v>11</v>
      </c>
    </row>
    <row r="228" spans="1:85" hidden="1" x14ac:dyDescent="0.3">
      <c r="A228">
        <v>226</v>
      </c>
      <c r="B228">
        <v>12539</v>
      </c>
      <c r="C228">
        <v>60</v>
      </c>
      <c r="D228">
        <v>40</v>
      </c>
      <c r="E228">
        <v>13.389638128428301</v>
      </c>
      <c r="F228">
        <v>-0.216743171090923</v>
      </c>
      <c r="G228">
        <v>3</v>
      </c>
      <c r="H228">
        <v>0</v>
      </c>
      <c r="I228">
        <v>0</v>
      </c>
      <c r="J228">
        <v>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1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1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1</v>
      </c>
      <c r="AM228">
        <v>0</v>
      </c>
      <c r="AN228">
        <v>1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1</v>
      </c>
      <c r="CB228">
        <v>0</v>
      </c>
      <c r="CC228">
        <v>0</v>
      </c>
      <c r="CD228">
        <v>0</v>
      </c>
      <c r="CE228">
        <v>1</v>
      </c>
      <c r="CF228">
        <v>1</v>
      </c>
      <c r="CG228">
        <v>11</v>
      </c>
    </row>
    <row r="229" spans="1:85" x14ac:dyDescent="0.3">
      <c r="A229">
        <v>227</v>
      </c>
      <c r="B229">
        <v>24605</v>
      </c>
      <c r="C229">
        <v>49</v>
      </c>
      <c r="D229">
        <v>45</v>
      </c>
      <c r="E229">
        <v>-0.14597543705343999</v>
      </c>
      <c r="F229">
        <v>-0.216743171090923</v>
      </c>
      <c r="G229">
        <v>6</v>
      </c>
      <c r="H229">
        <v>0</v>
      </c>
      <c r="I229">
        <v>0</v>
      </c>
      <c r="J229">
        <v>0</v>
      </c>
      <c r="K229">
        <v>0</v>
      </c>
      <c r="L229">
        <v>1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1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1</v>
      </c>
      <c r="AM229">
        <v>0</v>
      </c>
      <c r="AN229">
        <v>1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1</v>
      </c>
      <c r="CB229">
        <v>0</v>
      </c>
      <c r="CC229">
        <v>0</v>
      </c>
      <c r="CD229">
        <v>0</v>
      </c>
      <c r="CE229">
        <v>1</v>
      </c>
      <c r="CF229">
        <v>1</v>
      </c>
      <c r="CG229">
        <v>11</v>
      </c>
    </row>
    <row r="230" spans="1:85" hidden="1" x14ac:dyDescent="0.3">
      <c r="A230">
        <v>228</v>
      </c>
      <c r="B230">
        <v>6727</v>
      </c>
      <c r="C230">
        <v>31</v>
      </c>
      <c r="D230">
        <v>50</v>
      </c>
      <c r="E230">
        <v>1.7603994412577899</v>
      </c>
      <c r="F230">
        <v>-0.216743171090923</v>
      </c>
      <c r="G230">
        <v>8</v>
      </c>
      <c r="H230">
        <v>1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1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1</v>
      </c>
      <c r="AM230">
        <v>0</v>
      </c>
      <c r="AN230">
        <v>1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1</v>
      </c>
      <c r="CB230">
        <v>0</v>
      </c>
      <c r="CC230">
        <v>0</v>
      </c>
      <c r="CD230">
        <v>0</v>
      </c>
      <c r="CE230">
        <v>1</v>
      </c>
      <c r="CF230">
        <v>1</v>
      </c>
      <c r="CG230">
        <v>11</v>
      </c>
    </row>
    <row r="231" spans="1:85" x14ac:dyDescent="0.3">
      <c r="A231">
        <v>229</v>
      </c>
      <c r="B231">
        <v>23505</v>
      </c>
      <c r="C231">
        <v>42</v>
      </c>
      <c r="D231">
        <v>45</v>
      </c>
      <c r="E231">
        <v>1.8876354811337199</v>
      </c>
      <c r="F231">
        <v>-0.216743171090923</v>
      </c>
      <c r="G231">
        <v>6</v>
      </c>
      <c r="H231">
        <v>0</v>
      </c>
      <c r="I231">
        <v>0</v>
      </c>
      <c r="J231">
        <v>1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1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1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1</v>
      </c>
      <c r="AM231">
        <v>0</v>
      </c>
      <c r="AN231">
        <v>1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1</v>
      </c>
      <c r="CB231">
        <v>0</v>
      </c>
      <c r="CC231">
        <v>0</v>
      </c>
      <c r="CD231">
        <v>0</v>
      </c>
      <c r="CE231">
        <v>1</v>
      </c>
      <c r="CF231">
        <v>1</v>
      </c>
      <c r="CG231">
        <v>11</v>
      </c>
    </row>
    <row r="232" spans="1:85" x14ac:dyDescent="0.3">
      <c r="A232">
        <v>230</v>
      </c>
      <c r="B232">
        <v>22334</v>
      </c>
      <c r="C232">
        <v>45</v>
      </c>
      <c r="D232">
        <v>45</v>
      </c>
      <c r="E232">
        <v>-0.14597543705343999</v>
      </c>
      <c r="F232">
        <v>-0.216743171090923</v>
      </c>
      <c r="G232">
        <v>6</v>
      </c>
      <c r="H232">
        <v>0</v>
      </c>
      <c r="I232">
        <v>0</v>
      </c>
      <c r="J232">
        <v>1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1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1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1</v>
      </c>
      <c r="AM232">
        <v>0</v>
      </c>
      <c r="AN232">
        <v>1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1</v>
      </c>
      <c r="CB232">
        <v>0</v>
      </c>
      <c r="CC232">
        <v>0</v>
      </c>
      <c r="CD232">
        <v>0</v>
      </c>
      <c r="CE232">
        <v>1</v>
      </c>
      <c r="CF232">
        <v>1</v>
      </c>
      <c r="CG232">
        <v>11</v>
      </c>
    </row>
    <row r="233" spans="1:85" hidden="1" x14ac:dyDescent="0.3">
      <c r="A233">
        <v>231</v>
      </c>
      <c r="B233">
        <v>26963</v>
      </c>
      <c r="C233">
        <v>50</v>
      </c>
      <c r="D233">
        <v>36</v>
      </c>
      <c r="E233">
        <v>-0.14597543705343999</v>
      </c>
      <c r="F233">
        <v>4.4645280205722804</v>
      </c>
      <c r="G233">
        <v>5</v>
      </c>
      <c r="H233">
        <v>0</v>
      </c>
      <c r="I233">
        <v>0</v>
      </c>
      <c r="J233">
        <v>1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1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1</v>
      </c>
      <c r="AJ233">
        <v>0</v>
      </c>
      <c r="AK233">
        <v>0</v>
      </c>
      <c r="AL233">
        <v>1</v>
      </c>
      <c r="AM233">
        <v>1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1</v>
      </c>
      <c r="CB233">
        <v>0</v>
      </c>
      <c r="CC233">
        <v>0</v>
      </c>
      <c r="CD233">
        <v>0</v>
      </c>
      <c r="CE233">
        <v>1</v>
      </c>
      <c r="CF233">
        <v>1</v>
      </c>
      <c r="CG233">
        <v>11</v>
      </c>
    </row>
    <row r="234" spans="1:85" x14ac:dyDescent="0.3">
      <c r="A234">
        <v>232</v>
      </c>
      <c r="B234">
        <v>11408</v>
      </c>
      <c r="C234">
        <v>41</v>
      </c>
      <c r="D234">
        <v>40</v>
      </c>
      <c r="E234">
        <v>-0.14597543705343999</v>
      </c>
      <c r="F234">
        <v>-0.216743171090923</v>
      </c>
      <c r="G234">
        <v>6</v>
      </c>
      <c r="H234">
        <v>0</v>
      </c>
      <c r="I234">
        <v>0</v>
      </c>
      <c r="J234">
        <v>1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1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1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1</v>
      </c>
      <c r="AM234">
        <v>0</v>
      </c>
      <c r="AN234">
        <v>1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1</v>
      </c>
      <c r="CB234">
        <v>0</v>
      </c>
      <c r="CC234">
        <v>0</v>
      </c>
      <c r="CD234">
        <v>0</v>
      </c>
      <c r="CE234">
        <v>1</v>
      </c>
      <c r="CF234">
        <v>1</v>
      </c>
      <c r="CG234">
        <v>11</v>
      </c>
    </row>
    <row r="235" spans="1:85" x14ac:dyDescent="0.3">
      <c r="A235">
        <v>233</v>
      </c>
      <c r="B235">
        <v>31727</v>
      </c>
      <c r="C235">
        <v>50</v>
      </c>
      <c r="D235">
        <v>50</v>
      </c>
      <c r="E235">
        <v>-0.14597543705343999</v>
      </c>
      <c r="F235">
        <v>-0.216743171090923</v>
      </c>
      <c r="G235">
        <v>7</v>
      </c>
      <c r="H235">
        <v>0</v>
      </c>
      <c r="I235">
        <v>0</v>
      </c>
      <c r="J235">
        <v>1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1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1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1</v>
      </c>
      <c r="AM235">
        <v>0</v>
      </c>
      <c r="AN235">
        <v>1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1</v>
      </c>
      <c r="CB235">
        <v>0</v>
      </c>
      <c r="CC235">
        <v>0</v>
      </c>
      <c r="CD235">
        <v>0</v>
      </c>
      <c r="CE235">
        <v>1</v>
      </c>
      <c r="CF235">
        <v>1</v>
      </c>
      <c r="CG235">
        <v>11</v>
      </c>
    </row>
    <row r="236" spans="1:85" hidden="1" x14ac:dyDescent="0.3">
      <c r="A236">
        <v>234</v>
      </c>
      <c r="B236">
        <v>6225</v>
      </c>
      <c r="C236">
        <v>36</v>
      </c>
      <c r="D236">
        <v>40</v>
      </c>
      <c r="E236">
        <v>13.389638128428301</v>
      </c>
      <c r="F236">
        <v>-0.216743171090923</v>
      </c>
      <c r="G236">
        <v>4</v>
      </c>
      <c r="H236">
        <v>0</v>
      </c>
      <c r="I236">
        <v>0</v>
      </c>
      <c r="J236">
        <v>1</v>
      </c>
      <c r="K236">
        <v>0</v>
      </c>
      <c r="L236">
        <v>0</v>
      </c>
      <c r="M236">
        <v>0</v>
      </c>
      <c r="N236">
        <v>0</v>
      </c>
      <c r="O236">
        <v>1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1</v>
      </c>
      <c r="AJ236">
        <v>1</v>
      </c>
      <c r="AK236">
        <v>0</v>
      </c>
      <c r="AL236">
        <v>0</v>
      </c>
      <c r="AM236">
        <v>1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1</v>
      </c>
      <c r="CB236">
        <v>0</v>
      </c>
      <c r="CC236">
        <v>0</v>
      </c>
      <c r="CD236">
        <v>0</v>
      </c>
      <c r="CE236">
        <v>1</v>
      </c>
      <c r="CF236">
        <v>1</v>
      </c>
      <c r="CG236">
        <v>11</v>
      </c>
    </row>
    <row r="237" spans="1:85" hidden="1" x14ac:dyDescent="0.3">
      <c r="A237">
        <v>235</v>
      </c>
      <c r="B237">
        <v>4983</v>
      </c>
      <c r="C237">
        <v>34</v>
      </c>
      <c r="D237">
        <v>50</v>
      </c>
      <c r="E237">
        <v>-0.14597543705343999</v>
      </c>
      <c r="F237">
        <v>-0.216743171090923</v>
      </c>
      <c r="G237">
        <v>8</v>
      </c>
      <c r="H237">
        <v>0</v>
      </c>
      <c r="I237">
        <v>0</v>
      </c>
      <c r="J237">
        <v>1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1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1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1</v>
      </c>
      <c r="AM237">
        <v>0</v>
      </c>
      <c r="AN237">
        <v>1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1</v>
      </c>
      <c r="CB237">
        <v>0</v>
      </c>
      <c r="CC237">
        <v>0</v>
      </c>
      <c r="CD237">
        <v>0</v>
      </c>
      <c r="CE237">
        <v>1</v>
      </c>
      <c r="CF237">
        <v>1</v>
      </c>
      <c r="CG237">
        <v>11</v>
      </c>
    </row>
    <row r="238" spans="1:85" hidden="1" x14ac:dyDescent="0.3">
      <c r="A238">
        <v>236</v>
      </c>
      <c r="B238">
        <v>10496</v>
      </c>
      <c r="C238">
        <v>49</v>
      </c>
      <c r="D238">
        <v>55</v>
      </c>
      <c r="E238">
        <v>0.89465294014456898</v>
      </c>
      <c r="F238">
        <v>-0.216743171090923</v>
      </c>
      <c r="G238">
        <v>3</v>
      </c>
      <c r="H238">
        <v>0</v>
      </c>
      <c r="I238">
        <v>0</v>
      </c>
      <c r="J238">
        <v>1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1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1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1</v>
      </c>
      <c r="AM238">
        <v>0</v>
      </c>
      <c r="AN238">
        <v>1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1</v>
      </c>
      <c r="CB238">
        <v>0</v>
      </c>
      <c r="CC238">
        <v>0</v>
      </c>
      <c r="CD238">
        <v>0</v>
      </c>
      <c r="CE238">
        <v>1</v>
      </c>
      <c r="CF238">
        <v>1</v>
      </c>
      <c r="CG238">
        <v>11</v>
      </c>
    </row>
    <row r="239" spans="1:85" hidden="1" x14ac:dyDescent="0.3">
      <c r="A239">
        <v>237</v>
      </c>
      <c r="B239">
        <v>21433</v>
      </c>
      <c r="C239">
        <v>59</v>
      </c>
      <c r="D239">
        <v>50</v>
      </c>
      <c r="E239">
        <v>-0.14597543705343999</v>
      </c>
      <c r="F239">
        <v>-0.216743171090923</v>
      </c>
      <c r="G239">
        <v>3</v>
      </c>
      <c r="H239">
        <v>0</v>
      </c>
      <c r="I239">
        <v>0</v>
      </c>
      <c r="J239">
        <v>1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1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1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1</v>
      </c>
      <c r="AM239">
        <v>0</v>
      </c>
      <c r="AN239">
        <v>1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1</v>
      </c>
      <c r="CB239">
        <v>0</v>
      </c>
      <c r="CC239">
        <v>0</v>
      </c>
      <c r="CD239">
        <v>0</v>
      </c>
      <c r="CE239">
        <v>1</v>
      </c>
      <c r="CF239">
        <v>1</v>
      </c>
      <c r="CG239">
        <v>11</v>
      </c>
    </row>
    <row r="240" spans="1:85" x14ac:dyDescent="0.3">
      <c r="A240">
        <v>238</v>
      </c>
      <c r="B240">
        <v>11826</v>
      </c>
      <c r="C240">
        <v>59</v>
      </c>
      <c r="D240">
        <v>45</v>
      </c>
      <c r="E240">
        <v>3.26990616114752</v>
      </c>
      <c r="F240">
        <v>-0.216743171090923</v>
      </c>
      <c r="G240">
        <v>9</v>
      </c>
      <c r="H240">
        <v>1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1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1</v>
      </c>
      <c r="AI240">
        <v>0</v>
      </c>
      <c r="AJ240">
        <v>0</v>
      </c>
      <c r="AK240">
        <v>0</v>
      </c>
      <c r="AL240">
        <v>1</v>
      </c>
      <c r="AM240">
        <v>0</v>
      </c>
      <c r="AN240">
        <v>1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1</v>
      </c>
      <c r="CB240">
        <v>0</v>
      </c>
      <c r="CC240">
        <v>0</v>
      </c>
      <c r="CD240">
        <v>0</v>
      </c>
      <c r="CE240">
        <v>1</v>
      </c>
      <c r="CF240">
        <v>1</v>
      </c>
      <c r="CG240">
        <v>11</v>
      </c>
    </row>
    <row r="241" spans="1:85" x14ac:dyDescent="0.3">
      <c r="A241">
        <v>239</v>
      </c>
      <c r="B241">
        <v>8139</v>
      </c>
      <c r="C241">
        <v>39</v>
      </c>
      <c r="D241">
        <v>50</v>
      </c>
      <c r="E241">
        <v>-0.14597543705343999</v>
      </c>
      <c r="F241">
        <v>-0.216743171090923</v>
      </c>
      <c r="G241">
        <v>6</v>
      </c>
      <c r="H241">
        <v>0</v>
      </c>
      <c r="I241">
        <v>0</v>
      </c>
      <c r="J241">
        <v>1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1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1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1</v>
      </c>
      <c r="AM241">
        <v>0</v>
      </c>
      <c r="AN241">
        <v>1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1</v>
      </c>
      <c r="CB241">
        <v>0</v>
      </c>
      <c r="CC241">
        <v>0</v>
      </c>
      <c r="CD241">
        <v>0</v>
      </c>
      <c r="CE241">
        <v>1</v>
      </c>
      <c r="CF241">
        <v>1</v>
      </c>
      <c r="CG241">
        <v>11</v>
      </c>
    </row>
    <row r="242" spans="1:85" hidden="1" x14ac:dyDescent="0.3">
      <c r="A242">
        <v>240</v>
      </c>
      <c r="B242">
        <v>21894</v>
      </c>
      <c r="C242">
        <v>31</v>
      </c>
      <c r="D242">
        <v>40</v>
      </c>
      <c r="E242">
        <v>-0.14597543705343999</v>
      </c>
      <c r="F242">
        <v>-0.216743171090923</v>
      </c>
      <c r="G242">
        <v>6</v>
      </c>
      <c r="H242">
        <v>0</v>
      </c>
      <c r="I242">
        <v>0</v>
      </c>
      <c r="J242">
        <v>1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1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1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1</v>
      </c>
      <c r="AM242">
        <v>0</v>
      </c>
      <c r="AN242">
        <v>1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1</v>
      </c>
      <c r="CB242">
        <v>0</v>
      </c>
      <c r="CC242">
        <v>0</v>
      </c>
      <c r="CD242">
        <v>0</v>
      </c>
      <c r="CE242">
        <v>1</v>
      </c>
      <c r="CF242">
        <v>1</v>
      </c>
      <c r="CG242">
        <v>11</v>
      </c>
    </row>
    <row r="243" spans="1:85" x14ac:dyDescent="0.3">
      <c r="A243">
        <v>241</v>
      </c>
      <c r="B243">
        <v>9204</v>
      </c>
      <c r="C243">
        <v>37</v>
      </c>
      <c r="D243">
        <v>50</v>
      </c>
      <c r="E243">
        <v>-0.14597543705343999</v>
      </c>
      <c r="F243">
        <v>-0.216743171090923</v>
      </c>
      <c r="G243">
        <v>6</v>
      </c>
      <c r="H243">
        <v>0</v>
      </c>
      <c r="I243">
        <v>0</v>
      </c>
      <c r="J243">
        <v>1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1</v>
      </c>
      <c r="AB243">
        <v>0</v>
      </c>
      <c r="AC243">
        <v>0</v>
      </c>
      <c r="AD243">
        <v>1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1</v>
      </c>
      <c r="AM243">
        <v>0</v>
      </c>
      <c r="AN243">
        <v>1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1</v>
      </c>
      <c r="CB243">
        <v>0</v>
      </c>
      <c r="CC243">
        <v>0</v>
      </c>
      <c r="CD243">
        <v>0</v>
      </c>
      <c r="CE243">
        <v>1</v>
      </c>
      <c r="CF243">
        <v>1</v>
      </c>
      <c r="CG243">
        <v>11</v>
      </c>
    </row>
    <row r="244" spans="1:85" x14ac:dyDescent="0.3">
      <c r="A244">
        <v>242</v>
      </c>
      <c r="B244">
        <v>10528</v>
      </c>
      <c r="C244">
        <v>55</v>
      </c>
      <c r="D244">
        <v>50</v>
      </c>
      <c r="E244">
        <v>-0.14597543705343999</v>
      </c>
      <c r="F244">
        <v>-0.216743171090923</v>
      </c>
      <c r="G244">
        <v>6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1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1</v>
      </c>
      <c r="AM244">
        <v>0</v>
      </c>
      <c r="AN244">
        <v>1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1</v>
      </c>
      <c r="CB244">
        <v>0</v>
      </c>
      <c r="CC244">
        <v>0</v>
      </c>
      <c r="CD244">
        <v>0</v>
      </c>
      <c r="CE244">
        <v>1</v>
      </c>
      <c r="CF244">
        <v>1</v>
      </c>
      <c r="CG244">
        <v>11</v>
      </c>
    </row>
    <row r="245" spans="1:85" x14ac:dyDescent="0.3">
      <c r="A245">
        <v>243</v>
      </c>
      <c r="B245">
        <v>28944</v>
      </c>
      <c r="C245">
        <v>45</v>
      </c>
      <c r="D245">
        <v>50</v>
      </c>
      <c r="E245">
        <v>-0.14597543705343999</v>
      </c>
      <c r="F245">
        <v>-0.216743171090923</v>
      </c>
      <c r="G245">
        <v>7</v>
      </c>
      <c r="H245">
        <v>0</v>
      </c>
      <c r="I245">
        <v>0</v>
      </c>
      <c r="J245">
        <v>1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1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1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1</v>
      </c>
      <c r="AM245">
        <v>0</v>
      </c>
      <c r="AN245">
        <v>1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1</v>
      </c>
      <c r="CB245">
        <v>0</v>
      </c>
      <c r="CC245">
        <v>0</v>
      </c>
      <c r="CD245">
        <v>0</v>
      </c>
      <c r="CE245">
        <v>1</v>
      </c>
      <c r="CF245">
        <v>1</v>
      </c>
      <c r="CG245">
        <v>11</v>
      </c>
    </row>
    <row r="246" spans="1:85" x14ac:dyDescent="0.3">
      <c r="A246">
        <v>244</v>
      </c>
      <c r="B246">
        <v>23938</v>
      </c>
      <c r="C246">
        <v>60</v>
      </c>
      <c r="D246">
        <v>40</v>
      </c>
      <c r="E246">
        <v>0.89465294014456898</v>
      </c>
      <c r="F246">
        <v>-0.216743171090923</v>
      </c>
      <c r="G246">
        <v>6</v>
      </c>
      <c r="H246">
        <v>0</v>
      </c>
      <c r="I246">
        <v>0</v>
      </c>
      <c r="J246">
        <v>1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1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1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1</v>
      </c>
      <c r="AM246">
        <v>0</v>
      </c>
      <c r="AN246">
        <v>1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1</v>
      </c>
      <c r="CB246">
        <v>0</v>
      </c>
      <c r="CC246">
        <v>0</v>
      </c>
      <c r="CD246">
        <v>0</v>
      </c>
      <c r="CE246">
        <v>1</v>
      </c>
      <c r="CF246">
        <v>1</v>
      </c>
      <c r="CG246">
        <v>11</v>
      </c>
    </row>
    <row r="247" spans="1:85" hidden="1" x14ac:dyDescent="0.3">
      <c r="A247">
        <v>245</v>
      </c>
      <c r="B247">
        <v>2153</v>
      </c>
      <c r="C247">
        <v>44</v>
      </c>
      <c r="D247">
        <v>35</v>
      </c>
      <c r="E247">
        <v>-0.14597543705343999</v>
      </c>
      <c r="F247">
        <v>4.4645280205722804</v>
      </c>
      <c r="G247">
        <v>7</v>
      </c>
      <c r="H247">
        <v>0</v>
      </c>
      <c r="I247">
        <v>0</v>
      </c>
      <c r="J247">
        <v>1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1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1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1</v>
      </c>
      <c r="AM247">
        <v>0</v>
      </c>
      <c r="AN247">
        <v>1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1</v>
      </c>
      <c r="CB247">
        <v>0</v>
      </c>
      <c r="CC247">
        <v>0</v>
      </c>
      <c r="CD247">
        <v>0</v>
      </c>
      <c r="CE247">
        <v>1</v>
      </c>
      <c r="CF247">
        <v>1</v>
      </c>
      <c r="CG247">
        <v>11</v>
      </c>
    </row>
    <row r="248" spans="1:85" hidden="1" x14ac:dyDescent="0.3">
      <c r="A248">
        <v>246</v>
      </c>
      <c r="B248">
        <v>9736</v>
      </c>
      <c r="C248">
        <v>61</v>
      </c>
      <c r="D248">
        <v>45</v>
      </c>
      <c r="E248">
        <v>-0.14597543705343999</v>
      </c>
      <c r="F248">
        <v>-0.216743171090923</v>
      </c>
      <c r="G248">
        <v>4</v>
      </c>
      <c r="H248">
        <v>0</v>
      </c>
      <c r="I248">
        <v>0</v>
      </c>
      <c r="J248">
        <v>1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1</v>
      </c>
      <c r="AM248">
        <v>0</v>
      </c>
      <c r="AN248">
        <v>1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1</v>
      </c>
      <c r="CB248">
        <v>0</v>
      </c>
      <c r="CC248">
        <v>0</v>
      </c>
      <c r="CD248">
        <v>0</v>
      </c>
      <c r="CE248">
        <v>1</v>
      </c>
      <c r="CF248">
        <v>1</v>
      </c>
      <c r="CG248">
        <v>11</v>
      </c>
    </row>
    <row r="249" spans="1:85" x14ac:dyDescent="0.3">
      <c r="A249">
        <v>247</v>
      </c>
      <c r="B249">
        <v>5224</v>
      </c>
      <c r="C249">
        <v>51</v>
      </c>
      <c r="D249">
        <v>45</v>
      </c>
      <c r="E249">
        <v>-0.14597543705343999</v>
      </c>
      <c r="F249">
        <v>-0.216743171090923</v>
      </c>
      <c r="G249">
        <v>6</v>
      </c>
      <c r="H249">
        <v>0</v>
      </c>
      <c r="I249">
        <v>0</v>
      </c>
      <c r="J249">
        <v>1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1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1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1</v>
      </c>
      <c r="AM249">
        <v>0</v>
      </c>
      <c r="AN249">
        <v>1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1</v>
      </c>
      <c r="CB249">
        <v>0</v>
      </c>
      <c r="CC249">
        <v>0</v>
      </c>
      <c r="CD249">
        <v>0</v>
      </c>
      <c r="CE249">
        <v>1</v>
      </c>
      <c r="CF249">
        <v>1</v>
      </c>
      <c r="CG249">
        <v>11</v>
      </c>
    </row>
    <row r="250" spans="1:85" hidden="1" x14ac:dyDescent="0.3">
      <c r="A250">
        <v>248</v>
      </c>
      <c r="B250">
        <v>2265</v>
      </c>
      <c r="C250">
        <v>43</v>
      </c>
      <c r="D250">
        <v>50</v>
      </c>
      <c r="E250">
        <v>-0.14597543705343999</v>
      </c>
      <c r="F250">
        <v>-0.216743171090923</v>
      </c>
      <c r="G250">
        <v>4</v>
      </c>
      <c r="H250">
        <v>0</v>
      </c>
      <c r="I250">
        <v>0</v>
      </c>
      <c r="J250">
        <v>1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1</v>
      </c>
      <c r="AA250">
        <v>0</v>
      </c>
      <c r="AB250">
        <v>0</v>
      </c>
      <c r="AC250">
        <v>0</v>
      </c>
      <c r="AD250">
        <v>1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1</v>
      </c>
      <c r="AM250">
        <v>0</v>
      </c>
      <c r="AN250">
        <v>1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1</v>
      </c>
      <c r="CB250">
        <v>0</v>
      </c>
      <c r="CC250">
        <v>0</v>
      </c>
      <c r="CD250">
        <v>0</v>
      </c>
      <c r="CE250">
        <v>1</v>
      </c>
      <c r="CF250">
        <v>1</v>
      </c>
      <c r="CG250">
        <v>11</v>
      </c>
    </row>
    <row r="251" spans="1:85" x14ac:dyDescent="0.3">
      <c r="A251">
        <v>249</v>
      </c>
      <c r="B251">
        <v>23672</v>
      </c>
      <c r="C251">
        <v>41</v>
      </c>
      <c r="D251">
        <v>40</v>
      </c>
      <c r="E251">
        <v>-0.14597543705343999</v>
      </c>
      <c r="F251">
        <v>4.4645280205722804</v>
      </c>
      <c r="G251">
        <v>6</v>
      </c>
      <c r="H251">
        <v>0</v>
      </c>
      <c r="I251">
        <v>0</v>
      </c>
      <c r="J251">
        <v>1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1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1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1</v>
      </c>
      <c r="AM251">
        <v>0</v>
      </c>
      <c r="AN251">
        <v>1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1</v>
      </c>
      <c r="CB251">
        <v>0</v>
      </c>
      <c r="CC251">
        <v>0</v>
      </c>
      <c r="CD251">
        <v>0</v>
      </c>
      <c r="CE251">
        <v>1</v>
      </c>
      <c r="CF251">
        <v>1</v>
      </c>
      <c r="CG251">
        <v>11</v>
      </c>
    </row>
    <row r="252" spans="1:85" x14ac:dyDescent="0.3">
      <c r="A252">
        <v>250</v>
      </c>
      <c r="B252">
        <v>8836</v>
      </c>
      <c r="C252">
        <v>37</v>
      </c>
      <c r="D252">
        <v>40</v>
      </c>
      <c r="E252">
        <v>0.55490564217799698</v>
      </c>
      <c r="F252">
        <v>-0.216743171090923</v>
      </c>
      <c r="G252">
        <v>6</v>
      </c>
      <c r="H252">
        <v>0</v>
      </c>
      <c r="I252">
        <v>0</v>
      </c>
      <c r="J252">
        <v>1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0</v>
      </c>
      <c r="AA252">
        <v>0</v>
      </c>
      <c r="AB252">
        <v>0</v>
      </c>
      <c r="AC252">
        <v>0</v>
      </c>
      <c r="AD252">
        <v>1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1</v>
      </c>
      <c r="AM252">
        <v>0</v>
      </c>
      <c r="AN252">
        <v>1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1</v>
      </c>
      <c r="CB252">
        <v>0</v>
      </c>
      <c r="CC252">
        <v>0</v>
      </c>
      <c r="CD252">
        <v>0</v>
      </c>
      <c r="CE252">
        <v>1</v>
      </c>
      <c r="CF252">
        <v>1</v>
      </c>
      <c r="CG252">
        <v>11</v>
      </c>
    </row>
    <row r="253" spans="1:85" hidden="1" x14ac:dyDescent="0.3">
      <c r="A253">
        <v>251</v>
      </c>
      <c r="B253">
        <v>26637</v>
      </c>
      <c r="C253">
        <v>36</v>
      </c>
      <c r="D253">
        <v>40</v>
      </c>
      <c r="E253">
        <v>-0.14597543705343999</v>
      </c>
      <c r="F253">
        <v>-0.216743171090923</v>
      </c>
      <c r="G253">
        <v>3</v>
      </c>
      <c r="H253">
        <v>0</v>
      </c>
      <c r="I253">
        <v>0</v>
      </c>
      <c r="J253">
        <v>1</v>
      </c>
      <c r="K253">
        <v>0</v>
      </c>
      <c r="L253">
        <v>0</v>
      </c>
      <c r="M253">
        <v>0</v>
      </c>
      <c r="N253">
        <v>0</v>
      </c>
      <c r="O253">
        <v>1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1</v>
      </c>
      <c r="AJ253">
        <v>0</v>
      </c>
      <c r="AK253">
        <v>0</v>
      </c>
      <c r="AL253">
        <v>1</v>
      </c>
      <c r="AM253">
        <v>1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1</v>
      </c>
      <c r="CB253">
        <v>0</v>
      </c>
      <c r="CC253">
        <v>0</v>
      </c>
      <c r="CD253">
        <v>0</v>
      </c>
      <c r="CE253">
        <v>1</v>
      </c>
      <c r="CF253">
        <v>1</v>
      </c>
      <c r="CG253">
        <v>11</v>
      </c>
    </row>
    <row r="254" spans="1:85" x14ac:dyDescent="0.3">
      <c r="A254">
        <v>252</v>
      </c>
      <c r="B254">
        <v>13202</v>
      </c>
      <c r="C254">
        <v>37</v>
      </c>
      <c r="D254">
        <v>55</v>
      </c>
      <c r="E254">
        <v>-0.14597543705343999</v>
      </c>
      <c r="F254">
        <v>-0.216743171090923</v>
      </c>
      <c r="G254">
        <v>6</v>
      </c>
      <c r="H254">
        <v>0</v>
      </c>
      <c r="I254">
        <v>0</v>
      </c>
      <c r="J254">
        <v>1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1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1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1</v>
      </c>
      <c r="AM254">
        <v>0</v>
      </c>
      <c r="AN254">
        <v>1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1</v>
      </c>
      <c r="CB254">
        <v>0</v>
      </c>
      <c r="CC254">
        <v>0</v>
      </c>
      <c r="CD254">
        <v>0</v>
      </c>
      <c r="CE254">
        <v>1</v>
      </c>
      <c r="CF254">
        <v>1</v>
      </c>
      <c r="CG254">
        <v>11</v>
      </c>
    </row>
    <row r="255" spans="1:85" hidden="1" x14ac:dyDescent="0.3">
      <c r="A255">
        <v>253</v>
      </c>
      <c r="B255">
        <v>23312</v>
      </c>
      <c r="C255">
        <v>44</v>
      </c>
      <c r="D255">
        <v>65</v>
      </c>
      <c r="E255">
        <v>1.8876354811337199</v>
      </c>
      <c r="F255">
        <v>-0.216743171090923</v>
      </c>
      <c r="G255">
        <v>6</v>
      </c>
      <c r="H255">
        <v>0</v>
      </c>
      <c r="I255">
        <v>0</v>
      </c>
      <c r="J255">
        <v>1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1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1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1</v>
      </c>
      <c r="AM255">
        <v>0</v>
      </c>
      <c r="AN255">
        <v>1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1</v>
      </c>
      <c r="CB255">
        <v>0</v>
      </c>
      <c r="CC255">
        <v>0</v>
      </c>
      <c r="CD255">
        <v>0</v>
      </c>
      <c r="CE255">
        <v>1</v>
      </c>
      <c r="CF255">
        <v>1</v>
      </c>
      <c r="CG255">
        <v>11</v>
      </c>
    </row>
    <row r="256" spans="1:85" x14ac:dyDescent="0.3">
      <c r="A256">
        <v>254</v>
      </c>
      <c r="B256">
        <v>1318</v>
      </c>
      <c r="C256">
        <v>41</v>
      </c>
      <c r="D256">
        <v>40</v>
      </c>
      <c r="E256">
        <v>-0.14597543705343999</v>
      </c>
      <c r="F256">
        <v>-0.216743171090923</v>
      </c>
      <c r="G256">
        <v>6</v>
      </c>
      <c r="H256">
        <v>0</v>
      </c>
      <c r="I256">
        <v>0</v>
      </c>
      <c r="J256">
        <v>1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1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1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1</v>
      </c>
      <c r="AM256">
        <v>0</v>
      </c>
      <c r="AN256">
        <v>1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1</v>
      </c>
      <c r="CB256">
        <v>0</v>
      </c>
      <c r="CC256">
        <v>0</v>
      </c>
      <c r="CD256">
        <v>0</v>
      </c>
      <c r="CE256">
        <v>1</v>
      </c>
      <c r="CF256">
        <v>1</v>
      </c>
      <c r="CG256">
        <v>11</v>
      </c>
    </row>
    <row r="257" spans="1:85" x14ac:dyDescent="0.3">
      <c r="A257">
        <v>255</v>
      </c>
      <c r="B257">
        <v>22257</v>
      </c>
      <c r="C257">
        <v>50</v>
      </c>
      <c r="D257">
        <v>50</v>
      </c>
      <c r="E257">
        <v>-0.14597543705343999</v>
      </c>
      <c r="F257">
        <v>-0.216743171090923</v>
      </c>
      <c r="G257">
        <v>8</v>
      </c>
      <c r="H257">
        <v>0</v>
      </c>
      <c r="I257">
        <v>0</v>
      </c>
      <c r="J257">
        <v>1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1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1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1</v>
      </c>
      <c r="AM257">
        <v>0</v>
      </c>
      <c r="AN257">
        <v>1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1</v>
      </c>
      <c r="CB257">
        <v>0</v>
      </c>
      <c r="CC257">
        <v>0</v>
      </c>
      <c r="CD257">
        <v>0</v>
      </c>
      <c r="CE257">
        <v>1</v>
      </c>
      <c r="CF257">
        <v>1</v>
      </c>
      <c r="CG257">
        <v>11</v>
      </c>
    </row>
    <row r="258" spans="1:85" hidden="1" x14ac:dyDescent="0.3">
      <c r="A258">
        <v>256</v>
      </c>
      <c r="B258">
        <v>5547</v>
      </c>
      <c r="C258">
        <v>43</v>
      </c>
      <c r="D258">
        <v>40</v>
      </c>
      <c r="E258">
        <v>0.84186351934498205</v>
      </c>
      <c r="F258">
        <v>-0.216743171090923</v>
      </c>
      <c r="G258">
        <v>4</v>
      </c>
      <c r="H258">
        <v>0</v>
      </c>
      <c r="I258">
        <v>0</v>
      </c>
      <c r="J258">
        <v>1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</v>
      </c>
      <c r="AA258">
        <v>0</v>
      </c>
      <c r="AB258">
        <v>0</v>
      </c>
      <c r="AC258">
        <v>0</v>
      </c>
      <c r="AD258">
        <v>1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1</v>
      </c>
      <c r="AM258">
        <v>0</v>
      </c>
      <c r="AN258">
        <v>1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1</v>
      </c>
      <c r="CB258">
        <v>0</v>
      </c>
      <c r="CC258">
        <v>0</v>
      </c>
      <c r="CD258">
        <v>0</v>
      </c>
      <c r="CE258">
        <v>1</v>
      </c>
      <c r="CF258">
        <v>1</v>
      </c>
      <c r="CG258">
        <v>11</v>
      </c>
    </row>
    <row r="259" spans="1:85" hidden="1" x14ac:dyDescent="0.3">
      <c r="A259">
        <v>257</v>
      </c>
      <c r="B259">
        <v>17675</v>
      </c>
      <c r="C259">
        <v>68</v>
      </c>
      <c r="D259">
        <v>40</v>
      </c>
      <c r="E259">
        <v>2.5680775794914701</v>
      </c>
      <c r="F259">
        <v>-0.216743171090923</v>
      </c>
      <c r="G259">
        <v>4</v>
      </c>
      <c r="H259">
        <v>0</v>
      </c>
      <c r="I259">
        <v>0</v>
      </c>
      <c r="J259">
        <v>1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</v>
      </c>
      <c r="AA259">
        <v>0</v>
      </c>
      <c r="AB259">
        <v>0</v>
      </c>
      <c r="AC259">
        <v>0</v>
      </c>
      <c r="AD259">
        <v>1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1</v>
      </c>
      <c r="AM259">
        <v>0</v>
      </c>
      <c r="AN259">
        <v>1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1</v>
      </c>
      <c r="CB259">
        <v>0</v>
      </c>
      <c r="CC259">
        <v>0</v>
      </c>
      <c r="CD259">
        <v>0</v>
      </c>
      <c r="CE259">
        <v>1</v>
      </c>
      <c r="CF259">
        <v>1</v>
      </c>
      <c r="CG259">
        <v>11</v>
      </c>
    </row>
    <row r="260" spans="1:85" x14ac:dyDescent="0.3">
      <c r="A260">
        <v>258</v>
      </c>
      <c r="B260">
        <v>13241</v>
      </c>
      <c r="C260">
        <v>41</v>
      </c>
      <c r="D260">
        <v>45</v>
      </c>
      <c r="E260">
        <v>-0.14597543705343999</v>
      </c>
      <c r="F260">
        <v>-0.216743171090923</v>
      </c>
      <c r="G260">
        <v>6</v>
      </c>
      <c r="H260">
        <v>0</v>
      </c>
      <c r="I260">
        <v>0</v>
      </c>
      <c r="J260">
        <v>1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1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1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1</v>
      </c>
      <c r="AM260">
        <v>0</v>
      </c>
      <c r="AN260">
        <v>1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1</v>
      </c>
      <c r="CB260">
        <v>0</v>
      </c>
      <c r="CC260">
        <v>0</v>
      </c>
      <c r="CD260">
        <v>0</v>
      </c>
      <c r="CE260">
        <v>1</v>
      </c>
      <c r="CF260">
        <v>1</v>
      </c>
      <c r="CG260">
        <v>11</v>
      </c>
    </row>
    <row r="261" spans="1:85" hidden="1" x14ac:dyDescent="0.3">
      <c r="A261">
        <v>259</v>
      </c>
      <c r="B261">
        <v>28610</v>
      </c>
      <c r="C261">
        <v>38</v>
      </c>
      <c r="D261">
        <v>60</v>
      </c>
      <c r="E261">
        <v>-0.14597543705343999</v>
      </c>
      <c r="F261">
        <v>-0.216743171090923</v>
      </c>
      <c r="G261">
        <v>4</v>
      </c>
      <c r="H261">
        <v>0</v>
      </c>
      <c r="I261">
        <v>0</v>
      </c>
      <c r="J261">
        <v>1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0</v>
      </c>
      <c r="AA261">
        <v>0</v>
      </c>
      <c r="AB261">
        <v>0</v>
      </c>
      <c r="AC261">
        <v>0</v>
      </c>
      <c r="AD261">
        <v>1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1</v>
      </c>
      <c r="AM261">
        <v>0</v>
      </c>
      <c r="AN261">
        <v>1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1</v>
      </c>
      <c r="CB261">
        <v>0</v>
      </c>
      <c r="CC261">
        <v>0</v>
      </c>
      <c r="CD261">
        <v>0</v>
      </c>
      <c r="CE261">
        <v>1</v>
      </c>
      <c r="CF261">
        <v>1</v>
      </c>
      <c r="CG261">
        <v>11</v>
      </c>
    </row>
    <row r="262" spans="1:85" hidden="1" x14ac:dyDescent="0.3">
      <c r="A262">
        <v>260</v>
      </c>
      <c r="B262">
        <v>2710</v>
      </c>
      <c r="C262">
        <v>50</v>
      </c>
      <c r="D262">
        <v>45</v>
      </c>
      <c r="E262">
        <v>-0.14597543705343999</v>
      </c>
      <c r="F262">
        <v>-0.216743171090923</v>
      </c>
      <c r="G262">
        <v>4</v>
      </c>
      <c r="H262">
        <v>0</v>
      </c>
      <c r="I262">
        <v>0</v>
      </c>
      <c r="J262">
        <v>1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1</v>
      </c>
      <c r="AB262">
        <v>0</v>
      </c>
      <c r="AC262">
        <v>0</v>
      </c>
      <c r="AD262">
        <v>1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1</v>
      </c>
      <c r="AM262">
        <v>0</v>
      </c>
      <c r="AN262">
        <v>1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1</v>
      </c>
      <c r="CB262">
        <v>0</v>
      </c>
      <c r="CC262">
        <v>0</v>
      </c>
      <c r="CD262">
        <v>0</v>
      </c>
      <c r="CE262">
        <v>1</v>
      </c>
      <c r="CF262">
        <v>1</v>
      </c>
      <c r="CG262">
        <v>11</v>
      </c>
    </row>
    <row r="263" spans="1:85" hidden="1" x14ac:dyDescent="0.3">
      <c r="A263">
        <v>261</v>
      </c>
      <c r="B263">
        <v>279</v>
      </c>
      <c r="C263">
        <v>24</v>
      </c>
      <c r="D263">
        <v>48</v>
      </c>
      <c r="E263">
        <v>0.84186351934498205</v>
      </c>
      <c r="F263">
        <v>-0.216743171090923</v>
      </c>
      <c r="G263">
        <v>4</v>
      </c>
      <c r="H263">
        <v>0</v>
      </c>
      <c r="I263">
        <v>0</v>
      </c>
      <c r="J263">
        <v>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1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0</v>
      </c>
      <c r="AK263">
        <v>0</v>
      </c>
      <c r="AL263">
        <v>1</v>
      </c>
      <c r="AM263">
        <v>1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1</v>
      </c>
      <c r="CB263">
        <v>0</v>
      </c>
      <c r="CC263">
        <v>0</v>
      </c>
      <c r="CD263">
        <v>0</v>
      </c>
      <c r="CE263">
        <v>1</v>
      </c>
      <c r="CF263">
        <v>1</v>
      </c>
      <c r="CG263">
        <v>11</v>
      </c>
    </row>
    <row r="264" spans="1:85" x14ac:dyDescent="0.3">
      <c r="A264">
        <v>262</v>
      </c>
      <c r="B264">
        <v>7035</v>
      </c>
      <c r="C264">
        <v>51</v>
      </c>
      <c r="D264">
        <v>43</v>
      </c>
      <c r="E264">
        <v>-0.14597543705343999</v>
      </c>
      <c r="F264">
        <v>3.6632293481254199</v>
      </c>
      <c r="G264">
        <v>6</v>
      </c>
      <c r="H264">
        <v>0</v>
      </c>
      <c r="I264">
        <v>0</v>
      </c>
      <c r="J264">
        <v>0</v>
      </c>
      <c r="K264">
        <v>0</v>
      </c>
      <c r="L264">
        <v>1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1</v>
      </c>
      <c r="AM264">
        <v>1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1</v>
      </c>
      <c r="CB264">
        <v>0</v>
      </c>
      <c r="CC264">
        <v>0</v>
      </c>
      <c r="CD264">
        <v>0</v>
      </c>
      <c r="CE264">
        <v>1</v>
      </c>
      <c r="CF264">
        <v>1</v>
      </c>
      <c r="CG264">
        <v>11</v>
      </c>
    </row>
    <row r="265" spans="1:85" x14ac:dyDescent="0.3">
      <c r="A265">
        <v>263</v>
      </c>
      <c r="B265">
        <v>2344</v>
      </c>
      <c r="C265">
        <v>44</v>
      </c>
      <c r="D265">
        <v>40</v>
      </c>
      <c r="E265">
        <v>1.8876354811337199</v>
      </c>
      <c r="F265">
        <v>-0.216743171090923</v>
      </c>
      <c r="G265">
        <v>7</v>
      </c>
      <c r="H265">
        <v>0</v>
      </c>
      <c r="I265">
        <v>0</v>
      </c>
      <c r="J265">
        <v>1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1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1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1</v>
      </c>
      <c r="AM265">
        <v>0</v>
      </c>
      <c r="AN265">
        <v>1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1</v>
      </c>
      <c r="CB265">
        <v>0</v>
      </c>
      <c r="CC265">
        <v>0</v>
      </c>
      <c r="CD265">
        <v>0</v>
      </c>
      <c r="CE265">
        <v>1</v>
      </c>
      <c r="CF265">
        <v>1</v>
      </c>
      <c r="CG265">
        <v>11</v>
      </c>
    </row>
    <row r="266" spans="1:85" hidden="1" x14ac:dyDescent="0.3">
      <c r="A266">
        <v>264</v>
      </c>
      <c r="B266">
        <v>11610</v>
      </c>
      <c r="C266">
        <v>38</v>
      </c>
      <c r="D266">
        <v>60</v>
      </c>
      <c r="E266">
        <v>-0.14597543705343999</v>
      </c>
      <c r="F266">
        <v>-0.216743171090923</v>
      </c>
      <c r="G266">
        <v>3</v>
      </c>
      <c r="H266">
        <v>0</v>
      </c>
      <c r="I266">
        <v>0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1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1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1</v>
      </c>
      <c r="AM266">
        <v>0</v>
      </c>
      <c r="AN266">
        <v>1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1</v>
      </c>
      <c r="CB266">
        <v>0</v>
      </c>
      <c r="CC266">
        <v>0</v>
      </c>
      <c r="CD266">
        <v>0</v>
      </c>
      <c r="CE266">
        <v>1</v>
      </c>
      <c r="CF266">
        <v>1</v>
      </c>
      <c r="CG266">
        <v>11</v>
      </c>
    </row>
    <row r="267" spans="1:85" hidden="1" x14ac:dyDescent="0.3">
      <c r="A267">
        <v>265</v>
      </c>
      <c r="B267">
        <v>25915</v>
      </c>
      <c r="C267">
        <v>33</v>
      </c>
      <c r="D267">
        <v>50</v>
      </c>
      <c r="E267">
        <v>1.8876354811337199</v>
      </c>
      <c r="F267">
        <v>-0.216743171090923</v>
      </c>
      <c r="G267">
        <v>6</v>
      </c>
      <c r="H267">
        <v>0</v>
      </c>
      <c r="I267">
        <v>0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1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1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1</v>
      </c>
      <c r="AM267">
        <v>0</v>
      </c>
      <c r="AN267">
        <v>1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1</v>
      </c>
      <c r="CB267">
        <v>0</v>
      </c>
      <c r="CC267">
        <v>0</v>
      </c>
      <c r="CD267">
        <v>0</v>
      </c>
      <c r="CE267">
        <v>1</v>
      </c>
      <c r="CF267">
        <v>1</v>
      </c>
      <c r="CG267">
        <v>11</v>
      </c>
    </row>
    <row r="268" spans="1:85" hidden="1" x14ac:dyDescent="0.3">
      <c r="A268">
        <v>266</v>
      </c>
      <c r="B268">
        <v>9024</v>
      </c>
      <c r="C268">
        <v>51</v>
      </c>
      <c r="D268">
        <v>45</v>
      </c>
      <c r="E268">
        <v>-0.14597543705343999</v>
      </c>
      <c r="F268">
        <v>-0.216743171090923</v>
      </c>
      <c r="G268">
        <v>3</v>
      </c>
      <c r="H268">
        <v>0</v>
      </c>
      <c r="I268">
        <v>0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1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1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1</v>
      </c>
      <c r="AM268">
        <v>0</v>
      </c>
      <c r="AN268">
        <v>1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1</v>
      </c>
      <c r="CB268">
        <v>0</v>
      </c>
      <c r="CC268">
        <v>0</v>
      </c>
      <c r="CD268">
        <v>0</v>
      </c>
      <c r="CE268">
        <v>1</v>
      </c>
      <c r="CF268">
        <v>1</v>
      </c>
      <c r="CG268">
        <v>11</v>
      </c>
    </row>
    <row r="269" spans="1:85" hidden="1" x14ac:dyDescent="0.3">
      <c r="A269">
        <v>267</v>
      </c>
      <c r="B269">
        <v>26498</v>
      </c>
      <c r="C269">
        <v>61</v>
      </c>
      <c r="D269">
        <v>40</v>
      </c>
      <c r="E269">
        <v>-0.14597543705343999</v>
      </c>
      <c r="F269">
        <v>4.4645280205722804</v>
      </c>
      <c r="G269">
        <v>4</v>
      </c>
      <c r="H269">
        <v>0</v>
      </c>
      <c r="I269">
        <v>0</v>
      </c>
      <c r="J269">
        <v>1</v>
      </c>
      <c r="K269">
        <v>0</v>
      </c>
      <c r="L269">
        <v>0</v>
      </c>
      <c r="M269">
        <v>0</v>
      </c>
      <c r="N269">
        <v>0</v>
      </c>
      <c r="O269">
        <v>1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1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1</v>
      </c>
      <c r="AM269">
        <v>0</v>
      </c>
      <c r="AN269">
        <v>1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1</v>
      </c>
      <c r="CB269">
        <v>0</v>
      </c>
      <c r="CC269">
        <v>0</v>
      </c>
      <c r="CD269">
        <v>0</v>
      </c>
      <c r="CE269">
        <v>1</v>
      </c>
      <c r="CF269">
        <v>1</v>
      </c>
      <c r="CG269">
        <v>11</v>
      </c>
    </row>
    <row r="270" spans="1:85" x14ac:dyDescent="0.3">
      <c r="A270">
        <v>268</v>
      </c>
      <c r="B270">
        <v>31365</v>
      </c>
      <c r="C270">
        <v>39</v>
      </c>
      <c r="D270">
        <v>45</v>
      </c>
      <c r="E270">
        <v>-0.14597543705343999</v>
      </c>
      <c r="F270">
        <v>-0.216743171090923</v>
      </c>
      <c r="G270">
        <v>6</v>
      </c>
      <c r="H270">
        <v>0</v>
      </c>
      <c r="I270">
        <v>0</v>
      </c>
      <c r="J270">
        <v>1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1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1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1</v>
      </c>
      <c r="AM270">
        <v>0</v>
      </c>
      <c r="AN270">
        <v>1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1</v>
      </c>
      <c r="CB270">
        <v>0</v>
      </c>
      <c r="CC270">
        <v>0</v>
      </c>
      <c r="CD270">
        <v>0</v>
      </c>
      <c r="CE270">
        <v>1</v>
      </c>
      <c r="CF270">
        <v>1</v>
      </c>
      <c r="CG270">
        <v>11</v>
      </c>
    </row>
    <row r="271" spans="1:85" hidden="1" x14ac:dyDescent="0.3">
      <c r="A271">
        <v>269</v>
      </c>
      <c r="B271">
        <v>12889</v>
      </c>
      <c r="C271">
        <v>33</v>
      </c>
      <c r="D271">
        <v>40</v>
      </c>
      <c r="E271">
        <v>0.84186351934498205</v>
      </c>
      <c r="F271">
        <v>-0.216743171090923</v>
      </c>
      <c r="G271">
        <v>5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1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1</v>
      </c>
      <c r="AM271">
        <v>0</v>
      </c>
      <c r="AN271">
        <v>1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1</v>
      </c>
      <c r="CB271">
        <v>0</v>
      </c>
      <c r="CC271">
        <v>0</v>
      </c>
      <c r="CD271">
        <v>0</v>
      </c>
      <c r="CE271">
        <v>1</v>
      </c>
      <c r="CF271">
        <v>1</v>
      </c>
      <c r="CG271">
        <v>11</v>
      </c>
    </row>
    <row r="272" spans="1:85" x14ac:dyDescent="0.3">
      <c r="A272">
        <v>270</v>
      </c>
      <c r="B272">
        <v>32181</v>
      </c>
      <c r="C272">
        <v>43</v>
      </c>
      <c r="D272">
        <v>55</v>
      </c>
      <c r="E272">
        <v>-0.14597543705343999</v>
      </c>
      <c r="F272">
        <v>-0.216743171090923</v>
      </c>
      <c r="G272">
        <v>6</v>
      </c>
      <c r="H272">
        <v>0</v>
      </c>
      <c r="I272">
        <v>0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0</v>
      </c>
      <c r="AA272">
        <v>0</v>
      </c>
      <c r="AB272">
        <v>0</v>
      </c>
      <c r="AC272">
        <v>0</v>
      </c>
      <c r="AD272">
        <v>1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1</v>
      </c>
      <c r="AM272">
        <v>0</v>
      </c>
      <c r="AN272">
        <v>1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1</v>
      </c>
      <c r="CB272">
        <v>0</v>
      </c>
      <c r="CC272">
        <v>0</v>
      </c>
      <c r="CD272">
        <v>0</v>
      </c>
      <c r="CE272">
        <v>1</v>
      </c>
      <c r="CF272">
        <v>1</v>
      </c>
      <c r="CG272">
        <v>11</v>
      </c>
    </row>
    <row r="273" spans="1:85" hidden="1" x14ac:dyDescent="0.3">
      <c r="A273">
        <v>271</v>
      </c>
      <c r="B273">
        <v>5150</v>
      </c>
      <c r="C273">
        <v>42</v>
      </c>
      <c r="D273">
        <v>48</v>
      </c>
      <c r="E273">
        <v>0.44770251070806699</v>
      </c>
      <c r="F273">
        <v>-0.216743171090923</v>
      </c>
      <c r="G273">
        <v>3</v>
      </c>
      <c r="H273">
        <v>0</v>
      </c>
      <c r="I273">
        <v>0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1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1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1</v>
      </c>
      <c r="AM273">
        <v>0</v>
      </c>
      <c r="AN273">
        <v>1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1</v>
      </c>
      <c r="CB273">
        <v>0</v>
      </c>
      <c r="CC273">
        <v>0</v>
      </c>
      <c r="CD273">
        <v>0</v>
      </c>
      <c r="CE273">
        <v>1</v>
      </c>
      <c r="CF273">
        <v>1</v>
      </c>
      <c r="CG273">
        <v>11</v>
      </c>
    </row>
    <row r="274" spans="1:85" hidden="1" x14ac:dyDescent="0.3">
      <c r="A274">
        <v>272</v>
      </c>
      <c r="B274">
        <v>27605</v>
      </c>
      <c r="C274">
        <v>56</v>
      </c>
      <c r="D274">
        <v>40</v>
      </c>
      <c r="E274">
        <v>-0.14597543705343999</v>
      </c>
      <c r="F274">
        <v>4.5017400332246096</v>
      </c>
      <c r="G274">
        <v>3</v>
      </c>
      <c r="H274">
        <v>0</v>
      </c>
      <c r="I274">
        <v>0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1</v>
      </c>
      <c r="AA274">
        <v>0</v>
      </c>
      <c r="AB274">
        <v>0</v>
      </c>
      <c r="AC274">
        <v>0</v>
      </c>
      <c r="AD274">
        <v>1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1</v>
      </c>
      <c r="AM274">
        <v>0</v>
      </c>
      <c r="AN274">
        <v>1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1</v>
      </c>
      <c r="CB274">
        <v>0</v>
      </c>
      <c r="CC274">
        <v>0</v>
      </c>
      <c r="CD274">
        <v>0</v>
      </c>
      <c r="CE274">
        <v>1</v>
      </c>
      <c r="CF274">
        <v>1</v>
      </c>
      <c r="CG274">
        <v>11</v>
      </c>
    </row>
    <row r="275" spans="1:85" x14ac:dyDescent="0.3">
      <c r="A275">
        <v>273</v>
      </c>
      <c r="B275">
        <v>790</v>
      </c>
      <c r="C275">
        <v>48</v>
      </c>
      <c r="D275">
        <v>50</v>
      </c>
      <c r="E275">
        <v>-0.14597543705343999</v>
      </c>
      <c r="F275">
        <v>-0.216743171090923</v>
      </c>
      <c r="G275">
        <v>5</v>
      </c>
      <c r="H275">
        <v>0</v>
      </c>
      <c r="I275">
        <v>0</v>
      </c>
      <c r="J275">
        <v>1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1</v>
      </c>
      <c r="AB275">
        <v>0</v>
      </c>
      <c r="AC275">
        <v>0</v>
      </c>
      <c r="AD275">
        <v>1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1</v>
      </c>
      <c r="AM275">
        <v>0</v>
      </c>
      <c r="AN275">
        <v>1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1</v>
      </c>
      <c r="CB275">
        <v>0</v>
      </c>
      <c r="CC275">
        <v>0</v>
      </c>
      <c r="CD275">
        <v>0</v>
      </c>
      <c r="CE275">
        <v>1</v>
      </c>
      <c r="CF275">
        <v>1</v>
      </c>
      <c r="CG275">
        <v>11</v>
      </c>
    </row>
    <row r="276" spans="1:85" x14ac:dyDescent="0.3">
      <c r="A276">
        <v>274</v>
      </c>
      <c r="B276">
        <v>11798</v>
      </c>
      <c r="C276">
        <v>59</v>
      </c>
      <c r="D276">
        <v>50</v>
      </c>
      <c r="E276">
        <v>-0.14597543705343999</v>
      </c>
      <c r="F276">
        <v>4.6878000964862601</v>
      </c>
      <c r="G276">
        <v>6</v>
      </c>
      <c r="H276">
        <v>0</v>
      </c>
      <c r="I276">
        <v>0</v>
      </c>
      <c r="J276">
        <v>1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1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1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1</v>
      </c>
      <c r="AM276">
        <v>0</v>
      </c>
      <c r="AN276">
        <v>1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1</v>
      </c>
      <c r="CB276">
        <v>0</v>
      </c>
      <c r="CC276">
        <v>0</v>
      </c>
      <c r="CD276">
        <v>0</v>
      </c>
      <c r="CE276">
        <v>1</v>
      </c>
      <c r="CF276">
        <v>1</v>
      </c>
      <c r="CG276">
        <v>11</v>
      </c>
    </row>
    <row r="277" spans="1:85" x14ac:dyDescent="0.3">
      <c r="A277">
        <v>275</v>
      </c>
      <c r="B277">
        <v>6121</v>
      </c>
      <c r="C277">
        <v>45</v>
      </c>
      <c r="D277">
        <v>55</v>
      </c>
      <c r="E277">
        <v>0.89465294014456898</v>
      </c>
      <c r="F277">
        <v>-0.216743171090923</v>
      </c>
      <c r="G277">
        <v>7</v>
      </c>
      <c r="H277">
        <v>0</v>
      </c>
      <c r="I277">
        <v>0</v>
      </c>
      <c r="J277">
        <v>1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1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1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1</v>
      </c>
      <c r="AM277">
        <v>0</v>
      </c>
      <c r="AN277">
        <v>1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1</v>
      </c>
      <c r="CB277">
        <v>0</v>
      </c>
      <c r="CC277">
        <v>0</v>
      </c>
      <c r="CD277">
        <v>0</v>
      </c>
      <c r="CE277">
        <v>1</v>
      </c>
      <c r="CF277">
        <v>1</v>
      </c>
      <c r="CG277">
        <v>11</v>
      </c>
    </row>
    <row r="278" spans="1:85" x14ac:dyDescent="0.3">
      <c r="A278">
        <v>276</v>
      </c>
      <c r="B278">
        <v>31077</v>
      </c>
      <c r="C278">
        <v>46</v>
      </c>
      <c r="D278">
        <v>50</v>
      </c>
      <c r="E278">
        <v>-0.14597543705343999</v>
      </c>
      <c r="F278">
        <v>-0.216743171090923</v>
      </c>
      <c r="G278">
        <v>7</v>
      </c>
      <c r="H278">
        <v>0</v>
      </c>
      <c r="I278">
        <v>0</v>
      </c>
      <c r="J278">
        <v>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1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1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1</v>
      </c>
      <c r="AM278">
        <v>0</v>
      </c>
      <c r="AN278">
        <v>1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1</v>
      </c>
      <c r="CB278">
        <v>0</v>
      </c>
      <c r="CC278">
        <v>0</v>
      </c>
      <c r="CD278">
        <v>0</v>
      </c>
      <c r="CE278">
        <v>1</v>
      </c>
      <c r="CF278">
        <v>1</v>
      </c>
      <c r="CG278">
        <v>11</v>
      </c>
    </row>
    <row r="279" spans="1:85" x14ac:dyDescent="0.3">
      <c r="A279">
        <v>277</v>
      </c>
      <c r="B279">
        <v>3105</v>
      </c>
      <c r="C279">
        <v>46</v>
      </c>
      <c r="D279">
        <v>50</v>
      </c>
      <c r="E279">
        <v>13.389638128428301</v>
      </c>
      <c r="F279">
        <v>-0.216743171090923</v>
      </c>
      <c r="G279">
        <v>8</v>
      </c>
      <c r="H279">
        <v>0</v>
      </c>
      <c r="I279">
        <v>0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1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1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1</v>
      </c>
      <c r="AM279">
        <v>0</v>
      </c>
      <c r="AN279">
        <v>1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1</v>
      </c>
      <c r="CB279">
        <v>0</v>
      </c>
      <c r="CC279">
        <v>0</v>
      </c>
      <c r="CD279">
        <v>0</v>
      </c>
      <c r="CE279">
        <v>1</v>
      </c>
      <c r="CF279">
        <v>1</v>
      </c>
      <c r="CG279">
        <v>11</v>
      </c>
    </row>
    <row r="280" spans="1:85" x14ac:dyDescent="0.3">
      <c r="A280">
        <v>278</v>
      </c>
      <c r="B280">
        <v>250</v>
      </c>
      <c r="C280">
        <v>41</v>
      </c>
      <c r="D280">
        <v>40</v>
      </c>
      <c r="E280">
        <v>-0.14597543705343999</v>
      </c>
      <c r="F280">
        <v>-0.216743171090923</v>
      </c>
      <c r="G280">
        <v>8</v>
      </c>
      <c r="H280">
        <v>0</v>
      </c>
      <c r="I280">
        <v>0</v>
      </c>
      <c r="J280">
        <v>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1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1</v>
      </c>
      <c r="AJ280">
        <v>0</v>
      </c>
      <c r="AK280">
        <v>0</v>
      </c>
      <c r="AL280">
        <v>1</v>
      </c>
      <c r="AM280">
        <v>1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1</v>
      </c>
      <c r="CB280">
        <v>0</v>
      </c>
      <c r="CC280">
        <v>0</v>
      </c>
      <c r="CD280">
        <v>0</v>
      </c>
      <c r="CE280">
        <v>1</v>
      </c>
      <c r="CF280">
        <v>1</v>
      </c>
      <c r="CG280">
        <v>11</v>
      </c>
    </row>
    <row r="281" spans="1:85" x14ac:dyDescent="0.3">
      <c r="A281">
        <v>279</v>
      </c>
      <c r="B281">
        <v>21876</v>
      </c>
      <c r="C281">
        <v>35</v>
      </c>
      <c r="D281">
        <v>40</v>
      </c>
      <c r="E281">
        <v>0.84186351934498205</v>
      </c>
      <c r="F281">
        <v>-0.216743171090923</v>
      </c>
      <c r="G281">
        <v>6</v>
      </c>
      <c r="H281">
        <v>0</v>
      </c>
      <c r="I281">
        <v>0</v>
      </c>
      <c r="J281">
        <v>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1</v>
      </c>
      <c r="AA281">
        <v>0</v>
      </c>
      <c r="AB281">
        <v>0</v>
      </c>
      <c r="AC281">
        <v>0</v>
      </c>
      <c r="AD281">
        <v>1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1</v>
      </c>
      <c r="AL281">
        <v>0</v>
      </c>
      <c r="AM281">
        <v>0</v>
      </c>
      <c r="AN281">
        <v>1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1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1</v>
      </c>
      <c r="CF281">
        <v>1</v>
      </c>
      <c r="CG281">
        <v>11</v>
      </c>
    </row>
    <row r="282" spans="1:85" hidden="1" x14ac:dyDescent="0.3">
      <c r="A282">
        <v>280</v>
      </c>
      <c r="B282">
        <v>24384</v>
      </c>
      <c r="C282">
        <v>51</v>
      </c>
      <c r="D282">
        <v>60</v>
      </c>
      <c r="E282">
        <v>-0.14597543705343999</v>
      </c>
      <c r="F282">
        <v>4.6878000964862601</v>
      </c>
      <c r="G282">
        <v>4</v>
      </c>
      <c r="H282">
        <v>0</v>
      </c>
      <c r="I282">
        <v>0</v>
      </c>
      <c r="J282">
        <v>1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1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1</v>
      </c>
      <c r="AM282">
        <v>0</v>
      </c>
      <c r="AN282">
        <v>1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1</v>
      </c>
      <c r="CB282">
        <v>0</v>
      </c>
      <c r="CC282">
        <v>0</v>
      </c>
      <c r="CD282">
        <v>0</v>
      </c>
      <c r="CE282">
        <v>1</v>
      </c>
      <c r="CF282">
        <v>1</v>
      </c>
      <c r="CG282">
        <v>11</v>
      </c>
    </row>
    <row r="283" spans="1:85" hidden="1" x14ac:dyDescent="0.3">
      <c r="A283">
        <v>281</v>
      </c>
      <c r="B283">
        <v>11554</v>
      </c>
      <c r="C283">
        <v>30</v>
      </c>
      <c r="D283">
        <v>72</v>
      </c>
      <c r="E283">
        <v>-0.14597543705343999</v>
      </c>
      <c r="F283">
        <v>-0.216743171090923</v>
      </c>
      <c r="G283">
        <v>6</v>
      </c>
      <c r="H283">
        <v>0</v>
      </c>
      <c r="I283">
        <v>0</v>
      </c>
      <c r="J283">
        <v>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0</v>
      </c>
      <c r="AA283">
        <v>0</v>
      </c>
      <c r="AB283">
        <v>0</v>
      </c>
      <c r="AC283">
        <v>0</v>
      </c>
      <c r="AD283">
        <v>1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1</v>
      </c>
      <c r="AM283">
        <v>0</v>
      </c>
      <c r="AN283">
        <v>1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1</v>
      </c>
      <c r="CB283">
        <v>0</v>
      </c>
      <c r="CC283">
        <v>0</v>
      </c>
      <c r="CD283">
        <v>0</v>
      </c>
      <c r="CE283">
        <v>1</v>
      </c>
      <c r="CF283">
        <v>1</v>
      </c>
      <c r="CG283">
        <v>11</v>
      </c>
    </row>
    <row r="284" spans="1:85" x14ac:dyDescent="0.3">
      <c r="A284">
        <v>282</v>
      </c>
      <c r="B284">
        <v>6533</v>
      </c>
      <c r="C284">
        <v>35</v>
      </c>
      <c r="D284">
        <v>55</v>
      </c>
      <c r="E284">
        <v>1.68811854200912</v>
      </c>
      <c r="F284">
        <v>-0.216743171090923</v>
      </c>
      <c r="G284">
        <v>7</v>
      </c>
      <c r="H284">
        <v>0</v>
      </c>
      <c r="I284">
        <v>0</v>
      </c>
      <c r="J284">
        <v>0</v>
      </c>
      <c r="K284">
        <v>0</v>
      </c>
      <c r="L284">
        <v>1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1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1</v>
      </c>
      <c r="AM284">
        <v>0</v>
      </c>
      <c r="AN284">
        <v>1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1</v>
      </c>
      <c r="CE284">
        <v>1</v>
      </c>
      <c r="CF284">
        <v>1</v>
      </c>
      <c r="CG284">
        <v>11</v>
      </c>
    </row>
    <row r="285" spans="1:85" x14ac:dyDescent="0.3">
      <c r="A285">
        <v>283</v>
      </c>
      <c r="B285">
        <v>29296</v>
      </c>
      <c r="C285">
        <v>43</v>
      </c>
      <c r="D285">
        <v>60</v>
      </c>
      <c r="E285">
        <v>1.8876354811337199</v>
      </c>
      <c r="F285">
        <v>-0.216743171090923</v>
      </c>
      <c r="G285">
        <v>8</v>
      </c>
      <c r="H285">
        <v>0</v>
      </c>
      <c r="I285">
        <v>0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1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1</v>
      </c>
      <c r="AM285">
        <v>0</v>
      </c>
      <c r="AN285">
        <v>1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1</v>
      </c>
      <c r="CB285">
        <v>0</v>
      </c>
      <c r="CC285">
        <v>0</v>
      </c>
      <c r="CD285">
        <v>0</v>
      </c>
      <c r="CE285">
        <v>1</v>
      </c>
      <c r="CF285">
        <v>1</v>
      </c>
      <c r="CG285">
        <v>11</v>
      </c>
    </row>
    <row r="286" spans="1:85" x14ac:dyDescent="0.3">
      <c r="A286">
        <v>284</v>
      </c>
      <c r="B286">
        <v>31950</v>
      </c>
      <c r="C286">
        <v>35</v>
      </c>
      <c r="D286">
        <v>40</v>
      </c>
      <c r="E286">
        <v>-0.14597543705343999</v>
      </c>
      <c r="F286">
        <v>-0.216743171090923</v>
      </c>
      <c r="G286">
        <v>6</v>
      </c>
      <c r="H286">
        <v>0</v>
      </c>
      <c r="I286">
        <v>0</v>
      </c>
      <c r="J286">
        <v>1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1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1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1</v>
      </c>
      <c r="AM286">
        <v>0</v>
      </c>
      <c r="AN286">
        <v>1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1</v>
      </c>
      <c r="CB286">
        <v>0</v>
      </c>
      <c r="CC286">
        <v>0</v>
      </c>
      <c r="CD286">
        <v>0</v>
      </c>
      <c r="CE286">
        <v>1</v>
      </c>
      <c r="CF286">
        <v>1</v>
      </c>
      <c r="CG286">
        <v>11</v>
      </c>
    </row>
    <row r="287" spans="1:85" x14ac:dyDescent="0.3">
      <c r="A287">
        <v>285</v>
      </c>
      <c r="B287">
        <v>19088</v>
      </c>
      <c r="C287">
        <v>43</v>
      </c>
      <c r="D287">
        <v>50</v>
      </c>
      <c r="E287">
        <v>1.8876354811337199</v>
      </c>
      <c r="F287">
        <v>-0.216743171090923</v>
      </c>
      <c r="G287">
        <v>6</v>
      </c>
      <c r="H287">
        <v>0</v>
      </c>
      <c r="I287">
        <v>0</v>
      </c>
      <c r="J287">
        <v>1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1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1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1</v>
      </c>
      <c r="AM287">
        <v>0</v>
      </c>
      <c r="AN287">
        <v>1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1</v>
      </c>
      <c r="CB287">
        <v>0</v>
      </c>
      <c r="CC287">
        <v>0</v>
      </c>
      <c r="CD287">
        <v>0</v>
      </c>
      <c r="CE287">
        <v>1</v>
      </c>
      <c r="CF287">
        <v>1</v>
      </c>
      <c r="CG287">
        <v>11</v>
      </c>
    </row>
    <row r="288" spans="1:85" x14ac:dyDescent="0.3">
      <c r="A288">
        <v>286</v>
      </c>
      <c r="B288">
        <v>17741</v>
      </c>
      <c r="C288">
        <v>44</v>
      </c>
      <c r="D288">
        <v>55</v>
      </c>
      <c r="E288">
        <v>1.8876354811337199</v>
      </c>
      <c r="F288">
        <v>-0.216743171090923</v>
      </c>
      <c r="G288">
        <v>6</v>
      </c>
      <c r="H288">
        <v>0</v>
      </c>
      <c r="I288">
        <v>0</v>
      </c>
      <c r="J288">
        <v>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1</v>
      </c>
      <c r="AC288">
        <v>0</v>
      </c>
      <c r="AD288">
        <v>1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1</v>
      </c>
      <c r="AM288">
        <v>0</v>
      </c>
      <c r="AN288">
        <v>1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1</v>
      </c>
      <c r="CB288">
        <v>0</v>
      </c>
      <c r="CC288">
        <v>0</v>
      </c>
      <c r="CD288">
        <v>0</v>
      </c>
      <c r="CE288">
        <v>1</v>
      </c>
      <c r="CF288">
        <v>1</v>
      </c>
      <c r="CG288">
        <v>11</v>
      </c>
    </row>
    <row r="289" spans="1:85" hidden="1" x14ac:dyDescent="0.3">
      <c r="A289">
        <v>287</v>
      </c>
      <c r="B289">
        <v>32179</v>
      </c>
      <c r="C289">
        <v>58</v>
      </c>
      <c r="D289">
        <v>40</v>
      </c>
      <c r="E289">
        <v>0.55490564217799698</v>
      </c>
      <c r="F289">
        <v>-0.216743171090923</v>
      </c>
      <c r="G289">
        <v>2</v>
      </c>
      <c r="H289">
        <v>0</v>
      </c>
      <c r="I289">
        <v>0</v>
      </c>
      <c r="J289">
        <v>1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1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1</v>
      </c>
      <c r="AM289">
        <v>0</v>
      </c>
      <c r="AN289">
        <v>1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1</v>
      </c>
      <c r="CB289">
        <v>0</v>
      </c>
      <c r="CC289">
        <v>0</v>
      </c>
      <c r="CD289">
        <v>0</v>
      </c>
      <c r="CE289">
        <v>1</v>
      </c>
      <c r="CF289">
        <v>1</v>
      </c>
      <c r="CG289">
        <v>11</v>
      </c>
    </row>
    <row r="290" spans="1:85" hidden="1" x14ac:dyDescent="0.3">
      <c r="A290">
        <v>288</v>
      </c>
      <c r="B290">
        <v>6457</v>
      </c>
      <c r="C290">
        <v>62</v>
      </c>
      <c r="D290">
        <v>60</v>
      </c>
      <c r="E290">
        <v>-0.14597543705343999</v>
      </c>
      <c r="F290">
        <v>4.6878000964862601</v>
      </c>
      <c r="G290">
        <v>3</v>
      </c>
      <c r="H290">
        <v>0</v>
      </c>
      <c r="I290">
        <v>0</v>
      </c>
      <c r="J290">
        <v>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1</v>
      </c>
      <c r="AC290">
        <v>0</v>
      </c>
      <c r="AD290">
        <v>1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1</v>
      </c>
      <c r="AM290">
        <v>0</v>
      </c>
      <c r="AN290">
        <v>1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1</v>
      </c>
      <c r="CB290">
        <v>0</v>
      </c>
      <c r="CC290">
        <v>0</v>
      </c>
      <c r="CD290">
        <v>0</v>
      </c>
      <c r="CE290">
        <v>1</v>
      </c>
      <c r="CF290">
        <v>1</v>
      </c>
      <c r="CG290">
        <v>11</v>
      </c>
    </row>
    <row r="291" spans="1:85" x14ac:dyDescent="0.3">
      <c r="A291">
        <v>289</v>
      </c>
      <c r="B291">
        <v>26643</v>
      </c>
      <c r="C291">
        <v>40</v>
      </c>
      <c r="D291">
        <v>40</v>
      </c>
      <c r="E291">
        <v>-0.14597543705343999</v>
      </c>
      <c r="F291">
        <v>-0.216743171090923</v>
      </c>
      <c r="G291">
        <v>7</v>
      </c>
      <c r="H291">
        <v>0</v>
      </c>
      <c r="I291">
        <v>0</v>
      </c>
      <c r="J291">
        <v>1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1</v>
      </c>
      <c r="AJ291">
        <v>0</v>
      </c>
      <c r="AK291">
        <v>0</v>
      </c>
      <c r="AL291">
        <v>1</v>
      </c>
      <c r="AM291">
        <v>1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1</v>
      </c>
      <c r="CB291">
        <v>0</v>
      </c>
      <c r="CC291">
        <v>0</v>
      </c>
      <c r="CD291">
        <v>0</v>
      </c>
      <c r="CE291">
        <v>1</v>
      </c>
      <c r="CF291">
        <v>1</v>
      </c>
      <c r="CG291">
        <v>11</v>
      </c>
    </row>
    <row r="292" spans="1:85" hidden="1" x14ac:dyDescent="0.3">
      <c r="A292">
        <v>290</v>
      </c>
      <c r="B292">
        <v>3789</v>
      </c>
      <c r="C292">
        <v>33</v>
      </c>
      <c r="D292">
        <v>50</v>
      </c>
      <c r="E292">
        <v>-0.14597543705343999</v>
      </c>
      <c r="F292">
        <v>-0.216743171090923</v>
      </c>
      <c r="G292">
        <v>6</v>
      </c>
      <c r="H292">
        <v>0</v>
      </c>
      <c r="I292">
        <v>0</v>
      </c>
      <c r="J292">
        <v>1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1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1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1</v>
      </c>
      <c r="AM292">
        <v>0</v>
      </c>
      <c r="AN292">
        <v>1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1</v>
      </c>
      <c r="CB292">
        <v>0</v>
      </c>
      <c r="CC292">
        <v>0</v>
      </c>
      <c r="CD292">
        <v>0</v>
      </c>
      <c r="CE292">
        <v>1</v>
      </c>
      <c r="CF292">
        <v>1</v>
      </c>
      <c r="CG292">
        <v>11</v>
      </c>
    </row>
    <row r="293" spans="1:85" x14ac:dyDescent="0.3">
      <c r="A293">
        <v>291</v>
      </c>
      <c r="B293">
        <v>17921</v>
      </c>
      <c r="C293">
        <v>37</v>
      </c>
      <c r="D293">
        <v>45</v>
      </c>
      <c r="E293">
        <v>-0.14597543705343999</v>
      </c>
      <c r="F293">
        <v>-0.216743171090923</v>
      </c>
      <c r="G293">
        <v>8</v>
      </c>
      <c r="H293">
        <v>0</v>
      </c>
      <c r="I293">
        <v>0</v>
      </c>
      <c r="J293">
        <v>1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1</v>
      </c>
      <c r="AA293">
        <v>0</v>
      </c>
      <c r="AB293">
        <v>0</v>
      </c>
      <c r="AC293">
        <v>0</v>
      </c>
      <c r="AD293">
        <v>1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1</v>
      </c>
      <c r="AM293">
        <v>0</v>
      </c>
      <c r="AN293">
        <v>1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1</v>
      </c>
      <c r="CB293">
        <v>0</v>
      </c>
      <c r="CC293">
        <v>0</v>
      </c>
      <c r="CD293">
        <v>0</v>
      </c>
      <c r="CE293">
        <v>1</v>
      </c>
      <c r="CF293">
        <v>1</v>
      </c>
      <c r="CG293">
        <v>11</v>
      </c>
    </row>
    <row r="294" spans="1:85" x14ac:dyDescent="0.3">
      <c r="A294">
        <v>292</v>
      </c>
      <c r="B294">
        <v>18479</v>
      </c>
      <c r="C294">
        <v>40</v>
      </c>
      <c r="D294">
        <v>60</v>
      </c>
      <c r="E294">
        <v>-0.14597543705343999</v>
      </c>
      <c r="F294">
        <v>-0.216743171090923</v>
      </c>
      <c r="G294">
        <v>6</v>
      </c>
      <c r="H294">
        <v>0</v>
      </c>
      <c r="I294">
        <v>0</v>
      </c>
      <c r="J294">
        <v>1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1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1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1</v>
      </c>
      <c r="AM294">
        <v>0</v>
      </c>
      <c r="AN294">
        <v>1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1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1</v>
      </c>
      <c r="CF294">
        <v>1</v>
      </c>
      <c r="CG294">
        <v>11</v>
      </c>
    </row>
    <row r="295" spans="1:85" x14ac:dyDescent="0.3">
      <c r="A295">
        <v>293</v>
      </c>
      <c r="B295">
        <v>8249</v>
      </c>
      <c r="C295">
        <v>44</v>
      </c>
      <c r="D295">
        <v>40</v>
      </c>
      <c r="E295">
        <v>-0.14597543705343999</v>
      </c>
      <c r="F295">
        <v>-0.216743171090923</v>
      </c>
      <c r="G295">
        <v>8</v>
      </c>
      <c r="H295">
        <v>0</v>
      </c>
      <c r="I295">
        <v>0</v>
      </c>
      <c r="J295">
        <v>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1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1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1</v>
      </c>
      <c r="AM295">
        <v>0</v>
      </c>
      <c r="AN295">
        <v>1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1</v>
      </c>
      <c r="CB295">
        <v>0</v>
      </c>
      <c r="CC295">
        <v>0</v>
      </c>
      <c r="CD295">
        <v>0</v>
      </c>
      <c r="CE295">
        <v>1</v>
      </c>
      <c r="CF295">
        <v>1</v>
      </c>
      <c r="CG295">
        <v>11</v>
      </c>
    </row>
    <row r="296" spans="1:85" x14ac:dyDescent="0.3">
      <c r="A296">
        <v>294</v>
      </c>
      <c r="B296">
        <v>22536</v>
      </c>
      <c r="C296">
        <v>60</v>
      </c>
      <c r="D296">
        <v>50</v>
      </c>
      <c r="E296">
        <v>-0.14597543705343999</v>
      </c>
      <c r="F296">
        <v>-0.216743171090923</v>
      </c>
      <c r="G296">
        <v>7</v>
      </c>
      <c r="H296">
        <v>0</v>
      </c>
      <c r="I296">
        <v>0</v>
      </c>
      <c r="J296">
        <v>1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1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1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1</v>
      </c>
      <c r="AM296">
        <v>0</v>
      </c>
      <c r="AN296">
        <v>1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1</v>
      </c>
      <c r="CB296">
        <v>0</v>
      </c>
      <c r="CC296">
        <v>0</v>
      </c>
      <c r="CD296">
        <v>0</v>
      </c>
      <c r="CE296">
        <v>1</v>
      </c>
      <c r="CF296">
        <v>1</v>
      </c>
      <c r="CG296">
        <v>11</v>
      </c>
    </row>
    <row r="297" spans="1:85" hidden="1" x14ac:dyDescent="0.3">
      <c r="A297">
        <v>295</v>
      </c>
      <c r="B297">
        <v>19280</v>
      </c>
      <c r="C297">
        <v>49</v>
      </c>
      <c r="D297">
        <v>30</v>
      </c>
      <c r="E297">
        <v>1.7603994412577899</v>
      </c>
      <c r="F297">
        <v>-0.216743171090923</v>
      </c>
      <c r="G297">
        <v>3</v>
      </c>
      <c r="H297">
        <v>1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1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1</v>
      </c>
      <c r="AI297">
        <v>0</v>
      </c>
      <c r="AJ297">
        <v>0</v>
      </c>
      <c r="AK297">
        <v>0</v>
      </c>
      <c r="AL297">
        <v>1</v>
      </c>
      <c r="AM297">
        <v>1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1</v>
      </c>
      <c r="CB297">
        <v>0</v>
      </c>
      <c r="CC297">
        <v>0</v>
      </c>
      <c r="CD297">
        <v>0</v>
      </c>
      <c r="CE297">
        <v>1</v>
      </c>
      <c r="CF297">
        <v>1</v>
      </c>
      <c r="CG297">
        <v>11</v>
      </c>
    </row>
    <row r="298" spans="1:85" hidden="1" x14ac:dyDescent="0.3">
      <c r="A298">
        <v>296</v>
      </c>
      <c r="B298">
        <v>23319</v>
      </c>
      <c r="C298">
        <v>45</v>
      </c>
      <c r="D298">
        <v>40</v>
      </c>
      <c r="E298">
        <v>-0.14597543705343999</v>
      </c>
      <c r="F298">
        <v>-0.216743171090923</v>
      </c>
      <c r="G298">
        <v>4</v>
      </c>
      <c r="H298">
        <v>0</v>
      </c>
      <c r="I298">
        <v>0</v>
      </c>
      <c r="J298">
        <v>1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1</v>
      </c>
      <c r="AA298">
        <v>0</v>
      </c>
      <c r="AB298">
        <v>0</v>
      </c>
      <c r="AC298">
        <v>0</v>
      </c>
      <c r="AD298">
        <v>1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1</v>
      </c>
      <c r="AM298">
        <v>0</v>
      </c>
      <c r="AN298">
        <v>1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1</v>
      </c>
      <c r="CB298">
        <v>0</v>
      </c>
      <c r="CC298">
        <v>0</v>
      </c>
      <c r="CD298">
        <v>0</v>
      </c>
      <c r="CE298">
        <v>1</v>
      </c>
      <c r="CF298">
        <v>1</v>
      </c>
      <c r="CG298">
        <v>11</v>
      </c>
    </row>
    <row r="299" spans="1:85" x14ac:dyDescent="0.3">
      <c r="A299">
        <v>297</v>
      </c>
      <c r="B299">
        <v>30111</v>
      </c>
      <c r="C299">
        <v>41</v>
      </c>
      <c r="D299">
        <v>50</v>
      </c>
      <c r="E299">
        <v>-0.14597543705343999</v>
      </c>
      <c r="F299">
        <v>-0.216743171090923</v>
      </c>
      <c r="G299">
        <v>8</v>
      </c>
      <c r="H299">
        <v>0</v>
      </c>
      <c r="I299">
        <v>0</v>
      </c>
      <c r="J299">
        <v>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1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1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1</v>
      </c>
      <c r="AM299">
        <v>0</v>
      </c>
      <c r="AN299">
        <v>1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1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1</v>
      </c>
      <c r="CF299">
        <v>1</v>
      </c>
      <c r="CG299">
        <v>11</v>
      </c>
    </row>
    <row r="300" spans="1:85" x14ac:dyDescent="0.3">
      <c r="A300">
        <v>298</v>
      </c>
      <c r="B300">
        <v>18538</v>
      </c>
      <c r="C300">
        <v>36</v>
      </c>
      <c r="D300">
        <v>55</v>
      </c>
      <c r="E300">
        <v>-0.14597543705343999</v>
      </c>
      <c r="F300">
        <v>-0.216743171090923</v>
      </c>
      <c r="G300">
        <v>6</v>
      </c>
      <c r="H300">
        <v>0</v>
      </c>
      <c r="I300">
        <v>0</v>
      </c>
      <c r="J300">
        <v>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1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1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1</v>
      </c>
      <c r="AL300">
        <v>0</v>
      </c>
      <c r="AM300">
        <v>0</v>
      </c>
      <c r="AN300">
        <v>1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1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1</v>
      </c>
      <c r="CF300">
        <v>1</v>
      </c>
      <c r="CG300">
        <v>11</v>
      </c>
    </row>
    <row r="301" spans="1:85" x14ac:dyDescent="0.3">
      <c r="A301">
        <v>299</v>
      </c>
      <c r="B301">
        <v>3125</v>
      </c>
      <c r="C301">
        <v>55</v>
      </c>
      <c r="D301">
        <v>50</v>
      </c>
      <c r="E301">
        <v>-0.14597543705343999</v>
      </c>
      <c r="F301">
        <v>4.6878000964862601</v>
      </c>
      <c r="G301">
        <v>7</v>
      </c>
      <c r="H301">
        <v>0</v>
      </c>
      <c r="I301">
        <v>0</v>
      </c>
      <c r="J301">
        <v>1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1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1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1</v>
      </c>
      <c r="AM301">
        <v>0</v>
      </c>
      <c r="AN301">
        <v>1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1</v>
      </c>
      <c r="CB301">
        <v>0</v>
      </c>
      <c r="CC301">
        <v>0</v>
      </c>
      <c r="CD301">
        <v>0</v>
      </c>
      <c r="CE301">
        <v>1</v>
      </c>
      <c r="CF301">
        <v>1</v>
      </c>
      <c r="CG301">
        <v>11</v>
      </c>
    </row>
    <row r="302" spans="1:85" x14ac:dyDescent="0.3">
      <c r="A302">
        <v>300</v>
      </c>
      <c r="B302">
        <v>28850</v>
      </c>
      <c r="C302">
        <v>45</v>
      </c>
      <c r="D302">
        <v>55</v>
      </c>
      <c r="E302">
        <v>0.84186351934498205</v>
      </c>
      <c r="F302">
        <v>-0.216743171090923</v>
      </c>
      <c r="G302">
        <v>6</v>
      </c>
      <c r="H302">
        <v>0</v>
      </c>
      <c r="I302">
        <v>0</v>
      </c>
      <c r="J302">
        <v>1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1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1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1</v>
      </c>
      <c r="AM302">
        <v>0</v>
      </c>
      <c r="AN302">
        <v>1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1</v>
      </c>
      <c r="CB302">
        <v>0</v>
      </c>
      <c r="CC302">
        <v>0</v>
      </c>
      <c r="CD302">
        <v>0</v>
      </c>
      <c r="CE302">
        <v>1</v>
      </c>
      <c r="CF302">
        <v>1</v>
      </c>
      <c r="CG302">
        <v>11</v>
      </c>
    </row>
    <row r="303" spans="1:85" x14ac:dyDescent="0.3">
      <c r="A303">
        <v>301</v>
      </c>
      <c r="B303">
        <v>5140</v>
      </c>
      <c r="C303">
        <v>38</v>
      </c>
      <c r="D303">
        <v>55</v>
      </c>
      <c r="E303">
        <v>-0.14597543705343999</v>
      </c>
      <c r="F303">
        <v>-0.216743171090923</v>
      </c>
      <c r="G303">
        <v>6</v>
      </c>
      <c r="H303">
        <v>0</v>
      </c>
      <c r="I303">
        <v>0</v>
      </c>
      <c r="J303">
        <v>1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1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1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1</v>
      </c>
      <c r="AM303">
        <v>0</v>
      </c>
      <c r="AN303">
        <v>1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1</v>
      </c>
      <c r="CB303">
        <v>0</v>
      </c>
      <c r="CC303">
        <v>0</v>
      </c>
      <c r="CD303">
        <v>0</v>
      </c>
      <c r="CE303">
        <v>1</v>
      </c>
      <c r="CF303">
        <v>1</v>
      </c>
      <c r="CG303">
        <v>11</v>
      </c>
    </row>
    <row r="304" spans="1:85" x14ac:dyDescent="0.3">
      <c r="A304">
        <v>302</v>
      </c>
      <c r="B304">
        <v>16079</v>
      </c>
      <c r="C304">
        <v>51</v>
      </c>
      <c r="D304">
        <v>50</v>
      </c>
      <c r="E304">
        <v>13.389638128428301</v>
      </c>
      <c r="F304">
        <v>-0.216743171090923</v>
      </c>
      <c r="G304">
        <v>7</v>
      </c>
      <c r="H304">
        <v>0</v>
      </c>
      <c r="I304">
        <v>0</v>
      </c>
      <c r="J304">
        <v>1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1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1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1</v>
      </c>
      <c r="AM304">
        <v>0</v>
      </c>
      <c r="AN304">
        <v>1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1</v>
      </c>
      <c r="CE304">
        <v>1</v>
      </c>
      <c r="CF304">
        <v>1</v>
      </c>
      <c r="CG304">
        <v>11</v>
      </c>
    </row>
    <row r="305" spans="1:85" hidden="1" x14ac:dyDescent="0.3">
      <c r="A305">
        <v>303</v>
      </c>
      <c r="B305">
        <v>3013</v>
      </c>
      <c r="C305">
        <v>64</v>
      </c>
      <c r="D305">
        <v>40</v>
      </c>
      <c r="E305">
        <v>0.50198086388917995</v>
      </c>
      <c r="F305">
        <v>-0.216743171090923</v>
      </c>
      <c r="G305">
        <v>9</v>
      </c>
      <c r="H305">
        <v>0</v>
      </c>
      <c r="I305">
        <v>0</v>
      </c>
      <c r="J305">
        <v>0</v>
      </c>
      <c r="K305">
        <v>0</v>
      </c>
      <c r="L305">
        <v>1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1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1</v>
      </c>
      <c r="AM305">
        <v>1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1</v>
      </c>
      <c r="CB305">
        <v>0</v>
      </c>
      <c r="CC305">
        <v>0</v>
      </c>
      <c r="CD305">
        <v>0</v>
      </c>
      <c r="CE305">
        <v>1</v>
      </c>
      <c r="CF305">
        <v>1</v>
      </c>
      <c r="CG305">
        <v>11</v>
      </c>
    </row>
    <row r="306" spans="1:85" x14ac:dyDescent="0.3">
      <c r="A306">
        <v>304</v>
      </c>
      <c r="B306">
        <v>742</v>
      </c>
      <c r="C306">
        <v>42</v>
      </c>
      <c r="D306">
        <v>50</v>
      </c>
      <c r="E306">
        <v>1.7603994412577899</v>
      </c>
      <c r="F306">
        <v>-0.216743171090923</v>
      </c>
      <c r="G306">
        <v>7</v>
      </c>
      <c r="H306">
        <v>0</v>
      </c>
      <c r="I306">
        <v>0</v>
      </c>
      <c r="J306">
        <v>0</v>
      </c>
      <c r="K306">
        <v>0</v>
      </c>
      <c r="L306">
        <v>1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1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1</v>
      </c>
      <c r="AM306">
        <v>1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1</v>
      </c>
      <c r="CB306">
        <v>0</v>
      </c>
      <c r="CC306">
        <v>0</v>
      </c>
      <c r="CD306">
        <v>0</v>
      </c>
      <c r="CE306">
        <v>1</v>
      </c>
      <c r="CF306">
        <v>1</v>
      </c>
      <c r="CG306">
        <v>11</v>
      </c>
    </row>
    <row r="307" spans="1:85" x14ac:dyDescent="0.3">
      <c r="A307">
        <v>305</v>
      </c>
      <c r="B307">
        <v>1118</v>
      </c>
      <c r="C307">
        <v>58</v>
      </c>
      <c r="D307">
        <v>40</v>
      </c>
      <c r="E307">
        <v>-0.14597543705343999</v>
      </c>
      <c r="F307">
        <v>-0.216743171090923</v>
      </c>
      <c r="G307">
        <v>6</v>
      </c>
      <c r="H307">
        <v>0</v>
      </c>
      <c r="I307">
        <v>0</v>
      </c>
      <c r="J307">
        <v>1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1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1</v>
      </c>
      <c r="AJ307">
        <v>0</v>
      </c>
      <c r="AK307">
        <v>0</v>
      </c>
      <c r="AL307">
        <v>1</v>
      </c>
      <c r="AM307">
        <v>1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1</v>
      </c>
      <c r="CB307">
        <v>0</v>
      </c>
      <c r="CC307">
        <v>0</v>
      </c>
      <c r="CD307">
        <v>0</v>
      </c>
      <c r="CE307">
        <v>1</v>
      </c>
      <c r="CF307">
        <v>1</v>
      </c>
      <c r="CG307">
        <v>11</v>
      </c>
    </row>
    <row r="308" spans="1:85" x14ac:dyDescent="0.3">
      <c r="A308">
        <v>306</v>
      </c>
      <c r="B308">
        <v>3113</v>
      </c>
      <c r="C308">
        <v>44</v>
      </c>
      <c r="D308">
        <v>50</v>
      </c>
      <c r="E308">
        <v>1.8876354811337199</v>
      </c>
      <c r="F308">
        <v>-0.216743171090923</v>
      </c>
      <c r="G308">
        <v>6</v>
      </c>
      <c r="H308">
        <v>0</v>
      </c>
      <c r="I308">
        <v>0</v>
      </c>
      <c r="J308">
        <v>1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1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1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1</v>
      </c>
      <c r="AM308">
        <v>0</v>
      </c>
      <c r="AN308">
        <v>1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1</v>
      </c>
      <c r="CB308">
        <v>0</v>
      </c>
      <c r="CC308">
        <v>0</v>
      </c>
      <c r="CD308">
        <v>0</v>
      </c>
      <c r="CE308">
        <v>1</v>
      </c>
      <c r="CF308">
        <v>1</v>
      </c>
      <c r="CG308">
        <v>11</v>
      </c>
    </row>
    <row r="309" spans="1:85" x14ac:dyDescent="0.3">
      <c r="A309">
        <v>307</v>
      </c>
      <c r="B309">
        <v>18076</v>
      </c>
      <c r="C309">
        <v>36</v>
      </c>
      <c r="D309">
        <v>50</v>
      </c>
      <c r="E309">
        <v>-0.14597543705343999</v>
      </c>
      <c r="F309">
        <v>4.4645280205722804</v>
      </c>
      <c r="G309">
        <v>6</v>
      </c>
      <c r="H309">
        <v>0</v>
      </c>
      <c r="I309">
        <v>0</v>
      </c>
      <c r="J309">
        <v>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1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1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1</v>
      </c>
      <c r="AM309">
        <v>0</v>
      </c>
      <c r="AN309">
        <v>1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1</v>
      </c>
      <c r="CB309">
        <v>0</v>
      </c>
      <c r="CC309">
        <v>0</v>
      </c>
      <c r="CD309">
        <v>0</v>
      </c>
      <c r="CE309">
        <v>1</v>
      </c>
      <c r="CF309">
        <v>1</v>
      </c>
      <c r="CG309">
        <v>11</v>
      </c>
    </row>
    <row r="310" spans="1:85" x14ac:dyDescent="0.3">
      <c r="A310">
        <v>308</v>
      </c>
      <c r="B310">
        <v>22050</v>
      </c>
      <c r="C310">
        <v>43</v>
      </c>
      <c r="D310">
        <v>40</v>
      </c>
      <c r="E310">
        <v>0.55490564217799698</v>
      </c>
      <c r="F310">
        <v>-0.216743171090923</v>
      </c>
      <c r="G310">
        <v>7</v>
      </c>
      <c r="H310">
        <v>0</v>
      </c>
      <c r="I310">
        <v>0</v>
      </c>
      <c r="J310">
        <v>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1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1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1</v>
      </c>
      <c r="AM310">
        <v>0</v>
      </c>
      <c r="AN310">
        <v>1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1</v>
      </c>
      <c r="CB310">
        <v>0</v>
      </c>
      <c r="CC310">
        <v>0</v>
      </c>
      <c r="CD310">
        <v>0</v>
      </c>
      <c r="CE310">
        <v>1</v>
      </c>
      <c r="CF310">
        <v>1</v>
      </c>
      <c r="CG310">
        <v>11</v>
      </c>
    </row>
    <row r="311" spans="1:85" hidden="1" x14ac:dyDescent="0.3">
      <c r="A311">
        <v>309</v>
      </c>
      <c r="B311">
        <v>30203</v>
      </c>
      <c r="C311">
        <v>45</v>
      </c>
      <c r="D311">
        <v>50</v>
      </c>
      <c r="E311">
        <v>0.84186351934498205</v>
      </c>
      <c r="F311">
        <v>-0.216743171090923</v>
      </c>
      <c r="G311">
        <v>4</v>
      </c>
      <c r="H311">
        <v>0</v>
      </c>
      <c r="I311">
        <v>0</v>
      </c>
      <c r="J311">
        <v>1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1</v>
      </c>
      <c r="AC311">
        <v>0</v>
      </c>
      <c r="AD311">
        <v>1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1</v>
      </c>
      <c r="AM311">
        <v>0</v>
      </c>
      <c r="AN311">
        <v>1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1</v>
      </c>
      <c r="CB311">
        <v>0</v>
      </c>
      <c r="CC311">
        <v>0</v>
      </c>
      <c r="CD311">
        <v>0</v>
      </c>
      <c r="CE311">
        <v>1</v>
      </c>
      <c r="CF311">
        <v>1</v>
      </c>
      <c r="CG311">
        <v>11</v>
      </c>
    </row>
    <row r="312" spans="1:85" hidden="1" x14ac:dyDescent="0.3">
      <c r="A312">
        <v>310</v>
      </c>
      <c r="B312">
        <v>2848</v>
      </c>
      <c r="C312">
        <v>36</v>
      </c>
      <c r="D312">
        <v>60</v>
      </c>
      <c r="E312">
        <v>-0.14597543705343999</v>
      </c>
      <c r="F312">
        <v>-0.216743171090923</v>
      </c>
      <c r="G312">
        <v>4</v>
      </c>
      <c r="H312">
        <v>0</v>
      </c>
      <c r="I312">
        <v>0</v>
      </c>
      <c r="J312">
        <v>1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1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1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1</v>
      </c>
      <c r="AM312">
        <v>0</v>
      </c>
      <c r="AN312">
        <v>1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1</v>
      </c>
      <c r="CB312">
        <v>0</v>
      </c>
      <c r="CC312">
        <v>0</v>
      </c>
      <c r="CD312">
        <v>0</v>
      </c>
      <c r="CE312">
        <v>1</v>
      </c>
      <c r="CF312">
        <v>1</v>
      </c>
      <c r="CG312">
        <v>11</v>
      </c>
    </row>
    <row r="313" spans="1:85" hidden="1" x14ac:dyDescent="0.3">
      <c r="A313">
        <v>311</v>
      </c>
      <c r="B313">
        <v>8400</v>
      </c>
      <c r="C313">
        <v>26</v>
      </c>
      <c r="D313">
        <v>50</v>
      </c>
      <c r="E313">
        <v>1.68811854200912</v>
      </c>
      <c r="F313">
        <v>-0.216743171090923</v>
      </c>
      <c r="G313">
        <v>6</v>
      </c>
      <c r="H313">
        <v>0</v>
      </c>
      <c r="I313">
        <v>0</v>
      </c>
      <c r="J313">
        <v>0</v>
      </c>
      <c r="K313">
        <v>0</v>
      </c>
      <c r="L313">
        <v>1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1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1</v>
      </c>
      <c r="AM313">
        <v>0</v>
      </c>
      <c r="AN313">
        <v>1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1</v>
      </c>
      <c r="CB313">
        <v>0</v>
      </c>
      <c r="CC313">
        <v>0</v>
      </c>
      <c r="CD313">
        <v>0</v>
      </c>
      <c r="CE313">
        <v>1</v>
      </c>
      <c r="CF313">
        <v>1</v>
      </c>
      <c r="CG313">
        <v>11</v>
      </c>
    </row>
    <row r="314" spans="1:85" x14ac:dyDescent="0.3">
      <c r="A314">
        <v>312</v>
      </c>
      <c r="B314">
        <v>30545</v>
      </c>
      <c r="C314">
        <v>47</v>
      </c>
      <c r="D314">
        <v>50</v>
      </c>
      <c r="E314">
        <v>-0.14597543705343999</v>
      </c>
      <c r="F314">
        <v>-0.216743171090923</v>
      </c>
      <c r="G314">
        <v>6</v>
      </c>
      <c r="H314">
        <v>0</v>
      </c>
      <c r="I314">
        <v>0</v>
      </c>
      <c r="J314">
        <v>1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1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1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1</v>
      </c>
      <c r="AM314">
        <v>0</v>
      </c>
      <c r="AN314">
        <v>1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1</v>
      </c>
      <c r="CB314">
        <v>0</v>
      </c>
      <c r="CC314">
        <v>0</v>
      </c>
      <c r="CD314">
        <v>0</v>
      </c>
      <c r="CE314">
        <v>1</v>
      </c>
      <c r="CF314">
        <v>1</v>
      </c>
      <c r="CG314">
        <v>11</v>
      </c>
    </row>
    <row r="315" spans="1:85" hidden="1" x14ac:dyDescent="0.3">
      <c r="A315">
        <v>313</v>
      </c>
      <c r="B315">
        <v>4645</v>
      </c>
      <c r="C315">
        <v>45</v>
      </c>
      <c r="D315">
        <v>40</v>
      </c>
      <c r="E315">
        <v>0.55490564217799698</v>
      </c>
      <c r="F315">
        <v>-0.216743171090923</v>
      </c>
      <c r="G315">
        <v>2</v>
      </c>
      <c r="H315">
        <v>0</v>
      </c>
      <c r="I315">
        <v>0</v>
      </c>
      <c r="J315">
        <v>1</v>
      </c>
      <c r="K315">
        <v>0</v>
      </c>
      <c r="L315">
        <v>0</v>
      </c>
      <c r="M315">
        <v>0</v>
      </c>
      <c r="N315">
        <v>0</v>
      </c>
      <c r="O315">
        <v>1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1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1</v>
      </c>
      <c r="AK315">
        <v>0</v>
      </c>
      <c r="AL315">
        <v>0</v>
      </c>
      <c r="AM315">
        <v>0</v>
      </c>
      <c r="AN315">
        <v>1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1</v>
      </c>
      <c r="CB315">
        <v>0</v>
      </c>
      <c r="CC315">
        <v>0</v>
      </c>
      <c r="CD315">
        <v>0</v>
      </c>
      <c r="CE315">
        <v>1</v>
      </c>
      <c r="CF315">
        <v>1</v>
      </c>
      <c r="CG315">
        <v>11</v>
      </c>
    </row>
    <row r="316" spans="1:85" x14ac:dyDescent="0.3">
      <c r="A316">
        <v>314</v>
      </c>
      <c r="B316">
        <v>18159</v>
      </c>
      <c r="C316">
        <v>42</v>
      </c>
      <c r="D316">
        <v>40</v>
      </c>
      <c r="E316">
        <v>-0.14597543705343999</v>
      </c>
      <c r="F316">
        <v>-0.216743171090923</v>
      </c>
      <c r="G316">
        <v>9</v>
      </c>
      <c r="H316">
        <v>0</v>
      </c>
      <c r="I316">
        <v>0</v>
      </c>
      <c r="J316">
        <v>1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1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1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1</v>
      </c>
      <c r="AL316">
        <v>0</v>
      </c>
      <c r="AM316">
        <v>0</v>
      </c>
      <c r="AN316">
        <v>1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1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1</v>
      </c>
      <c r="CF316">
        <v>1</v>
      </c>
      <c r="CG316">
        <v>11</v>
      </c>
    </row>
    <row r="317" spans="1:85" x14ac:dyDescent="0.3">
      <c r="A317">
        <v>315</v>
      </c>
      <c r="B317">
        <v>20135</v>
      </c>
      <c r="C317">
        <v>38</v>
      </c>
      <c r="D317">
        <v>40</v>
      </c>
      <c r="E317">
        <v>1.79559238845751</v>
      </c>
      <c r="F317">
        <v>-0.216743171090923</v>
      </c>
      <c r="G317">
        <v>5</v>
      </c>
      <c r="H317">
        <v>1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1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1</v>
      </c>
      <c r="AM317">
        <v>1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1</v>
      </c>
      <c r="CB317">
        <v>0</v>
      </c>
      <c r="CC317">
        <v>0</v>
      </c>
      <c r="CD317">
        <v>0</v>
      </c>
      <c r="CE317">
        <v>1</v>
      </c>
      <c r="CF317">
        <v>1</v>
      </c>
      <c r="CG317">
        <v>11</v>
      </c>
    </row>
    <row r="318" spans="1:85" hidden="1" x14ac:dyDescent="0.3">
      <c r="A318">
        <v>316</v>
      </c>
      <c r="B318">
        <v>5458</v>
      </c>
      <c r="C318">
        <v>33</v>
      </c>
      <c r="D318">
        <v>40</v>
      </c>
      <c r="E318">
        <v>-0.14597543705343999</v>
      </c>
      <c r="F318">
        <v>-0.216743171090923</v>
      </c>
      <c r="G318">
        <v>7</v>
      </c>
      <c r="H318">
        <v>0</v>
      </c>
      <c r="I318">
        <v>0</v>
      </c>
      <c r="J318">
        <v>1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1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1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1</v>
      </c>
      <c r="AM318">
        <v>0</v>
      </c>
      <c r="AN318">
        <v>1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1</v>
      </c>
      <c r="CB318">
        <v>0</v>
      </c>
      <c r="CC318">
        <v>0</v>
      </c>
      <c r="CD318">
        <v>0</v>
      </c>
      <c r="CE318">
        <v>1</v>
      </c>
      <c r="CF318">
        <v>1</v>
      </c>
      <c r="CG318">
        <v>11</v>
      </c>
    </row>
    <row r="319" spans="1:85" x14ac:dyDescent="0.3">
      <c r="A319">
        <v>317</v>
      </c>
      <c r="B319">
        <v>6500</v>
      </c>
      <c r="C319">
        <v>39</v>
      </c>
      <c r="D319">
        <v>40</v>
      </c>
      <c r="E319">
        <v>0.89465294014456898</v>
      </c>
      <c r="F319">
        <v>-0.216743171090923</v>
      </c>
      <c r="G319">
        <v>7</v>
      </c>
      <c r="H319">
        <v>0</v>
      </c>
      <c r="I319">
        <v>0</v>
      </c>
      <c r="J319">
        <v>1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1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1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1</v>
      </c>
      <c r="AM319">
        <v>0</v>
      </c>
      <c r="AN319">
        <v>1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1</v>
      </c>
      <c r="CB319">
        <v>0</v>
      </c>
      <c r="CC319">
        <v>0</v>
      </c>
      <c r="CD319">
        <v>0</v>
      </c>
      <c r="CE319">
        <v>1</v>
      </c>
      <c r="CF319">
        <v>1</v>
      </c>
      <c r="CG319">
        <v>11</v>
      </c>
    </row>
    <row r="320" spans="1:85" hidden="1" x14ac:dyDescent="0.3">
      <c r="A320">
        <v>318</v>
      </c>
      <c r="B320">
        <v>29415</v>
      </c>
      <c r="C320">
        <v>42</v>
      </c>
      <c r="D320">
        <v>50</v>
      </c>
      <c r="E320">
        <v>0.89465294014456898</v>
      </c>
      <c r="F320">
        <v>-0.216743171090923</v>
      </c>
      <c r="G320">
        <v>3</v>
      </c>
      <c r="H320">
        <v>0</v>
      </c>
      <c r="I320">
        <v>0</v>
      </c>
      <c r="J320">
        <v>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1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1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1</v>
      </c>
      <c r="AM320">
        <v>0</v>
      </c>
      <c r="AN320">
        <v>1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1</v>
      </c>
      <c r="CB320">
        <v>0</v>
      </c>
      <c r="CC320">
        <v>0</v>
      </c>
      <c r="CD320">
        <v>0</v>
      </c>
      <c r="CE320">
        <v>1</v>
      </c>
      <c r="CF320">
        <v>1</v>
      </c>
      <c r="CG320">
        <v>11</v>
      </c>
    </row>
    <row r="321" spans="1:85" x14ac:dyDescent="0.3">
      <c r="A321">
        <v>319</v>
      </c>
      <c r="B321">
        <v>31216</v>
      </c>
      <c r="C321">
        <v>51</v>
      </c>
      <c r="D321">
        <v>60</v>
      </c>
      <c r="E321">
        <v>1.8876354811337199</v>
      </c>
      <c r="F321">
        <v>-0.216743171090923</v>
      </c>
      <c r="G321">
        <v>8</v>
      </c>
      <c r="H321">
        <v>0</v>
      </c>
      <c r="I321">
        <v>0</v>
      </c>
      <c r="J321">
        <v>1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1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1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1</v>
      </c>
      <c r="AM321">
        <v>0</v>
      </c>
      <c r="AN321">
        <v>1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1</v>
      </c>
      <c r="CB321">
        <v>0</v>
      </c>
      <c r="CC321">
        <v>0</v>
      </c>
      <c r="CD321">
        <v>0</v>
      </c>
      <c r="CE321">
        <v>1</v>
      </c>
      <c r="CF321">
        <v>1</v>
      </c>
      <c r="CG321">
        <v>11</v>
      </c>
    </row>
    <row r="322" spans="1:85" x14ac:dyDescent="0.3">
      <c r="A322">
        <v>320</v>
      </c>
      <c r="B322">
        <v>26151</v>
      </c>
      <c r="C322">
        <v>54</v>
      </c>
      <c r="D322">
        <v>40</v>
      </c>
      <c r="E322">
        <v>0.89465294014456898</v>
      </c>
      <c r="F322">
        <v>-0.216743171090923</v>
      </c>
      <c r="G322">
        <v>7</v>
      </c>
      <c r="H322">
        <v>0</v>
      </c>
      <c r="I322">
        <v>0</v>
      </c>
      <c r="J322">
        <v>1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1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1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1</v>
      </c>
      <c r="AM322">
        <v>0</v>
      </c>
      <c r="AN322">
        <v>1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1</v>
      </c>
      <c r="CB322">
        <v>0</v>
      </c>
      <c r="CC322">
        <v>0</v>
      </c>
      <c r="CD322">
        <v>0</v>
      </c>
      <c r="CE322">
        <v>1</v>
      </c>
      <c r="CF322">
        <v>1</v>
      </c>
      <c r="CG322">
        <v>11</v>
      </c>
    </row>
    <row r="323" spans="1:85" hidden="1" x14ac:dyDescent="0.3">
      <c r="A323">
        <v>321</v>
      </c>
      <c r="B323">
        <v>25088</v>
      </c>
      <c r="C323">
        <v>29</v>
      </c>
      <c r="D323">
        <v>40</v>
      </c>
      <c r="E323">
        <v>0.89465294014456898</v>
      </c>
      <c r="F323">
        <v>-0.216743171090923</v>
      </c>
      <c r="G323">
        <v>6</v>
      </c>
      <c r="H323">
        <v>0</v>
      </c>
      <c r="I323">
        <v>0</v>
      </c>
      <c r="J323">
        <v>1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1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1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1</v>
      </c>
      <c r="AM323">
        <v>0</v>
      </c>
      <c r="AN323">
        <v>1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1</v>
      </c>
      <c r="CB323">
        <v>0</v>
      </c>
      <c r="CC323">
        <v>0</v>
      </c>
      <c r="CD323">
        <v>0</v>
      </c>
      <c r="CE323">
        <v>1</v>
      </c>
      <c r="CF323">
        <v>1</v>
      </c>
      <c r="CG323">
        <v>11</v>
      </c>
    </row>
    <row r="324" spans="1:85" x14ac:dyDescent="0.3">
      <c r="A324">
        <v>322</v>
      </c>
      <c r="B324">
        <v>18814</v>
      </c>
      <c r="C324">
        <v>43</v>
      </c>
      <c r="D324">
        <v>60</v>
      </c>
      <c r="E324">
        <v>-0.14597543705343999</v>
      </c>
      <c r="F324">
        <v>-0.216743171090923</v>
      </c>
      <c r="G324">
        <v>8</v>
      </c>
      <c r="H324">
        <v>0</v>
      </c>
      <c r="I324">
        <v>0</v>
      </c>
      <c r="J324">
        <v>1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1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1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1</v>
      </c>
      <c r="AM324">
        <v>0</v>
      </c>
      <c r="AN324">
        <v>1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1</v>
      </c>
      <c r="CB324">
        <v>0</v>
      </c>
      <c r="CC324">
        <v>0</v>
      </c>
      <c r="CD324">
        <v>0</v>
      </c>
      <c r="CE324">
        <v>1</v>
      </c>
      <c r="CF324">
        <v>1</v>
      </c>
      <c r="CG324">
        <v>11</v>
      </c>
    </row>
    <row r="325" spans="1:85" x14ac:dyDescent="0.3">
      <c r="A325">
        <v>323</v>
      </c>
      <c r="B325">
        <v>31302</v>
      </c>
      <c r="C325">
        <v>60</v>
      </c>
      <c r="D325">
        <v>50</v>
      </c>
      <c r="E325">
        <v>-0.14597543705343999</v>
      </c>
      <c r="F325">
        <v>-0.216743171090923</v>
      </c>
      <c r="G325">
        <v>7</v>
      </c>
      <c r="H325">
        <v>0</v>
      </c>
      <c r="I325">
        <v>0</v>
      </c>
      <c r="J325">
        <v>1</v>
      </c>
      <c r="K325">
        <v>0</v>
      </c>
      <c r="L325">
        <v>0</v>
      </c>
      <c r="M325">
        <v>0</v>
      </c>
      <c r="N325">
        <v>0</v>
      </c>
      <c r="O325">
        <v>1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1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1</v>
      </c>
      <c r="AL325">
        <v>0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1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1</v>
      </c>
      <c r="CF325">
        <v>1</v>
      </c>
      <c r="CG325">
        <v>11</v>
      </c>
    </row>
    <row r="326" spans="1:85" hidden="1" x14ac:dyDescent="0.3">
      <c r="A326">
        <v>324</v>
      </c>
      <c r="B326">
        <v>1723</v>
      </c>
      <c r="C326">
        <v>40</v>
      </c>
      <c r="D326">
        <v>42</v>
      </c>
      <c r="E326">
        <v>-0.14597543705343999</v>
      </c>
      <c r="F326">
        <v>-0.216743171090923</v>
      </c>
      <c r="G326">
        <v>4</v>
      </c>
      <c r="H326">
        <v>0</v>
      </c>
      <c r="I326">
        <v>0</v>
      </c>
      <c r="J326">
        <v>1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1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1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1</v>
      </c>
      <c r="AM326">
        <v>0</v>
      </c>
      <c r="AN326">
        <v>1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1</v>
      </c>
      <c r="CB326">
        <v>0</v>
      </c>
      <c r="CC326">
        <v>0</v>
      </c>
      <c r="CD326">
        <v>0</v>
      </c>
      <c r="CE326">
        <v>1</v>
      </c>
      <c r="CF326">
        <v>1</v>
      </c>
      <c r="CG326">
        <v>11</v>
      </c>
    </row>
    <row r="327" spans="1:85" x14ac:dyDescent="0.3">
      <c r="A327">
        <v>325</v>
      </c>
      <c r="B327">
        <v>10582</v>
      </c>
      <c r="C327">
        <v>51</v>
      </c>
      <c r="D327">
        <v>40</v>
      </c>
      <c r="E327">
        <v>-0.14597543705343999</v>
      </c>
      <c r="F327">
        <v>-0.216743171090923</v>
      </c>
      <c r="G327">
        <v>7</v>
      </c>
      <c r="H327">
        <v>0</v>
      </c>
      <c r="I327">
        <v>0</v>
      </c>
      <c r="J327">
        <v>1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1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1</v>
      </c>
      <c r="AJ327">
        <v>0</v>
      </c>
      <c r="AK327">
        <v>0</v>
      </c>
      <c r="AL327">
        <v>1</v>
      </c>
      <c r="AM327">
        <v>1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1</v>
      </c>
      <c r="CB327">
        <v>0</v>
      </c>
      <c r="CC327">
        <v>0</v>
      </c>
      <c r="CD327">
        <v>0</v>
      </c>
      <c r="CE327">
        <v>1</v>
      </c>
      <c r="CF327">
        <v>1</v>
      </c>
      <c r="CG327">
        <v>11</v>
      </c>
    </row>
    <row r="328" spans="1:85" x14ac:dyDescent="0.3">
      <c r="A328">
        <v>326</v>
      </c>
      <c r="B328">
        <v>3964</v>
      </c>
      <c r="C328">
        <v>39</v>
      </c>
      <c r="D328">
        <v>55</v>
      </c>
      <c r="E328">
        <v>-0.14597543705343999</v>
      </c>
      <c r="F328">
        <v>-0.216743171090923</v>
      </c>
      <c r="G328">
        <v>6</v>
      </c>
      <c r="H328">
        <v>0</v>
      </c>
      <c r="I328">
        <v>0</v>
      </c>
      <c r="J328">
        <v>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1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1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1</v>
      </c>
      <c r="AM328">
        <v>0</v>
      </c>
      <c r="AN328">
        <v>1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1</v>
      </c>
      <c r="CB328">
        <v>0</v>
      </c>
      <c r="CC328">
        <v>0</v>
      </c>
      <c r="CD328">
        <v>0</v>
      </c>
      <c r="CE328">
        <v>1</v>
      </c>
      <c r="CF328">
        <v>1</v>
      </c>
      <c r="CG328">
        <v>11</v>
      </c>
    </row>
    <row r="329" spans="1:85" hidden="1" x14ac:dyDescent="0.3">
      <c r="A329">
        <v>327</v>
      </c>
      <c r="B329">
        <v>19075</v>
      </c>
      <c r="C329">
        <v>46</v>
      </c>
      <c r="D329">
        <v>40</v>
      </c>
      <c r="E329">
        <v>-0.14597543705343999</v>
      </c>
      <c r="F329">
        <v>-0.216743171090923</v>
      </c>
      <c r="G329">
        <v>3</v>
      </c>
      <c r="H329">
        <v>0</v>
      </c>
      <c r="I329">
        <v>0</v>
      </c>
      <c r="J329">
        <v>1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1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1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1</v>
      </c>
      <c r="AM329">
        <v>0</v>
      </c>
      <c r="AN329">
        <v>1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1</v>
      </c>
      <c r="CB329">
        <v>0</v>
      </c>
      <c r="CC329">
        <v>0</v>
      </c>
      <c r="CD329">
        <v>0</v>
      </c>
      <c r="CE329">
        <v>1</v>
      </c>
      <c r="CF329">
        <v>1</v>
      </c>
      <c r="CG329">
        <v>11</v>
      </c>
    </row>
    <row r="330" spans="1:85" hidden="1" x14ac:dyDescent="0.3">
      <c r="A330">
        <v>328</v>
      </c>
      <c r="B330">
        <v>15627</v>
      </c>
      <c r="C330">
        <v>62</v>
      </c>
      <c r="D330">
        <v>40</v>
      </c>
      <c r="E330">
        <v>-0.14597543705343999</v>
      </c>
      <c r="F330">
        <v>-0.216743171090923</v>
      </c>
      <c r="G330">
        <v>6</v>
      </c>
      <c r="H330">
        <v>0</v>
      </c>
      <c r="I330">
        <v>0</v>
      </c>
      <c r="J330">
        <v>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1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1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1</v>
      </c>
      <c r="AM330">
        <v>0</v>
      </c>
      <c r="AN330">
        <v>1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1</v>
      </c>
      <c r="CB330">
        <v>0</v>
      </c>
      <c r="CC330">
        <v>0</v>
      </c>
      <c r="CD330">
        <v>0</v>
      </c>
      <c r="CE330">
        <v>1</v>
      </c>
      <c r="CF330">
        <v>1</v>
      </c>
      <c r="CG330">
        <v>11</v>
      </c>
    </row>
    <row r="331" spans="1:85" x14ac:dyDescent="0.3">
      <c r="A331">
        <v>329</v>
      </c>
      <c r="B331">
        <v>15944</v>
      </c>
      <c r="C331">
        <v>60</v>
      </c>
      <c r="D331">
        <v>50</v>
      </c>
      <c r="E331">
        <v>-0.14597543705343999</v>
      </c>
      <c r="F331">
        <v>-0.216743171090923</v>
      </c>
      <c r="G331">
        <v>6</v>
      </c>
      <c r="H331">
        <v>0</v>
      </c>
      <c r="I331">
        <v>0</v>
      </c>
      <c r="J331">
        <v>1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1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1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1</v>
      </c>
      <c r="AM331">
        <v>0</v>
      </c>
      <c r="AN331">
        <v>1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1</v>
      </c>
      <c r="CB331">
        <v>0</v>
      </c>
      <c r="CC331">
        <v>0</v>
      </c>
      <c r="CD331">
        <v>0</v>
      </c>
      <c r="CE331">
        <v>1</v>
      </c>
      <c r="CF331">
        <v>1</v>
      </c>
      <c r="CG331">
        <v>11</v>
      </c>
    </row>
    <row r="332" spans="1:85" hidden="1" x14ac:dyDescent="0.3">
      <c r="A332">
        <v>330</v>
      </c>
      <c r="B332">
        <v>22323</v>
      </c>
      <c r="C332">
        <v>28</v>
      </c>
      <c r="D332">
        <v>40</v>
      </c>
      <c r="E332">
        <v>-0.14597543705343999</v>
      </c>
      <c r="F332">
        <v>-0.216743171090923</v>
      </c>
      <c r="G332">
        <v>6</v>
      </c>
      <c r="H332">
        <v>0</v>
      </c>
      <c r="I332">
        <v>0</v>
      </c>
      <c r="J332">
        <v>1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1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1</v>
      </c>
      <c r="AJ332">
        <v>0</v>
      </c>
      <c r="AK332">
        <v>0</v>
      </c>
      <c r="AL332">
        <v>1</v>
      </c>
      <c r="AM332">
        <v>1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1</v>
      </c>
      <c r="CB332">
        <v>0</v>
      </c>
      <c r="CC332">
        <v>0</v>
      </c>
      <c r="CD332">
        <v>0</v>
      </c>
      <c r="CE332">
        <v>1</v>
      </c>
      <c r="CF332">
        <v>1</v>
      </c>
      <c r="CG332">
        <v>11</v>
      </c>
    </row>
    <row r="333" spans="1:85" hidden="1" x14ac:dyDescent="0.3">
      <c r="A333">
        <v>331</v>
      </c>
      <c r="B333">
        <v>24602</v>
      </c>
      <c r="C333">
        <v>52</v>
      </c>
      <c r="D333">
        <v>45</v>
      </c>
      <c r="E333">
        <v>0.84186351934498205</v>
      </c>
      <c r="F333">
        <v>-0.216743171090923</v>
      </c>
      <c r="G333">
        <v>4</v>
      </c>
      <c r="H333">
        <v>0</v>
      </c>
      <c r="I333">
        <v>0</v>
      </c>
      <c r="J333">
        <v>1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1</v>
      </c>
      <c r="AA333">
        <v>0</v>
      </c>
      <c r="AB333">
        <v>0</v>
      </c>
      <c r="AC333">
        <v>0</v>
      </c>
      <c r="AD333">
        <v>1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1</v>
      </c>
      <c r="AM333">
        <v>0</v>
      </c>
      <c r="AN333">
        <v>1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1</v>
      </c>
      <c r="CB333">
        <v>0</v>
      </c>
      <c r="CC333">
        <v>0</v>
      </c>
      <c r="CD333">
        <v>0</v>
      </c>
      <c r="CE333">
        <v>1</v>
      </c>
      <c r="CF333">
        <v>1</v>
      </c>
      <c r="CG333">
        <v>11</v>
      </c>
    </row>
    <row r="334" spans="1:85" hidden="1" x14ac:dyDescent="0.3">
      <c r="A334">
        <v>332</v>
      </c>
      <c r="B334">
        <v>18826</v>
      </c>
      <c r="C334">
        <v>50</v>
      </c>
      <c r="D334">
        <v>52</v>
      </c>
      <c r="E334">
        <v>-0.14597543705343999</v>
      </c>
      <c r="F334">
        <v>-0.216743171090923</v>
      </c>
      <c r="G334">
        <v>4</v>
      </c>
      <c r="H334">
        <v>0</v>
      </c>
      <c r="I334">
        <v>0</v>
      </c>
      <c r="J334">
        <v>1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0</v>
      </c>
      <c r="AA334">
        <v>0</v>
      </c>
      <c r="AB334">
        <v>0</v>
      </c>
      <c r="AC334">
        <v>0</v>
      </c>
      <c r="AD334">
        <v>1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1</v>
      </c>
      <c r="AM334">
        <v>0</v>
      </c>
      <c r="AN334">
        <v>1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1</v>
      </c>
      <c r="CB334">
        <v>0</v>
      </c>
      <c r="CC334">
        <v>0</v>
      </c>
      <c r="CD334">
        <v>0</v>
      </c>
      <c r="CE334">
        <v>1</v>
      </c>
      <c r="CF334">
        <v>1</v>
      </c>
      <c r="CG334">
        <v>11</v>
      </c>
    </row>
    <row r="335" spans="1:85" x14ac:dyDescent="0.3">
      <c r="A335">
        <v>333</v>
      </c>
      <c r="B335">
        <v>9217</v>
      </c>
      <c r="C335">
        <v>47</v>
      </c>
      <c r="D335">
        <v>45</v>
      </c>
      <c r="E335">
        <v>-0.14597543705343999</v>
      </c>
      <c r="F335">
        <v>-0.216743171090923</v>
      </c>
      <c r="G335">
        <v>6</v>
      </c>
      <c r="H335">
        <v>0</v>
      </c>
      <c r="I335">
        <v>0</v>
      </c>
      <c r="J335">
        <v>1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1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1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1</v>
      </c>
      <c r="AM335">
        <v>0</v>
      </c>
      <c r="AN335">
        <v>1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1</v>
      </c>
      <c r="CB335">
        <v>0</v>
      </c>
      <c r="CC335">
        <v>0</v>
      </c>
      <c r="CD335">
        <v>0</v>
      </c>
      <c r="CE335">
        <v>1</v>
      </c>
      <c r="CF335">
        <v>1</v>
      </c>
      <c r="CG335">
        <v>11</v>
      </c>
    </row>
    <row r="336" spans="1:85" hidden="1" x14ac:dyDescent="0.3">
      <c r="A336">
        <v>334</v>
      </c>
      <c r="B336">
        <v>14550</v>
      </c>
      <c r="C336">
        <v>46</v>
      </c>
      <c r="D336">
        <v>58</v>
      </c>
      <c r="E336">
        <v>-0.14597543705343999</v>
      </c>
      <c r="F336">
        <v>-0.216743171090923</v>
      </c>
      <c r="G336">
        <v>4</v>
      </c>
      <c r="H336">
        <v>0</v>
      </c>
      <c r="I336">
        <v>0</v>
      </c>
      <c r="J336">
        <v>1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1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1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1</v>
      </c>
      <c r="AM336">
        <v>0</v>
      </c>
      <c r="AN336">
        <v>1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1</v>
      </c>
      <c r="CB336">
        <v>0</v>
      </c>
      <c r="CC336">
        <v>0</v>
      </c>
      <c r="CD336">
        <v>0</v>
      </c>
      <c r="CE336">
        <v>1</v>
      </c>
      <c r="CF336">
        <v>1</v>
      </c>
      <c r="CG336">
        <v>11</v>
      </c>
    </row>
    <row r="337" spans="1:85" x14ac:dyDescent="0.3">
      <c r="A337">
        <v>335</v>
      </c>
      <c r="B337">
        <v>16457</v>
      </c>
      <c r="C337">
        <v>55</v>
      </c>
      <c r="D337">
        <v>40</v>
      </c>
      <c r="E337">
        <v>0.84186351934498205</v>
      </c>
      <c r="F337">
        <v>-0.216743171090923</v>
      </c>
      <c r="G337">
        <v>6</v>
      </c>
      <c r="H337">
        <v>0</v>
      </c>
      <c r="I337">
        <v>0</v>
      </c>
      <c r="J337">
        <v>1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1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1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1</v>
      </c>
      <c r="AM337">
        <v>0</v>
      </c>
      <c r="AN337">
        <v>1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1</v>
      </c>
      <c r="CB337">
        <v>0</v>
      </c>
      <c r="CC337">
        <v>0</v>
      </c>
      <c r="CD337">
        <v>0</v>
      </c>
      <c r="CE337">
        <v>1</v>
      </c>
      <c r="CF337">
        <v>1</v>
      </c>
      <c r="CG337">
        <v>11</v>
      </c>
    </row>
    <row r="338" spans="1:85" x14ac:dyDescent="0.3">
      <c r="A338">
        <v>336</v>
      </c>
      <c r="B338">
        <v>21240</v>
      </c>
      <c r="C338">
        <v>46</v>
      </c>
      <c r="D338">
        <v>40</v>
      </c>
      <c r="E338">
        <v>-0.14597543705343999</v>
      </c>
      <c r="F338">
        <v>-0.216743171090923</v>
      </c>
      <c r="G338">
        <v>8</v>
      </c>
      <c r="H338">
        <v>0</v>
      </c>
      <c r="I338">
        <v>0</v>
      </c>
      <c r="J338">
        <v>1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1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1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1</v>
      </c>
      <c r="AM338">
        <v>0</v>
      </c>
      <c r="AN338">
        <v>1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1</v>
      </c>
      <c r="CB338">
        <v>0</v>
      </c>
      <c r="CC338">
        <v>0</v>
      </c>
      <c r="CD338">
        <v>0</v>
      </c>
      <c r="CE338">
        <v>1</v>
      </c>
      <c r="CF338">
        <v>1</v>
      </c>
      <c r="CG338">
        <v>11</v>
      </c>
    </row>
    <row r="339" spans="1:85" x14ac:dyDescent="0.3">
      <c r="A339">
        <v>337</v>
      </c>
      <c r="B339">
        <v>28877</v>
      </c>
      <c r="C339">
        <v>43</v>
      </c>
      <c r="D339">
        <v>45</v>
      </c>
      <c r="E339">
        <v>-0.14597543705343999</v>
      </c>
      <c r="F339">
        <v>-0.216743171090923</v>
      </c>
      <c r="G339">
        <v>6</v>
      </c>
      <c r="H339">
        <v>0</v>
      </c>
      <c r="I339">
        <v>0</v>
      </c>
      <c r="J339">
        <v>1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1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1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1</v>
      </c>
      <c r="AM339">
        <v>0</v>
      </c>
      <c r="AN339">
        <v>1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1</v>
      </c>
      <c r="CB339">
        <v>0</v>
      </c>
      <c r="CC339">
        <v>0</v>
      </c>
      <c r="CD339">
        <v>0</v>
      </c>
      <c r="CE339">
        <v>1</v>
      </c>
      <c r="CF339">
        <v>1</v>
      </c>
      <c r="CG339">
        <v>11</v>
      </c>
    </row>
    <row r="340" spans="1:85" hidden="1" x14ac:dyDescent="0.3">
      <c r="A340">
        <v>338</v>
      </c>
      <c r="B340">
        <v>4742</v>
      </c>
      <c r="C340">
        <v>30</v>
      </c>
      <c r="D340">
        <v>45</v>
      </c>
      <c r="E340">
        <v>-0.14597543705343999</v>
      </c>
      <c r="F340">
        <v>4.4645280205722804</v>
      </c>
      <c r="G340">
        <v>7</v>
      </c>
      <c r="H340">
        <v>0</v>
      </c>
      <c r="I340">
        <v>0</v>
      </c>
      <c r="J340">
        <v>1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1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1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1</v>
      </c>
      <c r="AM340">
        <v>0</v>
      </c>
      <c r="AN340">
        <v>1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1</v>
      </c>
      <c r="CB340">
        <v>0</v>
      </c>
      <c r="CC340">
        <v>0</v>
      </c>
      <c r="CD340">
        <v>0</v>
      </c>
      <c r="CE340">
        <v>1</v>
      </c>
      <c r="CF340">
        <v>1</v>
      </c>
      <c r="CG340">
        <v>11</v>
      </c>
    </row>
    <row r="341" spans="1:85" hidden="1" x14ac:dyDescent="0.3">
      <c r="A341">
        <v>339</v>
      </c>
      <c r="B341">
        <v>6420</v>
      </c>
      <c r="C341">
        <v>34</v>
      </c>
      <c r="D341">
        <v>40</v>
      </c>
      <c r="E341">
        <v>3.6207527732309202</v>
      </c>
      <c r="F341">
        <v>-0.216743171090923</v>
      </c>
      <c r="G341">
        <v>6</v>
      </c>
      <c r="H341">
        <v>0</v>
      </c>
      <c r="I341">
        <v>0</v>
      </c>
      <c r="J341">
        <v>0</v>
      </c>
      <c r="K341">
        <v>0</v>
      </c>
      <c r="L341">
        <v>1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1</v>
      </c>
      <c r="AM341">
        <v>0</v>
      </c>
      <c r="AN341">
        <v>1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1</v>
      </c>
      <c r="CB341">
        <v>0</v>
      </c>
      <c r="CC341">
        <v>0</v>
      </c>
      <c r="CD341">
        <v>0</v>
      </c>
      <c r="CE341">
        <v>1</v>
      </c>
      <c r="CF341">
        <v>1</v>
      </c>
      <c r="CG341">
        <v>11</v>
      </c>
    </row>
    <row r="342" spans="1:85" x14ac:dyDescent="0.3">
      <c r="A342">
        <v>340</v>
      </c>
      <c r="B342">
        <v>11904</v>
      </c>
      <c r="C342">
        <v>57</v>
      </c>
      <c r="D342">
        <v>45</v>
      </c>
      <c r="E342">
        <v>-0.14597543705343999</v>
      </c>
      <c r="F342">
        <v>4.6878000964862601</v>
      </c>
      <c r="G342">
        <v>7</v>
      </c>
      <c r="H342">
        <v>0</v>
      </c>
      <c r="I342">
        <v>0</v>
      </c>
      <c r="J342">
        <v>1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1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1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1</v>
      </c>
      <c r="AM342">
        <v>0</v>
      </c>
      <c r="AN342">
        <v>1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1</v>
      </c>
      <c r="CB342">
        <v>0</v>
      </c>
      <c r="CC342">
        <v>0</v>
      </c>
      <c r="CD342">
        <v>0</v>
      </c>
      <c r="CE342">
        <v>1</v>
      </c>
      <c r="CF342">
        <v>1</v>
      </c>
      <c r="CG342">
        <v>11</v>
      </c>
    </row>
    <row r="343" spans="1:85" x14ac:dyDescent="0.3">
      <c r="A343">
        <v>341</v>
      </c>
      <c r="B343">
        <v>30890</v>
      </c>
      <c r="C343">
        <v>45</v>
      </c>
      <c r="D343">
        <v>50</v>
      </c>
      <c r="E343">
        <v>-0.14597543705343999</v>
      </c>
      <c r="F343">
        <v>-0.216743171090923</v>
      </c>
      <c r="G343">
        <v>6</v>
      </c>
      <c r="H343">
        <v>0</v>
      </c>
      <c r="I343">
        <v>0</v>
      </c>
      <c r="J343">
        <v>1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1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1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1</v>
      </c>
      <c r="AM343">
        <v>0</v>
      </c>
      <c r="AN343">
        <v>1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1</v>
      </c>
      <c r="CB343">
        <v>0</v>
      </c>
      <c r="CC343">
        <v>0</v>
      </c>
      <c r="CD343">
        <v>0</v>
      </c>
      <c r="CE343">
        <v>1</v>
      </c>
      <c r="CF343">
        <v>1</v>
      </c>
      <c r="CG343">
        <v>11</v>
      </c>
    </row>
    <row r="344" spans="1:85" hidden="1" x14ac:dyDescent="0.3">
      <c r="A344">
        <v>342</v>
      </c>
      <c r="B344">
        <v>24441</v>
      </c>
      <c r="C344">
        <v>25</v>
      </c>
      <c r="D344">
        <v>35</v>
      </c>
      <c r="E344">
        <v>1.68811854200912</v>
      </c>
      <c r="F344">
        <v>-0.216743171090923</v>
      </c>
      <c r="G344">
        <v>6</v>
      </c>
      <c r="H344">
        <v>0</v>
      </c>
      <c r="I344">
        <v>0</v>
      </c>
      <c r="J344">
        <v>0</v>
      </c>
      <c r="K344">
        <v>0</v>
      </c>
      <c r="L344">
        <v>1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1</v>
      </c>
      <c r="AM344">
        <v>0</v>
      </c>
      <c r="AN344">
        <v>1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0</v>
      </c>
      <c r="CE344">
        <v>1</v>
      </c>
      <c r="CF344">
        <v>1</v>
      </c>
      <c r="CG344">
        <v>11</v>
      </c>
    </row>
    <row r="345" spans="1:85" x14ac:dyDescent="0.3">
      <c r="A345">
        <v>343</v>
      </c>
      <c r="B345">
        <v>19450</v>
      </c>
      <c r="C345">
        <v>44</v>
      </c>
      <c r="D345">
        <v>55</v>
      </c>
      <c r="E345">
        <v>-0.14597543705343999</v>
      </c>
      <c r="F345">
        <v>5.7743908659343202</v>
      </c>
      <c r="G345">
        <v>7</v>
      </c>
      <c r="H345">
        <v>0</v>
      </c>
      <c r="I345">
        <v>0</v>
      </c>
      <c r="J345">
        <v>1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1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1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1</v>
      </c>
      <c r="AM345">
        <v>0</v>
      </c>
      <c r="AN345">
        <v>1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1</v>
      </c>
      <c r="CB345">
        <v>0</v>
      </c>
      <c r="CC345">
        <v>0</v>
      </c>
      <c r="CD345">
        <v>0</v>
      </c>
      <c r="CE345">
        <v>1</v>
      </c>
      <c r="CF345">
        <v>1</v>
      </c>
      <c r="CG345">
        <v>11</v>
      </c>
    </row>
    <row r="346" spans="1:85" x14ac:dyDescent="0.3">
      <c r="A346">
        <v>344</v>
      </c>
      <c r="B346">
        <v>1921</v>
      </c>
      <c r="C346">
        <v>38</v>
      </c>
      <c r="D346">
        <v>40</v>
      </c>
      <c r="E346">
        <v>-0.14597543705343999</v>
      </c>
      <c r="F346">
        <v>-0.216743171090923</v>
      </c>
      <c r="G346">
        <v>7</v>
      </c>
      <c r="H346">
        <v>0</v>
      </c>
      <c r="I346">
        <v>0</v>
      </c>
      <c r="J346">
        <v>1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1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1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1</v>
      </c>
      <c r="AK346">
        <v>0</v>
      </c>
      <c r="AL346">
        <v>0</v>
      </c>
      <c r="AM346">
        <v>0</v>
      </c>
      <c r="AN346">
        <v>1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1</v>
      </c>
      <c r="CB346">
        <v>0</v>
      </c>
      <c r="CC346">
        <v>0</v>
      </c>
      <c r="CD346">
        <v>0</v>
      </c>
      <c r="CE346">
        <v>1</v>
      </c>
      <c r="CF346">
        <v>1</v>
      </c>
      <c r="CG346">
        <v>11</v>
      </c>
    </row>
    <row r="347" spans="1:85" hidden="1" x14ac:dyDescent="0.3">
      <c r="A347">
        <v>345</v>
      </c>
      <c r="B347">
        <v>27003</v>
      </c>
      <c r="C347">
        <v>43</v>
      </c>
      <c r="D347">
        <v>70</v>
      </c>
      <c r="E347">
        <v>-0.14597543705343999</v>
      </c>
      <c r="F347">
        <v>-0.216743171090923</v>
      </c>
      <c r="G347">
        <v>4</v>
      </c>
      <c r="H347">
        <v>0</v>
      </c>
      <c r="I347">
        <v>0</v>
      </c>
      <c r="J347">
        <v>1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1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1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1</v>
      </c>
      <c r="AM347">
        <v>0</v>
      </c>
      <c r="AN347">
        <v>1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1</v>
      </c>
      <c r="CB347">
        <v>0</v>
      </c>
      <c r="CC347">
        <v>0</v>
      </c>
      <c r="CD347">
        <v>0</v>
      </c>
      <c r="CE347">
        <v>1</v>
      </c>
      <c r="CF347">
        <v>1</v>
      </c>
      <c r="CG347">
        <v>11</v>
      </c>
    </row>
    <row r="348" spans="1:85" hidden="1" x14ac:dyDescent="0.3">
      <c r="A348">
        <v>346</v>
      </c>
      <c r="B348">
        <v>13331</v>
      </c>
      <c r="C348">
        <v>40</v>
      </c>
      <c r="D348">
        <v>40</v>
      </c>
      <c r="E348">
        <v>-0.14597543705343999</v>
      </c>
      <c r="F348">
        <v>-0.216743171090923</v>
      </c>
      <c r="G348">
        <v>4</v>
      </c>
      <c r="H348">
        <v>0</v>
      </c>
      <c r="I348">
        <v>0</v>
      </c>
      <c r="J348">
        <v>1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1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1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1</v>
      </c>
      <c r="AM348">
        <v>0</v>
      </c>
      <c r="AN348">
        <v>1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1</v>
      </c>
      <c r="CB348">
        <v>0</v>
      </c>
      <c r="CC348">
        <v>0</v>
      </c>
      <c r="CD348">
        <v>0</v>
      </c>
      <c r="CE348">
        <v>1</v>
      </c>
      <c r="CF348">
        <v>1</v>
      </c>
      <c r="CG348">
        <v>11</v>
      </c>
    </row>
    <row r="349" spans="1:85" x14ac:dyDescent="0.3">
      <c r="A349">
        <v>347</v>
      </c>
      <c r="B349">
        <v>18215</v>
      </c>
      <c r="C349">
        <v>53</v>
      </c>
      <c r="D349">
        <v>40</v>
      </c>
      <c r="E349">
        <v>0.44770251070806699</v>
      </c>
      <c r="F349">
        <v>-0.216743171090923</v>
      </c>
      <c r="G349">
        <v>5</v>
      </c>
      <c r="H349">
        <v>0</v>
      </c>
      <c r="I349">
        <v>0</v>
      </c>
      <c r="J349">
        <v>1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1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1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1</v>
      </c>
      <c r="AM349">
        <v>0</v>
      </c>
      <c r="AN349">
        <v>1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1</v>
      </c>
      <c r="CB349">
        <v>0</v>
      </c>
      <c r="CC349">
        <v>0</v>
      </c>
      <c r="CD349">
        <v>0</v>
      </c>
      <c r="CE349">
        <v>1</v>
      </c>
      <c r="CF349">
        <v>1</v>
      </c>
      <c r="CG349">
        <v>11</v>
      </c>
    </row>
    <row r="350" spans="1:85" x14ac:dyDescent="0.3">
      <c r="A350">
        <v>348</v>
      </c>
      <c r="B350">
        <v>26327</v>
      </c>
      <c r="C350">
        <v>56</v>
      </c>
      <c r="D350">
        <v>40</v>
      </c>
      <c r="E350">
        <v>1.8876354811337199</v>
      </c>
      <c r="F350">
        <v>-0.216743171090923</v>
      </c>
      <c r="G350">
        <v>6</v>
      </c>
      <c r="H350">
        <v>0</v>
      </c>
      <c r="I350">
        <v>0</v>
      </c>
      <c r="J350">
        <v>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1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1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1</v>
      </c>
      <c r="AM350">
        <v>0</v>
      </c>
      <c r="AN350">
        <v>1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1</v>
      </c>
      <c r="CB350">
        <v>0</v>
      </c>
      <c r="CC350">
        <v>0</v>
      </c>
      <c r="CD350">
        <v>0</v>
      </c>
      <c r="CE350">
        <v>1</v>
      </c>
      <c r="CF350">
        <v>1</v>
      </c>
      <c r="CG350">
        <v>11</v>
      </c>
    </row>
    <row r="351" spans="1:85" hidden="1" x14ac:dyDescent="0.3">
      <c r="A351">
        <v>349</v>
      </c>
      <c r="B351">
        <v>9126</v>
      </c>
      <c r="C351">
        <v>68</v>
      </c>
      <c r="D351">
        <v>55</v>
      </c>
      <c r="E351">
        <v>2.5680775794914701</v>
      </c>
      <c r="F351">
        <v>-0.216743171090923</v>
      </c>
      <c r="G351">
        <v>9</v>
      </c>
      <c r="H351">
        <v>0</v>
      </c>
      <c r="I351">
        <v>0</v>
      </c>
      <c r="J351">
        <v>1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1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1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1</v>
      </c>
      <c r="AM351">
        <v>0</v>
      </c>
      <c r="AN351">
        <v>1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1</v>
      </c>
      <c r="CB351">
        <v>0</v>
      </c>
      <c r="CC351">
        <v>0</v>
      </c>
      <c r="CD351">
        <v>0</v>
      </c>
      <c r="CE351">
        <v>1</v>
      </c>
      <c r="CF351">
        <v>1</v>
      </c>
      <c r="CG351">
        <v>11</v>
      </c>
    </row>
    <row r="352" spans="1:85" x14ac:dyDescent="0.3">
      <c r="A352">
        <v>350</v>
      </c>
      <c r="B352">
        <v>1226</v>
      </c>
      <c r="C352">
        <v>36</v>
      </c>
      <c r="D352">
        <v>60</v>
      </c>
      <c r="E352">
        <v>-0.14597543705343999</v>
      </c>
      <c r="F352">
        <v>-0.216743171090923</v>
      </c>
      <c r="G352">
        <v>6</v>
      </c>
      <c r="H352">
        <v>0</v>
      </c>
      <c r="I352">
        <v>0</v>
      </c>
      <c r="J352">
        <v>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1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1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1</v>
      </c>
      <c r="AM352">
        <v>0</v>
      </c>
      <c r="AN352">
        <v>1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1</v>
      </c>
      <c r="CB352">
        <v>0</v>
      </c>
      <c r="CC352">
        <v>0</v>
      </c>
      <c r="CD352">
        <v>0</v>
      </c>
      <c r="CE352">
        <v>1</v>
      </c>
      <c r="CF352">
        <v>1</v>
      </c>
      <c r="CG352">
        <v>11</v>
      </c>
    </row>
    <row r="353" spans="1:85" x14ac:dyDescent="0.3">
      <c r="A353">
        <v>351</v>
      </c>
      <c r="B353">
        <v>21205</v>
      </c>
      <c r="C353">
        <v>41</v>
      </c>
      <c r="D353">
        <v>50</v>
      </c>
      <c r="E353">
        <v>-0.14597543705343999</v>
      </c>
      <c r="F353">
        <v>-0.216743171090923</v>
      </c>
      <c r="G353">
        <v>5</v>
      </c>
      <c r="H353">
        <v>0</v>
      </c>
      <c r="I353">
        <v>0</v>
      </c>
      <c r="J353">
        <v>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1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1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1</v>
      </c>
      <c r="AK353">
        <v>0</v>
      </c>
      <c r="AL353">
        <v>0</v>
      </c>
      <c r="AM353">
        <v>0</v>
      </c>
      <c r="AN353">
        <v>1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1</v>
      </c>
      <c r="CB353">
        <v>0</v>
      </c>
      <c r="CC353">
        <v>0</v>
      </c>
      <c r="CD353">
        <v>0</v>
      </c>
      <c r="CE353">
        <v>1</v>
      </c>
      <c r="CF353">
        <v>1</v>
      </c>
      <c r="CG353">
        <v>11</v>
      </c>
    </row>
    <row r="354" spans="1:85" hidden="1" x14ac:dyDescent="0.3">
      <c r="A354">
        <v>352</v>
      </c>
      <c r="B354">
        <v>1635</v>
      </c>
      <c r="C354">
        <v>57</v>
      </c>
      <c r="D354">
        <v>50</v>
      </c>
      <c r="E354">
        <v>-0.14597543705343999</v>
      </c>
      <c r="F354">
        <v>-0.216743171090923</v>
      </c>
      <c r="G354">
        <v>4</v>
      </c>
      <c r="H354">
        <v>0</v>
      </c>
      <c r="I354">
        <v>0</v>
      </c>
      <c r="J354">
        <v>1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1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1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1</v>
      </c>
      <c r="AM354">
        <v>0</v>
      </c>
      <c r="AN354">
        <v>1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1</v>
      </c>
      <c r="CB354">
        <v>0</v>
      </c>
      <c r="CC354">
        <v>0</v>
      </c>
      <c r="CD354">
        <v>0</v>
      </c>
      <c r="CE354">
        <v>1</v>
      </c>
      <c r="CF354">
        <v>1</v>
      </c>
      <c r="CG354">
        <v>11</v>
      </c>
    </row>
    <row r="355" spans="1:85" x14ac:dyDescent="0.3">
      <c r="A355">
        <v>353</v>
      </c>
      <c r="B355">
        <v>29471</v>
      </c>
      <c r="C355">
        <v>37</v>
      </c>
      <c r="D355">
        <v>50</v>
      </c>
      <c r="E355">
        <v>-0.14597543705343999</v>
      </c>
      <c r="F355">
        <v>-0.216743171090923</v>
      </c>
      <c r="G355">
        <v>8</v>
      </c>
      <c r="H355">
        <v>0</v>
      </c>
      <c r="I355">
        <v>0</v>
      </c>
      <c r="J355">
        <v>1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1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1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1</v>
      </c>
      <c r="AM355">
        <v>0</v>
      </c>
      <c r="AN355">
        <v>1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1</v>
      </c>
      <c r="CB355">
        <v>0</v>
      </c>
      <c r="CC355">
        <v>0</v>
      </c>
      <c r="CD355">
        <v>0</v>
      </c>
      <c r="CE355">
        <v>1</v>
      </c>
      <c r="CF355">
        <v>1</v>
      </c>
      <c r="CG355">
        <v>11</v>
      </c>
    </row>
    <row r="356" spans="1:85" hidden="1" x14ac:dyDescent="0.3">
      <c r="A356">
        <v>354</v>
      </c>
      <c r="B356">
        <v>29060</v>
      </c>
      <c r="C356">
        <v>37</v>
      </c>
      <c r="D356">
        <v>40</v>
      </c>
      <c r="E356">
        <v>0.55490564217799698</v>
      </c>
      <c r="F356">
        <v>-0.216743171090923</v>
      </c>
      <c r="G356">
        <v>3</v>
      </c>
      <c r="H356">
        <v>0</v>
      </c>
      <c r="I356">
        <v>0</v>
      </c>
      <c r="J356">
        <v>1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1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1</v>
      </c>
      <c r="AM356">
        <v>0</v>
      </c>
      <c r="AN356">
        <v>1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1</v>
      </c>
      <c r="CB356">
        <v>0</v>
      </c>
      <c r="CC356">
        <v>0</v>
      </c>
      <c r="CD356">
        <v>0</v>
      </c>
      <c r="CE356">
        <v>1</v>
      </c>
      <c r="CF356">
        <v>1</v>
      </c>
      <c r="CG356">
        <v>11</v>
      </c>
    </row>
    <row r="357" spans="1:85" hidden="1" x14ac:dyDescent="0.3">
      <c r="A357">
        <v>355</v>
      </c>
      <c r="B357">
        <v>2874</v>
      </c>
      <c r="C357">
        <v>38</v>
      </c>
      <c r="D357">
        <v>33</v>
      </c>
      <c r="E357">
        <v>0.89465294014456898</v>
      </c>
      <c r="F357">
        <v>-0.216743171090923</v>
      </c>
      <c r="G357">
        <v>5</v>
      </c>
      <c r="H357">
        <v>0</v>
      </c>
      <c r="I357">
        <v>0</v>
      </c>
      <c r="J357">
        <v>1</v>
      </c>
      <c r="K357">
        <v>0</v>
      </c>
      <c r="L357">
        <v>0</v>
      </c>
      <c r="M357">
        <v>0</v>
      </c>
      <c r="N357">
        <v>0</v>
      </c>
      <c r="O357">
        <v>1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1</v>
      </c>
      <c r="AJ357">
        <v>0</v>
      </c>
      <c r="AK357">
        <v>0</v>
      </c>
      <c r="AL357">
        <v>1</v>
      </c>
      <c r="AM357">
        <v>1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1</v>
      </c>
      <c r="CB357">
        <v>0</v>
      </c>
      <c r="CC357">
        <v>0</v>
      </c>
      <c r="CD357">
        <v>0</v>
      </c>
      <c r="CE357">
        <v>1</v>
      </c>
      <c r="CF357">
        <v>1</v>
      </c>
      <c r="CG357">
        <v>11</v>
      </c>
    </row>
    <row r="358" spans="1:85" hidden="1" x14ac:dyDescent="0.3">
      <c r="A358">
        <v>356</v>
      </c>
      <c r="B358">
        <v>26985</v>
      </c>
      <c r="C358">
        <v>38</v>
      </c>
      <c r="D358">
        <v>40</v>
      </c>
      <c r="E358">
        <v>0.89465294014456898</v>
      </c>
      <c r="F358">
        <v>-0.216743171090923</v>
      </c>
      <c r="G358">
        <v>4</v>
      </c>
      <c r="H358">
        <v>0</v>
      </c>
      <c r="I358">
        <v>0</v>
      </c>
      <c r="J358">
        <v>1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1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1</v>
      </c>
      <c r="AM358">
        <v>0</v>
      </c>
      <c r="AN358">
        <v>1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1</v>
      </c>
      <c r="CB358">
        <v>0</v>
      </c>
      <c r="CC358">
        <v>0</v>
      </c>
      <c r="CD358">
        <v>0</v>
      </c>
      <c r="CE358">
        <v>1</v>
      </c>
      <c r="CF358">
        <v>1</v>
      </c>
      <c r="CG358">
        <v>11</v>
      </c>
    </row>
    <row r="359" spans="1:85" hidden="1" x14ac:dyDescent="0.3">
      <c r="A359">
        <v>357</v>
      </c>
      <c r="B359">
        <v>4344</v>
      </c>
      <c r="C359">
        <v>51</v>
      </c>
      <c r="D359">
        <v>60</v>
      </c>
      <c r="E359">
        <v>0.84186351934498205</v>
      </c>
      <c r="F359">
        <v>-0.216743171090923</v>
      </c>
      <c r="G359">
        <v>3</v>
      </c>
      <c r="H359">
        <v>0</v>
      </c>
      <c r="I359">
        <v>0</v>
      </c>
      <c r="J359">
        <v>1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1</v>
      </c>
      <c r="AC359">
        <v>0</v>
      </c>
      <c r="AD359">
        <v>1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1</v>
      </c>
      <c r="AM359">
        <v>0</v>
      </c>
      <c r="AN359">
        <v>1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1</v>
      </c>
      <c r="CB359">
        <v>0</v>
      </c>
      <c r="CC359">
        <v>0</v>
      </c>
      <c r="CD359">
        <v>0</v>
      </c>
      <c r="CE359">
        <v>1</v>
      </c>
      <c r="CF359">
        <v>1</v>
      </c>
      <c r="CG359">
        <v>11</v>
      </c>
    </row>
    <row r="360" spans="1:85" x14ac:dyDescent="0.3">
      <c r="A360">
        <v>358</v>
      </c>
      <c r="B360">
        <v>32156</v>
      </c>
      <c r="C360">
        <v>38</v>
      </c>
      <c r="D360">
        <v>40</v>
      </c>
      <c r="E360">
        <v>0.84186351934498205</v>
      </c>
      <c r="F360">
        <v>-0.216743171090923</v>
      </c>
      <c r="G360">
        <v>6</v>
      </c>
      <c r="H360">
        <v>0</v>
      </c>
      <c r="I360">
        <v>0</v>
      </c>
      <c r="J360">
        <v>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1</v>
      </c>
      <c r="AA360">
        <v>0</v>
      </c>
      <c r="AB360">
        <v>0</v>
      </c>
      <c r="AC360">
        <v>0</v>
      </c>
      <c r="AD360">
        <v>1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1</v>
      </c>
      <c r="AM360">
        <v>0</v>
      </c>
      <c r="AN360">
        <v>1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1</v>
      </c>
      <c r="CB360">
        <v>0</v>
      </c>
      <c r="CC360">
        <v>0</v>
      </c>
      <c r="CD360">
        <v>0</v>
      </c>
      <c r="CE360">
        <v>1</v>
      </c>
      <c r="CF360">
        <v>1</v>
      </c>
      <c r="CG360">
        <v>11</v>
      </c>
    </row>
    <row r="361" spans="1:85" x14ac:dyDescent="0.3">
      <c r="A361">
        <v>359</v>
      </c>
      <c r="B361">
        <v>4405</v>
      </c>
      <c r="C361">
        <v>45</v>
      </c>
      <c r="D361">
        <v>40</v>
      </c>
      <c r="E361">
        <v>-0.14597543705343999</v>
      </c>
      <c r="F361">
        <v>-0.216743171090923</v>
      </c>
      <c r="G361">
        <v>6</v>
      </c>
      <c r="H361">
        <v>0</v>
      </c>
      <c r="I361">
        <v>0</v>
      </c>
      <c r="J361">
        <v>1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1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1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1</v>
      </c>
      <c r="AM361">
        <v>0</v>
      </c>
      <c r="AN361">
        <v>1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1</v>
      </c>
      <c r="CE361">
        <v>1</v>
      </c>
      <c r="CF361">
        <v>1</v>
      </c>
      <c r="CG361">
        <v>11</v>
      </c>
    </row>
    <row r="362" spans="1:85" hidden="1" x14ac:dyDescent="0.3">
      <c r="A362">
        <v>360</v>
      </c>
      <c r="B362">
        <v>30753</v>
      </c>
      <c r="C362">
        <v>58</v>
      </c>
      <c r="D362">
        <v>40</v>
      </c>
      <c r="E362">
        <v>-0.14597543705343999</v>
      </c>
      <c r="F362">
        <v>-0.216743171090923</v>
      </c>
      <c r="G362">
        <v>4</v>
      </c>
      <c r="H362">
        <v>0</v>
      </c>
      <c r="I362">
        <v>0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1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1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1</v>
      </c>
      <c r="AM362">
        <v>0</v>
      </c>
      <c r="AN362">
        <v>1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1</v>
      </c>
      <c r="CB362">
        <v>0</v>
      </c>
      <c r="CC362">
        <v>0</v>
      </c>
      <c r="CD362">
        <v>0</v>
      </c>
      <c r="CE362">
        <v>1</v>
      </c>
      <c r="CF362">
        <v>1</v>
      </c>
      <c r="CG362">
        <v>11</v>
      </c>
    </row>
    <row r="363" spans="1:85" hidden="1" x14ac:dyDescent="0.3">
      <c r="A363">
        <v>361</v>
      </c>
      <c r="B363">
        <v>3806</v>
      </c>
      <c r="C363">
        <v>32</v>
      </c>
      <c r="D363">
        <v>40</v>
      </c>
      <c r="E363">
        <v>-0.14597543705343999</v>
      </c>
      <c r="F363">
        <v>-0.216743171090923</v>
      </c>
      <c r="G363">
        <v>8</v>
      </c>
      <c r="H363">
        <v>0</v>
      </c>
      <c r="I363">
        <v>0</v>
      </c>
      <c r="J363">
        <v>1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1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1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1</v>
      </c>
      <c r="AM363">
        <v>0</v>
      </c>
      <c r="AN363">
        <v>1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1</v>
      </c>
      <c r="CB363">
        <v>0</v>
      </c>
      <c r="CC363">
        <v>0</v>
      </c>
      <c r="CD363">
        <v>0</v>
      </c>
      <c r="CE363">
        <v>1</v>
      </c>
      <c r="CF363">
        <v>1</v>
      </c>
      <c r="CG363">
        <v>11</v>
      </c>
    </row>
    <row r="364" spans="1:85" hidden="1" x14ac:dyDescent="0.3">
      <c r="A364">
        <v>362</v>
      </c>
      <c r="B364">
        <v>14830</v>
      </c>
      <c r="C364">
        <v>60</v>
      </c>
      <c r="D364">
        <v>15</v>
      </c>
      <c r="E364">
        <v>1.8876354811337199</v>
      </c>
      <c r="F364">
        <v>-0.216743171090923</v>
      </c>
      <c r="G364">
        <v>3</v>
      </c>
      <c r="H364">
        <v>0</v>
      </c>
      <c r="I364">
        <v>0</v>
      </c>
      <c r="J364">
        <v>1</v>
      </c>
      <c r="K364">
        <v>0</v>
      </c>
      <c r="L364">
        <v>0</v>
      </c>
      <c r="M364">
        <v>0</v>
      </c>
      <c r="N364">
        <v>0</v>
      </c>
      <c r="O364">
        <v>1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0</v>
      </c>
      <c r="AK364">
        <v>0</v>
      </c>
      <c r="AL364">
        <v>1</v>
      </c>
      <c r="AM364">
        <v>1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1</v>
      </c>
      <c r="CB364">
        <v>0</v>
      </c>
      <c r="CC364">
        <v>0</v>
      </c>
      <c r="CD364">
        <v>0</v>
      </c>
      <c r="CE364">
        <v>1</v>
      </c>
      <c r="CF364">
        <v>1</v>
      </c>
      <c r="CG364">
        <v>11</v>
      </c>
    </row>
    <row r="365" spans="1:85" hidden="1" x14ac:dyDescent="0.3">
      <c r="A365">
        <v>363</v>
      </c>
      <c r="B365">
        <v>18536</v>
      </c>
      <c r="C365">
        <v>53</v>
      </c>
      <c r="D365">
        <v>40</v>
      </c>
      <c r="E365">
        <v>0.55490564217799698</v>
      </c>
      <c r="F365">
        <v>-0.216743171090923</v>
      </c>
      <c r="G365">
        <v>2</v>
      </c>
      <c r="H365">
        <v>0</v>
      </c>
      <c r="I365">
        <v>0</v>
      </c>
      <c r="J365">
        <v>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1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1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1</v>
      </c>
      <c r="AL365">
        <v>0</v>
      </c>
      <c r="AM365">
        <v>0</v>
      </c>
      <c r="AN365">
        <v>1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1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1</v>
      </c>
      <c r="CF365">
        <v>1</v>
      </c>
      <c r="CG365">
        <v>11</v>
      </c>
    </row>
    <row r="366" spans="1:85" x14ac:dyDescent="0.3">
      <c r="A366">
        <v>364</v>
      </c>
      <c r="B366">
        <v>28550</v>
      </c>
      <c r="C366">
        <v>43</v>
      </c>
      <c r="D366">
        <v>40</v>
      </c>
      <c r="E366">
        <v>-0.14597543705343999</v>
      </c>
      <c r="F366">
        <v>4.5017400332246096</v>
      </c>
      <c r="G366">
        <v>6</v>
      </c>
      <c r="H366">
        <v>0</v>
      </c>
      <c r="I366">
        <v>0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1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1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1</v>
      </c>
      <c r="AM366">
        <v>0</v>
      </c>
      <c r="AN366">
        <v>1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1</v>
      </c>
      <c r="CB366">
        <v>0</v>
      </c>
      <c r="CC366">
        <v>0</v>
      </c>
      <c r="CD366">
        <v>0</v>
      </c>
      <c r="CE366">
        <v>1</v>
      </c>
      <c r="CF366">
        <v>1</v>
      </c>
      <c r="CG366">
        <v>11</v>
      </c>
    </row>
    <row r="367" spans="1:85" hidden="1" x14ac:dyDescent="0.3">
      <c r="A367">
        <v>365</v>
      </c>
      <c r="B367">
        <v>18624</v>
      </c>
      <c r="C367">
        <v>42</v>
      </c>
      <c r="D367">
        <v>55</v>
      </c>
      <c r="E367">
        <v>-0.14597543705343999</v>
      </c>
      <c r="F367">
        <v>-0.216743171090923</v>
      </c>
      <c r="G367">
        <v>4</v>
      </c>
      <c r="H367">
        <v>0</v>
      </c>
      <c r="I367">
        <v>0</v>
      </c>
      <c r="J367">
        <v>1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1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1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1</v>
      </c>
      <c r="AM367">
        <v>0</v>
      </c>
      <c r="AN367">
        <v>1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1</v>
      </c>
      <c r="CB367">
        <v>0</v>
      </c>
      <c r="CC367">
        <v>0</v>
      </c>
      <c r="CD367">
        <v>0</v>
      </c>
      <c r="CE367">
        <v>1</v>
      </c>
      <c r="CF367">
        <v>1</v>
      </c>
      <c r="CG367">
        <v>11</v>
      </c>
    </row>
    <row r="368" spans="1:85" hidden="1" x14ac:dyDescent="0.3">
      <c r="A368">
        <v>366</v>
      </c>
      <c r="B368">
        <v>21540</v>
      </c>
      <c r="C368">
        <v>37</v>
      </c>
      <c r="D368">
        <v>25</v>
      </c>
      <c r="E368">
        <v>3.26990616114752</v>
      </c>
      <c r="F368">
        <v>-0.216743171090923</v>
      </c>
      <c r="G368">
        <v>4</v>
      </c>
      <c r="H368">
        <v>1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1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1</v>
      </c>
      <c r="AI368">
        <v>0</v>
      </c>
      <c r="AJ368">
        <v>0</v>
      </c>
      <c r="AK368">
        <v>0</v>
      </c>
      <c r="AL368">
        <v>1</v>
      </c>
      <c r="AM368">
        <v>1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1</v>
      </c>
      <c r="CB368">
        <v>0</v>
      </c>
      <c r="CC368">
        <v>0</v>
      </c>
      <c r="CD368">
        <v>0</v>
      </c>
      <c r="CE368">
        <v>1</v>
      </c>
      <c r="CF368">
        <v>1</v>
      </c>
      <c r="CG368">
        <v>11</v>
      </c>
    </row>
    <row r="369" spans="1:85" x14ac:dyDescent="0.3">
      <c r="A369">
        <v>367</v>
      </c>
      <c r="B369">
        <v>4540</v>
      </c>
      <c r="C369">
        <v>41</v>
      </c>
      <c r="D369">
        <v>44</v>
      </c>
      <c r="E369">
        <v>0.89465294014456898</v>
      </c>
      <c r="F369">
        <v>-0.216743171090923</v>
      </c>
      <c r="G369">
        <v>5</v>
      </c>
      <c r="H369">
        <v>0</v>
      </c>
      <c r="I369">
        <v>0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1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1</v>
      </c>
      <c r="AJ369">
        <v>0</v>
      </c>
      <c r="AK369">
        <v>0</v>
      </c>
      <c r="AL369">
        <v>1</v>
      </c>
      <c r="AM369">
        <v>1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1</v>
      </c>
      <c r="CB369">
        <v>0</v>
      </c>
      <c r="CC369">
        <v>0</v>
      </c>
      <c r="CD369">
        <v>0</v>
      </c>
      <c r="CE369">
        <v>1</v>
      </c>
      <c r="CF369">
        <v>1</v>
      </c>
      <c r="CG369">
        <v>11</v>
      </c>
    </row>
    <row r="370" spans="1:85" x14ac:dyDescent="0.3">
      <c r="A370">
        <v>368</v>
      </c>
      <c r="B370">
        <v>12114</v>
      </c>
      <c r="C370">
        <v>36</v>
      </c>
      <c r="D370">
        <v>60</v>
      </c>
      <c r="E370">
        <v>0.55490564217799698</v>
      </c>
      <c r="F370">
        <v>-0.216743171090923</v>
      </c>
      <c r="G370">
        <v>8</v>
      </c>
      <c r="H370">
        <v>0</v>
      </c>
      <c r="I370">
        <v>0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1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1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1</v>
      </c>
      <c r="AM370">
        <v>0</v>
      </c>
      <c r="AN370">
        <v>1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1</v>
      </c>
      <c r="CE370">
        <v>1</v>
      </c>
      <c r="CF370">
        <v>1</v>
      </c>
      <c r="CG370">
        <v>11</v>
      </c>
    </row>
    <row r="371" spans="1:85" hidden="1" x14ac:dyDescent="0.3">
      <c r="A371">
        <v>369</v>
      </c>
      <c r="B371">
        <v>10768</v>
      </c>
      <c r="C371">
        <v>38</v>
      </c>
      <c r="D371">
        <v>50</v>
      </c>
      <c r="E371">
        <v>-0.14597543705343999</v>
      </c>
      <c r="F371">
        <v>-0.216743171090923</v>
      </c>
      <c r="G371">
        <v>4</v>
      </c>
      <c r="H371">
        <v>0</v>
      </c>
      <c r="I371">
        <v>0</v>
      </c>
      <c r="J371">
        <v>1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1</v>
      </c>
      <c r="AA371">
        <v>0</v>
      </c>
      <c r="AB371">
        <v>0</v>
      </c>
      <c r="AC371">
        <v>0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1</v>
      </c>
      <c r="AM371">
        <v>0</v>
      </c>
      <c r="AN371">
        <v>1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1</v>
      </c>
      <c r="CB371">
        <v>0</v>
      </c>
      <c r="CC371">
        <v>0</v>
      </c>
      <c r="CD371">
        <v>0</v>
      </c>
      <c r="CE371">
        <v>1</v>
      </c>
      <c r="CF371">
        <v>1</v>
      </c>
      <c r="CG371">
        <v>11</v>
      </c>
    </row>
    <row r="372" spans="1:85" x14ac:dyDescent="0.3">
      <c r="A372">
        <v>370</v>
      </c>
      <c r="B372">
        <v>30831</v>
      </c>
      <c r="C372">
        <v>36</v>
      </c>
      <c r="D372">
        <v>50</v>
      </c>
      <c r="E372">
        <v>1.8876354811337199</v>
      </c>
      <c r="F372">
        <v>-0.216743171090923</v>
      </c>
      <c r="G372">
        <v>8</v>
      </c>
      <c r="H372">
        <v>0</v>
      </c>
      <c r="I372">
        <v>0</v>
      </c>
      <c r="J372">
        <v>1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1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1</v>
      </c>
      <c r="AJ372">
        <v>0</v>
      </c>
      <c r="AK372">
        <v>0</v>
      </c>
      <c r="AL372">
        <v>1</v>
      </c>
      <c r="AM372">
        <v>1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1</v>
      </c>
      <c r="CB372">
        <v>0</v>
      </c>
      <c r="CC372">
        <v>0</v>
      </c>
      <c r="CD372">
        <v>0</v>
      </c>
      <c r="CE372">
        <v>1</v>
      </c>
      <c r="CF372">
        <v>1</v>
      </c>
      <c r="CG372">
        <v>11</v>
      </c>
    </row>
    <row r="373" spans="1:85" hidden="1" x14ac:dyDescent="0.3">
      <c r="A373">
        <v>371</v>
      </c>
      <c r="B373">
        <v>10700</v>
      </c>
      <c r="C373">
        <v>68</v>
      </c>
      <c r="D373">
        <v>50</v>
      </c>
      <c r="E373">
        <v>2.5680775794914701</v>
      </c>
      <c r="F373">
        <v>-0.216743171090923</v>
      </c>
      <c r="G373">
        <v>9</v>
      </c>
      <c r="H373">
        <v>0</v>
      </c>
      <c r="I373">
        <v>0</v>
      </c>
      <c r="J373">
        <v>1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1</v>
      </c>
      <c r="AD373">
        <v>1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1</v>
      </c>
      <c r="AM373">
        <v>0</v>
      </c>
      <c r="AN373">
        <v>1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1</v>
      </c>
      <c r="CB373">
        <v>0</v>
      </c>
      <c r="CC373">
        <v>0</v>
      </c>
      <c r="CD373">
        <v>0</v>
      </c>
      <c r="CE373">
        <v>1</v>
      </c>
      <c r="CF373">
        <v>1</v>
      </c>
      <c r="CG373">
        <v>11</v>
      </c>
    </row>
    <row r="374" spans="1:85" x14ac:dyDescent="0.3">
      <c r="A374">
        <v>372</v>
      </c>
      <c r="B374">
        <v>23422</v>
      </c>
      <c r="C374">
        <v>51</v>
      </c>
      <c r="D374">
        <v>40</v>
      </c>
      <c r="E374">
        <v>-0.14597543705343999</v>
      </c>
      <c r="F374">
        <v>-0.216743171090923</v>
      </c>
      <c r="G374">
        <v>8</v>
      </c>
      <c r="H374">
        <v>0</v>
      </c>
      <c r="I374">
        <v>0</v>
      </c>
      <c r="J374">
        <v>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1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1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1</v>
      </c>
      <c r="AM374">
        <v>0</v>
      </c>
      <c r="AN374">
        <v>1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1</v>
      </c>
      <c r="CB374">
        <v>0</v>
      </c>
      <c r="CC374">
        <v>0</v>
      </c>
      <c r="CD374">
        <v>0</v>
      </c>
      <c r="CE374">
        <v>1</v>
      </c>
      <c r="CF374">
        <v>1</v>
      </c>
      <c r="CG374">
        <v>11</v>
      </c>
    </row>
    <row r="375" spans="1:85" x14ac:dyDescent="0.3">
      <c r="A375">
        <v>373</v>
      </c>
      <c r="B375">
        <v>4885</v>
      </c>
      <c r="C375">
        <v>45</v>
      </c>
      <c r="D375">
        <v>40</v>
      </c>
      <c r="E375">
        <v>-0.14597543705343999</v>
      </c>
      <c r="F375">
        <v>-0.216743171090923</v>
      </c>
      <c r="G375">
        <v>6</v>
      </c>
      <c r="H375">
        <v>0</v>
      </c>
      <c r="I375">
        <v>0</v>
      </c>
      <c r="J375">
        <v>1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1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1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1</v>
      </c>
      <c r="AM375">
        <v>0</v>
      </c>
      <c r="AN375">
        <v>1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1</v>
      </c>
      <c r="CB375">
        <v>0</v>
      </c>
      <c r="CC375">
        <v>0</v>
      </c>
      <c r="CD375">
        <v>0</v>
      </c>
      <c r="CE375">
        <v>1</v>
      </c>
      <c r="CF375">
        <v>1</v>
      </c>
      <c r="CG375">
        <v>11</v>
      </c>
    </row>
    <row r="376" spans="1:85" x14ac:dyDescent="0.3">
      <c r="A376">
        <v>374</v>
      </c>
      <c r="B376">
        <v>9794</v>
      </c>
      <c r="C376">
        <v>36</v>
      </c>
      <c r="D376">
        <v>48</v>
      </c>
      <c r="E376">
        <v>-0.14597543705343999</v>
      </c>
      <c r="F376">
        <v>-0.216743171090923</v>
      </c>
      <c r="G376">
        <v>6</v>
      </c>
      <c r="H376">
        <v>0</v>
      </c>
      <c r="I376">
        <v>0</v>
      </c>
      <c r="J376">
        <v>1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1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1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1</v>
      </c>
      <c r="AM376">
        <v>0</v>
      </c>
      <c r="AN376">
        <v>1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1</v>
      </c>
      <c r="CB376">
        <v>0</v>
      </c>
      <c r="CC376">
        <v>0</v>
      </c>
      <c r="CD376">
        <v>0</v>
      </c>
      <c r="CE376">
        <v>1</v>
      </c>
      <c r="CF376">
        <v>1</v>
      </c>
      <c r="CG376">
        <v>11</v>
      </c>
    </row>
    <row r="377" spans="1:85" x14ac:dyDescent="0.3">
      <c r="A377">
        <v>375</v>
      </c>
      <c r="B377">
        <v>13788</v>
      </c>
      <c r="C377">
        <v>57</v>
      </c>
      <c r="D377">
        <v>40</v>
      </c>
      <c r="E377">
        <v>-0.14597543705343999</v>
      </c>
      <c r="F377">
        <v>-0.216743171090923</v>
      </c>
      <c r="G377">
        <v>9</v>
      </c>
      <c r="H377">
        <v>0</v>
      </c>
      <c r="I377">
        <v>0</v>
      </c>
      <c r="J377">
        <v>1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1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1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1</v>
      </c>
      <c r="AM377">
        <v>0</v>
      </c>
      <c r="AN377">
        <v>1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1</v>
      </c>
      <c r="CB377">
        <v>0</v>
      </c>
      <c r="CC377">
        <v>0</v>
      </c>
      <c r="CD377">
        <v>0</v>
      </c>
      <c r="CE377">
        <v>1</v>
      </c>
      <c r="CF377">
        <v>1</v>
      </c>
      <c r="CG377">
        <v>11</v>
      </c>
    </row>
    <row r="378" spans="1:85" hidden="1" x14ac:dyDescent="0.3">
      <c r="A378">
        <v>376</v>
      </c>
      <c r="B378">
        <v>32457</v>
      </c>
      <c r="C378">
        <v>33</v>
      </c>
      <c r="D378">
        <v>50</v>
      </c>
      <c r="E378">
        <v>-0.14597543705343999</v>
      </c>
      <c r="F378">
        <v>-0.216743171090923</v>
      </c>
      <c r="G378">
        <v>7</v>
      </c>
      <c r="H378">
        <v>0</v>
      </c>
      <c r="I378">
        <v>0</v>
      </c>
      <c r="J378">
        <v>1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1</v>
      </c>
      <c r="AB378">
        <v>0</v>
      </c>
      <c r="AC378">
        <v>0</v>
      </c>
      <c r="AD378">
        <v>1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1</v>
      </c>
      <c r="AL378">
        <v>0</v>
      </c>
      <c r="AM378">
        <v>0</v>
      </c>
      <c r="AN378">
        <v>1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1</v>
      </c>
      <c r="CB378">
        <v>0</v>
      </c>
      <c r="CC378">
        <v>0</v>
      </c>
      <c r="CD378">
        <v>0</v>
      </c>
      <c r="CE378">
        <v>1</v>
      </c>
      <c r="CF378">
        <v>1</v>
      </c>
      <c r="CG378">
        <v>11</v>
      </c>
    </row>
    <row r="379" spans="1:85" x14ac:dyDescent="0.3">
      <c r="A379">
        <v>377</v>
      </c>
      <c r="B379">
        <v>12381</v>
      </c>
      <c r="C379">
        <v>44</v>
      </c>
      <c r="D379">
        <v>60</v>
      </c>
      <c r="E379">
        <v>-0.14597543705343999</v>
      </c>
      <c r="F379">
        <v>-0.216743171090923</v>
      </c>
      <c r="G379">
        <v>7</v>
      </c>
      <c r="H379">
        <v>0</v>
      </c>
      <c r="I379">
        <v>0</v>
      </c>
      <c r="J379">
        <v>1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1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1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1</v>
      </c>
      <c r="AK379">
        <v>0</v>
      </c>
      <c r="AL379">
        <v>0</v>
      </c>
      <c r="AM379">
        <v>0</v>
      </c>
      <c r="AN379">
        <v>1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1</v>
      </c>
      <c r="CB379">
        <v>0</v>
      </c>
      <c r="CC379">
        <v>0</v>
      </c>
      <c r="CD379">
        <v>0</v>
      </c>
      <c r="CE379">
        <v>1</v>
      </c>
      <c r="CF379">
        <v>1</v>
      </c>
      <c r="CG379">
        <v>11</v>
      </c>
    </row>
    <row r="380" spans="1:85" hidden="1" x14ac:dyDescent="0.3">
      <c r="A380">
        <v>378</v>
      </c>
      <c r="B380">
        <v>7629</v>
      </c>
      <c r="C380">
        <v>38</v>
      </c>
      <c r="D380">
        <v>70</v>
      </c>
      <c r="E380">
        <v>13.389638128428301</v>
      </c>
      <c r="F380">
        <v>-0.216743171090923</v>
      </c>
      <c r="G380">
        <v>8</v>
      </c>
      <c r="H380">
        <v>0</v>
      </c>
      <c r="I380">
        <v>0</v>
      </c>
      <c r="J380">
        <v>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1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1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1</v>
      </c>
      <c r="AM380">
        <v>0</v>
      </c>
      <c r="AN380">
        <v>1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1</v>
      </c>
      <c r="CB380">
        <v>0</v>
      </c>
      <c r="CC380">
        <v>0</v>
      </c>
      <c r="CD380">
        <v>0</v>
      </c>
      <c r="CE380">
        <v>1</v>
      </c>
      <c r="CF380">
        <v>1</v>
      </c>
      <c r="CG380">
        <v>11</v>
      </c>
    </row>
    <row r="381" spans="1:85" hidden="1" x14ac:dyDescent="0.3">
      <c r="A381">
        <v>379</v>
      </c>
      <c r="B381">
        <v>2744</v>
      </c>
      <c r="C381">
        <v>43</v>
      </c>
      <c r="D381">
        <v>40</v>
      </c>
      <c r="E381">
        <v>0.89465294014456898</v>
      </c>
      <c r="F381">
        <v>-0.216743171090923</v>
      </c>
      <c r="G381">
        <v>4</v>
      </c>
      <c r="H381">
        <v>0</v>
      </c>
      <c r="I381">
        <v>0</v>
      </c>
      <c r="J381">
        <v>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1</v>
      </c>
      <c r="AA381">
        <v>0</v>
      </c>
      <c r="AB381">
        <v>0</v>
      </c>
      <c r="AC381">
        <v>0</v>
      </c>
      <c r="AD381">
        <v>1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1</v>
      </c>
      <c r="AM381">
        <v>0</v>
      </c>
      <c r="AN381">
        <v>1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1</v>
      </c>
      <c r="CB381">
        <v>0</v>
      </c>
      <c r="CC381">
        <v>0</v>
      </c>
      <c r="CD381">
        <v>0</v>
      </c>
      <c r="CE381">
        <v>1</v>
      </c>
      <c r="CF381">
        <v>1</v>
      </c>
      <c r="CG381">
        <v>11</v>
      </c>
    </row>
    <row r="382" spans="1:85" x14ac:dyDescent="0.3">
      <c r="A382">
        <v>380</v>
      </c>
      <c r="B382">
        <v>6455</v>
      </c>
      <c r="C382">
        <v>55</v>
      </c>
      <c r="D382">
        <v>40</v>
      </c>
      <c r="E382">
        <v>-0.14597543705343999</v>
      </c>
      <c r="F382">
        <v>-0.216743171090923</v>
      </c>
      <c r="G382">
        <v>7</v>
      </c>
      <c r="H382">
        <v>0</v>
      </c>
      <c r="I382">
        <v>0</v>
      </c>
      <c r="J382">
        <v>1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1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1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1</v>
      </c>
      <c r="AM382">
        <v>0</v>
      </c>
      <c r="AN382">
        <v>1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1</v>
      </c>
      <c r="CB382">
        <v>0</v>
      </c>
      <c r="CC382">
        <v>0</v>
      </c>
      <c r="CD382">
        <v>0</v>
      </c>
      <c r="CE382">
        <v>1</v>
      </c>
      <c r="CF382">
        <v>1</v>
      </c>
      <c r="CG382">
        <v>11</v>
      </c>
    </row>
    <row r="383" spans="1:85" hidden="1" x14ac:dyDescent="0.3">
      <c r="A383">
        <v>381</v>
      </c>
      <c r="B383">
        <v>23491</v>
      </c>
      <c r="C383">
        <v>48</v>
      </c>
      <c r="D383">
        <v>50</v>
      </c>
      <c r="E383">
        <v>-0.14597543705343999</v>
      </c>
      <c r="F383">
        <v>-0.216743171090923</v>
      </c>
      <c r="G383">
        <v>4</v>
      </c>
      <c r="H383">
        <v>0</v>
      </c>
      <c r="I383">
        <v>0</v>
      </c>
      <c r="J383">
        <v>1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1</v>
      </c>
      <c r="AA383">
        <v>0</v>
      </c>
      <c r="AB383">
        <v>0</v>
      </c>
      <c r="AC383">
        <v>0</v>
      </c>
      <c r="AD383">
        <v>1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1</v>
      </c>
      <c r="AM383">
        <v>0</v>
      </c>
      <c r="AN383">
        <v>1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1</v>
      </c>
      <c r="CB383">
        <v>0</v>
      </c>
      <c r="CC383">
        <v>0</v>
      </c>
      <c r="CD383">
        <v>0</v>
      </c>
      <c r="CE383">
        <v>1</v>
      </c>
      <c r="CF383">
        <v>1</v>
      </c>
      <c r="CG383">
        <v>11</v>
      </c>
    </row>
    <row r="384" spans="1:85" x14ac:dyDescent="0.3">
      <c r="A384">
        <v>382</v>
      </c>
      <c r="B384">
        <v>8283</v>
      </c>
      <c r="C384">
        <v>38</v>
      </c>
      <c r="D384">
        <v>45</v>
      </c>
      <c r="E384">
        <v>-0.14597543705343999</v>
      </c>
      <c r="F384">
        <v>-0.216743171090923</v>
      </c>
      <c r="G384">
        <v>5</v>
      </c>
      <c r="H384">
        <v>0</v>
      </c>
      <c r="I384">
        <v>0</v>
      </c>
      <c r="J384">
        <v>1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1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1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1</v>
      </c>
      <c r="AM384">
        <v>0</v>
      </c>
      <c r="AN384">
        <v>1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1</v>
      </c>
      <c r="CB384">
        <v>0</v>
      </c>
      <c r="CC384">
        <v>0</v>
      </c>
      <c r="CD384">
        <v>0</v>
      </c>
      <c r="CE384">
        <v>1</v>
      </c>
      <c r="CF384">
        <v>1</v>
      </c>
      <c r="CG384">
        <v>11</v>
      </c>
    </row>
    <row r="385" spans="1:85" hidden="1" x14ac:dyDescent="0.3">
      <c r="A385">
        <v>383</v>
      </c>
      <c r="B385">
        <v>6016</v>
      </c>
      <c r="C385">
        <v>65</v>
      </c>
      <c r="D385">
        <v>40</v>
      </c>
      <c r="E385">
        <v>1.12448995685661</v>
      </c>
      <c r="F385">
        <v>-0.216743171090923</v>
      </c>
      <c r="G385">
        <v>3</v>
      </c>
      <c r="H385">
        <v>0</v>
      </c>
      <c r="I385">
        <v>0</v>
      </c>
      <c r="J385">
        <v>1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1</v>
      </c>
      <c r="AA385">
        <v>0</v>
      </c>
      <c r="AB385">
        <v>0</v>
      </c>
      <c r="AC385">
        <v>0</v>
      </c>
      <c r="AD385">
        <v>1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1</v>
      </c>
      <c r="AM385">
        <v>0</v>
      </c>
      <c r="AN385">
        <v>1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1</v>
      </c>
      <c r="CB385">
        <v>0</v>
      </c>
      <c r="CC385">
        <v>0</v>
      </c>
      <c r="CD385">
        <v>0</v>
      </c>
      <c r="CE385">
        <v>1</v>
      </c>
      <c r="CF385">
        <v>1</v>
      </c>
      <c r="CG385">
        <v>11</v>
      </c>
    </row>
    <row r="386" spans="1:85" hidden="1" x14ac:dyDescent="0.3">
      <c r="A386">
        <v>384</v>
      </c>
      <c r="B386">
        <v>6291</v>
      </c>
      <c r="C386">
        <v>50</v>
      </c>
      <c r="D386">
        <v>45</v>
      </c>
      <c r="E386">
        <v>0.84186351934498205</v>
      </c>
      <c r="F386">
        <v>-0.216743171090923</v>
      </c>
      <c r="G386">
        <v>3</v>
      </c>
      <c r="H386">
        <v>0</v>
      </c>
      <c r="I386">
        <v>0</v>
      </c>
      <c r="J386">
        <v>1</v>
      </c>
      <c r="K386">
        <v>0</v>
      </c>
      <c r="L386">
        <v>0</v>
      </c>
      <c r="M386">
        <v>0</v>
      </c>
      <c r="N386">
        <v>0</v>
      </c>
      <c r="O386">
        <v>1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1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1</v>
      </c>
      <c r="AM386">
        <v>0</v>
      </c>
      <c r="AN386">
        <v>1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1</v>
      </c>
      <c r="CB386">
        <v>0</v>
      </c>
      <c r="CC386">
        <v>0</v>
      </c>
      <c r="CD386">
        <v>0</v>
      </c>
      <c r="CE386">
        <v>1</v>
      </c>
      <c r="CF386">
        <v>1</v>
      </c>
      <c r="CG386">
        <v>11</v>
      </c>
    </row>
    <row r="387" spans="1:85" x14ac:dyDescent="0.3">
      <c r="A387">
        <v>385</v>
      </c>
      <c r="B387">
        <v>22578</v>
      </c>
      <c r="C387">
        <v>48</v>
      </c>
      <c r="D387">
        <v>40</v>
      </c>
      <c r="E387">
        <v>-0.14597543705343999</v>
      </c>
      <c r="F387">
        <v>-0.216743171090923</v>
      </c>
      <c r="G387">
        <v>7</v>
      </c>
      <c r="H387">
        <v>0</v>
      </c>
      <c r="I387">
        <v>0</v>
      </c>
      <c r="J387">
        <v>1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1</v>
      </c>
      <c r="AA387">
        <v>0</v>
      </c>
      <c r="AB387">
        <v>0</v>
      </c>
      <c r="AC387">
        <v>0</v>
      </c>
      <c r="AD387">
        <v>1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1</v>
      </c>
      <c r="AM387">
        <v>0</v>
      </c>
      <c r="AN387">
        <v>1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1</v>
      </c>
      <c r="CB387">
        <v>0</v>
      </c>
      <c r="CC387">
        <v>0</v>
      </c>
      <c r="CD387">
        <v>0</v>
      </c>
      <c r="CE387">
        <v>1</v>
      </c>
      <c r="CF387">
        <v>1</v>
      </c>
      <c r="CG387">
        <v>11</v>
      </c>
    </row>
    <row r="388" spans="1:85" x14ac:dyDescent="0.3">
      <c r="A388">
        <v>386</v>
      </c>
      <c r="B388">
        <v>12814</v>
      </c>
      <c r="C388">
        <v>40</v>
      </c>
      <c r="D388">
        <v>40</v>
      </c>
      <c r="E388">
        <v>-0.14597543705343999</v>
      </c>
      <c r="F388">
        <v>-0.216743171090923</v>
      </c>
      <c r="G388">
        <v>6</v>
      </c>
      <c r="H388">
        <v>0</v>
      </c>
      <c r="I388">
        <v>0</v>
      </c>
      <c r="J388">
        <v>1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1</v>
      </c>
      <c r="AB388">
        <v>0</v>
      </c>
      <c r="AC388">
        <v>0</v>
      </c>
      <c r="AD388">
        <v>1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1</v>
      </c>
      <c r="AM388">
        <v>0</v>
      </c>
      <c r="AN388">
        <v>1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1</v>
      </c>
      <c r="CB388">
        <v>0</v>
      </c>
      <c r="CC388">
        <v>0</v>
      </c>
      <c r="CD388">
        <v>0</v>
      </c>
      <c r="CE388">
        <v>1</v>
      </c>
      <c r="CF388">
        <v>1</v>
      </c>
      <c r="CG388">
        <v>11</v>
      </c>
    </row>
    <row r="389" spans="1:85" hidden="1" x14ac:dyDescent="0.3">
      <c r="A389">
        <v>387</v>
      </c>
      <c r="B389">
        <v>2157</v>
      </c>
      <c r="C389">
        <v>33</v>
      </c>
      <c r="D389">
        <v>50</v>
      </c>
      <c r="E389">
        <v>-0.14597543705343999</v>
      </c>
      <c r="F389">
        <v>-0.216743171090923</v>
      </c>
      <c r="G389">
        <v>6</v>
      </c>
      <c r="H389">
        <v>0</v>
      </c>
      <c r="I389">
        <v>0</v>
      </c>
      <c r="J389">
        <v>1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1</v>
      </c>
      <c r="AA389">
        <v>0</v>
      </c>
      <c r="AB389">
        <v>0</v>
      </c>
      <c r="AC389">
        <v>0</v>
      </c>
      <c r="AD389">
        <v>1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1</v>
      </c>
      <c r="AM389">
        <v>0</v>
      </c>
      <c r="AN389">
        <v>1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1</v>
      </c>
      <c r="CB389">
        <v>0</v>
      </c>
      <c r="CC389">
        <v>0</v>
      </c>
      <c r="CD389">
        <v>0</v>
      </c>
      <c r="CE389">
        <v>1</v>
      </c>
      <c r="CF389">
        <v>1</v>
      </c>
      <c r="CG389">
        <v>11</v>
      </c>
    </row>
    <row r="390" spans="1:85" x14ac:dyDescent="0.3">
      <c r="A390">
        <v>388</v>
      </c>
      <c r="B390">
        <v>12597</v>
      </c>
      <c r="C390">
        <v>57</v>
      </c>
      <c r="D390">
        <v>40</v>
      </c>
      <c r="E390">
        <v>0.84186351934498205</v>
      </c>
      <c r="F390">
        <v>-0.216743171090923</v>
      </c>
      <c r="G390">
        <v>6</v>
      </c>
      <c r="H390">
        <v>0</v>
      </c>
      <c r="I390">
        <v>0</v>
      </c>
      <c r="J390">
        <v>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1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1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1</v>
      </c>
      <c r="AM390">
        <v>0</v>
      </c>
      <c r="AN390">
        <v>1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1</v>
      </c>
      <c r="CB390">
        <v>0</v>
      </c>
      <c r="CC390">
        <v>0</v>
      </c>
      <c r="CD390">
        <v>0</v>
      </c>
      <c r="CE390">
        <v>1</v>
      </c>
      <c r="CF390">
        <v>1</v>
      </c>
      <c r="CG390">
        <v>11</v>
      </c>
    </row>
    <row r="391" spans="1:85" hidden="1" x14ac:dyDescent="0.3">
      <c r="A391">
        <v>389</v>
      </c>
      <c r="B391">
        <v>18468</v>
      </c>
      <c r="C391">
        <v>34</v>
      </c>
      <c r="D391">
        <v>50</v>
      </c>
      <c r="E391">
        <v>0.44770251070806699</v>
      </c>
      <c r="F391">
        <v>-0.216743171090923</v>
      </c>
      <c r="G391">
        <v>5</v>
      </c>
      <c r="H391">
        <v>0</v>
      </c>
      <c r="I391">
        <v>0</v>
      </c>
      <c r="J391">
        <v>1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1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1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1</v>
      </c>
      <c r="AM391">
        <v>0</v>
      </c>
      <c r="AN391">
        <v>1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1</v>
      </c>
      <c r="CB391">
        <v>0</v>
      </c>
      <c r="CC391">
        <v>0</v>
      </c>
      <c r="CD391">
        <v>0</v>
      </c>
      <c r="CE391">
        <v>1</v>
      </c>
      <c r="CF391">
        <v>1</v>
      </c>
      <c r="CG391">
        <v>11</v>
      </c>
    </row>
    <row r="392" spans="1:85" x14ac:dyDescent="0.3">
      <c r="A392">
        <v>390</v>
      </c>
      <c r="B392">
        <v>18918</v>
      </c>
      <c r="C392">
        <v>40</v>
      </c>
      <c r="D392">
        <v>40</v>
      </c>
      <c r="E392">
        <v>-0.14597543705343999</v>
      </c>
      <c r="F392">
        <v>-0.216743171090923</v>
      </c>
      <c r="G392">
        <v>5</v>
      </c>
      <c r="H392">
        <v>0</v>
      </c>
      <c r="I392">
        <v>0</v>
      </c>
      <c r="J392">
        <v>1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1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1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1</v>
      </c>
      <c r="AM392">
        <v>0</v>
      </c>
      <c r="AN392">
        <v>1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1</v>
      </c>
      <c r="CB392">
        <v>0</v>
      </c>
      <c r="CC392">
        <v>0</v>
      </c>
      <c r="CD392">
        <v>0</v>
      </c>
      <c r="CE392">
        <v>1</v>
      </c>
      <c r="CF392">
        <v>1</v>
      </c>
      <c r="CG392">
        <v>11</v>
      </c>
    </row>
    <row r="393" spans="1:85" x14ac:dyDescent="0.3">
      <c r="A393">
        <v>391</v>
      </c>
      <c r="B393">
        <v>16903</v>
      </c>
      <c r="C393">
        <v>40</v>
      </c>
      <c r="D393">
        <v>48</v>
      </c>
      <c r="E393">
        <v>0.84186351934498205</v>
      </c>
      <c r="F393">
        <v>-0.216743171090923</v>
      </c>
      <c r="G393">
        <v>6</v>
      </c>
      <c r="H393">
        <v>0</v>
      </c>
      <c r="I393">
        <v>0</v>
      </c>
      <c r="J393">
        <v>1</v>
      </c>
      <c r="K393">
        <v>0</v>
      </c>
      <c r="L393">
        <v>0</v>
      </c>
      <c r="M393">
        <v>0</v>
      </c>
      <c r="N393">
        <v>0</v>
      </c>
      <c r="O393">
        <v>1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1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1</v>
      </c>
      <c r="AM393">
        <v>0</v>
      </c>
      <c r="AN393">
        <v>1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1</v>
      </c>
      <c r="CB393">
        <v>0</v>
      </c>
      <c r="CC393">
        <v>0</v>
      </c>
      <c r="CD393">
        <v>0</v>
      </c>
      <c r="CE393">
        <v>1</v>
      </c>
      <c r="CF393">
        <v>1</v>
      </c>
      <c r="CG393">
        <v>11</v>
      </c>
    </row>
    <row r="394" spans="1:85" hidden="1" x14ac:dyDescent="0.3">
      <c r="A394">
        <v>392</v>
      </c>
      <c r="B394">
        <v>6369</v>
      </c>
      <c r="C394">
        <v>56</v>
      </c>
      <c r="D394">
        <v>40</v>
      </c>
      <c r="E394">
        <v>-0.14597543705343999</v>
      </c>
      <c r="F394">
        <v>-0.216743171090923</v>
      </c>
      <c r="G394">
        <v>4</v>
      </c>
      <c r="H394">
        <v>0</v>
      </c>
      <c r="I394">
        <v>0</v>
      </c>
      <c r="J394">
        <v>1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1</v>
      </c>
      <c r="AC394">
        <v>0</v>
      </c>
      <c r="AD394">
        <v>1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1</v>
      </c>
      <c r="AM394">
        <v>0</v>
      </c>
      <c r="AN394">
        <v>1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1</v>
      </c>
      <c r="CB394">
        <v>0</v>
      </c>
      <c r="CC394">
        <v>0</v>
      </c>
      <c r="CD394">
        <v>0</v>
      </c>
      <c r="CE394">
        <v>1</v>
      </c>
      <c r="CF394">
        <v>1</v>
      </c>
      <c r="CG394">
        <v>11</v>
      </c>
    </row>
    <row r="395" spans="1:85" x14ac:dyDescent="0.3">
      <c r="A395">
        <v>393</v>
      </c>
      <c r="B395">
        <v>11836</v>
      </c>
      <c r="C395">
        <v>49</v>
      </c>
      <c r="D395">
        <v>40</v>
      </c>
      <c r="E395">
        <v>0.84186351934498205</v>
      </c>
      <c r="F395">
        <v>-0.216743171090923</v>
      </c>
      <c r="G395">
        <v>6</v>
      </c>
      <c r="H395">
        <v>0</v>
      </c>
      <c r="I395">
        <v>0</v>
      </c>
      <c r="J395">
        <v>1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1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1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1</v>
      </c>
      <c r="AM395">
        <v>0</v>
      </c>
      <c r="AN395">
        <v>1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1</v>
      </c>
      <c r="CB395">
        <v>0</v>
      </c>
      <c r="CC395">
        <v>0</v>
      </c>
      <c r="CD395">
        <v>0</v>
      </c>
      <c r="CE395">
        <v>1</v>
      </c>
      <c r="CF395">
        <v>1</v>
      </c>
      <c r="CG395">
        <v>11</v>
      </c>
    </row>
    <row r="396" spans="1:85" hidden="1" x14ac:dyDescent="0.3">
      <c r="A396">
        <v>394</v>
      </c>
      <c r="B396">
        <v>30672</v>
      </c>
      <c r="C396">
        <v>44</v>
      </c>
      <c r="D396">
        <v>36</v>
      </c>
      <c r="E396">
        <v>-0.14597543705343999</v>
      </c>
      <c r="F396">
        <v>-0.216743171090923</v>
      </c>
      <c r="G396">
        <v>9</v>
      </c>
      <c r="H396">
        <v>0</v>
      </c>
      <c r="I396">
        <v>0</v>
      </c>
      <c r="J396">
        <v>1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1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1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1</v>
      </c>
      <c r="AM396">
        <v>0</v>
      </c>
      <c r="AN396">
        <v>1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1</v>
      </c>
      <c r="CB396">
        <v>0</v>
      </c>
      <c r="CC396">
        <v>0</v>
      </c>
      <c r="CD396">
        <v>0</v>
      </c>
      <c r="CE396">
        <v>1</v>
      </c>
      <c r="CF396">
        <v>1</v>
      </c>
      <c r="CG396">
        <v>11</v>
      </c>
    </row>
    <row r="397" spans="1:85" hidden="1" x14ac:dyDescent="0.3">
      <c r="A397">
        <v>395</v>
      </c>
      <c r="B397">
        <v>8193</v>
      </c>
      <c r="C397">
        <v>34</v>
      </c>
      <c r="D397">
        <v>60</v>
      </c>
      <c r="E397">
        <v>0.27403885202634898</v>
      </c>
      <c r="F397">
        <v>-0.216743171090923</v>
      </c>
      <c r="G397">
        <v>5</v>
      </c>
      <c r="H397">
        <v>0</v>
      </c>
      <c r="I397">
        <v>0</v>
      </c>
      <c r="J397">
        <v>1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1</v>
      </c>
      <c r="AD397">
        <v>1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1</v>
      </c>
      <c r="AM397">
        <v>0</v>
      </c>
      <c r="AN397">
        <v>1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1</v>
      </c>
      <c r="CB397">
        <v>0</v>
      </c>
      <c r="CC397">
        <v>0</v>
      </c>
      <c r="CD397">
        <v>0</v>
      </c>
      <c r="CE397">
        <v>1</v>
      </c>
      <c r="CF397">
        <v>1</v>
      </c>
      <c r="CG397">
        <v>11</v>
      </c>
    </row>
    <row r="398" spans="1:85" x14ac:dyDescent="0.3">
      <c r="A398">
        <v>396</v>
      </c>
      <c r="B398">
        <v>29587</v>
      </c>
      <c r="C398">
        <v>55</v>
      </c>
      <c r="D398">
        <v>40</v>
      </c>
      <c r="E398">
        <v>-0.14597543705343999</v>
      </c>
      <c r="F398">
        <v>4.4645280205722804</v>
      </c>
      <c r="G398">
        <v>6</v>
      </c>
      <c r="H398">
        <v>0</v>
      </c>
      <c r="I398">
        <v>0</v>
      </c>
      <c r="J398">
        <v>1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1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1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1</v>
      </c>
      <c r="AM398">
        <v>0</v>
      </c>
      <c r="AN398">
        <v>1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1</v>
      </c>
      <c r="CB398">
        <v>0</v>
      </c>
      <c r="CC398">
        <v>0</v>
      </c>
      <c r="CD398">
        <v>0</v>
      </c>
      <c r="CE398">
        <v>1</v>
      </c>
      <c r="CF398">
        <v>1</v>
      </c>
      <c r="CG398">
        <v>11</v>
      </c>
    </row>
    <row r="399" spans="1:85" hidden="1" x14ac:dyDescent="0.3">
      <c r="A399">
        <v>397</v>
      </c>
      <c r="B399">
        <v>20210</v>
      </c>
      <c r="C399">
        <v>43</v>
      </c>
      <c r="D399">
        <v>35</v>
      </c>
      <c r="E399">
        <v>-0.14597543705343999</v>
      </c>
      <c r="F399">
        <v>-0.216743171090923</v>
      </c>
      <c r="G399">
        <v>6</v>
      </c>
      <c r="H399">
        <v>0</v>
      </c>
      <c r="I399">
        <v>0</v>
      </c>
      <c r="J399">
        <v>1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1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1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1</v>
      </c>
      <c r="AM399">
        <v>0</v>
      </c>
      <c r="AN399">
        <v>1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1</v>
      </c>
      <c r="CB399">
        <v>0</v>
      </c>
      <c r="CC399">
        <v>0</v>
      </c>
      <c r="CD399">
        <v>0</v>
      </c>
      <c r="CE399">
        <v>1</v>
      </c>
      <c r="CF399">
        <v>1</v>
      </c>
      <c r="CG399">
        <v>11</v>
      </c>
    </row>
    <row r="400" spans="1:85" hidden="1" x14ac:dyDescent="0.3">
      <c r="A400">
        <v>398</v>
      </c>
      <c r="B400">
        <v>28866</v>
      </c>
      <c r="C400">
        <v>43</v>
      </c>
      <c r="D400">
        <v>37</v>
      </c>
      <c r="E400">
        <v>-0.14597543705343999</v>
      </c>
      <c r="F400">
        <v>-0.216743171090923</v>
      </c>
      <c r="G400">
        <v>6</v>
      </c>
      <c r="H400">
        <v>0</v>
      </c>
      <c r="I400">
        <v>0</v>
      </c>
      <c r="J400">
        <v>1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1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1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1</v>
      </c>
      <c r="AM400">
        <v>0</v>
      </c>
      <c r="AN400">
        <v>1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1</v>
      </c>
      <c r="CB400">
        <v>0</v>
      </c>
      <c r="CC400">
        <v>0</v>
      </c>
      <c r="CD400">
        <v>0</v>
      </c>
      <c r="CE400">
        <v>1</v>
      </c>
      <c r="CF400">
        <v>1</v>
      </c>
      <c r="CG400">
        <v>11</v>
      </c>
    </row>
    <row r="401" spans="1:85" hidden="1" x14ac:dyDescent="0.3">
      <c r="A401">
        <v>399</v>
      </c>
      <c r="B401">
        <v>15101</v>
      </c>
      <c r="C401">
        <v>51</v>
      </c>
      <c r="D401">
        <v>30</v>
      </c>
      <c r="E401">
        <v>0.27403885202634898</v>
      </c>
      <c r="F401">
        <v>-0.216743171090923</v>
      </c>
      <c r="G401">
        <v>5</v>
      </c>
      <c r="H401">
        <v>0</v>
      </c>
      <c r="I401">
        <v>0</v>
      </c>
      <c r="J401">
        <v>1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1</v>
      </c>
      <c r="AA401">
        <v>0</v>
      </c>
      <c r="AB401">
        <v>0</v>
      </c>
      <c r="AC401">
        <v>0</v>
      </c>
      <c r="AD401">
        <v>1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1</v>
      </c>
      <c r="AM401">
        <v>0</v>
      </c>
      <c r="AN401">
        <v>1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1</v>
      </c>
      <c r="CB401">
        <v>0</v>
      </c>
      <c r="CC401">
        <v>0</v>
      </c>
      <c r="CD401">
        <v>0</v>
      </c>
      <c r="CE401">
        <v>1</v>
      </c>
      <c r="CF401">
        <v>1</v>
      </c>
      <c r="CG401">
        <v>11</v>
      </c>
    </row>
    <row r="402" spans="1:85" x14ac:dyDescent="0.3">
      <c r="A402">
        <v>400</v>
      </c>
      <c r="B402">
        <v>31306</v>
      </c>
      <c r="C402">
        <v>52</v>
      </c>
      <c r="D402">
        <v>44</v>
      </c>
      <c r="E402">
        <v>0.50198086388917995</v>
      </c>
      <c r="F402">
        <v>-0.216743171090923</v>
      </c>
      <c r="G402">
        <v>7</v>
      </c>
      <c r="H402">
        <v>0</v>
      </c>
      <c r="I402">
        <v>0</v>
      </c>
      <c r="J402">
        <v>0</v>
      </c>
      <c r="K402">
        <v>1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1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1</v>
      </c>
      <c r="AI402">
        <v>0</v>
      </c>
      <c r="AJ402">
        <v>0</v>
      </c>
      <c r="AK402">
        <v>0</v>
      </c>
      <c r="AL402">
        <v>1</v>
      </c>
      <c r="AM402">
        <v>1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1</v>
      </c>
      <c r="CB402">
        <v>0</v>
      </c>
      <c r="CC402">
        <v>0</v>
      </c>
      <c r="CD402">
        <v>0</v>
      </c>
      <c r="CE402">
        <v>1</v>
      </c>
      <c r="CF402">
        <v>1</v>
      </c>
      <c r="CG402">
        <v>11</v>
      </c>
    </row>
    <row r="403" spans="1:85" hidden="1" x14ac:dyDescent="0.3">
      <c r="A403">
        <v>401</v>
      </c>
      <c r="B403">
        <v>23852</v>
      </c>
      <c r="C403">
        <v>29</v>
      </c>
      <c r="D403">
        <v>50</v>
      </c>
      <c r="E403">
        <v>-0.14597543705343999</v>
      </c>
      <c r="F403">
        <v>-0.216743171090923</v>
      </c>
      <c r="G403">
        <v>6</v>
      </c>
      <c r="H403">
        <v>0</v>
      </c>
      <c r="I403">
        <v>0</v>
      </c>
      <c r="J403">
        <v>1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1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1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1</v>
      </c>
      <c r="AM403">
        <v>0</v>
      </c>
      <c r="AN403">
        <v>1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1</v>
      </c>
      <c r="CB403">
        <v>0</v>
      </c>
      <c r="CC403">
        <v>0</v>
      </c>
      <c r="CD403">
        <v>0</v>
      </c>
      <c r="CE403">
        <v>1</v>
      </c>
      <c r="CF403">
        <v>1</v>
      </c>
      <c r="CG403">
        <v>11</v>
      </c>
    </row>
    <row r="404" spans="1:85" x14ac:dyDescent="0.3">
      <c r="A404">
        <v>402</v>
      </c>
      <c r="B404">
        <v>14464</v>
      </c>
      <c r="C404">
        <v>41</v>
      </c>
      <c r="D404">
        <v>40</v>
      </c>
      <c r="E404">
        <v>-0.14597543705343999</v>
      </c>
      <c r="F404">
        <v>-0.216743171090923</v>
      </c>
      <c r="G404">
        <v>6</v>
      </c>
      <c r="H404">
        <v>0</v>
      </c>
      <c r="I404">
        <v>0</v>
      </c>
      <c r="J404">
        <v>1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0</v>
      </c>
      <c r="AA404">
        <v>0</v>
      </c>
      <c r="AB404">
        <v>0</v>
      </c>
      <c r="AC404">
        <v>0</v>
      </c>
      <c r="AD404">
        <v>1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1</v>
      </c>
      <c r="AM404">
        <v>0</v>
      </c>
      <c r="AN404">
        <v>1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1</v>
      </c>
      <c r="CB404">
        <v>0</v>
      </c>
      <c r="CC404">
        <v>0</v>
      </c>
      <c r="CD404">
        <v>0</v>
      </c>
      <c r="CE404">
        <v>1</v>
      </c>
      <c r="CF404">
        <v>1</v>
      </c>
      <c r="CG404">
        <v>11</v>
      </c>
    </row>
    <row r="405" spans="1:85" hidden="1" x14ac:dyDescent="0.3">
      <c r="A405">
        <v>403</v>
      </c>
      <c r="B405">
        <v>31729</v>
      </c>
      <c r="C405">
        <v>34</v>
      </c>
      <c r="D405">
        <v>40</v>
      </c>
      <c r="E405">
        <v>-0.14597543705343999</v>
      </c>
      <c r="F405">
        <v>-0.216743171090923</v>
      </c>
      <c r="G405">
        <v>6</v>
      </c>
      <c r="H405">
        <v>0</v>
      </c>
      <c r="I405">
        <v>0</v>
      </c>
      <c r="J405">
        <v>1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1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1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1</v>
      </c>
      <c r="AM405">
        <v>0</v>
      </c>
      <c r="AN405">
        <v>1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1</v>
      </c>
      <c r="CB405">
        <v>0</v>
      </c>
      <c r="CC405">
        <v>0</v>
      </c>
      <c r="CD405">
        <v>0</v>
      </c>
      <c r="CE405">
        <v>1</v>
      </c>
      <c r="CF405">
        <v>1</v>
      </c>
      <c r="CG405">
        <v>11</v>
      </c>
    </row>
    <row r="406" spans="1:85" hidden="1" x14ac:dyDescent="0.3">
      <c r="A406">
        <v>404</v>
      </c>
      <c r="B406">
        <v>16920</v>
      </c>
      <c r="C406">
        <v>34</v>
      </c>
      <c r="D406">
        <v>45</v>
      </c>
      <c r="E406">
        <v>-0.14597543705343999</v>
      </c>
      <c r="F406">
        <v>-0.216743171090923</v>
      </c>
      <c r="G406">
        <v>6</v>
      </c>
      <c r="H406">
        <v>0</v>
      </c>
      <c r="I406">
        <v>0</v>
      </c>
      <c r="J406">
        <v>1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1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1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1</v>
      </c>
      <c r="AK406">
        <v>0</v>
      </c>
      <c r="AL406">
        <v>0</v>
      </c>
      <c r="AM406">
        <v>0</v>
      </c>
      <c r="AN406">
        <v>1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1</v>
      </c>
      <c r="CB406">
        <v>0</v>
      </c>
      <c r="CC406">
        <v>0</v>
      </c>
      <c r="CD406">
        <v>0</v>
      </c>
      <c r="CE406">
        <v>1</v>
      </c>
      <c r="CF406">
        <v>1</v>
      </c>
      <c r="CG406">
        <v>11</v>
      </c>
    </row>
    <row r="407" spans="1:85" x14ac:dyDescent="0.3">
      <c r="A407">
        <v>405</v>
      </c>
      <c r="B407">
        <v>1246</v>
      </c>
      <c r="C407">
        <v>54</v>
      </c>
      <c r="D407">
        <v>60</v>
      </c>
      <c r="E407">
        <v>13.389638128428301</v>
      </c>
      <c r="F407">
        <v>-0.216743171090923</v>
      </c>
      <c r="G407">
        <v>8</v>
      </c>
      <c r="H407">
        <v>0</v>
      </c>
      <c r="I407">
        <v>0</v>
      </c>
      <c r="J407">
        <v>1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1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1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1</v>
      </c>
      <c r="AM407">
        <v>0</v>
      </c>
      <c r="AN407">
        <v>1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1</v>
      </c>
      <c r="CB407">
        <v>0</v>
      </c>
      <c r="CC407">
        <v>0</v>
      </c>
      <c r="CD407">
        <v>0</v>
      </c>
      <c r="CE407">
        <v>1</v>
      </c>
      <c r="CF407">
        <v>1</v>
      </c>
      <c r="CG407">
        <v>11</v>
      </c>
    </row>
    <row r="408" spans="1:85" hidden="1" x14ac:dyDescent="0.3">
      <c r="A408">
        <v>406</v>
      </c>
      <c r="B408">
        <v>9331</v>
      </c>
      <c r="C408">
        <v>34</v>
      </c>
      <c r="D408">
        <v>50</v>
      </c>
      <c r="E408">
        <v>-0.14597543705343999</v>
      </c>
      <c r="F408">
        <v>-0.216743171090923</v>
      </c>
      <c r="G408">
        <v>6</v>
      </c>
      <c r="H408">
        <v>0</v>
      </c>
      <c r="I408">
        <v>0</v>
      </c>
      <c r="J408">
        <v>1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1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1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1</v>
      </c>
      <c r="AM408">
        <v>0</v>
      </c>
      <c r="AN408">
        <v>1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1</v>
      </c>
      <c r="CB408">
        <v>0</v>
      </c>
      <c r="CC408">
        <v>0</v>
      </c>
      <c r="CD408">
        <v>0</v>
      </c>
      <c r="CE408">
        <v>1</v>
      </c>
      <c r="CF408">
        <v>1</v>
      </c>
      <c r="CG408">
        <v>11</v>
      </c>
    </row>
    <row r="409" spans="1:85" hidden="1" x14ac:dyDescent="0.3">
      <c r="A409">
        <v>407</v>
      </c>
      <c r="B409">
        <v>16789</v>
      </c>
      <c r="C409">
        <v>30</v>
      </c>
      <c r="D409">
        <v>45</v>
      </c>
      <c r="E409">
        <v>-0.14597543705343999</v>
      </c>
      <c r="F409">
        <v>-0.216743171090923</v>
      </c>
      <c r="G409">
        <v>6</v>
      </c>
      <c r="H409">
        <v>0</v>
      </c>
      <c r="I409">
        <v>0</v>
      </c>
      <c r="J409">
        <v>1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0</v>
      </c>
      <c r="AA409">
        <v>0</v>
      </c>
      <c r="AB409">
        <v>0</v>
      </c>
      <c r="AC409">
        <v>0</v>
      </c>
      <c r="AD409">
        <v>1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1</v>
      </c>
      <c r="AM409">
        <v>0</v>
      </c>
      <c r="AN409">
        <v>1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1</v>
      </c>
      <c r="CB409">
        <v>0</v>
      </c>
      <c r="CC409">
        <v>0</v>
      </c>
      <c r="CD409">
        <v>0</v>
      </c>
      <c r="CE409">
        <v>1</v>
      </c>
      <c r="CF409">
        <v>1</v>
      </c>
      <c r="CG409">
        <v>11</v>
      </c>
    </row>
    <row r="410" spans="1:85" hidden="1" x14ac:dyDescent="0.3">
      <c r="A410">
        <v>408</v>
      </c>
      <c r="B410">
        <v>23317</v>
      </c>
      <c r="C410">
        <v>33</v>
      </c>
      <c r="D410">
        <v>40</v>
      </c>
      <c r="E410">
        <v>-0.14597543705343999</v>
      </c>
      <c r="F410">
        <v>-0.216743171090923</v>
      </c>
      <c r="G410">
        <v>6</v>
      </c>
      <c r="H410">
        <v>0</v>
      </c>
      <c r="I410">
        <v>0</v>
      </c>
      <c r="J410">
        <v>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1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1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1</v>
      </c>
      <c r="AM410">
        <v>0</v>
      </c>
      <c r="AN410">
        <v>1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1</v>
      </c>
      <c r="CB410">
        <v>0</v>
      </c>
      <c r="CC410">
        <v>0</v>
      </c>
      <c r="CD410">
        <v>0</v>
      </c>
      <c r="CE410">
        <v>1</v>
      </c>
      <c r="CF410">
        <v>1</v>
      </c>
      <c r="CG410">
        <v>11</v>
      </c>
    </row>
    <row r="411" spans="1:85" x14ac:dyDescent="0.3">
      <c r="A411">
        <v>409</v>
      </c>
      <c r="B411">
        <v>6637</v>
      </c>
      <c r="C411">
        <v>46</v>
      </c>
      <c r="D411">
        <v>50</v>
      </c>
      <c r="E411">
        <v>-0.14597543705343999</v>
      </c>
      <c r="F411">
        <v>3.6632293481254199</v>
      </c>
      <c r="G411">
        <v>9</v>
      </c>
      <c r="H411">
        <v>0</v>
      </c>
      <c r="I411">
        <v>0</v>
      </c>
      <c r="J411">
        <v>0</v>
      </c>
      <c r="K411">
        <v>0</v>
      </c>
      <c r="L411">
        <v>1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1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1</v>
      </c>
      <c r="AM411">
        <v>1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1</v>
      </c>
      <c r="CB411">
        <v>0</v>
      </c>
      <c r="CC411">
        <v>0</v>
      </c>
      <c r="CD411">
        <v>0</v>
      </c>
      <c r="CE411">
        <v>1</v>
      </c>
      <c r="CF411">
        <v>1</v>
      </c>
      <c r="CG411">
        <v>11</v>
      </c>
    </row>
    <row r="412" spans="1:85" hidden="1" x14ac:dyDescent="0.3">
      <c r="A412">
        <v>410</v>
      </c>
      <c r="B412">
        <v>6935</v>
      </c>
      <c r="C412">
        <v>60</v>
      </c>
      <c r="D412">
        <v>40</v>
      </c>
      <c r="E412">
        <v>-0.14597543705343999</v>
      </c>
      <c r="F412">
        <v>4.3677767876762204</v>
      </c>
      <c r="G412">
        <v>3</v>
      </c>
      <c r="H412">
        <v>0</v>
      </c>
      <c r="I412">
        <v>0</v>
      </c>
      <c r="J412">
        <v>1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1</v>
      </c>
      <c r="AD412">
        <v>1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1</v>
      </c>
      <c r="AM412">
        <v>0</v>
      </c>
      <c r="AN412">
        <v>1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1</v>
      </c>
      <c r="CB412">
        <v>0</v>
      </c>
      <c r="CC412">
        <v>0</v>
      </c>
      <c r="CD412">
        <v>0</v>
      </c>
      <c r="CE412">
        <v>1</v>
      </c>
      <c r="CF412">
        <v>1</v>
      </c>
      <c r="CG412">
        <v>11</v>
      </c>
    </row>
    <row r="413" spans="1:85" hidden="1" x14ac:dyDescent="0.3">
      <c r="A413">
        <v>411</v>
      </c>
      <c r="B413">
        <v>3732</v>
      </c>
      <c r="C413">
        <v>32</v>
      </c>
      <c r="D413">
        <v>50</v>
      </c>
      <c r="E413">
        <v>0.55490564217799698</v>
      </c>
      <c r="F413">
        <v>-0.216743171090923</v>
      </c>
      <c r="G413">
        <v>3</v>
      </c>
      <c r="H413">
        <v>0</v>
      </c>
      <c r="I413">
        <v>0</v>
      </c>
      <c r="J413">
        <v>1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1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1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1</v>
      </c>
      <c r="AM413">
        <v>0</v>
      </c>
      <c r="AN413">
        <v>1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1</v>
      </c>
      <c r="CB413">
        <v>0</v>
      </c>
      <c r="CC413">
        <v>0</v>
      </c>
      <c r="CD413">
        <v>0</v>
      </c>
      <c r="CE413">
        <v>1</v>
      </c>
      <c r="CF413">
        <v>1</v>
      </c>
      <c r="CG413">
        <v>11</v>
      </c>
    </row>
    <row r="414" spans="1:85" x14ac:dyDescent="0.3">
      <c r="A414">
        <v>412</v>
      </c>
      <c r="B414">
        <v>19617</v>
      </c>
      <c r="C414">
        <v>59</v>
      </c>
      <c r="D414">
        <v>60</v>
      </c>
      <c r="E414">
        <v>-0.14597543705343999</v>
      </c>
      <c r="F414">
        <v>-0.216743171090923</v>
      </c>
      <c r="G414">
        <v>6</v>
      </c>
      <c r="H414">
        <v>0</v>
      </c>
      <c r="I414">
        <v>0</v>
      </c>
      <c r="J414">
        <v>1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1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1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1</v>
      </c>
      <c r="AM414">
        <v>0</v>
      </c>
      <c r="AN414">
        <v>1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1</v>
      </c>
      <c r="CB414">
        <v>0</v>
      </c>
      <c r="CC414">
        <v>0</v>
      </c>
      <c r="CD414">
        <v>0</v>
      </c>
      <c r="CE414">
        <v>1</v>
      </c>
      <c r="CF414">
        <v>1</v>
      </c>
      <c r="CG414">
        <v>11</v>
      </c>
    </row>
    <row r="415" spans="1:85" hidden="1" x14ac:dyDescent="0.3">
      <c r="A415">
        <v>413</v>
      </c>
      <c r="B415">
        <v>6147</v>
      </c>
      <c r="C415">
        <v>58</v>
      </c>
      <c r="D415">
        <v>60</v>
      </c>
      <c r="E415">
        <v>-0.14597543705343999</v>
      </c>
      <c r="F415">
        <v>-0.216743171090923</v>
      </c>
      <c r="G415">
        <v>4</v>
      </c>
      <c r="H415">
        <v>0</v>
      </c>
      <c r="I415">
        <v>0</v>
      </c>
      <c r="J415">
        <v>1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1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1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1</v>
      </c>
      <c r="AM415">
        <v>0</v>
      </c>
      <c r="AN415">
        <v>1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1</v>
      </c>
      <c r="CB415">
        <v>0</v>
      </c>
      <c r="CC415">
        <v>0</v>
      </c>
      <c r="CD415">
        <v>0</v>
      </c>
      <c r="CE415">
        <v>1</v>
      </c>
      <c r="CF415">
        <v>1</v>
      </c>
      <c r="CG415">
        <v>11</v>
      </c>
    </row>
    <row r="416" spans="1:85" x14ac:dyDescent="0.3">
      <c r="A416">
        <v>414</v>
      </c>
      <c r="B416">
        <v>18623</v>
      </c>
      <c r="C416">
        <v>35</v>
      </c>
      <c r="D416">
        <v>40</v>
      </c>
      <c r="E416">
        <v>1.79559238845751</v>
      </c>
      <c r="F416">
        <v>-0.216743171090923</v>
      </c>
      <c r="G416">
        <v>5</v>
      </c>
      <c r="H416">
        <v>0</v>
      </c>
      <c r="I416">
        <v>0</v>
      </c>
      <c r="J416">
        <v>0</v>
      </c>
      <c r="K416">
        <v>0</v>
      </c>
      <c r="L416">
        <v>1</v>
      </c>
      <c r="M416">
        <v>0</v>
      </c>
      <c r="N416">
        <v>0</v>
      </c>
      <c r="O416">
        <v>1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1</v>
      </c>
      <c r="AH416">
        <v>0</v>
      </c>
      <c r="AI416">
        <v>0</v>
      </c>
      <c r="AJ416">
        <v>0</v>
      </c>
      <c r="AK416">
        <v>0</v>
      </c>
      <c r="AL416">
        <v>1</v>
      </c>
      <c r="AM416">
        <v>1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1</v>
      </c>
      <c r="CB416">
        <v>0</v>
      </c>
      <c r="CC416">
        <v>0</v>
      </c>
      <c r="CD416">
        <v>0</v>
      </c>
      <c r="CE416">
        <v>1</v>
      </c>
      <c r="CF416">
        <v>1</v>
      </c>
      <c r="CG416">
        <v>11</v>
      </c>
    </row>
    <row r="417" spans="1:85" hidden="1" x14ac:dyDescent="0.3">
      <c r="A417">
        <v>415</v>
      </c>
      <c r="B417">
        <v>21735</v>
      </c>
      <c r="C417">
        <v>42</v>
      </c>
      <c r="D417">
        <v>45</v>
      </c>
      <c r="E417">
        <v>0.27403885202634898</v>
      </c>
      <c r="F417">
        <v>-0.216743171090923</v>
      </c>
      <c r="G417">
        <v>4</v>
      </c>
      <c r="H417">
        <v>0</v>
      </c>
      <c r="I417">
        <v>0</v>
      </c>
      <c r="J417">
        <v>1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1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1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1</v>
      </c>
      <c r="AM417">
        <v>0</v>
      </c>
      <c r="AN417">
        <v>1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1</v>
      </c>
      <c r="CB417">
        <v>0</v>
      </c>
      <c r="CC417">
        <v>0</v>
      </c>
      <c r="CD417">
        <v>0</v>
      </c>
      <c r="CE417">
        <v>1</v>
      </c>
      <c r="CF417">
        <v>1</v>
      </c>
      <c r="CG417">
        <v>11</v>
      </c>
    </row>
    <row r="418" spans="1:85" x14ac:dyDescent="0.3">
      <c r="A418">
        <v>416</v>
      </c>
      <c r="B418">
        <v>11021</v>
      </c>
      <c r="C418">
        <v>52</v>
      </c>
      <c r="D418">
        <v>57</v>
      </c>
      <c r="E418">
        <v>-0.14597543705343999</v>
      </c>
      <c r="F418">
        <v>-0.216743171090923</v>
      </c>
      <c r="G418">
        <v>9</v>
      </c>
      <c r="H418">
        <v>0</v>
      </c>
      <c r="I418">
        <v>0</v>
      </c>
      <c r="J418">
        <v>1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1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1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1</v>
      </c>
      <c r="AM418">
        <v>0</v>
      </c>
      <c r="AN418">
        <v>1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1</v>
      </c>
      <c r="CB418">
        <v>0</v>
      </c>
      <c r="CC418">
        <v>0</v>
      </c>
      <c r="CD418">
        <v>0</v>
      </c>
      <c r="CE418">
        <v>1</v>
      </c>
      <c r="CF418">
        <v>1</v>
      </c>
      <c r="CG418">
        <v>11</v>
      </c>
    </row>
    <row r="419" spans="1:85" hidden="1" x14ac:dyDescent="0.3">
      <c r="A419">
        <v>417</v>
      </c>
      <c r="B419">
        <v>16914</v>
      </c>
      <c r="C419">
        <v>30</v>
      </c>
      <c r="D419">
        <v>40</v>
      </c>
      <c r="E419">
        <v>-0.14597543705343999</v>
      </c>
      <c r="F419">
        <v>-0.216743171090923</v>
      </c>
      <c r="G419">
        <v>6</v>
      </c>
      <c r="H419">
        <v>0</v>
      </c>
      <c r="I419">
        <v>0</v>
      </c>
      <c r="J419">
        <v>1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1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1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1</v>
      </c>
      <c r="AM419">
        <v>0</v>
      </c>
      <c r="AN419">
        <v>1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1</v>
      </c>
      <c r="CB419">
        <v>0</v>
      </c>
      <c r="CC419">
        <v>0</v>
      </c>
      <c r="CD419">
        <v>0</v>
      </c>
      <c r="CE419">
        <v>1</v>
      </c>
      <c r="CF419">
        <v>1</v>
      </c>
      <c r="CG419">
        <v>11</v>
      </c>
    </row>
    <row r="420" spans="1:85" x14ac:dyDescent="0.3">
      <c r="A420">
        <v>418</v>
      </c>
      <c r="B420">
        <v>13463</v>
      </c>
      <c r="C420">
        <v>42</v>
      </c>
      <c r="D420">
        <v>60</v>
      </c>
      <c r="E420">
        <v>1.8876354811337199</v>
      </c>
      <c r="F420">
        <v>-0.216743171090923</v>
      </c>
      <c r="G420">
        <v>6</v>
      </c>
      <c r="H420">
        <v>0</v>
      </c>
      <c r="I420">
        <v>0</v>
      </c>
      <c r="J420">
        <v>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1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1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1</v>
      </c>
      <c r="AM420">
        <v>0</v>
      </c>
      <c r="AN420">
        <v>1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1</v>
      </c>
      <c r="CB420">
        <v>0</v>
      </c>
      <c r="CC420">
        <v>0</v>
      </c>
      <c r="CD420">
        <v>0</v>
      </c>
      <c r="CE420">
        <v>1</v>
      </c>
      <c r="CF420">
        <v>1</v>
      </c>
      <c r="CG420">
        <v>11</v>
      </c>
    </row>
    <row r="421" spans="1:85" hidden="1" x14ac:dyDescent="0.3">
      <c r="A421">
        <v>419</v>
      </c>
      <c r="B421">
        <v>1503</v>
      </c>
      <c r="C421">
        <v>64</v>
      </c>
      <c r="D421">
        <v>55</v>
      </c>
      <c r="E421">
        <v>1.8876354811337199</v>
      </c>
      <c r="F421">
        <v>-0.216743171090923</v>
      </c>
      <c r="G421">
        <v>6</v>
      </c>
      <c r="H421">
        <v>0</v>
      </c>
      <c r="I421">
        <v>0</v>
      </c>
      <c r="J421">
        <v>1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1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1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1</v>
      </c>
      <c r="AM421">
        <v>0</v>
      </c>
      <c r="AN421">
        <v>1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1</v>
      </c>
      <c r="CB421">
        <v>0</v>
      </c>
      <c r="CC421">
        <v>0</v>
      </c>
      <c r="CD421">
        <v>0</v>
      </c>
      <c r="CE421">
        <v>1</v>
      </c>
      <c r="CF421">
        <v>1</v>
      </c>
      <c r="CG421">
        <v>11</v>
      </c>
    </row>
    <row r="422" spans="1:85" x14ac:dyDescent="0.3">
      <c r="A422">
        <v>420</v>
      </c>
      <c r="B422">
        <v>12982</v>
      </c>
      <c r="C422">
        <v>49</v>
      </c>
      <c r="D422">
        <v>40</v>
      </c>
      <c r="E422">
        <v>-0.14597543705343999</v>
      </c>
      <c r="F422">
        <v>-0.216743171090923</v>
      </c>
      <c r="G422">
        <v>6</v>
      </c>
      <c r="H422">
        <v>0</v>
      </c>
      <c r="I422">
        <v>0</v>
      </c>
      <c r="J422">
        <v>1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1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1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1</v>
      </c>
      <c r="AM422">
        <v>0</v>
      </c>
      <c r="AN422">
        <v>1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1</v>
      </c>
      <c r="CB422">
        <v>0</v>
      </c>
      <c r="CC422">
        <v>0</v>
      </c>
      <c r="CD422">
        <v>0</v>
      </c>
      <c r="CE422">
        <v>1</v>
      </c>
      <c r="CF422">
        <v>1</v>
      </c>
      <c r="CG422">
        <v>11</v>
      </c>
    </row>
    <row r="423" spans="1:85" hidden="1" x14ac:dyDescent="0.3">
      <c r="A423">
        <v>421</v>
      </c>
      <c r="B423">
        <v>6295</v>
      </c>
      <c r="C423">
        <v>40</v>
      </c>
      <c r="D423">
        <v>30</v>
      </c>
      <c r="E423">
        <v>1.8876354811337199</v>
      </c>
      <c r="F423">
        <v>-0.216743171090923</v>
      </c>
      <c r="G423">
        <v>7</v>
      </c>
      <c r="H423">
        <v>0</v>
      </c>
      <c r="I423">
        <v>0</v>
      </c>
      <c r="J423">
        <v>1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1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1</v>
      </c>
      <c r="AJ423">
        <v>0</v>
      </c>
      <c r="AK423">
        <v>0</v>
      </c>
      <c r="AL423">
        <v>1</v>
      </c>
      <c r="AM423">
        <v>1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1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1</v>
      </c>
      <c r="CF423">
        <v>1</v>
      </c>
      <c r="CG423">
        <v>11</v>
      </c>
    </row>
    <row r="424" spans="1:85" hidden="1" x14ac:dyDescent="0.3">
      <c r="A424">
        <v>422</v>
      </c>
      <c r="B424">
        <v>22817</v>
      </c>
      <c r="C424">
        <v>34</v>
      </c>
      <c r="D424">
        <v>40</v>
      </c>
      <c r="E424">
        <v>-0.14597543705343999</v>
      </c>
      <c r="F424">
        <v>-0.216743171090923</v>
      </c>
      <c r="G424">
        <v>5</v>
      </c>
      <c r="H424">
        <v>0</v>
      </c>
      <c r="I424">
        <v>0</v>
      </c>
      <c r="J424">
        <v>1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1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1</v>
      </c>
      <c r="AJ424">
        <v>0</v>
      </c>
      <c r="AK424">
        <v>0</v>
      </c>
      <c r="AL424">
        <v>1</v>
      </c>
      <c r="AM424">
        <v>1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1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1</v>
      </c>
      <c r="CF424">
        <v>1</v>
      </c>
      <c r="CG424">
        <v>11</v>
      </c>
    </row>
    <row r="425" spans="1:85" hidden="1" x14ac:dyDescent="0.3">
      <c r="A425">
        <v>423</v>
      </c>
      <c r="B425">
        <v>17122</v>
      </c>
      <c r="C425">
        <v>33</v>
      </c>
      <c r="D425">
        <v>40</v>
      </c>
      <c r="E425">
        <v>-0.14597543705343999</v>
      </c>
      <c r="F425">
        <v>-0.216743171090923</v>
      </c>
      <c r="G425">
        <v>8</v>
      </c>
      <c r="H425">
        <v>0</v>
      </c>
      <c r="I425">
        <v>0</v>
      </c>
      <c r="J425">
        <v>1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1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1</v>
      </c>
      <c r="AJ425">
        <v>0</v>
      </c>
      <c r="AK425">
        <v>0</v>
      </c>
      <c r="AL425">
        <v>1</v>
      </c>
      <c r="AM425">
        <v>1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1</v>
      </c>
      <c r="CB425">
        <v>0</v>
      </c>
      <c r="CC425">
        <v>0</v>
      </c>
      <c r="CD425">
        <v>0</v>
      </c>
      <c r="CE425">
        <v>1</v>
      </c>
      <c r="CF425">
        <v>1</v>
      </c>
      <c r="CG425">
        <v>11</v>
      </c>
    </row>
    <row r="426" spans="1:85" x14ac:dyDescent="0.3">
      <c r="A426">
        <v>424</v>
      </c>
      <c r="B426">
        <v>22140</v>
      </c>
      <c r="C426">
        <v>37</v>
      </c>
      <c r="D426">
        <v>40</v>
      </c>
      <c r="E426">
        <v>-0.14597543705343999</v>
      </c>
      <c r="F426">
        <v>-0.216743171090923</v>
      </c>
      <c r="G426">
        <v>6</v>
      </c>
      <c r="H426">
        <v>0</v>
      </c>
      <c r="I426">
        <v>0</v>
      </c>
      <c r="J426">
        <v>1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1</v>
      </c>
      <c r="AB426">
        <v>0</v>
      </c>
      <c r="AC426">
        <v>0</v>
      </c>
      <c r="AD426">
        <v>1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1</v>
      </c>
      <c r="AM426">
        <v>0</v>
      </c>
      <c r="AN426">
        <v>1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1</v>
      </c>
      <c r="CB426">
        <v>0</v>
      </c>
      <c r="CC426">
        <v>0</v>
      </c>
      <c r="CD426">
        <v>0</v>
      </c>
      <c r="CE426">
        <v>1</v>
      </c>
      <c r="CF426">
        <v>1</v>
      </c>
      <c r="CG426">
        <v>11</v>
      </c>
    </row>
    <row r="427" spans="1:85" hidden="1" x14ac:dyDescent="0.3">
      <c r="A427">
        <v>425</v>
      </c>
      <c r="B427">
        <v>27116</v>
      </c>
      <c r="C427">
        <v>43</v>
      </c>
      <c r="D427">
        <v>24</v>
      </c>
      <c r="E427">
        <v>-0.14597543705343999</v>
      </c>
      <c r="F427">
        <v>-0.216743171090923</v>
      </c>
      <c r="G427">
        <v>6</v>
      </c>
      <c r="H427">
        <v>0</v>
      </c>
      <c r="I427">
        <v>0</v>
      </c>
      <c r="J427">
        <v>1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1</v>
      </c>
      <c r="AB427">
        <v>0</v>
      </c>
      <c r="AC427">
        <v>0</v>
      </c>
      <c r="AD427">
        <v>1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1</v>
      </c>
      <c r="AM427">
        <v>0</v>
      </c>
      <c r="AN427">
        <v>1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1</v>
      </c>
      <c r="CB427">
        <v>0</v>
      </c>
      <c r="CC427">
        <v>0</v>
      </c>
      <c r="CD427">
        <v>0</v>
      </c>
      <c r="CE427">
        <v>1</v>
      </c>
      <c r="CF427">
        <v>1</v>
      </c>
      <c r="CG427">
        <v>11</v>
      </c>
    </row>
    <row r="428" spans="1:85" hidden="1" x14ac:dyDescent="0.3">
      <c r="A428">
        <v>426</v>
      </c>
      <c r="B428">
        <v>17226</v>
      </c>
      <c r="C428">
        <v>35</v>
      </c>
      <c r="D428">
        <v>35</v>
      </c>
      <c r="E428">
        <v>-0.14597543705343999</v>
      </c>
      <c r="F428">
        <v>-0.216743171090923</v>
      </c>
      <c r="G428">
        <v>6</v>
      </c>
      <c r="H428">
        <v>0</v>
      </c>
      <c r="I428">
        <v>0</v>
      </c>
      <c r="J428">
        <v>1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1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1</v>
      </c>
      <c r="AJ428">
        <v>0</v>
      </c>
      <c r="AK428">
        <v>0</v>
      </c>
      <c r="AL428">
        <v>1</v>
      </c>
      <c r="AM428">
        <v>1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1</v>
      </c>
      <c r="CB428">
        <v>0</v>
      </c>
      <c r="CC428">
        <v>0</v>
      </c>
      <c r="CD428">
        <v>0</v>
      </c>
      <c r="CE428">
        <v>1</v>
      </c>
      <c r="CF428">
        <v>1</v>
      </c>
      <c r="CG428">
        <v>11</v>
      </c>
    </row>
    <row r="429" spans="1:85" hidden="1" x14ac:dyDescent="0.3">
      <c r="A429">
        <v>427</v>
      </c>
      <c r="B429">
        <v>12745</v>
      </c>
      <c r="C429">
        <v>39</v>
      </c>
      <c r="D429">
        <v>50</v>
      </c>
      <c r="E429">
        <v>0.27403885202634898</v>
      </c>
      <c r="F429">
        <v>-0.216743171090923</v>
      </c>
      <c r="G429">
        <v>4</v>
      </c>
      <c r="H429">
        <v>0</v>
      </c>
      <c r="I429">
        <v>0</v>
      </c>
      <c r="J429">
        <v>1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1</v>
      </c>
      <c r="AA429">
        <v>0</v>
      </c>
      <c r="AB429">
        <v>0</v>
      </c>
      <c r="AC429">
        <v>0</v>
      </c>
      <c r="AD429">
        <v>1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1</v>
      </c>
      <c r="AM429">
        <v>0</v>
      </c>
      <c r="AN429">
        <v>1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1</v>
      </c>
      <c r="CB429">
        <v>0</v>
      </c>
      <c r="CC429">
        <v>0</v>
      </c>
      <c r="CD429">
        <v>0</v>
      </c>
      <c r="CE429">
        <v>1</v>
      </c>
      <c r="CF429">
        <v>1</v>
      </c>
      <c r="CG429">
        <v>11</v>
      </c>
    </row>
    <row r="430" spans="1:85" x14ac:dyDescent="0.3">
      <c r="A430">
        <v>428</v>
      </c>
      <c r="B430">
        <v>30420</v>
      </c>
      <c r="C430">
        <v>51</v>
      </c>
      <c r="D430">
        <v>55</v>
      </c>
      <c r="E430">
        <v>-0.14597543705343999</v>
      </c>
      <c r="F430">
        <v>-0.216743171090923</v>
      </c>
      <c r="G430">
        <v>6</v>
      </c>
      <c r="H430">
        <v>0</v>
      </c>
      <c r="I430">
        <v>0</v>
      </c>
      <c r="J430">
        <v>1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1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1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1</v>
      </c>
      <c r="AM430">
        <v>0</v>
      </c>
      <c r="AN430">
        <v>1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1</v>
      </c>
      <c r="CB430">
        <v>0</v>
      </c>
      <c r="CC430">
        <v>0</v>
      </c>
      <c r="CD430">
        <v>0</v>
      </c>
      <c r="CE430">
        <v>1</v>
      </c>
      <c r="CF430">
        <v>1</v>
      </c>
      <c r="CG430">
        <v>11</v>
      </c>
    </row>
    <row r="431" spans="1:85" hidden="1" x14ac:dyDescent="0.3">
      <c r="A431">
        <v>429</v>
      </c>
      <c r="B431">
        <v>8872</v>
      </c>
      <c r="C431">
        <v>53</v>
      </c>
      <c r="D431">
        <v>35</v>
      </c>
      <c r="E431">
        <v>0.89465294014456898</v>
      </c>
      <c r="F431">
        <v>-0.216743171090923</v>
      </c>
      <c r="G431">
        <v>3</v>
      </c>
      <c r="H431">
        <v>0</v>
      </c>
      <c r="I431">
        <v>0</v>
      </c>
      <c r="J431">
        <v>1</v>
      </c>
      <c r="K431">
        <v>0</v>
      </c>
      <c r="L431">
        <v>0</v>
      </c>
      <c r="M431">
        <v>0</v>
      </c>
      <c r="N431">
        <v>0</v>
      </c>
      <c r="O431">
        <v>1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1</v>
      </c>
      <c r="AJ431">
        <v>0</v>
      </c>
      <c r="AK431">
        <v>0</v>
      </c>
      <c r="AL431">
        <v>1</v>
      </c>
      <c r="AM431">
        <v>1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1</v>
      </c>
      <c r="CB431">
        <v>0</v>
      </c>
      <c r="CC431">
        <v>0</v>
      </c>
      <c r="CD431">
        <v>0</v>
      </c>
      <c r="CE431">
        <v>1</v>
      </c>
      <c r="CF431">
        <v>1</v>
      </c>
      <c r="CG431">
        <v>11</v>
      </c>
    </row>
    <row r="432" spans="1:85" hidden="1" x14ac:dyDescent="0.3">
      <c r="A432">
        <v>430</v>
      </c>
      <c r="B432">
        <v>844</v>
      </c>
      <c r="C432">
        <v>55</v>
      </c>
      <c r="D432">
        <v>40</v>
      </c>
      <c r="E432">
        <v>0.44770251070806699</v>
      </c>
      <c r="F432">
        <v>-0.216743171090923</v>
      </c>
      <c r="G432">
        <v>3</v>
      </c>
      <c r="H432">
        <v>0</v>
      </c>
      <c r="I432">
        <v>0</v>
      </c>
      <c r="J432">
        <v>1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1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1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1</v>
      </c>
      <c r="AM432">
        <v>0</v>
      </c>
      <c r="AN432">
        <v>1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1</v>
      </c>
      <c r="CB432">
        <v>0</v>
      </c>
      <c r="CC432">
        <v>0</v>
      </c>
      <c r="CD432">
        <v>0</v>
      </c>
      <c r="CE432">
        <v>1</v>
      </c>
      <c r="CF432">
        <v>1</v>
      </c>
      <c r="CG432">
        <v>11</v>
      </c>
    </row>
    <row r="433" spans="1:85" x14ac:dyDescent="0.3">
      <c r="A433">
        <v>431</v>
      </c>
      <c r="B433">
        <v>29741</v>
      </c>
      <c r="C433">
        <v>50</v>
      </c>
      <c r="D433">
        <v>50</v>
      </c>
      <c r="E433">
        <v>0.89465294014456898</v>
      </c>
      <c r="F433">
        <v>-0.216743171090923</v>
      </c>
      <c r="G433">
        <v>7</v>
      </c>
      <c r="H433">
        <v>0</v>
      </c>
      <c r="I433">
        <v>0</v>
      </c>
      <c r="J433">
        <v>1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1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1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1</v>
      </c>
      <c r="AM433">
        <v>0</v>
      </c>
      <c r="AN433">
        <v>1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1</v>
      </c>
      <c r="CB433">
        <v>0</v>
      </c>
      <c r="CC433">
        <v>0</v>
      </c>
      <c r="CD433">
        <v>0</v>
      </c>
      <c r="CE433">
        <v>1</v>
      </c>
      <c r="CF433">
        <v>1</v>
      </c>
      <c r="CG433">
        <v>11</v>
      </c>
    </row>
    <row r="434" spans="1:85" x14ac:dyDescent="0.3">
      <c r="A434">
        <v>432</v>
      </c>
      <c r="B434">
        <v>20126</v>
      </c>
      <c r="C434">
        <v>37</v>
      </c>
      <c r="D434">
        <v>50</v>
      </c>
      <c r="E434">
        <v>-0.14597543705343999</v>
      </c>
      <c r="F434">
        <v>-0.216743171090923</v>
      </c>
      <c r="G434">
        <v>6</v>
      </c>
      <c r="H434">
        <v>0</v>
      </c>
      <c r="I434">
        <v>0</v>
      </c>
      <c r="J434">
        <v>1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1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1</v>
      </c>
      <c r="AM434">
        <v>0</v>
      </c>
      <c r="AN434">
        <v>1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1</v>
      </c>
      <c r="CB434">
        <v>0</v>
      </c>
      <c r="CC434">
        <v>0</v>
      </c>
      <c r="CD434">
        <v>0</v>
      </c>
      <c r="CE434">
        <v>1</v>
      </c>
      <c r="CF434">
        <v>1</v>
      </c>
      <c r="CG434">
        <v>11</v>
      </c>
    </row>
    <row r="435" spans="1:85" x14ac:dyDescent="0.3">
      <c r="A435">
        <v>433</v>
      </c>
      <c r="B435">
        <v>30820</v>
      </c>
      <c r="C435">
        <v>52</v>
      </c>
      <c r="D435">
        <v>40</v>
      </c>
      <c r="E435">
        <v>-0.14597543705343999</v>
      </c>
      <c r="F435">
        <v>-0.216743171090923</v>
      </c>
      <c r="G435">
        <v>5</v>
      </c>
      <c r="H435">
        <v>0</v>
      </c>
      <c r="I435">
        <v>0</v>
      </c>
      <c r="J435">
        <v>1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1</v>
      </c>
      <c r="AA435">
        <v>0</v>
      </c>
      <c r="AB435">
        <v>0</v>
      </c>
      <c r="AC435">
        <v>0</v>
      </c>
      <c r="AD435">
        <v>1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1</v>
      </c>
      <c r="AM435">
        <v>0</v>
      </c>
      <c r="AN435">
        <v>1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1</v>
      </c>
      <c r="CB435">
        <v>0</v>
      </c>
      <c r="CC435">
        <v>0</v>
      </c>
      <c r="CD435">
        <v>0</v>
      </c>
      <c r="CE435">
        <v>1</v>
      </c>
      <c r="CF435">
        <v>1</v>
      </c>
      <c r="CG435">
        <v>11</v>
      </c>
    </row>
    <row r="436" spans="1:85" x14ac:dyDescent="0.3">
      <c r="A436">
        <v>434</v>
      </c>
      <c r="B436">
        <v>341</v>
      </c>
      <c r="C436">
        <v>38</v>
      </c>
      <c r="D436">
        <v>40</v>
      </c>
      <c r="E436">
        <v>0.84186351934498205</v>
      </c>
      <c r="F436">
        <v>-0.216743171090923</v>
      </c>
      <c r="G436">
        <v>5</v>
      </c>
      <c r="H436">
        <v>0</v>
      </c>
      <c r="I436">
        <v>0</v>
      </c>
      <c r="J436">
        <v>1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1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1</v>
      </c>
      <c r="AM436">
        <v>0</v>
      </c>
      <c r="AN436">
        <v>1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1</v>
      </c>
      <c r="CB436">
        <v>0</v>
      </c>
      <c r="CC436">
        <v>0</v>
      </c>
      <c r="CD436">
        <v>0</v>
      </c>
      <c r="CE436">
        <v>1</v>
      </c>
      <c r="CF436">
        <v>1</v>
      </c>
      <c r="CG436">
        <v>11</v>
      </c>
    </row>
    <row r="437" spans="1:85" x14ac:dyDescent="0.3">
      <c r="A437">
        <v>435</v>
      </c>
      <c r="B437">
        <v>15604</v>
      </c>
      <c r="C437">
        <v>50</v>
      </c>
      <c r="D437">
        <v>55</v>
      </c>
      <c r="E437">
        <v>13.389638128428301</v>
      </c>
      <c r="F437">
        <v>-0.216743171090923</v>
      </c>
      <c r="G437">
        <v>6</v>
      </c>
      <c r="H437">
        <v>0</v>
      </c>
      <c r="I437">
        <v>0</v>
      </c>
      <c r="J437">
        <v>1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1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1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1</v>
      </c>
      <c r="AM437">
        <v>0</v>
      </c>
      <c r="AN437">
        <v>1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1</v>
      </c>
      <c r="CB437">
        <v>0</v>
      </c>
      <c r="CC437">
        <v>0</v>
      </c>
      <c r="CD437">
        <v>0</v>
      </c>
      <c r="CE437">
        <v>1</v>
      </c>
      <c r="CF437">
        <v>1</v>
      </c>
      <c r="CG437">
        <v>11</v>
      </c>
    </row>
    <row r="438" spans="1:85" x14ac:dyDescent="0.3">
      <c r="A438">
        <v>436</v>
      </c>
      <c r="B438">
        <v>18028</v>
      </c>
      <c r="C438">
        <v>50</v>
      </c>
      <c r="D438">
        <v>50</v>
      </c>
      <c r="E438">
        <v>-0.14597543705343999</v>
      </c>
      <c r="F438">
        <v>-0.216743171090923</v>
      </c>
      <c r="G438">
        <v>5</v>
      </c>
      <c r="H438">
        <v>0</v>
      </c>
      <c r="I438">
        <v>0</v>
      </c>
      <c r="J438">
        <v>1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1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1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1</v>
      </c>
      <c r="AM438">
        <v>0</v>
      </c>
      <c r="AN438">
        <v>1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1</v>
      </c>
      <c r="CB438">
        <v>0</v>
      </c>
      <c r="CC438">
        <v>0</v>
      </c>
      <c r="CD438">
        <v>0</v>
      </c>
      <c r="CE438">
        <v>1</v>
      </c>
      <c r="CF438">
        <v>1</v>
      </c>
      <c r="CG438">
        <v>11</v>
      </c>
    </row>
    <row r="439" spans="1:85" x14ac:dyDescent="0.3">
      <c r="A439">
        <v>437</v>
      </c>
      <c r="B439">
        <v>6941</v>
      </c>
      <c r="C439">
        <v>46</v>
      </c>
      <c r="D439">
        <v>40</v>
      </c>
      <c r="E439">
        <v>-0.14597543705343999</v>
      </c>
      <c r="F439">
        <v>-0.216743171090923</v>
      </c>
      <c r="G439">
        <v>7</v>
      </c>
      <c r="H439">
        <v>0</v>
      </c>
      <c r="I439">
        <v>0</v>
      </c>
      <c r="J439">
        <v>1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1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1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1</v>
      </c>
      <c r="AM439">
        <v>0</v>
      </c>
      <c r="AN439">
        <v>1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1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1</v>
      </c>
      <c r="CF439">
        <v>1</v>
      </c>
      <c r="CG439">
        <v>11</v>
      </c>
    </row>
    <row r="440" spans="1:85" hidden="1" x14ac:dyDescent="0.3">
      <c r="A440">
        <v>438</v>
      </c>
      <c r="B440">
        <v>4914</v>
      </c>
      <c r="C440">
        <v>35</v>
      </c>
      <c r="D440">
        <v>40</v>
      </c>
      <c r="E440">
        <v>0.84186351934498205</v>
      </c>
      <c r="F440">
        <v>-0.216743171090923</v>
      </c>
      <c r="G440">
        <v>3</v>
      </c>
      <c r="H440">
        <v>0</v>
      </c>
      <c r="I440">
        <v>0</v>
      </c>
      <c r="J440">
        <v>1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1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1</v>
      </c>
      <c r="AM440">
        <v>0</v>
      </c>
      <c r="AN440">
        <v>1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1</v>
      </c>
      <c r="CB440">
        <v>0</v>
      </c>
      <c r="CC440">
        <v>0</v>
      </c>
      <c r="CD440">
        <v>0</v>
      </c>
      <c r="CE440">
        <v>1</v>
      </c>
      <c r="CF440">
        <v>1</v>
      </c>
      <c r="CG440">
        <v>11</v>
      </c>
    </row>
    <row r="441" spans="1:85" x14ac:dyDescent="0.3">
      <c r="A441">
        <v>439</v>
      </c>
      <c r="B441">
        <v>22697</v>
      </c>
      <c r="C441">
        <v>53</v>
      </c>
      <c r="D441">
        <v>44</v>
      </c>
      <c r="E441">
        <v>-0.14597543705343999</v>
      </c>
      <c r="F441">
        <v>-0.216743171090923</v>
      </c>
      <c r="G441">
        <v>6</v>
      </c>
      <c r="H441">
        <v>0</v>
      </c>
      <c r="I441">
        <v>0</v>
      </c>
      <c r="J441">
        <v>1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1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1</v>
      </c>
      <c r="AM441">
        <v>0</v>
      </c>
      <c r="AN441">
        <v>1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1</v>
      </c>
      <c r="CB441">
        <v>0</v>
      </c>
      <c r="CC441">
        <v>0</v>
      </c>
      <c r="CD441">
        <v>0</v>
      </c>
      <c r="CE441">
        <v>1</v>
      </c>
      <c r="CF441">
        <v>1</v>
      </c>
      <c r="CG441">
        <v>11</v>
      </c>
    </row>
    <row r="442" spans="1:85" hidden="1" x14ac:dyDescent="0.3">
      <c r="A442">
        <v>440</v>
      </c>
      <c r="B442">
        <v>21347</v>
      </c>
      <c r="C442">
        <v>30</v>
      </c>
      <c r="D442">
        <v>35</v>
      </c>
      <c r="E442">
        <v>1.8876354811337199</v>
      </c>
      <c r="F442">
        <v>-0.216743171090923</v>
      </c>
      <c r="G442">
        <v>6</v>
      </c>
      <c r="H442">
        <v>0</v>
      </c>
      <c r="I442">
        <v>0</v>
      </c>
      <c r="J442">
        <v>1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1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1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1</v>
      </c>
      <c r="AM442">
        <v>0</v>
      </c>
      <c r="AN442">
        <v>1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1</v>
      </c>
      <c r="CB442">
        <v>0</v>
      </c>
      <c r="CC442">
        <v>0</v>
      </c>
      <c r="CD442">
        <v>0</v>
      </c>
      <c r="CE442">
        <v>1</v>
      </c>
      <c r="CF442">
        <v>1</v>
      </c>
      <c r="CG442">
        <v>11</v>
      </c>
    </row>
    <row r="443" spans="1:85" hidden="1" x14ac:dyDescent="0.3">
      <c r="A443">
        <v>441</v>
      </c>
      <c r="B443">
        <v>6985</v>
      </c>
      <c r="C443">
        <v>55</v>
      </c>
      <c r="D443">
        <v>38</v>
      </c>
      <c r="E443">
        <v>0.89465294014456898</v>
      </c>
      <c r="F443">
        <v>-0.216743171090923</v>
      </c>
      <c r="G443">
        <v>6</v>
      </c>
      <c r="H443">
        <v>0</v>
      </c>
      <c r="I443">
        <v>0</v>
      </c>
      <c r="J443">
        <v>1</v>
      </c>
      <c r="K443">
        <v>0</v>
      </c>
      <c r="L443">
        <v>0</v>
      </c>
      <c r="M443">
        <v>0</v>
      </c>
      <c r="N443">
        <v>0</v>
      </c>
      <c r="O443">
        <v>1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1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1</v>
      </c>
      <c r="AM443">
        <v>0</v>
      </c>
      <c r="AN443">
        <v>1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1</v>
      </c>
      <c r="CB443">
        <v>0</v>
      </c>
      <c r="CC443">
        <v>0</v>
      </c>
      <c r="CD443">
        <v>0</v>
      </c>
      <c r="CE443">
        <v>1</v>
      </c>
      <c r="CF443">
        <v>1</v>
      </c>
      <c r="CG443">
        <v>11</v>
      </c>
    </row>
    <row r="444" spans="1:85" x14ac:dyDescent="0.3">
      <c r="A444">
        <v>442</v>
      </c>
      <c r="B444">
        <v>11561</v>
      </c>
      <c r="C444">
        <v>57</v>
      </c>
      <c r="D444">
        <v>60</v>
      </c>
      <c r="E444">
        <v>-0.14597543705343999</v>
      </c>
      <c r="F444">
        <v>-0.216743171090923</v>
      </c>
      <c r="G444">
        <v>9</v>
      </c>
      <c r="H444">
        <v>1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1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1</v>
      </c>
      <c r="AM444">
        <v>0</v>
      </c>
      <c r="AN444">
        <v>1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1</v>
      </c>
      <c r="CB444">
        <v>0</v>
      </c>
      <c r="CC444">
        <v>0</v>
      </c>
      <c r="CD444">
        <v>0</v>
      </c>
      <c r="CE444">
        <v>1</v>
      </c>
      <c r="CF444">
        <v>1</v>
      </c>
      <c r="CG444">
        <v>11</v>
      </c>
    </row>
    <row r="445" spans="1:85" x14ac:dyDescent="0.3">
      <c r="A445">
        <v>443</v>
      </c>
      <c r="B445">
        <v>16496</v>
      </c>
      <c r="C445">
        <v>51</v>
      </c>
      <c r="D445">
        <v>50</v>
      </c>
      <c r="E445">
        <v>1.8876354811337199</v>
      </c>
      <c r="F445">
        <v>-0.216743171090923</v>
      </c>
      <c r="G445">
        <v>7</v>
      </c>
      <c r="H445">
        <v>0</v>
      </c>
      <c r="I445">
        <v>0</v>
      </c>
      <c r="J445">
        <v>1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1</v>
      </c>
      <c r="AA445">
        <v>0</v>
      </c>
      <c r="AB445">
        <v>0</v>
      </c>
      <c r="AC445">
        <v>0</v>
      </c>
      <c r="AD445">
        <v>1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1</v>
      </c>
      <c r="AM445">
        <v>0</v>
      </c>
      <c r="AN445">
        <v>1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1</v>
      </c>
      <c r="CB445">
        <v>0</v>
      </c>
      <c r="CC445">
        <v>0</v>
      </c>
      <c r="CD445">
        <v>0</v>
      </c>
      <c r="CE445">
        <v>1</v>
      </c>
      <c r="CF445">
        <v>1</v>
      </c>
      <c r="CG445">
        <v>11</v>
      </c>
    </row>
    <row r="446" spans="1:85" hidden="1" x14ac:dyDescent="0.3">
      <c r="A446">
        <v>444</v>
      </c>
      <c r="B446">
        <v>11149</v>
      </c>
      <c r="C446">
        <v>42</v>
      </c>
      <c r="D446">
        <v>40</v>
      </c>
      <c r="E446">
        <v>0.55490564217799698</v>
      </c>
      <c r="F446">
        <v>-0.216743171090923</v>
      </c>
      <c r="G446">
        <v>3</v>
      </c>
      <c r="H446">
        <v>0</v>
      </c>
      <c r="I446">
        <v>0</v>
      </c>
      <c r="J446">
        <v>1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1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1</v>
      </c>
      <c r="AM446">
        <v>0</v>
      </c>
      <c r="AN446">
        <v>1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1</v>
      </c>
      <c r="CB446">
        <v>0</v>
      </c>
      <c r="CC446">
        <v>0</v>
      </c>
      <c r="CD446">
        <v>0</v>
      </c>
      <c r="CE446">
        <v>1</v>
      </c>
      <c r="CF446">
        <v>1</v>
      </c>
      <c r="CG446">
        <v>11</v>
      </c>
    </row>
    <row r="447" spans="1:85" x14ac:dyDescent="0.3">
      <c r="A447">
        <v>445</v>
      </c>
      <c r="B447">
        <v>22399</v>
      </c>
      <c r="C447">
        <v>46</v>
      </c>
      <c r="D447">
        <v>45</v>
      </c>
      <c r="E447">
        <v>-0.14597543705343999</v>
      </c>
      <c r="F447">
        <v>-0.216743171090923</v>
      </c>
      <c r="G447">
        <v>6</v>
      </c>
      <c r="H447">
        <v>0</v>
      </c>
      <c r="I447">
        <v>0</v>
      </c>
      <c r="J447">
        <v>1</v>
      </c>
      <c r="K447">
        <v>0</v>
      </c>
      <c r="L447">
        <v>0</v>
      </c>
      <c r="M447">
        <v>0</v>
      </c>
      <c r="N447">
        <v>0</v>
      </c>
      <c r="O447">
        <v>1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1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1</v>
      </c>
      <c r="AM447">
        <v>0</v>
      </c>
      <c r="AN447">
        <v>1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1</v>
      </c>
      <c r="CB447">
        <v>0</v>
      </c>
      <c r="CC447">
        <v>0</v>
      </c>
      <c r="CD447">
        <v>0</v>
      </c>
      <c r="CE447">
        <v>1</v>
      </c>
      <c r="CF447">
        <v>1</v>
      </c>
      <c r="CG447">
        <v>11</v>
      </c>
    </row>
    <row r="448" spans="1:85" hidden="1" x14ac:dyDescent="0.3">
      <c r="A448">
        <v>446</v>
      </c>
      <c r="B448">
        <v>24770</v>
      </c>
      <c r="C448">
        <v>58</v>
      </c>
      <c r="D448">
        <v>24</v>
      </c>
      <c r="E448">
        <v>-0.14597543705343999</v>
      </c>
      <c r="F448">
        <v>-0.216743171090923</v>
      </c>
      <c r="G448">
        <v>9</v>
      </c>
      <c r="H448">
        <v>0</v>
      </c>
      <c r="I448">
        <v>0</v>
      </c>
      <c r="J448">
        <v>1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1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1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1</v>
      </c>
      <c r="AM448">
        <v>0</v>
      </c>
      <c r="AN448">
        <v>1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1</v>
      </c>
      <c r="CB448">
        <v>0</v>
      </c>
      <c r="CC448">
        <v>0</v>
      </c>
      <c r="CD448">
        <v>0</v>
      </c>
      <c r="CE448">
        <v>1</v>
      </c>
      <c r="CF448">
        <v>1</v>
      </c>
      <c r="CG448">
        <v>11</v>
      </c>
    </row>
    <row r="449" spans="1:85" hidden="1" x14ac:dyDescent="0.3">
      <c r="A449">
        <v>447</v>
      </c>
      <c r="B449">
        <v>19417</v>
      </c>
      <c r="C449">
        <v>44</v>
      </c>
      <c r="D449">
        <v>24</v>
      </c>
      <c r="E449">
        <v>-0.14597543705343999</v>
      </c>
      <c r="F449">
        <v>-0.216743171090923</v>
      </c>
      <c r="G449">
        <v>7</v>
      </c>
      <c r="H449">
        <v>0</v>
      </c>
      <c r="I449">
        <v>0</v>
      </c>
      <c r="J449">
        <v>1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1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1</v>
      </c>
      <c r="AJ449">
        <v>0</v>
      </c>
      <c r="AK449">
        <v>0</v>
      </c>
      <c r="AL449">
        <v>1</v>
      </c>
      <c r="AM449">
        <v>1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1</v>
      </c>
      <c r="CB449">
        <v>0</v>
      </c>
      <c r="CC449">
        <v>0</v>
      </c>
      <c r="CD449">
        <v>0</v>
      </c>
      <c r="CE449">
        <v>1</v>
      </c>
      <c r="CF449">
        <v>1</v>
      </c>
      <c r="CG449">
        <v>11</v>
      </c>
    </row>
    <row r="450" spans="1:85" x14ac:dyDescent="0.3">
      <c r="A450">
        <v>448</v>
      </c>
      <c r="B450">
        <v>29363</v>
      </c>
      <c r="C450">
        <v>46</v>
      </c>
      <c r="D450">
        <v>60</v>
      </c>
      <c r="E450">
        <v>1.8876354811337199</v>
      </c>
      <c r="F450">
        <v>-0.216743171090923</v>
      </c>
      <c r="G450">
        <v>8</v>
      </c>
      <c r="H450">
        <v>0</v>
      </c>
      <c r="I450">
        <v>0</v>
      </c>
      <c r="J450">
        <v>1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1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1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1</v>
      </c>
      <c r="AM450">
        <v>0</v>
      </c>
      <c r="AN450">
        <v>1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1</v>
      </c>
      <c r="CB450">
        <v>0</v>
      </c>
      <c r="CC450">
        <v>0</v>
      </c>
      <c r="CD450">
        <v>0</v>
      </c>
      <c r="CE450">
        <v>1</v>
      </c>
      <c r="CF450">
        <v>1</v>
      </c>
      <c r="CG450">
        <v>11</v>
      </c>
    </row>
    <row r="451" spans="1:85" x14ac:dyDescent="0.3">
      <c r="A451">
        <v>449</v>
      </c>
      <c r="B451">
        <v>4246</v>
      </c>
      <c r="C451">
        <v>39</v>
      </c>
      <c r="D451">
        <v>50</v>
      </c>
      <c r="E451">
        <v>-0.14597543705343999</v>
      </c>
      <c r="F451">
        <v>-0.216743171090923</v>
      </c>
      <c r="G451">
        <v>6</v>
      </c>
      <c r="H451">
        <v>0</v>
      </c>
      <c r="I451">
        <v>0</v>
      </c>
      <c r="J451">
        <v>1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1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1</v>
      </c>
      <c r="AJ451">
        <v>0</v>
      </c>
      <c r="AK451">
        <v>0</v>
      </c>
      <c r="AL451">
        <v>1</v>
      </c>
      <c r="AM451">
        <v>1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1</v>
      </c>
      <c r="CB451">
        <v>0</v>
      </c>
      <c r="CC451">
        <v>0</v>
      </c>
      <c r="CD451">
        <v>0</v>
      </c>
      <c r="CE451">
        <v>1</v>
      </c>
      <c r="CF451">
        <v>1</v>
      </c>
      <c r="CG451">
        <v>11</v>
      </c>
    </row>
    <row r="452" spans="1:85" x14ac:dyDescent="0.3">
      <c r="A452">
        <v>450</v>
      </c>
      <c r="B452">
        <v>18408</v>
      </c>
      <c r="C452">
        <v>47</v>
      </c>
      <c r="D452">
        <v>50</v>
      </c>
      <c r="E452">
        <v>13.389638128428301</v>
      </c>
      <c r="F452">
        <v>-0.216743171090923</v>
      </c>
      <c r="G452">
        <v>8</v>
      </c>
      <c r="H452">
        <v>0</v>
      </c>
      <c r="I452">
        <v>0</v>
      </c>
      <c r="J452">
        <v>1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1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1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1</v>
      </c>
      <c r="AM452">
        <v>0</v>
      </c>
      <c r="AN452">
        <v>1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1</v>
      </c>
      <c r="CB452">
        <v>0</v>
      </c>
      <c r="CC452">
        <v>0</v>
      </c>
      <c r="CD452">
        <v>0</v>
      </c>
      <c r="CE452">
        <v>1</v>
      </c>
      <c r="CF452">
        <v>1</v>
      </c>
      <c r="CG452">
        <v>11</v>
      </c>
    </row>
    <row r="453" spans="1:85" x14ac:dyDescent="0.3">
      <c r="A453">
        <v>451</v>
      </c>
      <c r="B453">
        <v>15515</v>
      </c>
      <c r="C453">
        <v>47</v>
      </c>
      <c r="D453">
        <v>40</v>
      </c>
      <c r="E453">
        <v>1.8876354811337199</v>
      </c>
      <c r="F453">
        <v>-0.216743171090923</v>
      </c>
      <c r="G453">
        <v>6</v>
      </c>
      <c r="H453">
        <v>0</v>
      </c>
      <c r="I453">
        <v>0</v>
      </c>
      <c r="J453">
        <v>1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</v>
      </c>
      <c r="AC453">
        <v>0</v>
      </c>
      <c r="AD453">
        <v>1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1</v>
      </c>
      <c r="AM453">
        <v>0</v>
      </c>
      <c r="AN453">
        <v>1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1</v>
      </c>
      <c r="CB453">
        <v>0</v>
      </c>
      <c r="CC453">
        <v>0</v>
      </c>
      <c r="CD453">
        <v>0</v>
      </c>
      <c r="CE453">
        <v>1</v>
      </c>
      <c r="CF453">
        <v>1</v>
      </c>
      <c r="CG453">
        <v>11</v>
      </c>
    </row>
    <row r="454" spans="1:85" hidden="1" x14ac:dyDescent="0.3">
      <c r="A454">
        <v>452</v>
      </c>
      <c r="B454">
        <v>13214</v>
      </c>
      <c r="C454">
        <v>34</v>
      </c>
      <c r="D454">
        <v>45</v>
      </c>
      <c r="E454">
        <v>0.84186351934498205</v>
      </c>
      <c r="F454">
        <v>-0.216743171090923</v>
      </c>
      <c r="G454">
        <v>5</v>
      </c>
      <c r="H454">
        <v>0</v>
      </c>
      <c r="I454">
        <v>0</v>
      </c>
      <c r="J454">
        <v>1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1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1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1</v>
      </c>
      <c r="AM454">
        <v>0</v>
      </c>
      <c r="AN454">
        <v>1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1</v>
      </c>
      <c r="CB454">
        <v>0</v>
      </c>
      <c r="CC454">
        <v>0</v>
      </c>
      <c r="CD454">
        <v>0</v>
      </c>
      <c r="CE454">
        <v>1</v>
      </c>
      <c r="CF454">
        <v>1</v>
      </c>
      <c r="CG454">
        <v>11</v>
      </c>
    </row>
    <row r="455" spans="1:85" hidden="1" x14ac:dyDescent="0.3">
      <c r="A455">
        <v>453</v>
      </c>
      <c r="B455">
        <v>19643</v>
      </c>
      <c r="C455">
        <v>50</v>
      </c>
      <c r="D455">
        <v>65</v>
      </c>
      <c r="E455">
        <v>1.8876354811337199</v>
      </c>
      <c r="F455">
        <v>-0.216743171090923</v>
      </c>
      <c r="G455">
        <v>7</v>
      </c>
      <c r="H455">
        <v>0</v>
      </c>
      <c r="I455">
        <v>0</v>
      </c>
      <c r="J455">
        <v>1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1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1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1</v>
      </c>
      <c r="AM455">
        <v>0</v>
      </c>
      <c r="AN455">
        <v>1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1</v>
      </c>
      <c r="CB455">
        <v>0</v>
      </c>
      <c r="CC455">
        <v>0</v>
      </c>
      <c r="CD455">
        <v>0</v>
      </c>
      <c r="CE455">
        <v>1</v>
      </c>
      <c r="CF455">
        <v>1</v>
      </c>
      <c r="CG455">
        <v>11</v>
      </c>
    </row>
    <row r="456" spans="1:85" hidden="1" x14ac:dyDescent="0.3">
      <c r="A456">
        <v>454</v>
      </c>
      <c r="B456">
        <v>9205</v>
      </c>
      <c r="C456">
        <v>48</v>
      </c>
      <c r="D456">
        <v>50</v>
      </c>
      <c r="E456">
        <v>-0.14597543705343999</v>
      </c>
      <c r="F456">
        <v>-0.216743171090923</v>
      </c>
      <c r="G456">
        <v>3</v>
      </c>
      <c r="H456">
        <v>0</v>
      </c>
      <c r="I456">
        <v>0</v>
      </c>
      <c r="J456">
        <v>1</v>
      </c>
      <c r="K456">
        <v>0</v>
      </c>
      <c r="L456">
        <v>0</v>
      </c>
      <c r="M456">
        <v>0</v>
      </c>
      <c r="N456">
        <v>0</v>
      </c>
      <c r="O456">
        <v>1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1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1</v>
      </c>
      <c r="AK456">
        <v>0</v>
      </c>
      <c r="AL456">
        <v>0</v>
      </c>
      <c r="AM456">
        <v>0</v>
      </c>
      <c r="AN456">
        <v>1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1</v>
      </c>
      <c r="CB456">
        <v>0</v>
      </c>
      <c r="CC456">
        <v>0</v>
      </c>
      <c r="CD456">
        <v>0</v>
      </c>
      <c r="CE456">
        <v>1</v>
      </c>
      <c r="CF456">
        <v>1</v>
      </c>
      <c r="CG456">
        <v>11</v>
      </c>
    </row>
    <row r="457" spans="1:85" hidden="1" x14ac:dyDescent="0.3">
      <c r="A457">
        <v>455</v>
      </c>
      <c r="B457">
        <v>14148</v>
      </c>
      <c r="C457">
        <v>32</v>
      </c>
      <c r="D457">
        <v>48</v>
      </c>
      <c r="E457">
        <v>-0.14597543705343999</v>
      </c>
      <c r="F457">
        <v>5.7743908659343202</v>
      </c>
      <c r="G457">
        <v>6</v>
      </c>
      <c r="H457">
        <v>0</v>
      </c>
      <c r="I457">
        <v>0</v>
      </c>
      <c r="J457">
        <v>1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1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1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1</v>
      </c>
      <c r="AM457">
        <v>0</v>
      </c>
      <c r="AN457">
        <v>1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1</v>
      </c>
      <c r="CB457">
        <v>0</v>
      </c>
      <c r="CC457">
        <v>0</v>
      </c>
      <c r="CD457">
        <v>0</v>
      </c>
      <c r="CE457">
        <v>1</v>
      </c>
      <c r="CF457">
        <v>1</v>
      </c>
      <c r="CG457">
        <v>11</v>
      </c>
    </row>
    <row r="458" spans="1:85" hidden="1" x14ac:dyDescent="0.3">
      <c r="A458">
        <v>456</v>
      </c>
      <c r="B458">
        <v>25039</v>
      </c>
      <c r="C458">
        <v>33</v>
      </c>
      <c r="D458">
        <v>45</v>
      </c>
      <c r="E458">
        <v>-0.14597543705343999</v>
      </c>
      <c r="F458">
        <v>4.6878000964862601</v>
      </c>
      <c r="G458">
        <v>3</v>
      </c>
      <c r="H458">
        <v>0</v>
      </c>
      <c r="I458">
        <v>0</v>
      </c>
      <c r="J458">
        <v>1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1</v>
      </c>
      <c r="AA458">
        <v>0</v>
      </c>
      <c r="AB458">
        <v>0</v>
      </c>
      <c r="AC458">
        <v>0</v>
      </c>
      <c r="AD458">
        <v>1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1</v>
      </c>
      <c r="AM458">
        <v>0</v>
      </c>
      <c r="AN458">
        <v>1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1</v>
      </c>
      <c r="CB458">
        <v>0</v>
      </c>
      <c r="CC458">
        <v>0</v>
      </c>
      <c r="CD458">
        <v>0</v>
      </c>
      <c r="CE458">
        <v>1</v>
      </c>
      <c r="CF458">
        <v>1</v>
      </c>
      <c r="CG458">
        <v>11</v>
      </c>
    </row>
    <row r="459" spans="1:85" x14ac:dyDescent="0.3">
      <c r="A459">
        <v>457</v>
      </c>
      <c r="B459">
        <v>16017</v>
      </c>
      <c r="C459">
        <v>41</v>
      </c>
      <c r="D459">
        <v>50</v>
      </c>
      <c r="E459">
        <v>-0.14597543705343999</v>
      </c>
      <c r="F459">
        <v>-0.216743171090923</v>
      </c>
      <c r="G459">
        <v>5</v>
      </c>
      <c r="H459">
        <v>0</v>
      </c>
      <c r="I459">
        <v>0</v>
      </c>
      <c r="J459">
        <v>1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1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1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1</v>
      </c>
      <c r="AK459">
        <v>0</v>
      </c>
      <c r="AL459">
        <v>0</v>
      </c>
      <c r="AM459">
        <v>0</v>
      </c>
      <c r="AN459">
        <v>1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1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1</v>
      </c>
      <c r="CF459">
        <v>1</v>
      </c>
      <c r="CG459">
        <v>11</v>
      </c>
    </row>
    <row r="460" spans="1:85" x14ac:dyDescent="0.3">
      <c r="A460">
        <v>458</v>
      </c>
      <c r="B460">
        <v>20001</v>
      </c>
      <c r="C460">
        <v>36</v>
      </c>
      <c r="D460">
        <v>50</v>
      </c>
      <c r="E460">
        <v>-0.14597543705343999</v>
      </c>
      <c r="F460">
        <v>-0.216743171090923</v>
      </c>
      <c r="G460">
        <v>6</v>
      </c>
      <c r="H460">
        <v>0</v>
      </c>
      <c r="I460">
        <v>0</v>
      </c>
      <c r="J460">
        <v>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1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1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1</v>
      </c>
      <c r="AM460">
        <v>0</v>
      </c>
      <c r="AN460">
        <v>1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1</v>
      </c>
      <c r="CB460">
        <v>0</v>
      </c>
      <c r="CC460">
        <v>0</v>
      </c>
      <c r="CD460">
        <v>0</v>
      </c>
      <c r="CE460">
        <v>1</v>
      </c>
      <c r="CF460">
        <v>1</v>
      </c>
      <c r="CG460">
        <v>11</v>
      </c>
    </row>
    <row r="461" spans="1:85" hidden="1" x14ac:dyDescent="0.3">
      <c r="A461">
        <v>459</v>
      </c>
      <c r="B461">
        <v>10962</v>
      </c>
      <c r="C461">
        <v>21</v>
      </c>
      <c r="D461">
        <v>40</v>
      </c>
      <c r="E461">
        <v>13.389638128428301</v>
      </c>
      <c r="F461">
        <v>-0.216743171090923</v>
      </c>
      <c r="G461">
        <v>4</v>
      </c>
      <c r="H461">
        <v>0</v>
      </c>
      <c r="I461">
        <v>0</v>
      </c>
      <c r="J461">
        <v>0</v>
      </c>
      <c r="K461">
        <v>0</v>
      </c>
      <c r="L461">
        <v>1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0</v>
      </c>
      <c r="AG461">
        <v>0</v>
      </c>
      <c r="AH461">
        <v>0</v>
      </c>
      <c r="AI461">
        <v>0</v>
      </c>
      <c r="AJ461">
        <v>1</v>
      </c>
      <c r="AK461">
        <v>0</v>
      </c>
      <c r="AL461">
        <v>0</v>
      </c>
      <c r="AM461">
        <v>1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1</v>
      </c>
      <c r="CB461">
        <v>0</v>
      </c>
      <c r="CC461">
        <v>0</v>
      </c>
      <c r="CD461">
        <v>0</v>
      </c>
      <c r="CE461">
        <v>1</v>
      </c>
      <c r="CF461">
        <v>1</v>
      </c>
      <c r="CG461">
        <v>11</v>
      </c>
    </row>
    <row r="462" spans="1:85" hidden="1" x14ac:dyDescent="0.3">
      <c r="A462">
        <v>460</v>
      </c>
      <c r="B462">
        <v>30913</v>
      </c>
      <c r="C462">
        <v>38</v>
      </c>
      <c r="D462">
        <v>70</v>
      </c>
      <c r="E462">
        <v>13.389638128428301</v>
      </c>
      <c r="F462">
        <v>-0.216743171090923</v>
      </c>
      <c r="G462">
        <v>7</v>
      </c>
      <c r="H462">
        <v>0</v>
      </c>
      <c r="I462">
        <v>0</v>
      </c>
      <c r="J462">
        <v>1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1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1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1</v>
      </c>
      <c r="AM462">
        <v>0</v>
      </c>
      <c r="AN462">
        <v>1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1</v>
      </c>
      <c r="CB462">
        <v>0</v>
      </c>
      <c r="CC462">
        <v>0</v>
      </c>
      <c r="CD462">
        <v>0</v>
      </c>
      <c r="CE462">
        <v>1</v>
      </c>
      <c r="CF462">
        <v>1</v>
      </c>
      <c r="CG462">
        <v>11</v>
      </c>
    </row>
    <row r="463" spans="1:85" hidden="1" x14ac:dyDescent="0.3">
      <c r="A463">
        <v>461</v>
      </c>
      <c r="B463">
        <v>4950</v>
      </c>
      <c r="C463">
        <v>63</v>
      </c>
      <c r="D463">
        <v>40</v>
      </c>
      <c r="E463">
        <v>-0.14597543705343999</v>
      </c>
      <c r="F463">
        <v>-0.216743171090923</v>
      </c>
      <c r="G463">
        <v>5</v>
      </c>
      <c r="H463">
        <v>0</v>
      </c>
      <c r="I463">
        <v>0</v>
      </c>
      <c r="J463">
        <v>1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1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1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1</v>
      </c>
      <c r="AM463">
        <v>0</v>
      </c>
      <c r="AN463">
        <v>1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1</v>
      </c>
      <c r="CB463">
        <v>0</v>
      </c>
      <c r="CC463">
        <v>0</v>
      </c>
      <c r="CD463">
        <v>0</v>
      </c>
      <c r="CE463">
        <v>1</v>
      </c>
      <c r="CF463">
        <v>1</v>
      </c>
      <c r="CG463">
        <v>11</v>
      </c>
    </row>
    <row r="464" spans="1:85" x14ac:dyDescent="0.3">
      <c r="A464">
        <v>462</v>
      </c>
      <c r="B464">
        <v>24317</v>
      </c>
      <c r="C464">
        <v>51</v>
      </c>
      <c r="D464">
        <v>55</v>
      </c>
      <c r="E464">
        <v>0.89465294014456898</v>
      </c>
      <c r="F464">
        <v>-0.216743171090923</v>
      </c>
      <c r="G464">
        <v>9</v>
      </c>
      <c r="H464">
        <v>0</v>
      </c>
      <c r="I464">
        <v>0</v>
      </c>
      <c r="J464">
        <v>1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1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1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1</v>
      </c>
      <c r="AM464">
        <v>0</v>
      </c>
      <c r="AN464">
        <v>1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1</v>
      </c>
      <c r="CB464">
        <v>0</v>
      </c>
      <c r="CC464">
        <v>0</v>
      </c>
      <c r="CD464">
        <v>0</v>
      </c>
      <c r="CE464">
        <v>1</v>
      </c>
      <c r="CF464">
        <v>1</v>
      </c>
      <c r="CG464">
        <v>11</v>
      </c>
    </row>
    <row r="465" spans="1:85" x14ac:dyDescent="0.3">
      <c r="A465">
        <v>463</v>
      </c>
      <c r="B465">
        <v>20407</v>
      </c>
      <c r="C465">
        <v>60</v>
      </c>
      <c r="D465">
        <v>60</v>
      </c>
      <c r="E465">
        <v>-0.14597543705343999</v>
      </c>
      <c r="F465">
        <v>-0.216743171090923</v>
      </c>
      <c r="G465">
        <v>7</v>
      </c>
      <c r="H465">
        <v>0</v>
      </c>
      <c r="I465">
        <v>0</v>
      </c>
      <c r="J465">
        <v>1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1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1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1</v>
      </c>
      <c r="AM465">
        <v>0</v>
      </c>
      <c r="AN465">
        <v>1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1</v>
      </c>
      <c r="CB465">
        <v>0</v>
      </c>
      <c r="CC465">
        <v>0</v>
      </c>
      <c r="CD465">
        <v>0</v>
      </c>
      <c r="CE465">
        <v>1</v>
      </c>
      <c r="CF465">
        <v>1</v>
      </c>
      <c r="CG465">
        <v>11</v>
      </c>
    </row>
    <row r="466" spans="1:85" hidden="1" x14ac:dyDescent="0.3">
      <c r="A466">
        <v>464</v>
      </c>
      <c r="B466">
        <v>27499</v>
      </c>
      <c r="C466">
        <v>34</v>
      </c>
      <c r="D466">
        <v>50</v>
      </c>
      <c r="E466">
        <v>-0.14597543705343999</v>
      </c>
      <c r="F466">
        <v>-0.216743171090923</v>
      </c>
      <c r="G466">
        <v>6</v>
      </c>
      <c r="H466">
        <v>0</v>
      </c>
      <c r="I466">
        <v>0</v>
      </c>
      <c r="J466">
        <v>1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1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1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1</v>
      </c>
      <c r="AM466">
        <v>0</v>
      </c>
      <c r="AN466">
        <v>1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1</v>
      </c>
      <c r="CB466">
        <v>0</v>
      </c>
      <c r="CC466">
        <v>0</v>
      </c>
      <c r="CD466">
        <v>0</v>
      </c>
      <c r="CE466">
        <v>1</v>
      </c>
      <c r="CF466">
        <v>1</v>
      </c>
      <c r="CG466">
        <v>11</v>
      </c>
    </row>
    <row r="467" spans="1:85" x14ac:dyDescent="0.3">
      <c r="A467">
        <v>465</v>
      </c>
      <c r="B467">
        <v>6208</v>
      </c>
      <c r="C467">
        <v>35</v>
      </c>
      <c r="D467">
        <v>40</v>
      </c>
      <c r="E467">
        <v>1.0199939751712801</v>
      </c>
      <c r="F467">
        <v>-0.216743171090923</v>
      </c>
      <c r="G467">
        <v>7</v>
      </c>
      <c r="H467">
        <v>0</v>
      </c>
      <c r="I467">
        <v>0</v>
      </c>
      <c r="J467">
        <v>0</v>
      </c>
      <c r="K467">
        <v>0</v>
      </c>
      <c r="L467">
        <v>1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1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1</v>
      </c>
      <c r="AM467">
        <v>0</v>
      </c>
      <c r="AN467">
        <v>1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1</v>
      </c>
      <c r="CB467">
        <v>0</v>
      </c>
      <c r="CC467">
        <v>0</v>
      </c>
      <c r="CD467">
        <v>0</v>
      </c>
      <c r="CE467">
        <v>1</v>
      </c>
      <c r="CF467">
        <v>1</v>
      </c>
      <c r="CG467">
        <v>11</v>
      </c>
    </row>
    <row r="468" spans="1:85" x14ac:dyDescent="0.3">
      <c r="A468">
        <v>466</v>
      </c>
      <c r="B468">
        <v>14389</v>
      </c>
      <c r="C468">
        <v>40</v>
      </c>
      <c r="D468">
        <v>50</v>
      </c>
      <c r="E468">
        <v>1.8876354811337199</v>
      </c>
      <c r="F468">
        <v>-0.216743171090923</v>
      </c>
      <c r="G468">
        <v>6</v>
      </c>
      <c r="H468">
        <v>0</v>
      </c>
      <c r="I468">
        <v>0</v>
      </c>
      <c r="J468">
        <v>1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1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1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1</v>
      </c>
      <c r="AM468">
        <v>0</v>
      </c>
      <c r="AN468">
        <v>1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1</v>
      </c>
      <c r="CB468">
        <v>0</v>
      </c>
      <c r="CC468">
        <v>0</v>
      </c>
      <c r="CD468">
        <v>0</v>
      </c>
      <c r="CE468">
        <v>1</v>
      </c>
      <c r="CF468">
        <v>1</v>
      </c>
      <c r="CG468">
        <v>11</v>
      </c>
    </row>
    <row r="469" spans="1:85" hidden="1" x14ac:dyDescent="0.3">
      <c r="A469">
        <v>467</v>
      </c>
      <c r="B469">
        <v>20493</v>
      </c>
      <c r="C469">
        <v>34</v>
      </c>
      <c r="D469">
        <v>45</v>
      </c>
      <c r="E469">
        <v>-0.14597543705343999</v>
      </c>
      <c r="F469">
        <v>-0.216743171090923</v>
      </c>
      <c r="G469">
        <v>6</v>
      </c>
      <c r="H469">
        <v>0</v>
      </c>
      <c r="I469">
        <v>0</v>
      </c>
      <c r="J469">
        <v>1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1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1</v>
      </c>
      <c r="AJ469">
        <v>0</v>
      </c>
      <c r="AK469">
        <v>0</v>
      </c>
      <c r="AL469">
        <v>1</v>
      </c>
      <c r="AM469">
        <v>1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1</v>
      </c>
      <c r="CB469">
        <v>0</v>
      </c>
      <c r="CC469">
        <v>0</v>
      </c>
      <c r="CD469">
        <v>0</v>
      </c>
      <c r="CE469">
        <v>1</v>
      </c>
      <c r="CF469">
        <v>1</v>
      </c>
      <c r="CG469">
        <v>11</v>
      </c>
    </row>
    <row r="470" spans="1:85" hidden="1" x14ac:dyDescent="0.3">
      <c r="A470">
        <v>468</v>
      </c>
      <c r="B470">
        <v>22720</v>
      </c>
      <c r="C470">
        <v>39</v>
      </c>
      <c r="D470">
        <v>99</v>
      </c>
      <c r="E470">
        <v>-0.14597543705343999</v>
      </c>
      <c r="F470">
        <v>5.7743908659343202</v>
      </c>
      <c r="G470">
        <v>8</v>
      </c>
      <c r="H470">
        <v>0</v>
      </c>
      <c r="I470">
        <v>0</v>
      </c>
      <c r="J470">
        <v>1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1</v>
      </c>
      <c r="AA470">
        <v>0</v>
      </c>
      <c r="AB470">
        <v>0</v>
      </c>
      <c r="AC470">
        <v>0</v>
      </c>
      <c r="AD470">
        <v>1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1</v>
      </c>
      <c r="AM470">
        <v>0</v>
      </c>
      <c r="AN470">
        <v>1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1</v>
      </c>
      <c r="CB470">
        <v>0</v>
      </c>
      <c r="CC470">
        <v>0</v>
      </c>
      <c r="CD470">
        <v>0</v>
      </c>
      <c r="CE470">
        <v>1</v>
      </c>
      <c r="CF470">
        <v>1</v>
      </c>
      <c r="CG470">
        <v>11</v>
      </c>
    </row>
    <row r="471" spans="1:85" x14ac:dyDescent="0.3">
      <c r="A471">
        <v>469</v>
      </c>
      <c r="B471">
        <v>27028</v>
      </c>
      <c r="C471">
        <v>43</v>
      </c>
      <c r="D471">
        <v>40</v>
      </c>
      <c r="E471">
        <v>-0.14597543705343999</v>
      </c>
      <c r="F471">
        <v>4.4645280205722804</v>
      </c>
      <c r="G471">
        <v>6</v>
      </c>
      <c r="H471">
        <v>0</v>
      </c>
      <c r="I471">
        <v>0</v>
      </c>
      <c r="J471">
        <v>1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1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1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1</v>
      </c>
      <c r="AM471">
        <v>0</v>
      </c>
      <c r="AN471">
        <v>1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1</v>
      </c>
      <c r="CB471">
        <v>0</v>
      </c>
      <c r="CC471">
        <v>0</v>
      </c>
      <c r="CD471">
        <v>0</v>
      </c>
      <c r="CE471">
        <v>1</v>
      </c>
      <c r="CF471">
        <v>1</v>
      </c>
      <c r="CG471">
        <v>11</v>
      </c>
    </row>
    <row r="472" spans="1:85" x14ac:dyDescent="0.3">
      <c r="A472">
        <v>470</v>
      </c>
      <c r="B472">
        <v>18341</v>
      </c>
      <c r="C472">
        <v>38</v>
      </c>
      <c r="D472">
        <v>55</v>
      </c>
      <c r="E472">
        <v>-0.14597543705343999</v>
      </c>
      <c r="F472">
        <v>-0.216743171090923</v>
      </c>
      <c r="G472">
        <v>5</v>
      </c>
      <c r="H472">
        <v>0</v>
      </c>
      <c r="I472">
        <v>0</v>
      </c>
      <c r="J472">
        <v>1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1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1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1</v>
      </c>
      <c r="AM472">
        <v>0</v>
      </c>
      <c r="AN472">
        <v>1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1</v>
      </c>
      <c r="CB472">
        <v>0</v>
      </c>
      <c r="CC472">
        <v>0</v>
      </c>
      <c r="CD472">
        <v>0</v>
      </c>
      <c r="CE472">
        <v>1</v>
      </c>
      <c r="CF472">
        <v>1</v>
      </c>
      <c r="CG472">
        <v>11</v>
      </c>
    </row>
    <row r="473" spans="1:85" x14ac:dyDescent="0.3">
      <c r="A473">
        <v>471</v>
      </c>
      <c r="B473">
        <v>16803</v>
      </c>
      <c r="C473">
        <v>39</v>
      </c>
      <c r="D473">
        <v>40</v>
      </c>
      <c r="E473">
        <v>0.84186351934498205</v>
      </c>
      <c r="F473">
        <v>-0.216743171090923</v>
      </c>
      <c r="G473">
        <v>7</v>
      </c>
      <c r="H473">
        <v>0</v>
      </c>
      <c r="I473">
        <v>0</v>
      </c>
      <c r="J473">
        <v>1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1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1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1</v>
      </c>
      <c r="AM473">
        <v>0</v>
      </c>
      <c r="AN473">
        <v>1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1</v>
      </c>
      <c r="CB473">
        <v>0</v>
      </c>
      <c r="CC473">
        <v>0</v>
      </c>
      <c r="CD473">
        <v>0</v>
      </c>
      <c r="CE473">
        <v>1</v>
      </c>
      <c r="CF473">
        <v>1</v>
      </c>
      <c r="CG473">
        <v>11</v>
      </c>
    </row>
    <row r="474" spans="1:85" hidden="1" x14ac:dyDescent="0.3">
      <c r="A474">
        <v>472</v>
      </c>
      <c r="B474">
        <v>6598</v>
      </c>
      <c r="C474">
        <v>43</v>
      </c>
      <c r="D474">
        <v>40</v>
      </c>
      <c r="E474">
        <v>0.44770251070806699</v>
      </c>
      <c r="F474">
        <v>-0.216743171090923</v>
      </c>
      <c r="G474">
        <v>3</v>
      </c>
      <c r="H474">
        <v>0</v>
      </c>
      <c r="I474">
        <v>0</v>
      </c>
      <c r="J474">
        <v>1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1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1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1</v>
      </c>
      <c r="AK474">
        <v>0</v>
      </c>
      <c r="AL474">
        <v>0</v>
      </c>
      <c r="AM474">
        <v>0</v>
      </c>
      <c r="AN474">
        <v>1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1</v>
      </c>
      <c r="CB474">
        <v>0</v>
      </c>
      <c r="CC474">
        <v>0</v>
      </c>
      <c r="CD474">
        <v>0</v>
      </c>
      <c r="CE474">
        <v>1</v>
      </c>
      <c r="CF474">
        <v>1</v>
      </c>
      <c r="CG474">
        <v>11</v>
      </c>
    </row>
    <row r="475" spans="1:85" hidden="1" x14ac:dyDescent="0.3">
      <c r="A475">
        <v>473</v>
      </c>
      <c r="B475">
        <v>5748</v>
      </c>
      <c r="C475">
        <v>41</v>
      </c>
      <c r="D475">
        <v>60</v>
      </c>
      <c r="E475">
        <v>-0.14597543705343999</v>
      </c>
      <c r="F475">
        <v>-0.216743171090923</v>
      </c>
      <c r="G475">
        <v>4</v>
      </c>
      <c r="H475">
        <v>0</v>
      </c>
      <c r="I475">
        <v>0</v>
      </c>
      <c r="J475">
        <v>1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1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1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1</v>
      </c>
      <c r="AM475">
        <v>0</v>
      </c>
      <c r="AN475">
        <v>1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1</v>
      </c>
      <c r="CB475">
        <v>0</v>
      </c>
      <c r="CC475">
        <v>0</v>
      </c>
      <c r="CD475">
        <v>0</v>
      </c>
      <c r="CE475">
        <v>1</v>
      </c>
      <c r="CF475">
        <v>1</v>
      </c>
      <c r="CG475">
        <v>11</v>
      </c>
    </row>
    <row r="476" spans="1:85" hidden="1" x14ac:dyDescent="0.3">
      <c r="A476">
        <v>474</v>
      </c>
      <c r="B476">
        <v>13015</v>
      </c>
      <c r="C476">
        <v>57</v>
      </c>
      <c r="D476">
        <v>30</v>
      </c>
      <c r="E476">
        <v>-0.14597543705343999</v>
      </c>
      <c r="F476">
        <v>-0.216743171090923</v>
      </c>
      <c r="G476">
        <v>8</v>
      </c>
      <c r="H476">
        <v>0</v>
      </c>
      <c r="I476">
        <v>0</v>
      </c>
      <c r="J476">
        <v>1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1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1</v>
      </c>
      <c r="AM476">
        <v>0</v>
      </c>
      <c r="AN476">
        <v>1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1</v>
      </c>
      <c r="CB476">
        <v>0</v>
      </c>
      <c r="CC476">
        <v>0</v>
      </c>
      <c r="CD476">
        <v>0</v>
      </c>
      <c r="CE476">
        <v>1</v>
      </c>
      <c r="CF476">
        <v>1</v>
      </c>
      <c r="CG476">
        <v>11</v>
      </c>
    </row>
    <row r="477" spans="1:85" hidden="1" x14ac:dyDescent="0.3">
      <c r="A477">
        <v>475</v>
      </c>
      <c r="B477">
        <v>17694</v>
      </c>
      <c r="C477">
        <v>50</v>
      </c>
      <c r="D477">
        <v>40</v>
      </c>
      <c r="E477">
        <v>-0.14597543705343999</v>
      </c>
      <c r="F477">
        <v>-0.216743171090923</v>
      </c>
      <c r="G477">
        <v>3</v>
      </c>
      <c r="H477">
        <v>0</v>
      </c>
      <c r="I477">
        <v>0</v>
      </c>
      <c r="J477">
        <v>1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1</v>
      </c>
      <c r="AB477">
        <v>0</v>
      </c>
      <c r="AC477">
        <v>0</v>
      </c>
      <c r="AD477">
        <v>1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1</v>
      </c>
      <c r="AM477">
        <v>0</v>
      </c>
      <c r="AN477">
        <v>1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1</v>
      </c>
      <c r="CB477">
        <v>0</v>
      </c>
      <c r="CC477">
        <v>0</v>
      </c>
      <c r="CD477">
        <v>0</v>
      </c>
      <c r="CE477">
        <v>1</v>
      </c>
      <c r="CF477">
        <v>1</v>
      </c>
      <c r="CG477">
        <v>11</v>
      </c>
    </row>
    <row r="478" spans="1:85" x14ac:dyDescent="0.3">
      <c r="A478">
        <v>476</v>
      </c>
      <c r="B478">
        <v>19557</v>
      </c>
      <c r="C478">
        <v>43</v>
      </c>
      <c r="D478">
        <v>40</v>
      </c>
      <c r="E478">
        <v>1.68811854200912</v>
      </c>
      <c r="F478">
        <v>-0.216743171090923</v>
      </c>
      <c r="G478">
        <v>5</v>
      </c>
      <c r="H478">
        <v>0</v>
      </c>
      <c r="I478">
        <v>0</v>
      </c>
      <c r="J478">
        <v>0</v>
      </c>
      <c r="K478">
        <v>0</v>
      </c>
      <c r="L478">
        <v>1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1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1</v>
      </c>
      <c r="AM478">
        <v>1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1</v>
      </c>
      <c r="CB478">
        <v>0</v>
      </c>
      <c r="CC478">
        <v>0</v>
      </c>
      <c r="CD478">
        <v>0</v>
      </c>
      <c r="CE478">
        <v>1</v>
      </c>
      <c r="CF478">
        <v>1</v>
      </c>
      <c r="CG478">
        <v>11</v>
      </c>
    </row>
    <row r="479" spans="1:85" hidden="1" x14ac:dyDescent="0.3">
      <c r="A479">
        <v>477</v>
      </c>
      <c r="B479">
        <v>1972</v>
      </c>
      <c r="C479">
        <v>26</v>
      </c>
      <c r="D479">
        <v>40</v>
      </c>
      <c r="E479">
        <v>1.0199939751712801</v>
      </c>
      <c r="F479">
        <v>-0.216743171090923</v>
      </c>
      <c r="G479">
        <v>7</v>
      </c>
      <c r="H479">
        <v>0</v>
      </c>
      <c r="I479">
        <v>0</v>
      </c>
      <c r="J479">
        <v>0</v>
      </c>
      <c r="K479">
        <v>0</v>
      </c>
      <c r="L479">
        <v>1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1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1</v>
      </c>
      <c r="AM479">
        <v>0</v>
      </c>
      <c r="AN479">
        <v>1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1</v>
      </c>
      <c r="CB479">
        <v>0</v>
      </c>
      <c r="CC479">
        <v>0</v>
      </c>
      <c r="CD479">
        <v>0</v>
      </c>
      <c r="CE479">
        <v>1</v>
      </c>
      <c r="CF479">
        <v>1</v>
      </c>
      <c r="CG479">
        <v>11</v>
      </c>
    </row>
    <row r="480" spans="1:85" hidden="1" x14ac:dyDescent="0.3">
      <c r="A480">
        <v>478</v>
      </c>
      <c r="B480">
        <v>6911</v>
      </c>
      <c r="C480">
        <v>65</v>
      </c>
      <c r="D480">
        <v>40</v>
      </c>
      <c r="E480">
        <v>0.735743247788889</v>
      </c>
      <c r="F480">
        <v>-0.216743171090923</v>
      </c>
      <c r="G480">
        <v>4</v>
      </c>
      <c r="H480">
        <v>0</v>
      </c>
      <c r="I480">
        <v>0</v>
      </c>
      <c r="J480">
        <v>1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1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1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1</v>
      </c>
      <c r="AM480">
        <v>0</v>
      </c>
      <c r="AN480">
        <v>1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1</v>
      </c>
      <c r="CB480">
        <v>0</v>
      </c>
      <c r="CC480">
        <v>0</v>
      </c>
      <c r="CD480">
        <v>0</v>
      </c>
      <c r="CE480">
        <v>1</v>
      </c>
      <c r="CF480">
        <v>1</v>
      </c>
      <c r="CG480">
        <v>11</v>
      </c>
    </row>
    <row r="481" spans="1:85" hidden="1" x14ac:dyDescent="0.3">
      <c r="A481">
        <v>479</v>
      </c>
      <c r="B481">
        <v>31139</v>
      </c>
      <c r="C481">
        <v>27</v>
      </c>
      <c r="D481">
        <v>55</v>
      </c>
      <c r="E481">
        <v>-0.14597543705343999</v>
      </c>
      <c r="F481">
        <v>4.3677767876762204</v>
      </c>
      <c r="G481">
        <v>6</v>
      </c>
      <c r="H481">
        <v>0</v>
      </c>
      <c r="I481">
        <v>0</v>
      </c>
      <c r="J481">
        <v>1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1</v>
      </c>
      <c r="AA481">
        <v>0</v>
      </c>
      <c r="AB481">
        <v>0</v>
      </c>
      <c r="AC481">
        <v>0</v>
      </c>
      <c r="AD481">
        <v>1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1</v>
      </c>
      <c r="AM481">
        <v>0</v>
      </c>
      <c r="AN481">
        <v>1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1</v>
      </c>
      <c r="CB481">
        <v>0</v>
      </c>
      <c r="CC481">
        <v>0</v>
      </c>
      <c r="CD481">
        <v>0</v>
      </c>
      <c r="CE481">
        <v>1</v>
      </c>
      <c r="CF481">
        <v>1</v>
      </c>
      <c r="CG481">
        <v>11</v>
      </c>
    </row>
    <row r="482" spans="1:85" hidden="1" x14ac:dyDescent="0.3">
      <c r="A482">
        <v>480</v>
      </c>
      <c r="B482">
        <v>18531</v>
      </c>
      <c r="C482">
        <v>32</v>
      </c>
      <c r="D482">
        <v>56</v>
      </c>
      <c r="E482">
        <v>-0.14597543705343999</v>
      </c>
      <c r="F482">
        <v>-0.216743171090923</v>
      </c>
      <c r="G482">
        <v>6</v>
      </c>
      <c r="H482">
        <v>0</v>
      </c>
      <c r="I482">
        <v>0</v>
      </c>
      <c r="J482">
        <v>1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1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1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1</v>
      </c>
      <c r="AL482">
        <v>0</v>
      </c>
      <c r="AM482">
        <v>0</v>
      </c>
      <c r="AN482">
        <v>1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1</v>
      </c>
      <c r="CB482">
        <v>0</v>
      </c>
      <c r="CC482">
        <v>0</v>
      </c>
      <c r="CD482">
        <v>0</v>
      </c>
      <c r="CE482">
        <v>1</v>
      </c>
      <c r="CF482">
        <v>1</v>
      </c>
      <c r="CG482">
        <v>11</v>
      </c>
    </row>
    <row r="483" spans="1:85" x14ac:dyDescent="0.3">
      <c r="A483">
        <v>481</v>
      </c>
      <c r="B483">
        <v>3829</v>
      </c>
      <c r="C483">
        <v>40</v>
      </c>
      <c r="D483">
        <v>46</v>
      </c>
      <c r="E483">
        <v>-0.14597543705343999</v>
      </c>
      <c r="F483">
        <v>-0.216743171090923</v>
      </c>
      <c r="G483">
        <v>7</v>
      </c>
      <c r="H483">
        <v>0</v>
      </c>
      <c r="I483">
        <v>0</v>
      </c>
      <c r="J483">
        <v>1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1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1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1</v>
      </c>
      <c r="AM483">
        <v>0</v>
      </c>
      <c r="AN483">
        <v>1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1</v>
      </c>
      <c r="CB483">
        <v>0</v>
      </c>
      <c r="CC483">
        <v>0</v>
      </c>
      <c r="CD483">
        <v>0</v>
      </c>
      <c r="CE483">
        <v>1</v>
      </c>
      <c r="CF483">
        <v>1</v>
      </c>
      <c r="CG483">
        <v>11</v>
      </c>
    </row>
    <row r="484" spans="1:85" hidden="1" x14ac:dyDescent="0.3">
      <c r="A484">
        <v>482</v>
      </c>
      <c r="B484">
        <v>32161</v>
      </c>
      <c r="C484">
        <v>37</v>
      </c>
      <c r="D484">
        <v>60</v>
      </c>
      <c r="E484">
        <v>-0.14597543705343999</v>
      </c>
      <c r="F484">
        <v>-0.216743171090923</v>
      </c>
      <c r="G484">
        <v>3</v>
      </c>
      <c r="H484">
        <v>0</v>
      </c>
      <c r="I484">
        <v>0</v>
      </c>
      <c r="J484">
        <v>1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1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1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1</v>
      </c>
      <c r="AM484">
        <v>0</v>
      </c>
      <c r="AN484">
        <v>1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1</v>
      </c>
      <c r="CB484">
        <v>0</v>
      </c>
      <c r="CC484">
        <v>0</v>
      </c>
      <c r="CD484">
        <v>0</v>
      </c>
      <c r="CE484">
        <v>1</v>
      </c>
      <c r="CF484">
        <v>1</v>
      </c>
      <c r="CG484">
        <v>11</v>
      </c>
    </row>
    <row r="485" spans="1:85" x14ac:dyDescent="0.3">
      <c r="A485">
        <v>483</v>
      </c>
      <c r="B485">
        <v>23613</v>
      </c>
      <c r="C485">
        <v>44</v>
      </c>
      <c r="D485">
        <v>40</v>
      </c>
      <c r="E485">
        <v>-0.14597543705343999</v>
      </c>
      <c r="F485">
        <v>-0.216743171090923</v>
      </c>
      <c r="G485">
        <v>6</v>
      </c>
      <c r="H485">
        <v>0</v>
      </c>
      <c r="I485">
        <v>0</v>
      </c>
      <c r="J485">
        <v>1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1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1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1</v>
      </c>
      <c r="AM485">
        <v>0</v>
      </c>
      <c r="AN485">
        <v>1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1</v>
      </c>
      <c r="CB485">
        <v>0</v>
      </c>
      <c r="CC485">
        <v>0</v>
      </c>
      <c r="CD485">
        <v>0</v>
      </c>
      <c r="CE485">
        <v>1</v>
      </c>
      <c r="CF485">
        <v>1</v>
      </c>
      <c r="CG485">
        <v>11</v>
      </c>
    </row>
    <row r="486" spans="1:85" x14ac:dyDescent="0.3">
      <c r="A486">
        <v>484</v>
      </c>
      <c r="B486">
        <v>3502</v>
      </c>
      <c r="C486">
        <v>40</v>
      </c>
      <c r="D486">
        <v>40</v>
      </c>
      <c r="E486">
        <v>0.55490564217799698</v>
      </c>
      <c r="F486">
        <v>-0.216743171090923</v>
      </c>
      <c r="G486">
        <v>8</v>
      </c>
      <c r="H486">
        <v>0</v>
      </c>
      <c r="I486">
        <v>0</v>
      </c>
      <c r="J486">
        <v>1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1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1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1</v>
      </c>
      <c r="AM486">
        <v>0</v>
      </c>
      <c r="AN486">
        <v>1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1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1</v>
      </c>
      <c r="CF486">
        <v>1</v>
      </c>
      <c r="CG486">
        <v>11</v>
      </c>
    </row>
    <row r="487" spans="1:85" x14ac:dyDescent="0.3">
      <c r="A487">
        <v>485</v>
      </c>
      <c r="B487">
        <v>14004</v>
      </c>
      <c r="C487">
        <v>60</v>
      </c>
      <c r="D487">
        <v>40</v>
      </c>
      <c r="E487">
        <v>0.27403885202634898</v>
      </c>
      <c r="F487">
        <v>-0.216743171090923</v>
      </c>
      <c r="G487">
        <v>7</v>
      </c>
      <c r="H487">
        <v>0</v>
      </c>
      <c r="I487">
        <v>0</v>
      </c>
      <c r="J487">
        <v>1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1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1</v>
      </c>
      <c r="AJ487">
        <v>0</v>
      </c>
      <c r="AK487">
        <v>0</v>
      </c>
      <c r="AL487">
        <v>1</v>
      </c>
      <c r="AM487">
        <v>1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1</v>
      </c>
      <c r="CB487">
        <v>0</v>
      </c>
      <c r="CC487">
        <v>0</v>
      </c>
      <c r="CD487">
        <v>0</v>
      </c>
      <c r="CE487">
        <v>1</v>
      </c>
      <c r="CF487">
        <v>1</v>
      </c>
      <c r="CG487">
        <v>11</v>
      </c>
    </row>
    <row r="488" spans="1:85" x14ac:dyDescent="0.3">
      <c r="A488">
        <v>486</v>
      </c>
      <c r="B488">
        <v>10814</v>
      </c>
      <c r="C488">
        <v>44</v>
      </c>
      <c r="D488">
        <v>40</v>
      </c>
      <c r="E488">
        <v>-0.14597543705343999</v>
      </c>
      <c r="F488">
        <v>-0.216743171090923</v>
      </c>
      <c r="G488">
        <v>6</v>
      </c>
      <c r="H488">
        <v>0</v>
      </c>
      <c r="I488">
        <v>0</v>
      </c>
      <c r="J488">
        <v>1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1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1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1</v>
      </c>
      <c r="AM488">
        <v>0</v>
      </c>
      <c r="AN488">
        <v>1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1</v>
      </c>
      <c r="CB488">
        <v>0</v>
      </c>
      <c r="CC488">
        <v>0</v>
      </c>
      <c r="CD488">
        <v>0</v>
      </c>
      <c r="CE488">
        <v>1</v>
      </c>
      <c r="CF488">
        <v>1</v>
      </c>
      <c r="CG488">
        <v>11</v>
      </c>
    </row>
    <row r="489" spans="1:85" hidden="1" x14ac:dyDescent="0.3">
      <c r="A489">
        <v>487</v>
      </c>
      <c r="B489">
        <v>3108</v>
      </c>
      <c r="C489">
        <v>28</v>
      </c>
      <c r="D489">
        <v>50</v>
      </c>
      <c r="E489">
        <v>0.89465294014456898</v>
      </c>
      <c r="F489">
        <v>-0.216743171090923</v>
      </c>
      <c r="G489">
        <v>4</v>
      </c>
      <c r="H489">
        <v>0</v>
      </c>
      <c r="I489">
        <v>0</v>
      </c>
      <c r="J489">
        <v>1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1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1</v>
      </c>
      <c r="AH489">
        <v>0</v>
      </c>
      <c r="AI489">
        <v>0</v>
      </c>
      <c r="AJ489">
        <v>0</v>
      </c>
      <c r="AK489">
        <v>0</v>
      </c>
      <c r="AL489">
        <v>1</v>
      </c>
      <c r="AM489">
        <v>0</v>
      </c>
      <c r="AN489">
        <v>1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1</v>
      </c>
      <c r="CB489">
        <v>0</v>
      </c>
      <c r="CC489">
        <v>0</v>
      </c>
      <c r="CD489">
        <v>0</v>
      </c>
      <c r="CE489">
        <v>1</v>
      </c>
      <c r="CF489">
        <v>1</v>
      </c>
      <c r="CG489">
        <v>11</v>
      </c>
    </row>
    <row r="490" spans="1:85" x14ac:dyDescent="0.3">
      <c r="A490">
        <v>488</v>
      </c>
      <c r="B490">
        <v>27371</v>
      </c>
      <c r="C490">
        <v>47</v>
      </c>
      <c r="D490">
        <v>45</v>
      </c>
      <c r="E490">
        <v>-0.14597543705343999</v>
      </c>
      <c r="F490">
        <v>-0.216743171090923</v>
      </c>
      <c r="G490">
        <v>8</v>
      </c>
      <c r="H490">
        <v>0</v>
      </c>
      <c r="I490">
        <v>0</v>
      </c>
      <c r="J490">
        <v>1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1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1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1</v>
      </c>
      <c r="AM490">
        <v>0</v>
      </c>
      <c r="AN490">
        <v>1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1</v>
      </c>
      <c r="CB490">
        <v>0</v>
      </c>
      <c r="CC490">
        <v>0</v>
      </c>
      <c r="CD490">
        <v>0</v>
      </c>
      <c r="CE490">
        <v>1</v>
      </c>
      <c r="CF490">
        <v>1</v>
      </c>
      <c r="CG490">
        <v>11</v>
      </c>
    </row>
    <row r="491" spans="1:85" x14ac:dyDescent="0.3">
      <c r="A491">
        <v>489</v>
      </c>
      <c r="B491">
        <v>5479</v>
      </c>
      <c r="C491">
        <v>41</v>
      </c>
      <c r="D491">
        <v>50</v>
      </c>
      <c r="E491">
        <v>0.89465294014456898</v>
      </c>
      <c r="F491">
        <v>-0.216743171090923</v>
      </c>
      <c r="G491">
        <v>6</v>
      </c>
      <c r="H491">
        <v>0</v>
      </c>
      <c r="I491">
        <v>0</v>
      </c>
      <c r="J491">
        <v>1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1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1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1</v>
      </c>
      <c r="AM491">
        <v>0</v>
      </c>
      <c r="AN491">
        <v>1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1</v>
      </c>
      <c r="CB491">
        <v>0</v>
      </c>
      <c r="CC491">
        <v>0</v>
      </c>
      <c r="CD491">
        <v>0</v>
      </c>
      <c r="CE491">
        <v>1</v>
      </c>
      <c r="CF491">
        <v>1</v>
      </c>
      <c r="CG491">
        <v>11</v>
      </c>
    </row>
    <row r="492" spans="1:85" hidden="1" x14ac:dyDescent="0.3">
      <c r="A492">
        <v>490</v>
      </c>
      <c r="B492">
        <v>6213</v>
      </c>
      <c r="C492">
        <v>36</v>
      </c>
      <c r="D492">
        <v>60</v>
      </c>
      <c r="E492">
        <v>-0.14597543705343999</v>
      </c>
      <c r="F492">
        <v>4.5017400332246096</v>
      </c>
      <c r="G492">
        <v>3</v>
      </c>
      <c r="H492">
        <v>0</v>
      </c>
      <c r="I492">
        <v>0</v>
      </c>
      <c r="J492">
        <v>1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1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1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1</v>
      </c>
      <c r="AM492">
        <v>0</v>
      </c>
      <c r="AN492">
        <v>1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1</v>
      </c>
      <c r="CB492">
        <v>0</v>
      </c>
      <c r="CC492">
        <v>0</v>
      </c>
      <c r="CD492">
        <v>0</v>
      </c>
      <c r="CE492">
        <v>1</v>
      </c>
      <c r="CF492">
        <v>1</v>
      </c>
      <c r="CG492">
        <v>11</v>
      </c>
    </row>
    <row r="493" spans="1:85" x14ac:dyDescent="0.3">
      <c r="A493">
        <v>491</v>
      </c>
      <c r="B493">
        <v>927</v>
      </c>
      <c r="C493">
        <v>51</v>
      </c>
      <c r="D493">
        <v>60</v>
      </c>
      <c r="E493">
        <v>-0.14597543705343999</v>
      </c>
      <c r="F493">
        <v>-0.216743171090923</v>
      </c>
      <c r="G493">
        <v>7</v>
      </c>
      <c r="H493">
        <v>0</v>
      </c>
      <c r="I493">
        <v>0</v>
      </c>
      <c r="J493">
        <v>1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1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1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1</v>
      </c>
      <c r="AM493">
        <v>0</v>
      </c>
      <c r="AN493">
        <v>1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1</v>
      </c>
      <c r="CB493">
        <v>0</v>
      </c>
      <c r="CC493">
        <v>0</v>
      </c>
      <c r="CD493">
        <v>0</v>
      </c>
      <c r="CE493">
        <v>1</v>
      </c>
      <c r="CF493">
        <v>1</v>
      </c>
      <c r="CG493">
        <v>11</v>
      </c>
    </row>
    <row r="494" spans="1:85" x14ac:dyDescent="0.3">
      <c r="A494">
        <v>492</v>
      </c>
      <c r="B494">
        <v>28912</v>
      </c>
      <c r="C494">
        <v>57</v>
      </c>
      <c r="D494">
        <v>40</v>
      </c>
      <c r="E494">
        <v>-0.14597543705343999</v>
      </c>
      <c r="F494">
        <v>-0.216743171090923</v>
      </c>
      <c r="G494">
        <v>6</v>
      </c>
      <c r="H494">
        <v>0</v>
      </c>
      <c r="I494">
        <v>0</v>
      </c>
      <c r="J494">
        <v>1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1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1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1</v>
      </c>
      <c r="AM494">
        <v>0</v>
      </c>
      <c r="AN494">
        <v>1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1</v>
      </c>
      <c r="CE494">
        <v>1</v>
      </c>
      <c r="CF494">
        <v>1</v>
      </c>
      <c r="CG494">
        <v>11</v>
      </c>
    </row>
    <row r="495" spans="1:85" hidden="1" x14ac:dyDescent="0.3">
      <c r="A495">
        <v>493</v>
      </c>
      <c r="B495">
        <v>31842</v>
      </c>
      <c r="C495">
        <v>42</v>
      </c>
      <c r="D495">
        <v>45</v>
      </c>
      <c r="E495">
        <v>0.89465294014456898</v>
      </c>
      <c r="F495">
        <v>-0.216743171090923</v>
      </c>
      <c r="G495">
        <v>4</v>
      </c>
      <c r="H495">
        <v>0</v>
      </c>
      <c r="I495">
        <v>0</v>
      </c>
      <c r="J495">
        <v>1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1</v>
      </c>
      <c r="AC495">
        <v>0</v>
      </c>
      <c r="AD495">
        <v>1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1</v>
      </c>
      <c r="AK495">
        <v>0</v>
      </c>
      <c r="AL495">
        <v>0</v>
      </c>
      <c r="AM495">
        <v>0</v>
      </c>
      <c r="AN495">
        <v>1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1</v>
      </c>
      <c r="CB495">
        <v>0</v>
      </c>
      <c r="CC495">
        <v>0</v>
      </c>
      <c r="CD495">
        <v>0</v>
      </c>
      <c r="CE495">
        <v>1</v>
      </c>
      <c r="CF495">
        <v>1</v>
      </c>
      <c r="CG495">
        <v>11</v>
      </c>
    </row>
    <row r="496" spans="1:85" x14ac:dyDescent="0.3">
      <c r="A496">
        <v>494</v>
      </c>
      <c r="B496">
        <v>2325</v>
      </c>
      <c r="C496">
        <v>39</v>
      </c>
      <c r="D496">
        <v>50</v>
      </c>
      <c r="E496">
        <v>-0.14597543705343999</v>
      </c>
      <c r="F496">
        <v>4.4645280205722804</v>
      </c>
      <c r="G496">
        <v>6</v>
      </c>
      <c r="H496">
        <v>0</v>
      </c>
      <c r="I496">
        <v>0</v>
      </c>
      <c r="J496">
        <v>1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1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1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1</v>
      </c>
      <c r="AM496">
        <v>0</v>
      </c>
      <c r="AN496">
        <v>1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1</v>
      </c>
      <c r="CB496">
        <v>0</v>
      </c>
      <c r="CC496">
        <v>0</v>
      </c>
      <c r="CD496">
        <v>0</v>
      </c>
      <c r="CE496">
        <v>1</v>
      </c>
      <c r="CF496">
        <v>1</v>
      </c>
      <c r="CG496">
        <v>11</v>
      </c>
    </row>
    <row r="497" spans="1:85" hidden="1" x14ac:dyDescent="0.3">
      <c r="A497">
        <v>495</v>
      </c>
      <c r="B497">
        <v>12693</v>
      </c>
      <c r="C497">
        <v>51</v>
      </c>
      <c r="D497">
        <v>40</v>
      </c>
      <c r="E497">
        <v>-0.14597543705343999</v>
      </c>
      <c r="F497">
        <v>4.4645280205722804</v>
      </c>
      <c r="G497">
        <v>4</v>
      </c>
      <c r="H497">
        <v>0</v>
      </c>
      <c r="I497">
        <v>0</v>
      </c>
      <c r="J497">
        <v>1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1</v>
      </c>
      <c r="AA497">
        <v>0</v>
      </c>
      <c r="AB497">
        <v>0</v>
      </c>
      <c r="AC497">
        <v>0</v>
      </c>
      <c r="AD497">
        <v>1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1</v>
      </c>
      <c r="AM497">
        <v>0</v>
      </c>
      <c r="AN497">
        <v>1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1</v>
      </c>
      <c r="CB497">
        <v>0</v>
      </c>
      <c r="CC497">
        <v>0</v>
      </c>
      <c r="CD497">
        <v>0</v>
      </c>
      <c r="CE497">
        <v>1</v>
      </c>
      <c r="CF497">
        <v>1</v>
      </c>
      <c r="CG497">
        <v>11</v>
      </c>
    </row>
    <row r="498" spans="1:85" hidden="1" x14ac:dyDescent="0.3">
      <c r="A498">
        <v>496</v>
      </c>
      <c r="B498">
        <v>29900</v>
      </c>
      <c r="C498">
        <v>38</v>
      </c>
      <c r="D498">
        <v>65</v>
      </c>
      <c r="E498">
        <v>-0.14597543705343999</v>
      </c>
      <c r="F498">
        <v>-0.216743171090923</v>
      </c>
      <c r="G498">
        <v>7</v>
      </c>
      <c r="H498">
        <v>0</v>
      </c>
      <c r="I498">
        <v>0</v>
      </c>
      <c r="J498">
        <v>1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1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1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1</v>
      </c>
      <c r="AM498">
        <v>0</v>
      </c>
      <c r="AN498">
        <v>1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1</v>
      </c>
      <c r="CB498">
        <v>0</v>
      </c>
      <c r="CC498">
        <v>0</v>
      </c>
      <c r="CD498">
        <v>0</v>
      </c>
      <c r="CE498">
        <v>1</v>
      </c>
      <c r="CF498">
        <v>1</v>
      </c>
      <c r="CG498">
        <v>11</v>
      </c>
    </row>
    <row r="499" spans="1:85" x14ac:dyDescent="0.3">
      <c r="A499">
        <v>497</v>
      </c>
      <c r="B499">
        <v>24454</v>
      </c>
      <c r="C499">
        <v>38</v>
      </c>
      <c r="D499">
        <v>40</v>
      </c>
      <c r="E499">
        <v>0.55490564217799698</v>
      </c>
      <c r="F499">
        <v>-0.216743171090923</v>
      </c>
      <c r="G499">
        <v>6</v>
      </c>
      <c r="H499">
        <v>0</v>
      </c>
      <c r="I499">
        <v>0</v>
      </c>
      <c r="J499">
        <v>1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1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1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1</v>
      </c>
      <c r="AM499">
        <v>0</v>
      </c>
      <c r="AN499">
        <v>1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1</v>
      </c>
      <c r="CB499">
        <v>0</v>
      </c>
      <c r="CC499">
        <v>0</v>
      </c>
      <c r="CD499">
        <v>0</v>
      </c>
      <c r="CE499">
        <v>1</v>
      </c>
      <c r="CF499">
        <v>1</v>
      </c>
      <c r="CG499">
        <v>11</v>
      </c>
    </row>
    <row r="500" spans="1:85" hidden="1" x14ac:dyDescent="0.3">
      <c r="A500">
        <v>498</v>
      </c>
      <c r="B500">
        <v>19615</v>
      </c>
      <c r="C500">
        <v>63</v>
      </c>
      <c r="D500">
        <v>48</v>
      </c>
      <c r="E500">
        <v>0.84186351934498205</v>
      </c>
      <c r="F500">
        <v>-0.216743171090923</v>
      </c>
      <c r="G500">
        <v>4</v>
      </c>
      <c r="H500">
        <v>0</v>
      </c>
      <c r="I500">
        <v>0</v>
      </c>
      <c r="J500">
        <v>1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1</v>
      </c>
      <c r="AA500">
        <v>0</v>
      </c>
      <c r="AB500">
        <v>0</v>
      </c>
      <c r="AC500">
        <v>0</v>
      </c>
      <c r="AD500">
        <v>1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1</v>
      </c>
      <c r="AM500">
        <v>0</v>
      </c>
      <c r="AN500">
        <v>1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1</v>
      </c>
      <c r="CB500">
        <v>0</v>
      </c>
      <c r="CC500">
        <v>0</v>
      </c>
      <c r="CD500">
        <v>0</v>
      </c>
      <c r="CE500">
        <v>1</v>
      </c>
      <c r="CF500">
        <v>1</v>
      </c>
      <c r="CG500">
        <v>11</v>
      </c>
    </row>
    <row r="501" spans="1:85" hidden="1" x14ac:dyDescent="0.3">
      <c r="A501">
        <v>499</v>
      </c>
      <c r="B501">
        <v>12962</v>
      </c>
      <c r="C501">
        <v>39</v>
      </c>
      <c r="D501">
        <v>40</v>
      </c>
      <c r="E501">
        <v>-0.14597543705343999</v>
      </c>
      <c r="F501">
        <v>-0.216743171090923</v>
      </c>
      <c r="G501">
        <v>3</v>
      </c>
      <c r="H501">
        <v>0</v>
      </c>
      <c r="I501">
        <v>0</v>
      </c>
      <c r="J501">
        <v>1</v>
      </c>
      <c r="K501">
        <v>0</v>
      </c>
      <c r="L501">
        <v>0</v>
      </c>
      <c r="M501">
        <v>0</v>
      </c>
      <c r="N501">
        <v>0</v>
      </c>
      <c r="O501">
        <v>1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1</v>
      </c>
      <c r="AJ501">
        <v>0</v>
      </c>
      <c r="AK501">
        <v>0</v>
      </c>
      <c r="AL501">
        <v>1</v>
      </c>
      <c r="AM501">
        <v>1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1</v>
      </c>
      <c r="CB501">
        <v>0</v>
      </c>
      <c r="CC501">
        <v>0</v>
      </c>
      <c r="CD501">
        <v>0</v>
      </c>
      <c r="CE501">
        <v>1</v>
      </c>
      <c r="CF501">
        <v>1</v>
      </c>
      <c r="CG501">
        <v>11</v>
      </c>
    </row>
    <row r="502" spans="1:85" x14ac:dyDescent="0.3">
      <c r="A502">
        <v>500</v>
      </c>
      <c r="B502">
        <v>31507</v>
      </c>
      <c r="C502">
        <v>38</v>
      </c>
      <c r="D502">
        <v>40</v>
      </c>
      <c r="E502">
        <v>-0.14597543705343999</v>
      </c>
      <c r="F502">
        <v>-0.216743171090923</v>
      </c>
      <c r="G502">
        <v>6</v>
      </c>
      <c r="H502">
        <v>0</v>
      </c>
      <c r="I502">
        <v>0</v>
      </c>
      <c r="J502">
        <v>1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1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1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1</v>
      </c>
      <c r="AM502">
        <v>0</v>
      </c>
      <c r="AN502">
        <v>1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1</v>
      </c>
      <c r="CB502">
        <v>0</v>
      </c>
      <c r="CC502">
        <v>0</v>
      </c>
      <c r="CD502">
        <v>0</v>
      </c>
      <c r="CE502">
        <v>1</v>
      </c>
      <c r="CF502">
        <v>1</v>
      </c>
      <c r="CG502">
        <v>11</v>
      </c>
    </row>
    <row r="503" spans="1:85" x14ac:dyDescent="0.3">
      <c r="A503">
        <v>501</v>
      </c>
      <c r="B503">
        <v>11964</v>
      </c>
      <c r="C503">
        <v>58</v>
      </c>
      <c r="D503">
        <v>45</v>
      </c>
      <c r="E503">
        <v>-0.14597543705343999</v>
      </c>
      <c r="F503">
        <v>-0.216743171090923</v>
      </c>
      <c r="G503">
        <v>6</v>
      </c>
      <c r="H503">
        <v>0</v>
      </c>
      <c r="I503">
        <v>0</v>
      </c>
      <c r="J503">
        <v>1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1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1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1</v>
      </c>
      <c r="AM503">
        <v>0</v>
      </c>
      <c r="AN503">
        <v>1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1</v>
      </c>
      <c r="CB503">
        <v>0</v>
      </c>
      <c r="CC503">
        <v>0</v>
      </c>
      <c r="CD503">
        <v>0</v>
      </c>
      <c r="CE503">
        <v>1</v>
      </c>
      <c r="CF503">
        <v>1</v>
      </c>
      <c r="CG503">
        <v>11</v>
      </c>
    </row>
    <row r="504" spans="1:85" hidden="1" x14ac:dyDescent="0.3">
      <c r="A504">
        <v>502</v>
      </c>
      <c r="B504">
        <v>27923</v>
      </c>
      <c r="C504">
        <v>32</v>
      </c>
      <c r="D504">
        <v>50</v>
      </c>
      <c r="E504">
        <v>1.8876354811337199</v>
      </c>
      <c r="F504">
        <v>-0.216743171090923</v>
      </c>
      <c r="G504">
        <v>6</v>
      </c>
      <c r="H504">
        <v>0</v>
      </c>
      <c r="I504">
        <v>0</v>
      </c>
      <c r="J504">
        <v>1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1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1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1</v>
      </c>
      <c r="AM504">
        <v>0</v>
      </c>
      <c r="AN504">
        <v>1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1</v>
      </c>
      <c r="CB504">
        <v>0</v>
      </c>
      <c r="CC504">
        <v>0</v>
      </c>
      <c r="CD504">
        <v>0</v>
      </c>
      <c r="CE504">
        <v>1</v>
      </c>
      <c r="CF504">
        <v>1</v>
      </c>
      <c r="CG504">
        <v>11</v>
      </c>
    </row>
    <row r="505" spans="1:85" x14ac:dyDescent="0.3">
      <c r="A505">
        <v>503</v>
      </c>
      <c r="B505">
        <v>10446</v>
      </c>
      <c r="C505">
        <v>51</v>
      </c>
      <c r="D505">
        <v>50</v>
      </c>
      <c r="E505">
        <v>-0.14597543705343999</v>
      </c>
      <c r="F505">
        <v>-0.216743171090923</v>
      </c>
      <c r="G505">
        <v>6</v>
      </c>
      <c r="H505">
        <v>0</v>
      </c>
      <c r="I505">
        <v>0</v>
      </c>
      <c r="J505">
        <v>1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1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1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1</v>
      </c>
      <c r="AM505">
        <v>0</v>
      </c>
      <c r="AN505">
        <v>1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1</v>
      </c>
      <c r="CB505">
        <v>0</v>
      </c>
      <c r="CC505">
        <v>0</v>
      </c>
      <c r="CD505">
        <v>0</v>
      </c>
      <c r="CE505">
        <v>1</v>
      </c>
      <c r="CF505">
        <v>1</v>
      </c>
      <c r="CG505">
        <v>11</v>
      </c>
    </row>
    <row r="506" spans="1:85" x14ac:dyDescent="0.3">
      <c r="A506">
        <v>504</v>
      </c>
      <c r="B506">
        <v>14948</v>
      </c>
      <c r="C506">
        <v>39</v>
      </c>
      <c r="D506">
        <v>55</v>
      </c>
      <c r="E506">
        <v>-0.14597543705343999</v>
      </c>
      <c r="F506">
        <v>-0.216743171090923</v>
      </c>
      <c r="G506">
        <v>7</v>
      </c>
      <c r="H506">
        <v>0</v>
      </c>
      <c r="I506">
        <v>0</v>
      </c>
      <c r="J506">
        <v>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1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1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1</v>
      </c>
      <c r="AM506">
        <v>0</v>
      </c>
      <c r="AN506">
        <v>1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1</v>
      </c>
      <c r="CB506">
        <v>0</v>
      </c>
      <c r="CC506">
        <v>0</v>
      </c>
      <c r="CD506">
        <v>0</v>
      </c>
      <c r="CE506">
        <v>1</v>
      </c>
      <c r="CF506">
        <v>1</v>
      </c>
      <c r="CG506">
        <v>11</v>
      </c>
    </row>
    <row r="507" spans="1:85" hidden="1" x14ac:dyDescent="0.3">
      <c r="A507">
        <v>505</v>
      </c>
      <c r="B507">
        <v>1053</v>
      </c>
      <c r="C507">
        <v>52</v>
      </c>
      <c r="D507">
        <v>55</v>
      </c>
      <c r="E507">
        <v>-0.14597543705343999</v>
      </c>
      <c r="F507">
        <v>-0.216743171090923</v>
      </c>
      <c r="G507">
        <v>4</v>
      </c>
      <c r="H507">
        <v>0</v>
      </c>
      <c r="I507">
        <v>0</v>
      </c>
      <c r="J507">
        <v>1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1</v>
      </c>
      <c r="AA507">
        <v>0</v>
      </c>
      <c r="AB507">
        <v>0</v>
      </c>
      <c r="AC507">
        <v>0</v>
      </c>
      <c r="AD507">
        <v>1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1</v>
      </c>
      <c r="AM507">
        <v>0</v>
      </c>
      <c r="AN507">
        <v>1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1</v>
      </c>
      <c r="CB507">
        <v>0</v>
      </c>
      <c r="CC507">
        <v>0</v>
      </c>
      <c r="CD507">
        <v>0</v>
      </c>
      <c r="CE507">
        <v>1</v>
      </c>
      <c r="CF507">
        <v>1</v>
      </c>
      <c r="CG507">
        <v>11</v>
      </c>
    </row>
    <row r="508" spans="1:85" hidden="1" x14ac:dyDescent="0.3">
      <c r="A508">
        <v>506</v>
      </c>
      <c r="B508">
        <v>20869</v>
      </c>
      <c r="C508">
        <v>43</v>
      </c>
      <c r="D508">
        <v>50</v>
      </c>
      <c r="E508">
        <v>1.8876354811337199</v>
      </c>
      <c r="F508">
        <v>-0.216743171090923</v>
      </c>
      <c r="G508">
        <v>3</v>
      </c>
      <c r="H508">
        <v>0</v>
      </c>
      <c r="I508">
        <v>0</v>
      </c>
      <c r="J508">
        <v>1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1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1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1</v>
      </c>
      <c r="AM508">
        <v>0</v>
      </c>
      <c r="AN508">
        <v>1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1</v>
      </c>
      <c r="CB508">
        <v>0</v>
      </c>
      <c r="CC508">
        <v>0</v>
      </c>
      <c r="CD508">
        <v>0</v>
      </c>
      <c r="CE508">
        <v>1</v>
      </c>
      <c r="CF508">
        <v>1</v>
      </c>
      <c r="CG508">
        <v>11</v>
      </c>
    </row>
    <row r="509" spans="1:85" hidden="1" x14ac:dyDescent="0.3">
      <c r="A509">
        <v>507</v>
      </c>
      <c r="B509">
        <v>6665</v>
      </c>
      <c r="C509">
        <v>39</v>
      </c>
      <c r="D509">
        <v>40</v>
      </c>
      <c r="E509">
        <v>-0.14597543705343999</v>
      </c>
      <c r="F509">
        <v>4.4645280205722804</v>
      </c>
      <c r="G509">
        <v>3</v>
      </c>
      <c r="H509">
        <v>0</v>
      </c>
      <c r="I509">
        <v>0</v>
      </c>
      <c r="J509">
        <v>1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0</v>
      </c>
      <c r="AA509">
        <v>0</v>
      </c>
      <c r="AB509">
        <v>0</v>
      </c>
      <c r="AC509">
        <v>0</v>
      </c>
      <c r="AD509">
        <v>1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1</v>
      </c>
      <c r="AM509">
        <v>0</v>
      </c>
      <c r="AN509">
        <v>1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1</v>
      </c>
      <c r="CB509">
        <v>0</v>
      </c>
      <c r="CC509">
        <v>0</v>
      </c>
      <c r="CD509">
        <v>0</v>
      </c>
      <c r="CE509">
        <v>1</v>
      </c>
      <c r="CF509">
        <v>1</v>
      </c>
      <c r="CG509">
        <v>11</v>
      </c>
    </row>
    <row r="510" spans="1:85" hidden="1" x14ac:dyDescent="0.3">
      <c r="A510">
        <v>508</v>
      </c>
      <c r="B510">
        <v>21517</v>
      </c>
      <c r="C510">
        <v>31</v>
      </c>
      <c r="D510">
        <v>43</v>
      </c>
      <c r="E510">
        <v>-0.14597543705343999</v>
      </c>
      <c r="F510">
        <v>-0.216743171090923</v>
      </c>
      <c r="G510">
        <v>6</v>
      </c>
      <c r="H510">
        <v>0</v>
      </c>
      <c r="I510">
        <v>0</v>
      </c>
      <c r="J510">
        <v>1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1</v>
      </c>
      <c r="AB510">
        <v>0</v>
      </c>
      <c r="AC510">
        <v>0</v>
      </c>
      <c r="AD510">
        <v>1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1</v>
      </c>
      <c r="AM510">
        <v>0</v>
      </c>
      <c r="AN510">
        <v>1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1</v>
      </c>
      <c r="CB510">
        <v>0</v>
      </c>
      <c r="CC510">
        <v>0</v>
      </c>
      <c r="CD510">
        <v>0</v>
      </c>
      <c r="CE510">
        <v>1</v>
      </c>
      <c r="CF510">
        <v>1</v>
      </c>
      <c r="CG510">
        <v>11</v>
      </c>
    </row>
    <row r="511" spans="1:85" hidden="1" x14ac:dyDescent="0.3">
      <c r="A511">
        <v>509</v>
      </c>
      <c r="B511">
        <v>3448</v>
      </c>
      <c r="C511">
        <v>50</v>
      </c>
      <c r="D511">
        <v>55</v>
      </c>
      <c r="E511">
        <v>1.8876354811337199</v>
      </c>
      <c r="F511">
        <v>-0.216743171090923</v>
      </c>
      <c r="G511">
        <v>3</v>
      </c>
      <c r="H511">
        <v>0</v>
      </c>
      <c r="I511">
        <v>0</v>
      </c>
      <c r="J511">
        <v>1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1</v>
      </c>
      <c r="AA511">
        <v>0</v>
      </c>
      <c r="AB511">
        <v>0</v>
      </c>
      <c r="AC511">
        <v>0</v>
      </c>
      <c r="AD511">
        <v>1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1</v>
      </c>
      <c r="AM511">
        <v>0</v>
      </c>
      <c r="AN511">
        <v>1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1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1</v>
      </c>
      <c r="CF511">
        <v>1</v>
      </c>
      <c r="CG511">
        <v>11</v>
      </c>
    </row>
    <row r="512" spans="1:85" x14ac:dyDescent="0.3">
      <c r="A512">
        <v>510</v>
      </c>
      <c r="B512">
        <v>16174</v>
      </c>
      <c r="C512">
        <v>42</v>
      </c>
      <c r="D512">
        <v>40</v>
      </c>
      <c r="E512">
        <v>13.389638128428301</v>
      </c>
      <c r="F512">
        <v>-0.216743171090923</v>
      </c>
      <c r="G512">
        <v>6</v>
      </c>
      <c r="H512">
        <v>0</v>
      </c>
      <c r="I512">
        <v>0</v>
      </c>
      <c r="J512">
        <v>1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1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1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1</v>
      </c>
      <c r="AM512">
        <v>0</v>
      </c>
      <c r="AN512">
        <v>1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1</v>
      </c>
      <c r="CB512">
        <v>0</v>
      </c>
      <c r="CC512">
        <v>0</v>
      </c>
      <c r="CD512">
        <v>0</v>
      </c>
      <c r="CE512">
        <v>1</v>
      </c>
      <c r="CF512">
        <v>1</v>
      </c>
      <c r="CG512">
        <v>11</v>
      </c>
    </row>
    <row r="513" spans="1:85" hidden="1" x14ac:dyDescent="0.3">
      <c r="A513">
        <v>511</v>
      </c>
      <c r="B513">
        <v>10499</v>
      </c>
      <c r="C513">
        <v>56</v>
      </c>
      <c r="D513">
        <v>67</v>
      </c>
      <c r="E513">
        <v>-0.14597543705343999</v>
      </c>
      <c r="F513">
        <v>4.4645280205722804</v>
      </c>
      <c r="G513">
        <v>2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1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1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1</v>
      </c>
      <c r="AM513">
        <v>0</v>
      </c>
      <c r="AN513">
        <v>1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1</v>
      </c>
      <c r="CB513">
        <v>0</v>
      </c>
      <c r="CC513">
        <v>0</v>
      </c>
      <c r="CD513">
        <v>0</v>
      </c>
      <c r="CE513">
        <v>1</v>
      </c>
      <c r="CF513">
        <v>1</v>
      </c>
      <c r="CG513">
        <v>11</v>
      </c>
    </row>
    <row r="514" spans="1:85" x14ac:dyDescent="0.3">
      <c r="A514">
        <v>512</v>
      </c>
      <c r="B514">
        <v>12998</v>
      </c>
      <c r="C514">
        <v>52</v>
      </c>
      <c r="D514">
        <v>50</v>
      </c>
      <c r="E514">
        <v>-0.14597543705343999</v>
      </c>
      <c r="F514">
        <v>-0.216743171090923</v>
      </c>
      <c r="G514">
        <v>8</v>
      </c>
      <c r="H514">
        <v>0</v>
      </c>
      <c r="I514">
        <v>0</v>
      </c>
      <c r="J514">
        <v>1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1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1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1</v>
      </c>
      <c r="AM514">
        <v>0</v>
      </c>
      <c r="AN514">
        <v>1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1</v>
      </c>
      <c r="CB514">
        <v>0</v>
      </c>
      <c r="CC514">
        <v>0</v>
      </c>
      <c r="CD514">
        <v>0</v>
      </c>
      <c r="CE514">
        <v>1</v>
      </c>
      <c r="CF514">
        <v>1</v>
      </c>
      <c r="CG514">
        <v>11</v>
      </c>
    </row>
    <row r="515" spans="1:85" x14ac:dyDescent="0.3">
      <c r="A515">
        <v>513</v>
      </c>
      <c r="B515">
        <v>3106</v>
      </c>
      <c r="C515">
        <v>42</v>
      </c>
      <c r="D515">
        <v>48</v>
      </c>
      <c r="E515">
        <v>-0.14597543705343999</v>
      </c>
      <c r="F515">
        <v>4.6878000964862601</v>
      </c>
      <c r="G515">
        <v>6</v>
      </c>
      <c r="H515">
        <v>0</v>
      </c>
      <c r="I515">
        <v>0</v>
      </c>
      <c r="J515">
        <v>1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1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1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1</v>
      </c>
      <c r="AM515">
        <v>0</v>
      </c>
      <c r="AN515">
        <v>1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1</v>
      </c>
      <c r="CB515">
        <v>0</v>
      </c>
      <c r="CC515">
        <v>0</v>
      </c>
      <c r="CD515">
        <v>0</v>
      </c>
      <c r="CE515">
        <v>1</v>
      </c>
      <c r="CF515">
        <v>1</v>
      </c>
      <c r="CG515">
        <v>11</v>
      </c>
    </row>
    <row r="516" spans="1:85" hidden="1" x14ac:dyDescent="0.3">
      <c r="A516">
        <v>514</v>
      </c>
      <c r="B516">
        <v>11314</v>
      </c>
      <c r="C516">
        <v>63</v>
      </c>
      <c r="D516">
        <v>50</v>
      </c>
      <c r="E516">
        <v>-0.14597543705343999</v>
      </c>
      <c r="F516">
        <v>4.5017400332246096</v>
      </c>
      <c r="G516">
        <v>9</v>
      </c>
      <c r="H516">
        <v>0</v>
      </c>
      <c r="I516">
        <v>0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1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1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1</v>
      </c>
      <c r="AM516">
        <v>0</v>
      </c>
      <c r="AN516">
        <v>1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1</v>
      </c>
      <c r="CB516">
        <v>0</v>
      </c>
      <c r="CC516">
        <v>0</v>
      </c>
      <c r="CD516">
        <v>0</v>
      </c>
      <c r="CE516">
        <v>1</v>
      </c>
      <c r="CF516">
        <v>1</v>
      </c>
      <c r="CG516">
        <v>11</v>
      </c>
    </row>
    <row r="517" spans="1:85" x14ac:dyDescent="0.3">
      <c r="A517">
        <v>515</v>
      </c>
      <c r="B517">
        <v>23249</v>
      </c>
      <c r="C517">
        <v>37</v>
      </c>
      <c r="D517">
        <v>40</v>
      </c>
      <c r="E517">
        <v>-0.14597543705343999</v>
      </c>
      <c r="F517">
        <v>-0.216743171090923</v>
      </c>
      <c r="G517">
        <v>5</v>
      </c>
      <c r="H517">
        <v>0</v>
      </c>
      <c r="I517">
        <v>0</v>
      </c>
      <c r="J517">
        <v>1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1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1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1</v>
      </c>
      <c r="AM517">
        <v>0</v>
      </c>
      <c r="AN517">
        <v>1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1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1</v>
      </c>
      <c r="CF517">
        <v>1</v>
      </c>
      <c r="CG517">
        <v>11</v>
      </c>
    </row>
    <row r="518" spans="1:85" x14ac:dyDescent="0.3">
      <c r="A518">
        <v>516</v>
      </c>
      <c r="B518">
        <v>3050</v>
      </c>
      <c r="C518">
        <v>57</v>
      </c>
      <c r="D518">
        <v>50</v>
      </c>
      <c r="E518">
        <v>1.8876354811337199</v>
      </c>
      <c r="F518">
        <v>-0.216743171090923</v>
      </c>
      <c r="G518">
        <v>8</v>
      </c>
      <c r="H518">
        <v>0</v>
      </c>
      <c r="I518">
        <v>0</v>
      </c>
      <c r="J518">
        <v>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1</v>
      </c>
      <c r="AC518">
        <v>0</v>
      </c>
      <c r="AD518">
        <v>1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1</v>
      </c>
      <c r="AM518">
        <v>0</v>
      </c>
      <c r="AN518">
        <v>1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1</v>
      </c>
      <c r="CB518">
        <v>0</v>
      </c>
      <c r="CC518">
        <v>0</v>
      </c>
      <c r="CD518">
        <v>0</v>
      </c>
      <c r="CE518">
        <v>1</v>
      </c>
      <c r="CF518">
        <v>1</v>
      </c>
      <c r="CG518">
        <v>11</v>
      </c>
    </row>
    <row r="519" spans="1:85" x14ac:dyDescent="0.3">
      <c r="A519">
        <v>517</v>
      </c>
      <c r="B519">
        <v>23961</v>
      </c>
      <c r="C519">
        <v>58</v>
      </c>
      <c r="D519">
        <v>40</v>
      </c>
      <c r="E519">
        <v>-0.14597543705343999</v>
      </c>
      <c r="F519">
        <v>-0.216743171090923</v>
      </c>
      <c r="G519">
        <v>7</v>
      </c>
      <c r="H519">
        <v>0</v>
      </c>
      <c r="I519">
        <v>0</v>
      </c>
      <c r="J519">
        <v>1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1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1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1</v>
      </c>
      <c r="AM519">
        <v>0</v>
      </c>
      <c r="AN519">
        <v>1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1</v>
      </c>
      <c r="CB519">
        <v>0</v>
      </c>
      <c r="CC519">
        <v>0</v>
      </c>
      <c r="CD519">
        <v>0</v>
      </c>
      <c r="CE519">
        <v>1</v>
      </c>
      <c r="CF519">
        <v>1</v>
      </c>
      <c r="CG519">
        <v>11</v>
      </c>
    </row>
    <row r="520" spans="1:85" hidden="1" x14ac:dyDescent="0.3">
      <c r="A520">
        <v>518</v>
      </c>
      <c r="B520">
        <v>24497</v>
      </c>
      <c r="C520">
        <v>47</v>
      </c>
      <c r="D520">
        <v>40</v>
      </c>
      <c r="E520">
        <v>0.89465294014456898</v>
      </c>
      <c r="F520">
        <v>-0.216743171090923</v>
      </c>
      <c r="G520">
        <v>4</v>
      </c>
      <c r="H520">
        <v>0</v>
      </c>
      <c r="I520">
        <v>0</v>
      </c>
      <c r="J520">
        <v>1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1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1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1</v>
      </c>
      <c r="AM520">
        <v>0</v>
      </c>
      <c r="AN520">
        <v>1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1</v>
      </c>
      <c r="CB520">
        <v>0</v>
      </c>
      <c r="CC520">
        <v>0</v>
      </c>
      <c r="CD520">
        <v>0</v>
      </c>
      <c r="CE520">
        <v>1</v>
      </c>
      <c r="CF520">
        <v>1</v>
      </c>
      <c r="CG520">
        <v>11</v>
      </c>
    </row>
    <row r="521" spans="1:85" hidden="1" x14ac:dyDescent="0.3">
      <c r="A521">
        <v>519</v>
      </c>
      <c r="B521">
        <v>17573</v>
      </c>
      <c r="C521">
        <v>44</v>
      </c>
      <c r="D521">
        <v>40</v>
      </c>
      <c r="E521">
        <v>-0.14597543705343999</v>
      </c>
      <c r="F521">
        <v>-0.216743171090923</v>
      </c>
      <c r="G521">
        <v>4</v>
      </c>
      <c r="H521">
        <v>0</v>
      </c>
      <c r="I521">
        <v>0</v>
      </c>
      <c r="J521">
        <v>1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1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1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1</v>
      </c>
      <c r="AM521">
        <v>0</v>
      </c>
      <c r="AN521">
        <v>1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1</v>
      </c>
      <c r="CB521">
        <v>0</v>
      </c>
      <c r="CC521">
        <v>0</v>
      </c>
      <c r="CD521">
        <v>0</v>
      </c>
      <c r="CE521">
        <v>1</v>
      </c>
      <c r="CF521">
        <v>1</v>
      </c>
      <c r="CG521">
        <v>11</v>
      </c>
    </row>
    <row r="522" spans="1:85" hidden="1" x14ac:dyDescent="0.3">
      <c r="A522">
        <v>520</v>
      </c>
      <c r="B522">
        <v>32560</v>
      </c>
      <c r="C522">
        <v>52</v>
      </c>
      <c r="D522">
        <v>40</v>
      </c>
      <c r="E522">
        <v>1.8876354811337199</v>
      </c>
      <c r="F522">
        <v>-0.216743171090923</v>
      </c>
      <c r="G522">
        <v>3</v>
      </c>
      <c r="H522">
        <v>0</v>
      </c>
      <c r="I522">
        <v>0</v>
      </c>
      <c r="J522">
        <v>1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1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1</v>
      </c>
      <c r="AJ522">
        <v>0</v>
      </c>
      <c r="AK522">
        <v>0</v>
      </c>
      <c r="AL522">
        <v>1</v>
      </c>
      <c r="AM522">
        <v>1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1</v>
      </c>
      <c r="CB522">
        <v>0</v>
      </c>
      <c r="CC522">
        <v>0</v>
      </c>
      <c r="CD522">
        <v>0</v>
      </c>
      <c r="CE522">
        <v>1</v>
      </c>
      <c r="CF522">
        <v>1</v>
      </c>
      <c r="CG522">
        <v>11</v>
      </c>
    </row>
    <row r="523" spans="1:85" x14ac:dyDescent="0.3">
      <c r="A523">
        <v>521</v>
      </c>
      <c r="B523">
        <v>8213</v>
      </c>
      <c r="C523">
        <v>37</v>
      </c>
      <c r="D523">
        <v>45</v>
      </c>
      <c r="E523">
        <v>1.8876354811337199</v>
      </c>
      <c r="F523">
        <v>-0.216743171090923</v>
      </c>
      <c r="G523">
        <v>7</v>
      </c>
      <c r="H523">
        <v>0</v>
      </c>
      <c r="I523">
        <v>0</v>
      </c>
      <c r="J523">
        <v>1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1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1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1</v>
      </c>
      <c r="AM523">
        <v>0</v>
      </c>
      <c r="AN523">
        <v>1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1</v>
      </c>
      <c r="CB523">
        <v>0</v>
      </c>
      <c r="CC523">
        <v>0</v>
      </c>
      <c r="CD523">
        <v>0</v>
      </c>
      <c r="CE523">
        <v>1</v>
      </c>
      <c r="CF523">
        <v>1</v>
      </c>
      <c r="CG523">
        <v>11</v>
      </c>
    </row>
    <row r="524" spans="1:85" x14ac:dyDescent="0.3">
      <c r="A524">
        <v>522</v>
      </c>
      <c r="B524">
        <v>20051</v>
      </c>
      <c r="C524">
        <v>54</v>
      </c>
      <c r="D524">
        <v>50</v>
      </c>
      <c r="E524">
        <v>-0.14597543705343999</v>
      </c>
      <c r="F524">
        <v>-0.216743171090923</v>
      </c>
      <c r="G524">
        <v>7</v>
      </c>
      <c r="H524">
        <v>1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1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1</v>
      </c>
      <c r="AM524">
        <v>0</v>
      </c>
      <c r="AN524">
        <v>1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1</v>
      </c>
      <c r="CB524">
        <v>0</v>
      </c>
      <c r="CC524">
        <v>0</v>
      </c>
      <c r="CD524">
        <v>0</v>
      </c>
      <c r="CE524">
        <v>1</v>
      </c>
      <c r="CF524">
        <v>1</v>
      </c>
      <c r="CG524">
        <v>11</v>
      </c>
    </row>
    <row r="525" spans="1:85" hidden="1" x14ac:dyDescent="0.3">
      <c r="A525">
        <v>523</v>
      </c>
      <c r="B525">
        <v>10510</v>
      </c>
      <c r="C525">
        <v>35</v>
      </c>
      <c r="D525">
        <v>20</v>
      </c>
      <c r="E525">
        <v>0.89465294014456898</v>
      </c>
      <c r="F525">
        <v>-0.216743171090923</v>
      </c>
      <c r="G525">
        <v>4</v>
      </c>
      <c r="H525">
        <v>0</v>
      </c>
      <c r="I525">
        <v>0</v>
      </c>
      <c r="J525">
        <v>1</v>
      </c>
      <c r="K525">
        <v>0</v>
      </c>
      <c r="L525">
        <v>0</v>
      </c>
      <c r="M525">
        <v>0</v>
      </c>
      <c r="N525">
        <v>0</v>
      </c>
      <c r="O525">
        <v>1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1</v>
      </c>
      <c r="AJ525">
        <v>0</v>
      </c>
      <c r="AK525">
        <v>0</v>
      </c>
      <c r="AL525">
        <v>1</v>
      </c>
      <c r="AM525">
        <v>1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1</v>
      </c>
      <c r="CB525">
        <v>0</v>
      </c>
      <c r="CC525">
        <v>0</v>
      </c>
      <c r="CD525">
        <v>0</v>
      </c>
      <c r="CE525">
        <v>1</v>
      </c>
      <c r="CF525">
        <v>1</v>
      </c>
      <c r="CG525">
        <v>11</v>
      </c>
    </row>
    <row r="526" spans="1:85" hidden="1" x14ac:dyDescent="0.3">
      <c r="A526">
        <v>524</v>
      </c>
      <c r="B526">
        <v>28050</v>
      </c>
      <c r="C526">
        <v>35</v>
      </c>
      <c r="D526">
        <v>40</v>
      </c>
      <c r="E526">
        <v>1.0199939751712801</v>
      </c>
      <c r="F526">
        <v>-0.216743171090923</v>
      </c>
      <c r="G526">
        <v>3</v>
      </c>
      <c r="H526">
        <v>0</v>
      </c>
      <c r="I526">
        <v>0</v>
      </c>
      <c r="J526">
        <v>0</v>
      </c>
      <c r="K526">
        <v>0</v>
      </c>
      <c r="L526">
        <v>1</v>
      </c>
      <c r="M526">
        <v>0</v>
      </c>
      <c r="N526">
        <v>0</v>
      </c>
      <c r="O526">
        <v>1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1</v>
      </c>
      <c r="AM526">
        <v>0</v>
      </c>
      <c r="AN526">
        <v>1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1</v>
      </c>
      <c r="CB526">
        <v>0</v>
      </c>
      <c r="CC526">
        <v>0</v>
      </c>
      <c r="CD526">
        <v>0</v>
      </c>
      <c r="CE526">
        <v>1</v>
      </c>
      <c r="CF526">
        <v>1</v>
      </c>
      <c r="CG526">
        <v>11</v>
      </c>
    </row>
    <row r="527" spans="1:85" x14ac:dyDescent="0.3">
      <c r="A527">
        <v>525</v>
      </c>
      <c r="B527">
        <v>3445</v>
      </c>
      <c r="C527">
        <v>41</v>
      </c>
      <c r="D527">
        <v>40</v>
      </c>
      <c r="E527">
        <v>-0.14597543705343999</v>
      </c>
      <c r="F527">
        <v>-0.216743171090923</v>
      </c>
      <c r="G527">
        <v>6</v>
      </c>
      <c r="H527">
        <v>0</v>
      </c>
      <c r="I527">
        <v>0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1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1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1</v>
      </c>
      <c r="AM527">
        <v>0</v>
      </c>
      <c r="AN527">
        <v>1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1</v>
      </c>
      <c r="CB527">
        <v>0</v>
      </c>
      <c r="CC527">
        <v>0</v>
      </c>
      <c r="CD527">
        <v>0</v>
      </c>
      <c r="CE527">
        <v>1</v>
      </c>
      <c r="CF527">
        <v>1</v>
      </c>
      <c r="CG527">
        <v>11</v>
      </c>
    </row>
    <row r="528" spans="1:85" x14ac:dyDescent="0.3">
      <c r="A528">
        <v>526</v>
      </c>
      <c r="B528">
        <v>5238</v>
      </c>
      <c r="C528">
        <v>39</v>
      </c>
      <c r="D528">
        <v>60</v>
      </c>
      <c r="E528">
        <v>-0.14597543705343999</v>
      </c>
      <c r="F528">
        <v>4.4645280205722804</v>
      </c>
      <c r="G528">
        <v>6</v>
      </c>
      <c r="H528">
        <v>0</v>
      </c>
      <c r="I528">
        <v>0</v>
      </c>
      <c r="J528">
        <v>1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0</v>
      </c>
      <c r="AA528">
        <v>0</v>
      </c>
      <c r="AB528">
        <v>0</v>
      </c>
      <c r="AC528">
        <v>0</v>
      </c>
      <c r="AD528">
        <v>1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1</v>
      </c>
      <c r="AM528">
        <v>0</v>
      </c>
      <c r="AN528">
        <v>1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1</v>
      </c>
      <c r="CB528">
        <v>0</v>
      </c>
      <c r="CC528">
        <v>0</v>
      </c>
      <c r="CD528">
        <v>0</v>
      </c>
      <c r="CE528">
        <v>1</v>
      </c>
      <c r="CF528">
        <v>1</v>
      </c>
      <c r="CG528">
        <v>11</v>
      </c>
    </row>
    <row r="529" spans="1:85" hidden="1" x14ac:dyDescent="0.3">
      <c r="A529">
        <v>527</v>
      </c>
      <c r="B529">
        <v>15813</v>
      </c>
      <c r="C529">
        <v>32</v>
      </c>
      <c r="D529">
        <v>50</v>
      </c>
      <c r="E529">
        <v>1.8876354811337199</v>
      </c>
      <c r="F529">
        <v>-0.216743171090923</v>
      </c>
      <c r="G529">
        <v>8</v>
      </c>
      <c r="H529">
        <v>0</v>
      </c>
      <c r="I529">
        <v>0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1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1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1</v>
      </c>
      <c r="AM529">
        <v>0</v>
      </c>
      <c r="AN529">
        <v>1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1</v>
      </c>
      <c r="CB529">
        <v>0</v>
      </c>
      <c r="CC529">
        <v>0</v>
      </c>
      <c r="CD529">
        <v>0</v>
      </c>
      <c r="CE529">
        <v>1</v>
      </c>
      <c r="CF529">
        <v>1</v>
      </c>
      <c r="CG529">
        <v>11</v>
      </c>
    </row>
    <row r="530" spans="1:85" x14ac:dyDescent="0.3">
      <c r="A530">
        <v>528</v>
      </c>
      <c r="B530">
        <v>9399</v>
      </c>
      <c r="C530">
        <v>50</v>
      </c>
      <c r="D530">
        <v>45</v>
      </c>
      <c r="E530">
        <v>-0.14597543705343999</v>
      </c>
      <c r="F530">
        <v>-0.216743171090923</v>
      </c>
      <c r="G530">
        <v>6</v>
      </c>
      <c r="H530">
        <v>0</v>
      </c>
      <c r="I530">
        <v>0</v>
      </c>
      <c r="J530">
        <v>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1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1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1</v>
      </c>
      <c r="AM530">
        <v>0</v>
      </c>
      <c r="AN530">
        <v>1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1</v>
      </c>
      <c r="CB530">
        <v>0</v>
      </c>
      <c r="CC530">
        <v>0</v>
      </c>
      <c r="CD530">
        <v>0</v>
      </c>
      <c r="CE530">
        <v>1</v>
      </c>
      <c r="CF530">
        <v>1</v>
      </c>
      <c r="CG530">
        <v>11</v>
      </c>
    </row>
    <row r="531" spans="1:85" hidden="1" x14ac:dyDescent="0.3">
      <c r="A531">
        <v>529</v>
      </c>
      <c r="B531">
        <v>12622</v>
      </c>
      <c r="C531">
        <v>52</v>
      </c>
      <c r="D531">
        <v>30</v>
      </c>
      <c r="E531">
        <v>0.27403885202634898</v>
      </c>
      <c r="F531">
        <v>-0.216743171090923</v>
      </c>
      <c r="G531">
        <v>8</v>
      </c>
      <c r="H531">
        <v>0</v>
      </c>
      <c r="I531">
        <v>0</v>
      </c>
      <c r="J531">
        <v>1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1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1</v>
      </c>
      <c r="AJ531">
        <v>0</v>
      </c>
      <c r="AK531">
        <v>0</v>
      </c>
      <c r="AL531">
        <v>1</v>
      </c>
      <c r="AM531">
        <v>1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1</v>
      </c>
      <c r="CB531">
        <v>0</v>
      </c>
      <c r="CC531">
        <v>0</v>
      </c>
      <c r="CD531">
        <v>0</v>
      </c>
      <c r="CE531">
        <v>1</v>
      </c>
      <c r="CF531">
        <v>1</v>
      </c>
      <c r="CG531">
        <v>11</v>
      </c>
    </row>
    <row r="532" spans="1:85" hidden="1" x14ac:dyDescent="0.3">
      <c r="A532">
        <v>530</v>
      </c>
      <c r="B532">
        <v>11969</v>
      </c>
      <c r="C532">
        <v>51</v>
      </c>
      <c r="D532">
        <v>40</v>
      </c>
      <c r="E532">
        <v>0.84186351934498205</v>
      </c>
      <c r="F532">
        <v>-0.216743171090923</v>
      </c>
      <c r="G532">
        <v>4</v>
      </c>
      <c r="H532">
        <v>0</v>
      </c>
      <c r="I532">
        <v>0</v>
      </c>
      <c r="J532">
        <v>1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1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1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1</v>
      </c>
      <c r="AM532">
        <v>0</v>
      </c>
      <c r="AN532">
        <v>1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1</v>
      </c>
      <c r="CB532">
        <v>0</v>
      </c>
      <c r="CC532">
        <v>0</v>
      </c>
      <c r="CD532">
        <v>0</v>
      </c>
      <c r="CE532">
        <v>1</v>
      </c>
      <c r="CF532">
        <v>1</v>
      </c>
      <c r="CG532">
        <v>11</v>
      </c>
    </row>
    <row r="533" spans="1:85" x14ac:dyDescent="0.3">
      <c r="A533">
        <v>531</v>
      </c>
      <c r="B533">
        <v>13841</v>
      </c>
      <c r="C533">
        <v>44</v>
      </c>
      <c r="D533">
        <v>40</v>
      </c>
      <c r="E533">
        <v>-0.14597543705343999</v>
      </c>
      <c r="F533">
        <v>-0.216743171090923</v>
      </c>
      <c r="G533">
        <v>8</v>
      </c>
      <c r="H533">
        <v>1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1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1</v>
      </c>
      <c r="AI533">
        <v>0</v>
      </c>
      <c r="AJ533">
        <v>0</v>
      </c>
      <c r="AK533">
        <v>0</v>
      </c>
      <c r="AL533">
        <v>1</v>
      </c>
      <c r="AM533">
        <v>0</v>
      </c>
      <c r="AN533">
        <v>1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1</v>
      </c>
      <c r="CB533">
        <v>0</v>
      </c>
      <c r="CC533">
        <v>0</v>
      </c>
      <c r="CD533">
        <v>0</v>
      </c>
      <c r="CE533">
        <v>1</v>
      </c>
      <c r="CF533">
        <v>1</v>
      </c>
      <c r="CG533">
        <v>11</v>
      </c>
    </row>
    <row r="534" spans="1:85" hidden="1" x14ac:dyDescent="0.3">
      <c r="A534">
        <v>532</v>
      </c>
      <c r="B534">
        <v>25749</v>
      </c>
      <c r="C534">
        <v>49</v>
      </c>
      <c r="D534">
        <v>45</v>
      </c>
      <c r="E534">
        <v>-0.14597543705343999</v>
      </c>
      <c r="F534">
        <v>-0.216743171090923</v>
      </c>
      <c r="G534">
        <v>4</v>
      </c>
      <c r="H534">
        <v>0</v>
      </c>
      <c r="I534">
        <v>0</v>
      </c>
      <c r="J534">
        <v>1</v>
      </c>
      <c r="K534">
        <v>0</v>
      </c>
      <c r="L534">
        <v>0</v>
      </c>
      <c r="M534">
        <v>0</v>
      </c>
      <c r="N534">
        <v>0</v>
      </c>
      <c r="O534">
        <v>1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1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1</v>
      </c>
      <c r="AM534">
        <v>0</v>
      </c>
      <c r="AN534">
        <v>1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1</v>
      </c>
      <c r="CB534">
        <v>0</v>
      </c>
      <c r="CC534">
        <v>0</v>
      </c>
      <c r="CD534">
        <v>0</v>
      </c>
      <c r="CE534">
        <v>1</v>
      </c>
      <c r="CF534">
        <v>1</v>
      </c>
      <c r="CG534">
        <v>11</v>
      </c>
    </row>
    <row r="535" spans="1:85" x14ac:dyDescent="0.3">
      <c r="A535">
        <v>533</v>
      </c>
      <c r="B535">
        <v>22430</v>
      </c>
      <c r="C535">
        <v>41</v>
      </c>
      <c r="D535">
        <v>40</v>
      </c>
      <c r="E535">
        <v>-0.14597543705343999</v>
      </c>
      <c r="F535">
        <v>-0.216743171090923</v>
      </c>
      <c r="G535">
        <v>7</v>
      </c>
      <c r="H535">
        <v>0</v>
      </c>
      <c r="I535">
        <v>0</v>
      </c>
      <c r="J535">
        <v>1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1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1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1</v>
      </c>
      <c r="AM535">
        <v>0</v>
      </c>
      <c r="AN535">
        <v>1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1</v>
      </c>
      <c r="CB535">
        <v>0</v>
      </c>
      <c r="CC535">
        <v>0</v>
      </c>
      <c r="CD535">
        <v>0</v>
      </c>
      <c r="CE535">
        <v>1</v>
      </c>
      <c r="CF535">
        <v>1</v>
      </c>
      <c r="CG535">
        <v>11</v>
      </c>
    </row>
    <row r="536" spans="1:85" x14ac:dyDescent="0.3">
      <c r="A536">
        <v>534</v>
      </c>
      <c r="B536">
        <v>4810</v>
      </c>
      <c r="C536">
        <v>40</v>
      </c>
      <c r="D536">
        <v>60</v>
      </c>
      <c r="E536">
        <v>-0.14597543705343999</v>
      </c>
      <c r="F536">
        <v>3.6632293481254199</v>
      </c>
      <c r="G536">
        <v>6</v>
      </c>
      <c r="H536">
        <v>1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1</v>
      </c>
      <c r="AM536">
        <v>0</v>
      </c>
      <c r="AN536">
        <v>1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1</v>
      </c>
      <c r="CB536">
        <v>0</v>
      </c>
      <c r="CC536">
        <v>0</v>
      </c>
      <c r="CD536">
        <v>0</v>
      </c>
      <c r="CE536">
        <v>1</v>
      </c>
      <c r="CF536">
        <v>1</v>
      </c>
      <c r="CG536">
        <v>11</v>
      </c>
    </row>
    <row r="537" spans="1:85" x14ac:dyDescent="0.3">
      <c r="A537">
        <v>535</v>
      </c>
      <c r="B537">
        <v>14342</v>
      </c>
      <c r="C537">
        <v>36</v>
      </c>
      <c r="D537">
        <v>40</v>
      </c>
      <c r="E537">
        <v>-0.14597543705343999</v>
      </c>
      <c r="F537">
        <v>-0.216743171090923</v>
      </c>
      <c r="G537">
        <v>6</v>
      </c>
      <c r="H537">
        <v>0</v>
      </c>
      <c r="I537">
        <v>0</v>
      </c>
      <c r="J537">
        <v>1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1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1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1</v>
      </c>
      <c r="AM537">
        <v>0</v>
      </c>
      <c r="AN537">
        <v>1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1</v>
      </c>
      <c r="CB537">
        <v>0</v>
      </c>
      <c r="CC537">
        <v>0</v>
      </c>
      <c r="CD537">
        <v>0</v>
      </c>
      <c r="CE537">
        <v>1</v>
      </c>
      <c r="CF537">
        <v>1</v>
      </c>
      <c r="CG537">
        <v>11</v>
      </c>
    </row>
    <row r="538" spans="1:85" x14ac:dyDescent="0.3">
      <c r="A538">
        <v>536</v>
      </c>
      <c r="B538">
        <v>27585</v>
      </c>
      <c r="C538">
        <v>51</v>
      </c>
      <c r="D538">
        <v>50</v>
      </c>
      <c r="E538">
        <v>-0.14597543705343999</v>
      </c>
      <c r="F538">
        <v>-0.216743171090923</v>
      </c>
      <c r="G538">
        <v>7</v>
      </c>
      <c r="H538">
        <v>0</v>
      </c>
      <c r="I538">
        <v>0</v>
      </c>
      <c r="J538">
        <v>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1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1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1</v>
      </c>
      <c r="AM538">
        <v>0</v>
      </c>
      <c r="AN538">
        <v>1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1</v>
      </c>
      <c r="CB538">
        <v>0</v>
      </c>
      <c r="CC538">
        <v>0</v>
      </c>
      <c r="CD538">
        <v>0</v>
      </c>
      <c r="CE538">
        <v>1</v>
      </c>
      <c r="CF538">
        <v>1</v>
      </c>
      <c r="CG538">
        <v>11</v>
      </c>
    </row>
    <row r="539" spans="1:85" x14ac:dyDescent="0.3">
      <c r="A539">
        <v>537</v>
      </c>
      <c r="B539">
        <v>25739</v>
      </c>
      <c r="C539">
        <v>35</v>
      </c>
      <c r="D539">
        <v>40</v>
      </c>
      <c r="E539">
        <v>-0.14597543705343999</v>
      </c>
      <c r="F539">
        <v>-0.216743171090923</v>
      </c>
      <c r="G539">
        <v>7</v>
      </c>
      <c r="H539">
        <v>0</v>
      </c>
      <c r="I539">
        <v>0</v>
      </c>
      <c r="J539">
        <v>1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1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1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1</v>
      </c>
      <c r="AL539">
        <v>0</v>
      </c>
      <c r="AM539">
        <v>0</v>
      </c>
      <c r="AN539">
        <v>1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1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1</v>
      </c>
      <c r="CF539">
        <v>1</v>
      </c>
      <c r="CG539">
        <v>11</v>
      </c>
    </row>
    <row r="540" spans="1:85" hidden="1" x14ac:dyDescent="0.3">
      <c r="A540">
        <v>538</v>
      </c>
      <c r="B540">
        <v>20662</v>
      </c>
      <c r="C540">
        <v>62</v>
      </c>
      <c r="D540">
        <v>55</v>
      </c>
      <c r="E540">
        <v>-0.14597543705343999</v>
      </c>
      <c r="F540">
        <v>-0.216743171090923</v>
      </c>
      <c r="G540">
        <v>6</v>
      </c>
      <c r="H540">
        <v>0</v>
      </c>
      <c r="I540">
        <v>0</v>
      </c>
      <c r="J540">
        <v>1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1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1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1</v>
      </c>
      <c r="AM540">
        <v>0</v>
      </c>
      <c r="AN540">
        <v>1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1</v>
      </c>
      <c r="CB540">
        <v>0</v>
      </c>
      <c r="CC540">
        <v>0</v>
      </c>
      <c r="CD540">
        <v>0</v>
      </c>
      <c r="CE540">
        <v>1</v>
      </c>
      <c r="CF540">
        <v>1</v>
      </c>
      <c r="CG540">
        <v>11</v>
      </c>
    </row>
    <row r="541" spans="1:85" x14ac:dyDescent="0.3">
      <c r="A541">
        <v>539</v>
      </c>
      <c r="B541">
        <v>12714</v>
      </c>
      <c r="C541">
        <v>47</v>
      </c>
      <c r="D541">
        <v>40</v>
      </c>
      <c r="E541">
        <v>-0.14597543705343999</v>
      </c>
      <c r="F541">
        <v>-0.216743171090923</v>
      </c>
      <c r="G541">
        <v>9</v>
      </c>
      <c r="H541">
        <v>0</v>
      </c>
      <c r="I541">
        <v>0</v>
      </c>
      <c r="J541">
        <v>1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1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1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1</v>
      </c>
      <c r="AM541">
        <v>0</v>
      </c>
      <c r="AN541">
        <v>1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1</v>
      </c>
      <c r="CB541">
        <v>0</v>
      </c>
      <c r="CC541">
        <v>0</v>
      </c>
      <c r="CD541">
        <v>0</v>
      </c>
      <c r="CE541">
        <v>1</v>
      </c>
      <c r="CF541">
        <v>1</v>
      </c>
      <c r="CG541">
        <v>11</v>
      </c>
    </row>
    <row r="542" spans="1:85" hidden="1" x14ac:dyDescent="0.3">
      <c r="A542">
        <v>540</v>
      </c>
      <c r="B542">
        <v>23701</v>
      </c>
      <c r="C542">
        <v>32</v>
      </c>
      <c r="D542">
        <v>50</v>
      </c>
      <c r="E542">
        <v>1.8876354811337199</v>
      </c>
      <c r="F542">
        <v>-0.216743171090923</v>
      </c>
      <c r="G542">
        <v>6</v>
      </c>
      <c r="H542">
        <v>0</v>
      </c>
      <c r="I542">
        <v>0</v>
      </c>
      <c r="J542">
        <v>1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1</v>
      </c>
      <c r="AA542">
        <v>0</v>
      </c>
      <c r="AB542">
        <v>0</v>
      </c>
      <c r="AC542">
        <v>0</v>
      </c>
      <c r="AD542">
        <v>1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1</v>
      </c>
      <c r="AK542">
        <v>0</v>
      </c>
      <c r="AL542">
        <v>0</v>
      </c>
      <c r="AM542">
        <v>0</v>
      </c>
      <c r="AN542">
        <v>1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1</v>
      </c>
      <c r="CB542">
        <v>0</v>
      </c>
      <c r="CC542">
        <v>0</v>
      </c>
      <c r="CD542">
        <v>0</v>
      </c>
      <c r="CE542">
        <v>1</v>
      </c>
      <c r="CF542">
        <v>1</v>
      </c>
      <c r="CG542">
        <v>11</v>
      </c>
    </row>
    <row r="543" spans="1:85" hidden="1" x14ac:dyDescent="0.3">
      <c r="A543">
        <v>541</v>
      </c>
      <c r="B543">
        <v>1448</v>
      </c>
      <c r="C543">
        <v>51</v>
      </c>
      <c r="D543">
        <v>45</v>
      </c>
      <c r="E543">
        <v>-0.14597543705343999</v>
      </c>
      <c r="F543">
        <v>-0.216743171090923</v>
      </c>
      <c r="G543">
        <v>4</v>
      </c>
      <c r="H543">
        <v>0</v>
      </c>
      <c r="I543">
        <v>0</v>
      </c>
      <c r="J543">
        <v>1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1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1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1</v>
      </c>
      <c r="AM543">
        <v>0</v>
      </c>
      <c r="AN543">
        <v>1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1</v>
      </c>
      <c r="CB543">
        <v>0</v>
      </c>
      <c r="CC543">
        <v>0</v>
      </c>
      <c r="CD543">
        <v>0</v>
      </c>
      <c r="CE543">
        <v>1</v>
      </c>
      <c r="CF543">
        <v>1</v>
      </c>
      <c r="CG543">
        <v>11</v>
      </c>
    </row>
    <row r="544" spans="1:85" hidden="1" x14ac:dyDescent="0.3">
      <c r="A544">
        <v>542</v>
      </c>
      <c r="B544">
        <v>16576</v>
      </c>
      <c r="C544">
        <v>49</v>
      </c>
      <c r="D544">
        <v>56</v>
      </c>
      <c r="E544">
        <v>-0.14597543705343999</v>
      </c>
      <c r="F544">
        <v>-0.216743171090923</v>
      </c>
      <c r="G544">
        <v>4</v>
      </c>
      <c r="H544">
        <v>0</v>
      </c>
      <c r="I544">
        <v>0</v>
      </c>
      <c r="J544">
        <v>1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1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1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1</v>
      </c>
      <c r="AL544">
        <v>0</v>
      </c>
      <c r="AM544">
        <v>0</v>
      </c>
      <c r="AN544">
        <v>1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1</v>
      </c>
      <c r="CB544">
        <v>0</v>
      </c>
      <c r="CC544">
        <v>0</v>
      </c>
      <c r="CD544">
        <v>0</v>
      </c>
      <c r="CE544">
        <v>1</v>
      </c>
      <c r="CF544">
        <v>1</v>
      </c>
      <c r="CG544">
        <v>11</v>
      </c>
    </row>
    <row r="545" spans="1:85" x14ac:dyDescent="0.3">
      <c r="A545">
        <v>543</v>
      </c>
      <c r="B545">
        <v>4339</v>
      </c>
      <c r="C545">
        <v>46</v>
      </c>
      <c r="D545">
        <v>40</v>
      </c>
      <c r="E545">
        <v>-0.14597543705343999</v>
      </c>
      <c r="F545">
        <v>-0.216743171090923</v>
      </c>
      <c r="G545">
        <v>6</v>
      </c>
      <c r="H545">
        <v>0</v>
      </c>
      <c r="I545">
        <v>0</v>
      </c>
      <c r="J545">
        <v>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1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1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1</v>
      </c>
      <c r="AM545">
        <v>0</v>
      </c>
      <c r="AN545">
        <v>1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1</v>
      </c>
      <c r="CB545">
        <v>0</v>
      </c>
      <c r="CC545">
        <v>0</v>
      </c>
      <c r="CD545">
        <v>0</v>
      </c>
      <c r="CE545">
        <v>1</v>
      </c>
      <c r="CF545">
        <v>1</v>
      </c>
      <c r="CG545">
        <v>11</v>
      </c>
    </row>
    <row r="546" spans="1:85" x14ac:dyDescent="0.3">
      <c r="A546">
        <v>544</v>
      </c>
      <c r="B546">
        <v>28447</v>
      </c>
      <c r="C546">
        <v>39</v>
      </c>
      <c r="D546">
        <v>45</v>
      </c>
      <c r="E546">
        <v>-0.14597543705343999</v>
      </c>
      <c r="F546">
        <v>-0.216743171090923</v>
      </c>
      <c r="G546">
        <v>6</v>
      </c>
      <c r="H546">
        <v>1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1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1</v>
      </c>
      <c r="AM546">
        <v>0</v>
      </c>
      <c r="AN546">
        <v>1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1</v>
      </c>
      <c r="CB546">
        <v>0</v>
      </c>
      <c r="CC546">
        <v>0</v>
      </c>
      <c r="CD546">
        <v>0</v>
      </c>
      <c r="CE546">
        <v>1</v>
      </c>
      <c r="CF546">
        <v>1</v>
      </c>
      <c r="CG546">
        <v>11</v>
      </c>
    </row>
    <row r="547" spans="1:85" x14ac:dyDescent="0.3">
      <c r="A547">
        <v>545</v>
      </c>
      <c r="B547">
        <v>28087</v>
      </c>
      <c r="C547">
        <v>41</v>
      </c>
      <c r="D547">
        <v>40</v>
      </c>
      <c r="E547">
        <v>1.8876354811337199</v>
      </c>
      <c r="F547">
        <v>-0.216743171090923</v>
      </c>
      <c r="G547">
        <v>8</v>
      </c>
      <c r="H547">
        <v>0</v>
      </c>
      <c r="I547">
        <v>0</v>
      </c>
      <c r="J547">
        <v>1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1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1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1</v>
      </c>
      <c r="AM547">
        <v>0</v>
      </c>
      <c r="AN547">
        <v>1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1</v>
      </c>
      <c r="CB547">
        <v>0</v>
      </c>
      <c r="CC547">
        <v>0</v>
      </c>
      <c r="CD547">
        <v>0</v>
      </c>
      <c r="CE547">
        <v>1</v>
      </c>
      <c r="CF547">
        <v>1</v>
      </c>
      <c r="CG547">
        <v>11</v>
      </c>
    </row>
    <row r="548" spans="1:85" x14ac:dyDescent="0.3">
      <c r="A548">
        <v>546</v>
      </c>
      <c r="B548">
        <v>26268</v>
      </c>
      <c r="C548">
        <v>37</v>
      </c>
      <c r="D548">
        <v>60</v>
      </c>
      <c r="E548">
        <v>-0.14597543705343999</v>
      </c>
      <c r="F548">
        <v>6.1316261873966997</v>
      </c>
      <c r="G548">
        <v>9</v>
      </c>
      <c r="H548">
        <v>0</v>
      </c>
      <c r="I548">
        <v>0</v>
      </c>
      <c r="J548">
        <v>0</v>
      </c>
      <c r="K548">
        <v>0</v>
      </c>
      <c r="L548">
        <v>1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1</v>
      </c>
      <c r="AM548">
        <v>1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1</v>
      </c>
      <c r="CB548">
        <v>0</v>
      </c>
      <c r="CC548">
        <v>0</v>
      </c>
      <c r="CD548">
        <v>0</v>
      </c>
      <c r="CE548">
        <v>1</v>
      </c>
      <c r="CF548">
        <v>1</v>
      </c>
      <c r="CG548">
        <v>11</v>
      </c>
    </row>
    <row r="549" spans="1:85" x14ac:dyDescent="0.3">
      <c r="A549">
        <v>547</v>
      </c>
      <c r="B549">
        <v>20865</v>
      </c>
      <c r="C549">
        <v>60</v>
      </c>
      <c r="D549">
        <v>50</v>
      </c>
      <c r="E549">
        <v>-0.14597543705343999</v>
      </c>
      <c r="F549">
        <v>-0.216743171090923</v>
      </c>
      <c r="G549">
        <v>6</v>
      </c>
      <c r="H549">
        <v>0</v>
      </c>
      <c r="I549">
        <v>0</v>
      </c>
      <c r="J549">
        <v>1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1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1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1</v>
      </c>
      <c r="AM549">
        <v>0</v>
      </c>
      <c r="AN549">
        <v>1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1</v>
      </c>
      <c r="CB549">
        <v>0</v>
      </c>
      <c r="CC549">
        <v>0</v>
      </c>
      <c r="CD549">
        <v>0</v>
      </c>
      <c r="CE549">
        <v>1</v>
      </c>
      <c r="CF549">
        <v>1</v>
      </c>
      <c r="CG549">
        <v>11</v>
      </c>
    </row>
    <row r="550" spans="1:85" hidden="1" x14ac:dyDescent="0.3">
      <c r="A550">
        <v>548</v>
      </c>
      <c r="B550">
        <v>13186</v>
      </c>
      <c r="C550">
        <v>32</v>
      </c>
      <c r="D550">
        <v>32</v>
      </c>
      <c r="E550">
        <v>-0.14597543705343999</v>
      </c>
      <c r="F550">
        <v>4.5017400332246096</v>
      </c>
      <c r="G550">
        <v>6</v>
      </c>
      <c r="H550">
        <v>0</v>
      </c>
      <c r="I550">
        <v>0</v>
      </c>
      <c r="J550">
        <v>1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1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1</v>
      </c>
      <c r="AJ550">
        <v>0</v>
      </c>
      <c r="AK550">
        <v>0</v>
      </c>
      <c r="AL550">
        <v>1</v>
      </c>
      <c r="AM550">
        <v>1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1</v>
      </c>
      <c r="CB550">
        <v>0</v>
      </c>
      <c r="CC550">
        <v>0</v>
      </c>
      <c r="CD550">
        <v>0</v>
      </c>
      <c r="CE550">
        <v>1</v>
      </c>
      <c r="CF550">
        <v>1</v>
      </c>
      <c r="CG550">
        <v>11</v>
      </c>
    </row>
    <row r="551" spans="1:85" x14ac:dyDescent="0.3">
      <c r="A551">
        <v>549</v>
      </c>
      <c r="B551">
        <v>5220</v>
      </c>
      <c r="C551">
        <v>44</v>
      </c>
      <c r="D551">
        <v>50</v>
      </c>
      <c r="E551">
        <v>-0.14597543705343999</v>
      </c>
      <c r="F551">
        <v>-0.216743171090923</v>
      </c>
      <c r="G551">
        <v>6</v>
      </c>
      <c r="H551">
        <v>0</v>
      </c>
      <c r="I551">
        <v>0</v>
      </c>
      <c r="J551">
        <v>1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1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1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1</v>
      </c>
      <c r="AM551">
        <v>0</v>
      </c>
      <c r="AN551">
        <v>1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1</v>
      </c>
      <c r="CB551">
        <v>0</v>
      </c>
      <c r="CC551">
        <v>0</v>
      </c>
      <c r="CD551">
        <v>0</v>
      </c>
      <c r="CE551">
        <v>1</v>
      </c>
      <c r="CF551">
        <v>1</v>
      </c>
      <c r="CG551">
        <v>11</v>
      </c>
    </row>
    <row r="552" spans="1:85" x14ac:dyDescent="0.3">
      <c r="A552">
        <v>550</v>
      </c>
      <c r="B552">
        <v>5101</v>
      </c>
      <c r="C552">
        <v>47</v>
      </c>
      <c r="D552">
        <v>47</v>
      </c>
      <c r="E552">
        <v>-0.14597543705343999</v>
      </c>
      <c r="F552">
        <v>-0.216743171090923</v>
      </c>
      <c r="G552">
        <v>7</v>
      </c>
      <c r="H552">
        <v>0</v>
      </c>
      <c r="I552">
        <v>0</v>
      </c>
      <c r="J552">
        <v>1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1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1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1</v>
      </c>
      <c r="AM552">
        <v>0</v>
      </c>
      <c r="AN552">
        <v>1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1</v>
      </c>
      <c r="CB552">
        <v>0</v>
      </c>
      <c r="CC552">
        <v>0</v>
      </c>
      <c r="CD552">
        <v>0</v>
      </c>
      <c r="CE552">
        <v>1</v>
      </c>
      <c r="CF552">
        <v>1</v>
      </c>
      <c r="CG552">
        <v>11</v>
      </c>
    </row>
    <row r="553" spans="1:85" hidden="1" x14ac:dyDescent="0.3">
      <c r="A553">
        <v>551</v>
      </c>
      <c r="B553">
        <v>19335</v>
      </c>
      <c r="C553">
        <v>52</v>
      </c>
      <c r="D553">
        <v>55</v>
      </c>
      <c r="E553">
        <v>0.27403885202634898</v>
      </c>
      <c r="F553">
        <v>-0.216743171090923</v>
      </c>
      <c r="G553">
        <v>4</v>
      </c>
      <c r="H553">
        <v>0</v>
      </c>
      <c r="I553">
        <v>0</v>
      </c>
      <c r="J553">
        <v>1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1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1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1</v>
      </c>
      <c r="AM553">
        <v>0</v>
      </c>
      <c r="AN553">
        <v>1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1</v>
      </c>
      <c r="CB553">
        <v>0</v>
      </c>
      <c r="CC553">
        <v>0</v>
      </c>
      <c r="CD553">
        <v>0</v>
      </c>
      <c r="CE553">
        <v>1</v>
      </c>
      <c r="CF553">
        <v>1</v>
      </c>
      <c r="CG553">
        <v>11</v>
      </c>
    </row>
    <row r="554" spans="1:85" x14ac:dyDescent="0.3">
      <c r="A554">
        <v>552</v>
      </c>
      <c r="B554">
        <v>25147</v>
      </c>
      <c r="C554">
        <v>43</v>
      </c>
      <c r="D554">
        <v>50</v>
      </c>
      <c r="E554">
        <v>-0.14597543705343999</v>
      </c>
      <c r="F554">
        <v>-0.216743171090923</v>
      </c>
      <c r="G554">
        <v>6</v>
      </c>
      <c r="H554">
        <v>0</v>
      </c>
      <c r="I554">
        <v>0</v>
      </c>
      <c r="J554">
        <v>1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1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1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1</v>
      </c>
      <c r="AM554">
        <v>0</v>
      </c>
      <c r="AN554">
        <v>1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1</v>
      </c>
      <c r="CB554">
        <v>0</v>
      </c>
      <c r="CC554">
        <v>0</v>
      </c>
      <c r="CD554">
        <v>0</v>
      </c>
      <c r="CE554">
        <v>1</v>
      </c>
      <c r="CF554">
        <v>1</v>
      </c>
      <c r="CG554">
        <v>11</v>
      </c>
    </row>
    <row r="555" spans="1:85" x14ac:dyDescent="0.3">
      <c r="A555">
        <v>553</v>
      </c>
      <c r="B555">
        <v>12555</v>
      </c>
      <c r="C555">
        <v>46</v>
      </c>
      <c r="D555">
        <v>44</v>
      </c>
      <c r="E555">
        <v>-0.14597543705343999</v>
      </c>
      <c r="F555">
        <v>-0.216743171090923</v>
      </c>
      <c r="G555">
        <v>6</v>
      </c>
      <c r="H555">
        <v>0</v>
      </c>
      <c r="I555">
        <v>0</v>
      </c>
      <c r="J555">
        <v>1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1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1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1</v>
      </c>
      <c r="AM555">
        <v>0</v>
      </c>
      <c r="AN555">
        <v>1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1</v>
      </c>
      <c r="CB555">
        <v>0</v>
      </c>
      <c r="CC555">
        <v>0</v>
      </c>
      <c r="CD555">
        <v>0</v>
      </c>
      <c r="CE555">
        <v>1</v>
      </c>
      <c r="CF555">
        <v>1</v>
      </c>
      <c r="CG555">
        <v>11</v>
      </c>
    </row>
    <row r="556" spans="1:85" hidden="1" x14ac:dyDescent="0.3">
      <c r="A556">
        <v>554</v>
      </c>
      <c r="B556">
        <v>13660</v>
      </c>
      <c r="C556">
        <v>46</v>
      </c>
      <c r="D556">
        <v>65</v>
      </c>
      <c r="E556">
        <v>-0.14597543705343999</v>
      </c>
      <c r="F556">
        <v>5.7743908659343202</v>
      </c>
      <c r="G556">
        <v>7</v>
      </c>
      <c r="H556">
        <v>0</v>
      </c>
      <c r="I556">
        <v>0</v>
      </c>
      <c r="J556">
        <v>1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1</v>
      </c>
      <c r="AA556">
        <v>0</v>
      </c>
      <c r="AB556">
        <v>0</v>
      </c>
      <c r="AC556">
        <v>0</v>
      </c>
      <c r="AD556">
        <v>1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1</v>
      </c>
      <c r="AM556">
        <v>0</v>
      </c>
      <c r="AN556">
        <v>1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1</v>
      </c>
      <c r="CB556">
        <v>0</v>
      </c>
      <c r="CC556">
        <v>0</v>
      </c>
      <c r="CD556">
        <v>0</v>
      </c>
      <c r="CE556">
        <v>1</v>
      </c>
      <c r="CF556">
        <v>1</v>
      </c>
      <c r="CG556">
        <v>11</v>
      </c>
    </row>
    <row r="557" spans="1:85" hidden="1" x14ac:dyDescent="0.3">
      <c r="A557">
        <v>555</v>
      </c>
      <c r="B557">
        <v>1012</v>
      </c>
      <c r="C557">
        <v>50</v>
      </c>
      <c r="D557">
        <v>40</v>
      </c>
      <c r="E557">
        <v>0.27403885202634898</v>
      </c>
      <c r="F557">
        <v>-0.216743171090923</v>
      </c>
      <c r="G557">
        <v>3</v>
      </c>
      <c r="H557">
        <v>0</v>
      </c>
      <c r="I557">
        <v>0</v>
      </c>
      <c r="J557">
        <v>1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1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1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1</v>
      </c>
      <c r="AM557">
        <v>0</v>
      </c>
      <c r="AN557">
        <v>1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1</v>
      </c>
      <c r="CB557">
        <v>0</v>
      </c>
      <c r="CC557">
        <v>0</v>
      </c>
      <c r="CD557">
        <v>0</v>
      </c>
      <c r="CE557">
        <v>1</v>
      </c>
      <c r="CF557">
        <v>1</v>
      </c>
      <c r="CG557">
        <v>11</v>
      </c>
    </row>
    <row r="558" spans="1:85" hidden="1" x14ac:dyDescent="0.3">
      <c r="A558">
        <v>556</v>
      </c>
      <c r="B558">
        <v>30788</v>
      </c>
      <c r="C558">
        <v>67</v>
      </c>
      <c r="D558">
        <v>25</v>
      </c>
      <c r="E558">
        <v>2.5680775794914701</v>
      </c>
      <c r="F558">
        <v>-0.216743171090923</v>
      </c>
      <c r="G558">
        <v>8</v>
      </c>
      <c r="H558">
        <v>0</v>
      </c>
      <c r="I558">
        <v>0</v>
      </c>
      <c r="J558">
        <v>1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1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1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1</v>
      </c>
      <c r="AM558">
        <v>0</v>
      </c>
      <c r="AN558">
        <v>1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1</v>
      </c>
      <c r="CB558">
        <v>0</v>
      </c>
      <c r="CC558">
        <v>0</v>
      </c>
      <c r="CD558">
        <v>0</v>
      </c>
      <c r="CE558">
        <v>1</v>
      </c>
      <c r="CF558">
        <v>1</v>
      </c>
      <c r="CG558">
        <v>11</v>
      </c>
    </row>
    <row r="559" spans="1:85" hidden="1" x14ac:dyDescent="0.3">
      <c r="A559">
        <v>557</v>
      </c>
      <c r="B559">
        <v>16094</v>
      </c>
      <c r="C559">
        <v>31</v>
      </c>
      <c r="D559">
        <v>45</v>
      </c>
      <c r="E559">
        <v>-0.14597543705343999</v>
      </c>
      <c r="F559">
        <v>-0.216743171090923</v>
      </c>
      <c r="G559">
        <v>6</v>
      </c>
      <c r="H559">
        <v>0</v>
      </c>
      <c r="I559">
        <v>0</v>
      </c>
      <c r="J559">
        <v>1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1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1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1</v>
      </c>
      <c r="AM559">
        <v>0</v>
      </c>
      <c r="AN559">
        <v>1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1</v>
      </c>
      <c r="CB559">
        <v>0</v>
      </c>
      <c r="CC559">
        <v>0</v>
      </c>
      <c r="CD559">
        <v>0</v>
      </c>
      <c r="CE559">
        <v>1</v>
      </c>
      <c r="CF559">
        <v>1</v>
      </c>
      <c r="CG559">
        <v>11</v>
      </c>
    </row>
    <row r="560" spans="1:85" hidden="1" x14ac:dyDescent="0.3">
      <c r="A560">
        <v>558</v>
      </c>
      <c r="B560">
        <v>18817</v>
      </c>
      <c r="C560">
        <v>58</v>
      </c>
      <c r="D560">
        <v>30</v>
      </c>
      <c r="E560">
        <v>0.89465294014456898</v>
      </c>
      <c r="F560">
        <v>-0.216743171090923</v>
      </c>
      <c r="G560">
        <v>6</v>
      </c>
      <c r="H560">
        <v>0</v>
      </c>
      <c r="I560">
        <v>0</v>
      </c>
      <c r="J560">
        <v>1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1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1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1</v>
      </c>
      <c r="AM560">
        <v>0</v>
      </c>
      <c r="AN560">
        <v>1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1</v>
      </c>
      <c r="CB560">
        <v>0</v>
      </c>
      <c r="CC560">
        <v>0</v>
      </c>
      <c r="CD560">
        <v>0</v>
      </c>
      <c r="CE560">
        <v>1</v>
      </c>
      <c r="CF560">
        <v>1</v>
      </c>
      <c r="CG560">
        <v>11</v>
      </c>
    </row>
    <row r="561" spans="1:85" x14ac:dyDescent="0.3">
      <c r="A561">
        <v>559</v>
      </c>
      <c r="B561">
        <v>11485</v>
      </c>
      <c r="C561">
        <v>43</v>
      </c>
      <c r="D561">
        <v>40</v>
      </c>
      <c r="E561">
        <v>13.389638128428301</v>
      </c>
      <c r="F561">
        <v>-0.216743171090923</v>
      </c>
      <c r="G561">
        <v>8</v>
      </c>
      <c r="H561">
        <v>0</v>
      </c>
      <c r="I561">
        <v>0</v>
      </c>
      <c r="J561">
        <v>0</v>
      </c>
      <c r="K561">
        <v>1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1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1</v>
      </c>
      <c r="AM561">
        <v>0</v>
      </c>
      <c r="AN561">
        <v>1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1</v>
      </c>
      <c r="CB561">
        <v>0</v>
      </c>
      <c r="CC561">
        <v>0</v>
      </c>
      <c r="CD561">
        <v>0</v>
      </c>
      <c r="CE561">
        <v>1</v>
      </c>
      <c r="CF561">
        <v>1</v>
      </c>
      <c r="CG561">
        <v>11</v>
      </c>
    </row>
    <row r="562" spans="1:85" hidden="1" x14ac:dyDescent="0.3">
      <c r="A562">
        <v>560</v>
      </c>
      <c r="B562">
        <v>2318</v>
      </c>
      <c r="C562">
        <v>62</v>
      </c>
      <c r="D562">
        <v>60</v>
      </c>
      <c r="E562">
        <v>-0.14597543705343999</v>
      </c>
      <c r="F562">
        <v>-0.216743171090923</v>
      </c>
      <c r="G562">
        <v>7</v>
      </c>
      <c r="H562">
        <v>0</v>
      </c>
      <c r="I562">
        <v>0</v>
      </c>
      <c r="J562">
        <v>1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1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1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1</v>
      </c>
      <c r="AM562">
        <v>0</v>
      </c>
      <c r="AN562">
        <v>1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1</v>
      </c>
      <c r="CB562">
        <v>0</v>
      </c>
      <c r="CC562">
        <v>0</v>
      </c>
      <c r="CD562">
        <v>0</v>
      </c>
      <c r="CE562">
        <v>1</v>
      </c>
      <c r="CF562">
        <v>1</v>
      </c>
      <c r="CG562">
        <v>11</v>
      </c>
    </row>
    <row r="563" spans="1:85" x14ac:dyDescent="0.3">
      <c r="A563">
        <v>561</v>
      </c>
      <c r="B563">
        <v>8667</v>
      </c>
      <c r="C563">
        <v>36</v>
      </c>
      <c r="D563">
        <v>42</v>
      </c>
      <c r="E563">
        <v>-0.14597543705343999</v>
      </c>
      <c r="F563">
        <v>-0.216743171090923</v>
      </c>
      <c r="G563">
        <v>6</v>
      </c>
      <c r="H563">
        <v>0</v>
      </c>
      <c r="I563">
        <v>0</v>
      </c>
      <c r="J563">
        <v>1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1</v>
      </c>
      <c r="AA563">
        <v>0</v>
      </c>
      <c r="AB563">
        <v>0</v>
      </c>
      <c r="AC563">
        <v>0</v>
      </c>
      <c r="AD563">
        <v>1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1</v>
      </c>
      <c r="AM563">
        <v>0</v>
      </c>
      <c r="AN563">
        <v>1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1</v>
      </c>
      <c r="CB563">
        <v>0</v>
      </c>
      <c r="CC563">
        <v>0</v>
      </c>
      <c r="CD563">
        <v>0</v>
      </c>
      <c r="CE563">
        <v>1</v>
      </c>
      <c r="CF563">
        <v>1</v>
      </c>
      <c r="CG563">
        <v>11</v>
      </c>
    </row>
    <row r="564" spans="1:85" x14ac:dyDescent="0.3">
      <c r="A564">
        <v>562</v>
      </c>
      <c r="B564">
        <v>11077</v>
      </c>
      <c r="C564">
        <v>36</v>
      </c>
      <c r="D564">
        <v>40</v>
      </c>
      <c r="E564">
        <v>-0.14597543705343999</v>
      </c>
      <c r="F564">
        <v>4.4645280205722804</v>
      </c>
      <c r="G564">
        <v>6</v>
      </c>
      <c r="H564">
        <v>0</v>
      </c>
      <c r="I564">
        <v>0</v>
      </c>
      <c r="J564">
        <v>1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1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1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1</v>
      </c>
      <c r="AM564">
        <v>0</v>
      </c>
      <c r="AN564">
        <v>1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1</v>
      </c>
      <c r="CB564">
        <v>0</v>
      </c>
      <c r="CC564">
        <v>0</v>
      </c>
      <c r="CD564">
        <v>0</v>
      </c>
      <c r="CE564">
        <v>1</v>
      </c>
      <c r="CF564">
        <v>1</v>
      </c>
      <c r="CG564">
        <v>11</v>
      </c>
    </row>
    <row r="565" spans="1:85" hidden="1" x14ac:dyDescent="0.3">
      <c r="A565">
        <v>563</v>
      </c>
      <c r="B565">
        <v>29773</v>
      </c>
      <c r="C565">
        <v>54</v>
      </c>
      <c r="D565">
        <v>40</v>
      </c>
      <c r="E565">
        <v>0.89465294014456898</v>
      </c>
      <c r="F565">
        <v>-0.216743171090923</v>
      </c>
      <c r="G565">
        <v>4</v>
      </c>
      <c r="H565">
        <v>0</v>
      </c>
      <c r="I565">
        <v>0</v>
      </c>
      <c r="J565">
        <v>1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1</v>
      </c>
      <c r="AB565">
        <v>0</v>
      </c>
      <c r="AC565">
        <v>0</v>
      </c>
      <c r="AD565">
        <v>1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1</v>
      </c>
      <c r="AM565">
        <v>0</v>
      </c>
      <c r="AN565">
        <v>1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1</v>
      </c>
      <c r="CB565">
        <v>0</v>
      </c>
      <c r="CC565">
        <v>0</v>
      </c>
      <c r="CD565">
        <v>0</v>
      </c>
      <c r="CE565">
        <v>1</v>
      </c>
      <c r="CF565">
        <v>1</v>
      </c>
      <c r="CG565">
        <v>11</v>
      </c>
    </row>
    <row r="566" spans="1:85" x14ac:dyDescent="0.3">
      <c r="A566">
        <v>564</v>
      </c>
      <c r="B566">
        <v>14586</v>
      </c>
      <c r="C566">
        <v>46</v>
      </c>
      <c r="D566">
        <v>40</v>
      </c>
      <c r="E566">
        <v>-0.14597543705343999</v>
      </c>
      <c r="F566">
        <v>-0.216743171090923</v>
      </c>
      <c r="G566">
        <v>6</v>
      </c>
      <c r="H566">
        <v>0</v>
      </c>
      <c r="I566">
        <v>0</v>
      </c>
      <c r="J566">
        <v>1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1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1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1</v>
      </c>
      <c r="AK566">
        <v>0</v>
      </c>
      <c r="AL566">
        <v>0</v>
      </c>
      <c r="AM566">
        <v>0</v>
      </c>
      <c r="AN566">
        <v>1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1</v>
      </c>
      <c r="CB566">
        <v>0</v>
      </c>
      <c r="CC566">
        <v>0</v>
      </c>
      <c r="CD566">
        <v>0</v>
      </c>
      <c r="CE566">
        <v>1</v>
      </c>
      <c r="CF566">
        <v>1</v>
      </c>
      <c r="CG566">
        <v>11</v>
      </c>
    </row>
    <row r="567" spans="1:85" x14ac:dyDescent="0.3">
      <c r="A567">
        <v>565</v>
      </c>
      <c r="B567">
        <v>3027</v>
      </c>
      <c r="C567">
        <v>42</v>
      </c>
      <c r="D567">
        <v>60</v>
      </c>
      <c r="E567">
        <v>-0.14597543705343999</v>
      </c>
      <c r="F567">
        <v>5.7743908659343202</v>
      </c>
      <c r="G567">
        <v>8</v>
      </c>
      <c r="H567">
        <v>0</v>
      </c>
      <c r="I567">
        <v>0</v>
      </c>
      <c r="J567">
        <v>1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1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1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1</v>
      </c>
      <c r="AM567">
        <v>0</v>
      </c>
      <c r="AN567">
        <v>1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1</v>
      </c>
      <c r="CB567">
        <v>0</v>
      </c>
      <c r="CC567">
        <v>0</v>
      </c>
      <c r="CD567">
        <v>0</v>
      </c>
      <c r="CE567">
        <v>1</v>
      </c>
      <c r="CF567">
        <v>1</v>
      </c>
      <c r="CG567">
        <v>11</v>
      </c>
    </row>
    <row r="568" spans="1:85" hidden="1" x14ac:dyDescent="0.3">
      <c r="A568">
        <v>566</v>
      </c>
      <c r="B568">
        <v>4847</v>
      </c>
      <c r="C568">
        <v>34</v>
      </c>
      <c r="D568">
        <v>60</v>
      </c>
      <c r="E568">
        <v>-0.14597543705343999</v>
      </c>
      <c r="F568">
        <v>-0.216743171090923</v>
      </c>
      <c r="G568">
        <v>4</v>
      </c>
      <c r="H568">
        <v>0</v>
      </c>
      <c r="I568">
        <v>0</v>
      </c>
      <c r="J568">
        <v>1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1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1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1</v>
      </c>
      <c r="AM568">
        <v>0</v>
      </c>
      <c r="AN568">
        <v>1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1</v>
      </c>
      <c r="CB568">
        <v>0</v>
      </c>
      <c r="CC568">
        <v>0</v>
      </c>
      <c r="CD568">
        <v>0</v>
      </c>
      <c r="CE568">
        <v>1</v>
      </c>
      <c r="CF568">
        <v>1</v>
      </c>
      <c r="CG568">
        <v>11</v>
      </c>
    </row>
    <row r="569" spans="1:85" hidden="1" x14ac:dyDescent="0.3">
      <c r="A569">
        <v>567</v>
      </c>
      <c r="B569">
        <v>14410</v>
      </c>
      <c r="C569">
        <v>31</v>
      </c>
      <c r="D569">
        <v>60</v>
      </c>
      <c r="E569">
        <v>-0.14597543705343999</v>
      </c>
      <c r="F569">
        <v>-0.216743171090923</v>
      </c>
      <c r="G569">
        <v>6</v>
      </c>
      <c r="H569">
        <v>0</v>
      </c>
      <c r="I569">
        <v>0</v>
      </c>
      <c r="J569">
        <v>1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1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1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1</v>
      </c>
      <c r="AM569">
        <v>0</v>
      </c>
      <c r="AN569">
        <v>1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1</v>
      </c>
      <c r="CE569">
        <v>1</v>
      </c>
      <c r="CF569">
        <v>1</v>
      </c>
      <c r="CG569">
        <v>11</v>
      </c>
    </row>
    <row r="570" spans="1:85" x14ac:dyDescent="0.3">
      <c r="A570">
        <v>568</v>
      </c>
      <c r="B570">
        <v>22716</v>
      </c>
      <c r="C570">
        <v>40</v>
      </c>
      <c r="D570">
        <v>45</v>
      </c>
      <c r="E570">
        <v>-0.14597543705343999</v>
      </c>
      <c r="F570">
        <v>-0.216743171090923</v>
      </c>
      <c r="G570">
        <v>6</v>
      </c>
      <c r="H570">
        <v>0</v>
      </c>
      <c r="I570">
        <v>0</v>
      </c>
      <c r="J570">
        <v>1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1</v>
      </c>
      <c r="AA570">
        <v>0</v>
      </c>
      <c r="AB570">
        <v>0</v>
      </c>
      <c r="AC570">
        <v>0</v>
      </c>
      <c r="AD570">
        <v>1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1</v>
      </c>
      <c r="AM570">
        <v>0</v>
      </c>
      <c r="AN570">
        <v>1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1</v>
      </c>
      <c r="CB570">
        <v>0</v>
      </c>
      <c r="CC570">
        <v>0</v>
      </c>
      <c r="CD570">
        <v>0</v>
      </c>
      <c r="CE570">
        <v>1</v>
      </c>
      <c r="CF570">
        <v>1</v>
      </c>
      <c r="CG570">
        <v>11</v>
      </c>
    </row>
    <row r="571" spans="1:85" x14ac:dyDescent="0.3">
      <c r="A571">
        <v>569</v>
      </c>
      <c r="B571">
        <v>3077</v>
      </c>
      <c r="C571">
        <v>38</v>
      </c>
      <c r="D571">
        <v>60</v>
      </c>
      <c r="E571">
        <v>-0.14597543705343999</v>
      </c>
      <c r="F571">
        <v>-0.216743171090923</v>
      </c>
      <c r="G571">
        <v>7</v>
      </c>
      <c r="H571">
        <v>0</v>
      </c>
      <c r="I571">
        <v>0</v>
      </c>
      <c r="J571">
        <v>1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1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1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1</v>
      </c>
      <c r="AM571">
        <v>0</v>
      </c>
      <c r="AN571">
        <v>1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1</v>
      </c>
      <c r="CB571">
        <v>0</v>
      </c>
      <c r="CC571">
        <v>0</v>
      </c>
      <c r="CD571">
        <v>0</v>
      </c>
      <c r="CE571">
        <v>1</v>
      </c>
      <c r="CF571">
        <v>1</v>
      </c>
      <c r="CG571">
        <v>11</v>
      </c>
    </row>
    <row r="572" spans="1:85" x14ac:dyDescent="0.3">
      <c r="A572">
        <v>570</v>
      </c>
      <c r="B572">
        <v>18871</v>
      </c>
      <c r="C572">
        <v>52</v>
      </c>
      <c r="D572">
        <v>40</v>
      </c>
      <c r="E572">
        <v>-0.14597543705343999</v>
      </c>
      <c r="F572">
        <v>4.5017400332246096</v>
      </c>
      <c r="G572">
        <v>5</v>
      </c>
      <c r="H572">
        <v>0</v>
      </c>
      <c r="I572">
        <v>0</v>
      </c>
      <c r="J572">
        <v>1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1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1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1</v>
      </c>
      <c r="AM572">
        <v>0</v>
      </c>
      <c r="AN572">
        <v>1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1</v>
      </c>
      <c r="CB572">
        <v>0</v>
      </c>
      <c r="CC572">
        <v>0</v>
      </c>
      <c r="CD572">
        <v>0</v>
      </c>
      <c r="CE572">
        <v>1</v>
      </c>
      <c r="CF572">
        <v>1</v>
      </c>
      <c r="CG572">
        <v>11</v>
      </c>
    </row>
    <row r="573" spans="1:85" hidden="1" x14ac:dyDescent="0.3">
      <c r="A573">
        <v>571</v>
      </c>
      <c r="B573">
        <v>8617</v>
      </c>
      <c r="C573">
        <v>33</v>
      </c>
      <c r="D573">
        <v>65</v>
      </c>
      <c r="E573">
        <v>-0.14597543705343999</v>
      </c>
      <c r="F573">
        <v>-0.216743171090923</v>
      </c>
      <c r="G573">
        <v>8</v>
      </c>
      <c r="H573">
        <v>0</v>
      </c>
      <c r="I573">
        <v>0</v>
      </c>
      <c r="J573">
        <v>0</v>
      </c>
      <c r="K573">
        <v>0</v>
      </c>
      <c r="L573">
        <v>1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1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1</v>
      </c>
      <c r="AM573">
        <v>1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1</v>
      </c>
      <c r="CB573">
        <v>0</v>
      </c>
      <c r="CC573">
        <v>0</v>
      </c>
      <c r="CD573">
        <v>0</v>
      </c>
      <c r="CE573">
        <v>1</v>
      </c>
      <c r="CF573">
        <v>1</v>
      </c>
      <c r="CG573">
        <v>11</v>
      </c>
    </row>
    <row r="574" spans="1:85" x14ac:dyDescent="0.3">
      <c r="A574">
        <v>572</v>
      </c>
      <c r="B574">
        <v>13200</v>
      </c>
      <c r="C574">
        <v>35</v>
      </c>
      <c r="D574">
        <v>50</v>
      </c>
      <c r="E574">
        <v>-0.14597543705343999</v>
      </c>
      <c r="F574">
        <v>-0.216743171090923</v>
      </c>
      <c r="G574">
        <v>8</v>
      </c>
      <c r="H574">
        <v>0</v>
      </c>
      <c r="I574">
        <v>0</v>
      </c>
      <c r="J574">
        <v>1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1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1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1</v>
      </c>
      <c r="AM574">
        <v>0</v>
      </c>
      <c r="AN574">
        <v>1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1</v>
      </c>
      <c r="CB574">
        <v>0</v>
      </c>
      <c r="CC574">
        <v>0</v>
      </c>
      <c r="CD574">
        <v>0</v>
      </c>
      <c r="CE574">
        <v>1</v>
      </c>
      <c r="CF574">
        <v>1</v>
      </c>
      <c r="CG574">
        <v>11</v>
      </c>
    </row>
    <row r="575" spans="1:85" hidden="1" x14ac:dyDescent="0.3">
      <c r="A575">
        <v>573</v>
      </c>
      <c r="B575">
        <v>32519</v>
      </c>
      <c r="C575">
        <v>46</v>
      </c>
      <c r="D575">
        <v>48</v>
      </c>
      <c r="E575">
        <v>-0.14597543705343999</v>
      </c>
      <c r="F575">
        <v>-0.216743171090923</v>
      </c>
      <c r="G575">
        <v>4</v>
      </c>
      <c r="H575">
        <v>0</v>
      </c>
      <c r="I575">
        <v>0</v>
      </c>
      <c r="J575">
        <v>1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1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1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1</v>
      </c>
      <c r="AM575">
        <v>0</v>
      </c>
      <c r="AN575">
        <v>1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1</v>
      </c>
      <c r="CB575">
        <v>0</v>
      </c>
      <c r="CC575">
        <v>0</v>
      </c>
      <c r="CD575">
        <v>0</v>
      </c>
      <c r="CE575">
        <v>1</v>
      </c>
      <c r="CF575">
        <v>1</v>
      </c>
      <c r="CG575">
        <v>11</v>
      </c>
    </row>
    <row r="576" spans="1:85" hidden="1" x14ac:dyDescent="0.3">
      <c r="A576">
        <v>574</v>
      </c>
      <c r="B576">
        <v>15923</v>
      </c>
      <c r="C576">
        <v>42</v>
      </c>
      <c r="D576">
        <v>50</v>
      </c>
      <c r="E576">
        <v>-0.14597543705343999</v>
      </c>
      <c r="F576">
        <v>-0.216743171090923</v>
      </c>
      <c r="G576">
        <v>4</v>
      </c>
      <c r="H576">
        <v>0</v>
      </c>
      <c r="I576">
        <v>0</v>
      </c>
      <c r="J576">
        <v>1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1</v>
      </c>
      <c r="AB576">
        <v>0</v>
      </c>
      <c r="AC576">
        <v>0</v>
      </c>
      <c r="AD576">
        <v>1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1</v>
      </c>
      <c r="AM576">
        <v>0</v>
      </c>
      <c r="AN576">
        <v>1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1</v>
      </c>
      <c r="CB576">
        <v>0</v>
      </c>
      <c r="CC576">
        <v>0</v>
      </c>
      <c r="CD576">
        <v>0</v>
      </c>
      <c r="CE576">
        <v>1</v>
      </c>
      <c r="CF576">
        <v>1</v>
      </c>
      <c r="CG576">
        <v>11</v>
      </c>
    </row>
    <row r="577" spans="1:85" x14ac:dyDescent="0.3">
      <c r="A577">
        <v>575</v>
      </c>
      <c r="B577">
        <v>12961</v>
      </c>
      <c r="C577">
        <v>37</v>
      </c>
      <c r="D577">
        <v>60</v>
      </c>
      <c r="E577">
        <v>-0.14597543705343999</v>
      </c>
      <c r="F577">
        <v>-0.216743171090923</v>
      </c>
      <c r="G577">
        <v>6</v>
      </c>
      <c r="H577">
        <v>0</v>
      </c>
      <c r="I577">
        <v>0</v>
      </c>
      <c r="J577">
        <v>1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1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1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1</v>
      </c>
      <c r="AM577">
        <v>0</v>
      </c>
      <c r="AN577">
        <v>1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1</v>
      </c>
      <c r="CB577">
        <v>0</v>
      </c>
      <c r="CC577">
        <v>0</v>
      </c>
      <c r="CD577">
        <v>0</v>
      </c>
      <c r="CE577">
        <v>1</v>
      </c>
      <c r="CF577">
        <v>1</v>
      </c>
      <c r="CG577">
        <v>11</v>
      </c>
    </row>
    <row r="578" spans="1:85" x14ac:dyDescent="0.3">
      <c r="A578">
        <v>576</v>
      </c>
      <c r="B578">
        <v>29274</v>
      </c>
      <c r="C578">
        <v>38</v>
      </c>
      <c r="D578">
        <v>40</v>
      </c>
      <c r="E578">
        <v>-0.14597543705343999</v>
      </c>
      <c r="F578">
        <v>-0.216743171090923</v>
      </c>
      <c r="G578">
        <v>6</v>
      </c>
      <c r="H578">
        <v>0</v>
      </c>
      <c r="I578">
        <v>0</v>
      </c>
      <c r="J578">
        <v>1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1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1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1</v>
      </c>
      <c r="AM578">
        <v>0</v>
      </c>
      <c r="AN578">
        <v>1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1</v>
      </c>
      <c r="CB578">
        <v>0</v>
      </c>
      <c r="CC578">
        <v>0</v>
      </c>
      <c r="CD578">
        <v>0</v>
      </c>
      <c r="CE578">
        <v>1</v>
      </c>
      <c r="CF578">
        <v>1</v>
      </c>
      <c r="CG578">
        <v>11</v>
      </c>
    </row>
    <row r="579" spans="1:85" hidden="1" x14ac:dyDescent="0.3">
      <c r="A579">
        <v>577</v>
      </c>
      <c r="B579">
        <v>8479</v>
      </c>
      <c r="C579">
        <v>30</v>
      </c>
      <c r="D579">
        <v>60</v>
      </c>
      <c r="E579">
        <v>1.8876354811337199</v>
      </c>
      <c r="F579">
        <v>-0.216743171090923</v>
      </c>
      <c r="G579">
        <v>4</v>
      </c>
      <c r="H579">
        <v>0</v>
      </c>
      <c r="I579">
        <v>0</v>
      </c>
      <c r="J579">
        <v>1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1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1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1</v>
      </c>
      <c r="AM579">
        <v>0</v>
      </c>
      <c r="AN579">
        <v>1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1</v>
      </c>
      <c r="CB579">
        <v>0</v>
      </c>
      <c r="CC579">
        <v>0</v>
      </c>
      <c r="CD579">
        <v>0</v>
      </c>
      <c r="CE579">
        <v>1</v>
      </c>
      <c r="CF579">
        <v>1</v>
      </c>
      <c r="CG579">
        <v>11</v>
      </c>
    </row>
    <row r="580" spans="1:85" hidden="1" x14ac:dyDescent="0.3">
      <c r="A580">
        <v>578</v>
      </c>
      <c r="B580">
        <v>3594</v>
      </c>
      <c r="C580">
        <v>59</v>
      </c>
      <c r="D580">
        <v>40</v>
      </c>
      <c r="E580">
        <v>0.89465294014456898</v>
      </c>
      <c r="F580">
        <v>-0.216743171090923</v>
      </c>
      <c r="G580">
        <v>3</v>
      </c>
      <c r="H580">
        <v>0</v>
      </c>
      <c r="I580">
        <v>0</v>
      </c>
      <c r="J580">
        <v>1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1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1</v>
      </c>
      <c r="AJ580">
        <v>0</v>
      </c>
      <c r="AK580">
        <v>0</v>
      </c>
      <c r="AL580">
        <v>1</v>
      </c>
      <c r="AM580">
        <v>1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1</v>
      </c>
      <c r="CB580">
        <v>0</v>
      </c>
      <c r="CC580">
        <v>0</v>
      </c>
      <c r="CD580">
        <v>0</v>
      </c>
      <c r="CE580">
        <v>1</v>
      </c>
      <c r="CF580">
        <v>1</v>
      </c>
      <c r="CG580">
        <v>11</v>
      </c>
    </row>
    <row r="581" spans="1:85" hidden="1" x14ac:dyDescent="0.3">
      <c r="A581">
        <v>579</v>
      </c>
      <c r="B581">
        <v>29983</v>
      </c>
      <c r="C581">
        <v>50</v>
      </c>
      <c r="D581">
        <v>40</v>
      </c>
      <c r="E581">
        <v>-0.14597543705343999</v>
      </c>
      <c r="F581">
        <v>-0.216743171090923</v>
      </c>
      <c r="G581">
        <v>3</v>
      </c>
      <c r="H581">
        <v>0</v>
      </c>
      <c r="I581">
        <v>0</v>
      </c>
      <c r="J581">
        <v>1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1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1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1</v>
      </c>
      <c r="AM581">
        <v>0</v>
      </c>
      <c r="AN581">
        <v>1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1</v>
      </c>
      <c r="CB581">
        <v>0</v>
      </c>
      <c r="CC581">
        <v>0</v>
      </c>
      <c r="CD581">
        <v>0</v>
      </c>
      <c r="CE581">
        <v>1</v>
      </c>
      <c r="CF581">
        <v>1</v>
      </c>
      <c r="CG581">
        <v>11</v>
      </c>
    </row>
    <row r="582" spans="1:85" x14ac:dyDescent="0.3">
      <c r="A582">
        <v>580</v>
      </c>
      <c r="B582">
        <v>16409</v>
      </c>
      <c r="C582">
        <v>45</v>
      </c>
      <c r="D582">
        <v>40</v>
      </c>
      <c r="E582">
        <v>-0.14597543705343999</v>
      </c>
      <c r="F582">
        <v>-0.216743171090923</v>
      </c>
      <c r="G582">
        <v>6</v>
      </c>
      <c r="H582">
        <v>0</v>
      </c>
      <c r="I582">
        <v>0</v>
      </c>
      <c r="J582">
        <v>1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1</v>
      </c>
      <c r="AA582">
        <v>0</v>
      </c>
      <c r="AB582">
        <v>0</v>
      </c>
      <c r="AC582">
        <v>0</v>
      </c>
      <c r="AD582">
        <v>1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1</v>
      </c>
      <c r="AM582">
        <v>0</v>
      </c>
      <c r="AN582">
        <v>1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1</v>
      </c>
      <c r="CB582">
        <v>0</v>
      </c>
      <c r="CC582">
        <v>0</v>
      </c>
      <c r="CD582">
        <v>0</v>
      </c>
      <c r="CE582">
        <v>1</v>
      </c>
      <c r="CF582">
        <v>1</v>
      </c>
      <c r="CG582">
        <v>11</v>
      </c>
    </row>
    <row r="583" spans="1:85" hidden="1" x14ac:dyDescent="0.3">
      <c r="A583">
        <v>581</v>
      </c>
      <c r="B583">
        <v>13222</v>
      </c>
      <c r="C583">
        <v>38</v>
      </c>
      <c r="D583">
        <v>70</v>
      </c>
      <c r="E583">
        <v>-0.14597543705343999</v>
      </c>
      <c r="F583">
        <v>-0.216743171090923</v>
      </c>
      <c r="G583">
        <v>6</v>
      </c>
      <c r="H583">
        <v>0</v>
      </c>
      <c r="I583">
        <v>0</v>
      </c>
      <c r="J583">
        <v>1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1</v>
      </c>
      <c r="AA583">
        <v>0</v>
      </c>
      <c r="AB583">
        <v>0</v>
      </c>
      <c r="AC583">
        <v>0</v>
      </c>
      <c r="AD583">
        <v>1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1</v>
      </c>
      <c r="AM583">
        <v>0</v>
      </c>
      <c r="AN583">
        <v>1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1</v>
      </c>
      <c r="CB583">
        <v>0</v>
      </c>
      <c r="CC583">
        <v>0</v>
      </c>
      <c r="CD583">
        <v>0</v>
      </c>
      <c r="CE583">
        <v>1</v>
      </c>
      <c r="CF583">
        <v>1</v>
      </c>
      <c r="CG583">
        <v>11</v>
      </c>
    </row>
    <row r="584" spans="1:85" x14ac:dyDescent="0.3">
      <c r="A584">
        <v>582</v>
      </c>
      <c r="B584">
        <v>19483</v>
      </c>
      <c r="C584">
        <v>53</v>
      </c>
      <c r="D584">
        <v>40</v>
      </c>
      <c r="E584">
        <v>-0.14597543705343999</v>
      </c>
      <c r="F584">
        <v>4.5017400332246096</v>
      </c>
      <c r="G584">
        <v>6</v>
      </c>
      <c r="H584">
        <v>0</v>
      </c>
      <c r="I584">
        <v>0</v>
      </c>
      <c r="J584">
        <v>1</v>
      </c>
      <c r="K584">
        <v>0</v>
      </c>
      <c r="L584">
        <v>0</v>
      </c>
      <c r="M584">
        <v>0</v>
      </c>
      <c r="N584">
        <v>0</v>
      </c>
      <c r="O584">
        <v>1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1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1</v>
      </c>
      <c r="AM584">
        <v>0</v>
      </c>
      <c r="AN584">
        <v>1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1</v>
      </c>
      <c r="CB584">
        <v>0</v>
      </c>
      <c r="CC584">
        <v>0</v>
      </c>
      <c r="CD584">
        <v>0</v>
      </c>
      <c r="CE584">
        <v>1</v>
      </c>
      <c r="CF584">
        <v>1</v>
      </c>
      <c r="CG584">
        <v>11</v>
      </c>
    </row>
    <row r="585" spans="1:85" hidden="1" x14ac:dyDescent="0.3">
      <c r="A585">
        <v>583</v>
      </c>
      <c r="B585">
        <v>26505</v>
      </c>
      <c r="C585">
        <v>29</v>
      </c>
      <c r="D585">
        <v>35</v>
      </c>
      <c r="E585">
        <v>1.68811854200912</v>
      </c>
      <c r="F585">
        <v>-0.216743171090923</v>
      </c>
      <c r="G585">
        <v>6</v>
      </c>
      <c r="H585">
        <v>0</v>
      </c>
      <c r="I585">
        <v>0</v>
      </c>
      <c r="J585">
        <v>0</v>
      </c>
      <c r="K585">
        <v>0</v>
      </c>
      <c r="L585">
        <v>1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1</v>
      </c>
      <c r="AM585">
        <v>1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1</v>
      </c>
      <c r="CB585">
        <v>0</v>
      </c>
      <c r="CC585">
        <v>0</v>
      </c>
      <c r="CD585">
        <v>0</v>
      </c>
      <c r="CE585">
        <v>1</v>
      </c>
      <c r="CF585">
        <v>1</v>
      </c>
      <c r="CG585">
        <v>11</v>
      </c>
    </row>
    <row r="586" spans="1:85" x14ac:dyDescent="0.3">
      <c r="A586">
        <v>584</v>
      </c>
      <c r="B586">
        <v>1276</v>
      </c>
      <c r="C586">
        <v>46</v>
      </c>
      <c r="D586">
        <v>40</v>
      </c>
      <c r="E586">
        <v>-0.14597543705343999</v>
      </c>
      <c r="F586">
        <v>4.6878000964862601</v>
      </c>
      <c r="G586">
        <v>6</v>
      </c>
      <c r="H586">
        <v>0</v>
      </c>
      <c r="I586">
        <v>0</v>
      </c>
      <c r="J586">
        <v>1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1</v>
      </c>
      <c r="AA586">
        <v>0</v>
      </c>
      <c r="AB586">
        <v>0</v>
      </c>
      <c r="AC586">
        <v>0</v>
      </c>
      <c r="AD586">
        <v>1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1</v>
      </c>
      <c r="AM586">
        <v>0</v>
      </c>
      <c r="AN586">
        <v>1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1</v>
      </c>
      <c r="CB586">
        <v>0</v>
      </c>
      <c r="CC586">
        <v>0</v>
      </c>
      <c r="CD586">
        <v>0</v>
      </c>
      <c r="CE586">
        <v>1</v>
      </c>
      <c r="CF586">
        <v>1</v>
      </c>
      <c r="CG586">
        <v>11</v>
      </c>
    </row>
    <row r="587" spans="1:85" hidden="1" x14ac:dyDescent="0.3">
      <c r="A587">
        <v>585</v>
      </c>
      <c r="B587">
        <v>1482</v>
      </c>
      <c r="C587">
        <v>53</v>
      </c>
      <c r="D587">
        <v>40</v>
      </c>
      <c r="E587">
        <v>13.389638128428301</v>
      </c>
      <c r="F587">
        <v>-0.216743171090923</v>
      </c>
      <c r="G587">
        <v>3</v>
      </c>
      <c r="H587">
        <v>0</v>
      </c>
      <c r="I587">
        <v>0</v>
      </c>
      <c r="J587">
        <v>1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1</v>
      </c>
      <c r="AA587">
        <v>0</v>
      </c>
      <c r="AB587">
        <v>0</v>
      </c>
      <c r="AC587">
        <v>0</v>
      </c>
      <c r="AD587">
        <v>1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1</v>
      </c>
      <c r="AM587">
        <v>0</v>
      </c>
      <c r="AN587">
        <v>1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1</v>
      </c>
      <c r="CB587">
        <v>0</v>
      </c>
      <c r="CC587">
        <v>0</v>
      </c>
      <c r="CD587">
        <v>0</v>
      </c>
      <c r="CE587">
        <v>1</v>
      </c>
      <c r="CF587">
        <v>1</v>
      </c>
      <c r="CG587">
        <v>11</v>
      </c>
    </row>
    <row r="588" spans="1:85" hidden="1" x14ac:dyDescent="0.3">
      <c r="A588">
        <v>586</v>
      </c>
      <c r="B588">
        <v>872</v>
      </c>
      <c r="C588">
        <v>71</v>
      </c>
      <c r="D588">
        <v>40</v>
      </c>
      <c r="E588">
        <v>1.28949073622763</v>
      </c>
      <c r="F588">
        <v>-0.216743171090923</v>
      </c>
      <c r="G588">
        <v>7</v>
      </c>
      <c r="H588">
        <v>0</v>
      </c>
      <c r="I588">
        <v>0</v>
      </c>
      <c r="J588">
        <v>1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1</v>
      </c>
      <c r="AA588">
        <v>0</v>
      </c>
      <c r="AB588">
        <v>0</v>
      </c>
      <c r="AC588">
        <v>0</v>
      </c>
      <c r="AD588">
        <v>1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1</v>
      </c>
      <c r="AM588">
        <v>0</v>
      </c>
      <c r="AN588">
        <v>1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1</v>
      </c>
      <c r="CB588">
        <v>0</v>
      </c>
      <c r="CC588">
        <v>0</v>
      </c>
      <c r="CD588">
        <v>0</v>
      </c>
      <c r="CE588">
        <v>1</v>
      </c>
      <c r="CF588">
        <v>1</v>
      </c>
      <c r="CG588">
        <v>11</v>
      </c>
    </row>
    <row r="589" spans="1:85" x14ac:dyDescent="0.3">
      <c r="A589">
        <v>587</v>
      </c>
      <c r="B589">
        <v>3349</v>
      </c>
      <c r="C589">
        <v>36</v>
      </c>
      <c r="D589">
        <v>40</v>
      </c>
      <c r="E589">
        <v>-0.14597543705343999</v>
      </c>
      <c r="F589">
        <v>-0.216743171090923</v>
      </c>
      <c r="G589">
        <v>6</v>
      </c>
      <c r="H589">
        <v>0</v>
      </c>
      <c r="I589">
        <v>0</v>
      </c>
      <c r="J589">
        <v>1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1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1</v>
      </c>
      <c r="AJ589">
        <v>0</v>
      </c>
      <c r="AK589">
        <v>0</v>
      </c>
      <c r="AL589">
        <v>1</v>
      </c>
      <c r="AM589">
        <v>1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1</v>
      </c>
      <c r="CB589">
        <v>0</v>
      </c>
      <c r="CC589">
        <v>0</v>
      </c>
      <c r="CD589">
        <v>0</v>
      </c>
      <c r="CE589">
        <v>1</v>
      </c>
      <c r="CF589">
        <v>1</v>
      </c>
      <c r="CG589">
        <v>11</v>
      </c>
    </row>
    <row r="590" spans="1:85" x14ac:dyDescent="0.3">
      <c r="A590">
        <v>588</v>
      </c>
      <c r="B590">
        <v>14687</v>
      </c>
      <c r="C590">
        <v>58</v>
      </c>
      <c r="D590">
        <v>50</v>
      </c>
      <c r="E590">
        <v>-0.14597543705343999</v>
      </c>
      <c r="F590">
        <v>-0.216743171090923</v>
      </c>
      <c r="G590">
        <v>5</v>
      </c>
      <c r="H590">
        <v>0</v>
      </c>
      <c r="I590">
        <v>0</v>
      </c>
      <c r="J590">
        <v>1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1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1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1</v>
      </c>
      <c r="AM590">
        <v>0</v>
      </c>
      <c r="AN590">
        <v>1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1</v>
      </c>
      <c r="CB590">
        <v>0</v>
      </c>
      <c r="CC590">
        <v>0</v>
      </c>
      <c r="CD590">
        <v>0</v>
      </c>
      <c r="CE590">
        <v>1</v>
      </c>
      <c r="CF590">
        <v>1</v>
      </c>
      <c r="CG590">
        <v>11</v>
      </c>
    </row>
    <row r="591" spans="1:85" x14ac:dyDescent="0.3">
      <c r="A591">
        <v>589</v>
      </c>
      <c r="B591">
        <v>1453</v>
      </c>
      <c r="C591">
        <v>49</v>
      </c>
      <c r="D591">
        <v>50</v>
      </c>
      <c r="E591">
        <v>-0.14597543705343999</v>
      </c>
      <c r="F591">
        <v>-0.216743171090923</v>
      </c>
      <c r="G591">
        <v>7</v>
      </c>
      <c r="H591">
        <v>0</v>
      </c>
      <c r="I591">
        <v>0</v>
      </c>
      <c r="J591">
        <v>1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1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1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1</v>
      </c>
      <c r="AM591">
        <v>0</v>
      </c>
      <c r="AN591">
        <v>1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1</v>
      </c>
      <c r="CB591">
        <v>0</v>
      </c>
      <c r="CC591">
        <v>0</v>
      </c>
      <c r="CD591">
        <v>0</v>
      </c>
      <c r="CE591">
        <v>1</v>
      </c>
      <c r="CF591">
        <v>1</v>
      </c>
      <c r="CG591">
        <v>11</v>
      </c>
    </row>
    <row r="592" spans="1:85" hidden="1" x14ac:dyDescent="0.3">
      <c r="A592">
        <v>590</v>
      </c>
      <c r="B592">
        <v>3707</v>
      </c>
      <c r="C592">
        <v>41</v>
      </c>
      <c r="D592">
        <v>50</v>
      </c>
      <c r="E592">
        <v>0.84186351934498205</v>
      </c>
      <c r="F592">
        <v>-0.216743171090923</v>
      </c>
      <c r="G592">
        <v>4</v>
      </c>
      <c r="H592">
        <v>0</v>
      </c>
      <c r="I592">
        <v>0</v>
      </c>
      <c r="J592">
        <v>1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1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1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1</v>
      </c>
      <c r="AL592">
        <v>0</v>
      </c>
      <c r="AM592">
        <v>0</v>
      </c>
      <c r="AN592">
        <v>1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1</v>
      </c>
      <c r="CB592">
        <v>0</v>
      </c>
      <c r="CC592">
        <v>0</v>
      </c>
      <c r="CD592">
        <v>0</v>
      </c>
      <c r="CE592">
        <v>1</v>
      </c>
      <c r="CF592">
        <v>1</v>
      </c>
      <c r="CG592">
        <v>11</v>
      </c>
    </row>
    <row r="593" spans="1:85" x14ac:dyDescent="0.3">
      <c r="A593">
        <v>591</v>
      </c>
      <c r="B593">
        <v>10325</v>
      </c>
      <c r="C593">
        <v>40</v>
      </c>
      <c r="D593">
        <v>40</v>
      </c>
      <c r="E593">
        <v>-0.14597543705343999</v>
      </c>
      <c r="F593">
        <v>-0.216743171090923</v>
      </c>
      <c r="G593">
        <v>8</v>
      </c>
      <c r="H593">
        <v>0</v>
      </c>
      <c r="I593">
        <v>0</v>
      </c>
      <c r="J593">
        <v>1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1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1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1</v>
      </c>
      <c r="AM593">
        <v>0</v>
      </c>
      <c r="AN593">
        <v>1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1</v>
      </c>
      <c r="CB593">
        <v>0</v>
      </c>
      <c r="CC593">
        <v>0</v>
      </c>
      <c r="CD593">
        <v>0</v>
      </c>
      <c r="CE593">
        <v>1</v>
      </c>
      <c r="CF593">
        <v>1</v>
      </c>
      <c r="CG593">
        <v>11</v>
      </c>
    </row>
    <row r="594" spans="1:85" x14ac:dyDescent="0.3">
      <c r="A594">
        <v>592</v>
      </c>
      <c r="B594">
        <v>17210</v>
      </c>
      <c r="C594">
        <v>41</v>
      </c>
      <c r="D594">
        <v>50</v>
      </c>
      <c r="E594">
        <v>-0.14597543705343999</v>
      </c>
      <c r="F594">
        <v>-0.216743171090923</v>
      </c>
      <c r="G594">
        <v>6</v>
      </c>
      <c r="H594">
        <v>0</v>
      </c>
      <c r="I594">
        <v>0</v>
      </c>
      <c r="J594">
        <v>1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1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1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1</v>
      </c>
      <c r="AM594">
        <v>0</v>
      </c>
      <c r="AN594">
        <v>1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1</v>
      </c>
      <c r="CB594">
        <v>0</v>
      </c>
      <c r="CC594">
        <v>0</v>
      </c>
      <c r="CD594">
        <v>0</v>
      </c>
      <c r="CE594">
        <v>1</v>
      </c>
      <c r="CF594">
        <v>1</v>
      </c>
      <c r="CG594">
        <v>11</v>
      </c>
    </row>
    <row r="595" spans="1:85" hidden="1" x14ac:dyDescent="0.3">
      <c r="A595">
        <v>593</v>
      </c>
      <c r="B595">
        <v>8121</v>
      </c>
      <c r="C595">
        <v>32</v>
      </c>
      <c r="D595">
        <v>40</v>
      </c>
      <c r="E595">
        <v>-0.14597543705343999</v>
      </c>
      <c r="F595">
        <v>-0.216743171090923</v>
      </c>
      <c r="G595">
        <v>6</v>
      </c>
      <c r="H595">
        <v>0</v>
      </c>
      <c r="I595">
        <v>0</v>
      </c>
      <c r="J595">
        <v>1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1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1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1</v>
      </c>
      <c r="AM595">
        <v>0</v>
      </c>
      <c r="AN595">
        <v>1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1</v>
      </c>
      <c r="CB595">
        <v>0</v>
      </c>
      <c r="CC595">
        <v>0</v>
      </c>
      <c r="CD595">
        <v>0</v>
      </c>
      <c r="CE595">
        <v>1</v>
      </c>
      <c r="CF595">
        <v>1</v>
      </c>
      <c r="CG595">
        <v>11</v>
      </c>
    </row>
    <row r="596" spans="1:85" hidden="1" x14ac:dyDescent="0.3">
      <c r="A596">
        <v>594</v>
      </c>
      <c r="B596">
        <v>12152</v>
      </c>
      <c r="C596">
        <v>33</v>
      </c>
      <c r="D596">
        <v>43</v>
      </c>
      <c r="E596">
        <v>0.27403885202634898</v>
      </c>
      <c r="F596">
        <v>-0.216743171090923</v>
      </c>
      <c r="G596">
        <v>6</v>
      </c>
      <c r="H596">
        <v>0</v>
      </c>
      <c r="I596">
        <v>0</v>
      </c>
      <c r="J596">
        <v>1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1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1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1</v>
      </c>
      <c r="AM596">
        <v>0</v>
      </c>
      <c r="AN596">
        <v>1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1</v>
      </c>
      <c r="CB596">
        <v>0</v>
      </c>
      <c r="CC596">
        <v>0</v>
      </c>
      <c r="CD596">
        <v>0</v>
      </c>
      <c r="CE596">
        <v>1</v>
      </c>
      <c r="CF596">
        <v>1</v>
      </c>
      <c r="CG596">
        <v>11</v>
      </c>
    </row>
    <row r="597" spans="1:85" hidden="1" x14ac:dyDescent="0.3">
      <c r="A597">
        <v>595</v>
      </c>
      <c r="B597">
        <v>25953</v>
      </c>
      <c r="C597">
        <v>46</v>
      </c>
      <c r="D597">
        <v>52</v>
      </c>
      <c r="E597">
        <v>0.27403885202634898</v>
      </c>
      <c r="F597">
        <v>-0.216743171090923</v>
      </c>
      <c r="G597">
        <v>3</v>
      </c>
      <c r="H597">
        <v>0</v>
      </c>
      <c r="I597">
        <v>0</v>
      </c>
      <c r="J597">
        <v>1</v>
      </c>
      <c r="K597">
        <v>0</v>
      </c>
      <c r="L597">
        <v>0</v>
      </c>
      <c r="M597">
        <v>0</v>
      </c>
      <c r="N597">
        <v>0</v>
      </c>
      <c r="O597">
        <v>1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1</v>
      </c>
      <c r="AJ597">
        <v>0</v>
      </c>
      <c r="AK597">
        <v>0</v>
      </c>
      <c r="AL597">
        <v>1</v>
      </c>
      <c r="AM597">
        <v>1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1</v>
      </c>
      <c r="CB597">
        <v>0</v>
      </c>
      <c r="CC597">
        <v>0</v>
      </c>
      <c r="CD597">
        <v>0</v>
      </c>
      <c r="CE597">
        <v>1</v>
      </c>
      <c r="CF597">
        <v>1</v>
      </c>
      <c r="CG597">
        <v>11</v>
      </c>
    </row>
    <row r="598" spans="1:85" hidden="1" x14ac:dyDescent="0.3">
      <c r="A598">
        <v>596</v>
      </c>
      <c r="B598">
        <v>32076</v>
      </c>
      <c r="C598">
        <v>59</v>
      </c>
      <c r="D598">
        <v>40</v>
      </c>
      <c r="E598">
        <v>-0.14597543705343999</v>
      </c>
      <c r="F598">
        <v>-0.216743171090923</v>
      </c>
      <c r="G598">
        <v>4</v>
      </c>
      <c r="H598">
        <v>0</v>
      </c>
      <c r="I598">
        <v>0</v>
      </c>
      <c r="J598">
        <v>1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1</v>
      </c>
      <c r="AB598">
        <v>0</v>
      </c>
      <c r="AC598">
        <v>0</v>
      </c>
      <c r="AD598">
        <v>1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1</v>
      </c>
      <c r="AM598">
        <v>0</v>
      </c>
      <c r="AN598">
        <v>1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1</v>
      </c>
      <c r="CB598">
        <v>0</v>
      </c>
      <c r="CC598">
        <v>0</v>
      </c>
      <c r="CD598">
        <v>0</v>
      </c>
      <c r="CE598">
        <v>1</v>
      </c>
      <c r="CF598">
        <v>1</v>
      </c>
      <c r="CG598">
        <v>11</v>
      </c>
    </row>
    <row r="599" spans="1:85" hidden="1" x14ac:dyDescent="0.3">
      <c r="A599">
        <v>597</v>
      </c>
      <c r="B599">
        <v>6904</v>
      </c>
      <c r="C599">
        <v>36</v>
      </c>
      <c r="D599">
        <v>50</v>
      </c>
      <c r="E599">
        <v>0.84186351934498205</v>
      </c>
      <c r="F599">
        <v>-0.216743171090923</v>
      </c>
      <c r="G599">
        <v>3</v>
      </c>
      <c r="H599">
        <v>0</v>
      </c>
      <c r="I599">
        <v>0</v>
      </c>
      <c r="J599">
        <v>1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1</v>
      </c>
      <c r="AC599">
        <v>0</v>
      </c>
      <c r="AD599">
        <v>1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1</v>
      </c>
      <c r="AM599">
        <v>0</v>
      </c>
      <c r="AN599">
        <v>1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1</v>
      </c>
      <c r="CB599">
        <v>0</v>
      </c>
      <c r="CC599">
        <v>0</v>
      </c>
      <c r="CD599">
        <v>0</v>
      </c>
      <c r="CE599">
        <v>1</v>
      </c>
      <c r="CF599">
        <v>1</v>
      </c>
      <c r="CG599">
        <v>11</v>
      </c>
    </row>
    <row r="600" spans="1:85" hidden="1" x14ac:dyDescent="0.3">
      <c r="A600">
        <v>598</v>
      </c>
      <c r="B600">
        <v>831</v>
      </c>
      <c r="C600">
        <v>53</v>
      </c>
      <c r="D600">
        <v>40</v>
      </c>
      <c r="E600">
        <v>0.44770251070806699</v>
      </c>
      <c r="F600">
        <v>-0.216743171090923</v>
      </c>
      <c r="G600">
        <v>4</v>
      </c>
      <c r="H600">
        <v>0</v>
      </c>
      <c r="I600">
        <v>0</v>
      </c>
      <c r="J600">
        <v>1</v>
      </c>
      <c r="K600">
        <v>0</v>
      </c>
      <c r="L600">
        <v>0</v>
      </c>
      <c r="M600">
        <v>0</v>
      </c>
      <c r="N600">
        <v>0</v>
      </c>
      <c r="O600">
        <v>1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1</v>
      </c>
      <c r="AJ600">
        <v>0</v>
      </c>
      <c r="AK600">
        <v>0</v>
      </c>
      <c r="AL600">
        <v>1</v>
      </c>
      <c r="AM600">
        <v>1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1</v>
      </c>
      <c r="CB600">
        <v>0</v>
      </c>
      <c r="CC600">
        <v>0</v>
      </c>
      <c r="CD600">
        <v>0</v>
      </c>
      <c r="CE600">
        <v>1</v>
      </c>
      <c r="CF600">
        <v>1</v>
      </c>
      <c r="CG600">
        <v>11</v>
      </c>
    </row>
    <row r="601" spans="1:85" x14ac:dyDescent="0.3">
      <c r="A601">
        <v>599</v>
      </c>
      <c r="B601">
        <v>21885</v>
      </c>
      <c r="C601">
        <v>40</v>
      </c>
      <c r="D601">
        <v>45</v>
      </c>
      <c r="E601">
        <v>-0.14597543705343999</v>
      </c>
      <c r="F601">
        <v>-0.216743171090923</v>
      </c>
      <c r="G601">
        <v>6</v>
      </c>
      <c r="H601">
        <v>0</v>
      </c>
      <c r="I601">
        <v>0</v>
      </c>
      <c r="J601">
        <v>1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1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1</v>
      </c>
      <c r="AJ601">
        <v>0</v>
      </c>
      <c r="AK601">
        <v>0</v>
      </c>
      <c r="AL601">
        <v>1</v>
      </c>
      <c r="AM601">
        <v>1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1</v>
      </c>
      <c r="CB601">
        <v>0</v>
      </c>
      <c r="CC601">
        <v>0</v>
      </c>
      <c r="CD601">
        <v>0</v>
      </c>
      <c r="CE601">
        <v>1</v>
      </c>
      <c r="CF601">
        <v>1</v>
      </c>
      <c r="CG601">
        <v>11</v>
      </c>
    </row>
    <row r="602" spans="1:85" x14ac:dyDescent="0.3">
      <c r="A602">
        <v>600</v>
      </c>
      <c r="B602">
        <v>16627</v>
      </c>
      <c r="C602">
        <v>37</v>
      </c>
      <c r="D602">
        <v>40</v>
      </c>
      <c r="E602">
        <v>-0.14597543705343999</v>
      </c>
      <c r="F602">
        <v>-0.216743171090923</v>
      </c>
      <c r="G602">
        <v>8</v>
      </c>
      <c r="H602">
        <v>0</v>
      </c>
      <c r="I602">
        <v>0</v>
      </c>
      <c r="J602">
        <v>1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1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1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1</v>
      </c>
      <c r="AM602">
        <v>0</v>
      </c>
      <c r="AN602">
        <v>1</v>
      </c>
      <c r="AO602">
        <v>0</v>
      </c>
      <c r="AP602">
        <v>0</v>
      </c>
      <c r="AQ602">
        <v>0</v>
      </c>
      <c r="AR602">
        <v>0</v>
      </c>
      <c r="AS602">
        <v>1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1</v>
      </c>
      <c r="CF602">
        <v>1</v>
      </c>
      <c r="CG602">
        <v>11</v>
      </c>
    </row>
    <row r="603" spans="1:85" hidden="1" x14ac:dyDescent="0.3">
      <c r="A603">
        <v>601</v>
      </c>
      <c r="B603">
        <v>15847</v>
      </c>
      <c r="C603">
        <v>46</v>
      </c>
      <c r="D603">
        <v>38</v>
      </c>
      <c r="E603">
        <v>-0.14597543705343999</v>
      </c>
      <c r="F603">
        <v>-0.216743171090923</v>
      </c>
      <c r="G603">
        <v>7</v>
      </c>
      <c r="H603">
        <v>0</v>
      </c>
      <c r="I603">
        <v>0</v>
      </c>
      <c r="J603">
        <v>1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1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1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1</v>
      </c>
      <c r="AK603">
        <v>0</v>
      </c>
      <c r="AL603">
        <v>0</v>
      </c>
      <c r="AM603">
        <v>0</v>
      </c>
      <c r="AN603">
        <v>1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1</v>
      </c>
      <c r="CB603">
        <v>0</v>
      </c>
      <c r="CC603">
        <v>0</v>
      </c>
      <c r="CD603">
        <v>0</v>
      </c>
      <c r="CE603">
        <v>1</v>
      </c>
      <c r="CF603">
        <v>1</v>
      </c>
      <c r="CG603">
        <v>11</v>
      </c>
    </row>
    <row r="604" spans="1:85" hidden="1" x14ac:dyDescent="0.3">
      <c r="A604">
        <v>602</v>
      </c>
      <c r="B604">
        <v>26882</v>
      </c>
      <c r="C604">
        <v>29</v>
      </c>
      <c r="D604">
        <v>60</v>
      </c>
      <c r="E604">
        <v>-0.14597543705343999</v>
      </c>
      <c r="F604">
        <v>4.3677767876762204</v>
      </c>
      <c r="G604">
        <v>6</v>
      </c>
      <c r="H604">
        <v>0</v>
      </c>
      <c r="I604">
        <v>0</v>
      </c>
      <c r="J604">
        <v>1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1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1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1</v>
      </c>
      <c r="AM604">
        <v>0</v>
      </c>
      <c r="AN604">
        <v>1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1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1</v>
      </c>
      <c r="CF604">
        <v>1</v>
      </c>
      <c r="CG604">
        <v>11</v>
      </c>
    </row>
    <row r="605" spans="1:85" x14ac:dyDescent="0.3">
      <c r="A605">
        <v>603</v>
      </c>
      <c r="B605">
        <v>15556</v>
      </c>
      <c r="C605">
        <v>45</v>
      </c>
      <c r="D605">
        <v>40</v>
      </c>
      <c r="E605">
        <v>-0.14597543705343999</v>
      </c>
      <c r="F605">
        <v>-0.216743171090923</v>
      </c>
      <c r="G605">
        <v>7</v>
      </c>
      <c r="H605">
        <v>0</v>
      </c>
      <c r="I605">
        <v>0</v>
      </c>
      <c r="J605">
        <v>1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1</v>
      </c>
      <c r="AA605">
        <v>0</v>
      </c>
      <c r="AB605">
        <v>0</v>
      </c>
      <c r="AC605">
        <v>0</v>
      </c>
      <c r="AD605">
        <v>1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1</v>
      </c>
      <c r="AM605">
        <v>0</v>
      </c>
      <c r="AN605">
        <v>1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1</v>
      </c>
      <c r="CB605">
        <v>0</v>
      </c>
      <c r="CC605">
        <v>0</v>
      </c>
      <c r="CD605">
        <v>0</v>
      </c>
      <c r="CE605">
        <v>1</v>
      </c>
      <c r="CF605">
        <v>1</v>
      </c>
      <c r="CG605">
        <v>11</v>
      </c>
    </row>
    <row r="606" spans="1:85" x14ac:dyDescent="0.3">
      <c r="A606">
        <v>604</v>
      </c>
      <c r="B606">
        <v>23733</v>
      </c>
      <c r="C606">
        <v>35</v>
      </c>
      <c r="D606">
        <v>45</v>
      </c>
      <c r="E606">
        <v>-0.14597543705343999</v>
      </c>
      <c r="F606">
        <v>-0.216743171090923</v>
      </c>
      <c r="G606">
        <v>6</v>
      </c>
      <c r="H606">
        <v>0</v>
      </c>
      <c r="I606">
        <v>0</v>
      </c>
      <c r="J606">
        <v>1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1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1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1</v>
      </c>
      <c r="AM606">
        <v>0</v>
      </c>
      <c r="AN606">
        <v>1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1</v>
      </c>
      <c r="CB606">
        <v>0</v>
      </c>
      <c r="CC606">
        <v>0</v>
      </c>
      <c r="CD606">
        <v>0</v>
      </c>
      <c r="CE606">
        <v>1</v>
      </c>
      <c r="CF606">
        <v>1</v>
      </c>
      <c r="CG606">
        <v>11</v>
      </c>
    </row>
    <row r="607" spans="1:85" x14ac:dyDescent="0.3">
      <c r="A607">
        <v>605</v>
      </c>
      <c r="B607">
        <v>26470</v>
      </c>
      <c r="C607">
        <v>40</v>
      </c>
      <c r="D607">
        <v>40</v>
      </c>
      <c r="E607">
        <v>-0.14597543705343999</v>
      </c>
      <c r="F607">
        <v>-0.216743171090923</v>
      </c>
      <c r="G607">
        <v>8</v>
      </c>
      <c r="H607">
        <v>0</v>
      </c>
      <c r="I607">
        <v>0</v>
      </c>
      <c r="J607">
        <v>1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1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1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1</v>
      </c>
      <c r="AM607">
        <v>0</v>
      </c>
      <c r="AN607">
        <v>1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1</v>
      </c>
      <c r="CB607">
        <v>0</v>
      </c>
      <c r="CC607">
        <v>0</v>
      </c>
      <c r="CD607">
        <v>0</v>
      </c>
      <c r="CE607">
        <v>1</v>
      </c>
      <c r="CF607">
        <v>1</v>
      </c>
      <c r="CG607">
        <v>11</v>
      </c>
    </row>
    <row r="608" spans="1:85" x14ac:dyDescent="0.3">
      <c r="A608">
        <v>606</v>
      </c>
      <c r="B608">
        <v>20298</v>
      </c>
      <c r="C608">
        <v>41</v>
      </c>
      <c r="D608">
        <v>45</v>
      </c>
      <c r="E608">
        <v>-0.14597543705343999</v>
      </c>
      <c r="F608">
        <v>4.6878000964862601</v>
      </c>
      <c r="G608">
        <v>6</v>
      </c>
      <c r="H608">
        <v>0</v>
      </c>
      <c r="I608">
        <v>0</v>
      </c>
      <c r="J608">
        <v>1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1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1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1</v>
      </c>
      <c r="AM608">
        <v>0</v>
      </c>
      <c r="AN608">
        <v>1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1</v>
      </c>
      <c r="CB608">
        <v>0</v>
      </c>
      <c r="CC608">
        <v>0</v>
      </c>
      <c r="CD608">
        <v>0</v>
      </c>
      <c r="CE608">
        <v>1</v>
      </c>
      <c r="CF608">
        <v>1</v>
      </c>
      <c r="CG608">
        <v>11</v>
      </c>
    </row>
    <row r="609" spans="1:85" x14ac:dyDescent="0.3">
      <c r="A609">
        <v>607</v>
      </c>
      <c r="B609">
        <v>29547</v>
      </c>
      <c r="C609">
        <v>40</v>
      </c>
      <c r="D609">
        <v>40</v>
      </c>
      <c r="E609">
        <v>-0.14597543705343999</v>
      </c>
      <c r="F609">
        <v>-0.216743171090923</v>
      </c>
      <c r="G609">
        <v>6</v>
      </c>
      <c r="H609">
        <v>0</v>
      </c>
      <c r="I609">
        <v>0</v>
      </c>
      <c r="J609">
        <v>1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1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1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1</v>
      </c>
      <c r="AL609">
        <v>0</v>
      </c>
      <c r="AM609">
        <v>0</v>
      </c>
      <c r="AN609">
        <v>1</v>
      </c>
      <c r="AO609">
        <v>0</v>
      </c>
      <c r="AP609">
        <v>0</v>
      </c>
      <c r="AQ609">
        <v>1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1</v>
      </c>
      <c r="CF609">
        <v>1</v>
      </c>
      <c r="CG609">
        <v>11</v>
      </c>
    </row>
    <row r="610" spans="1:85" x14ac:dyDescent="0.3">
      <c r="A610">
        <v>608</v>
      </c>
      <c r="B610">
        <v>31370</v>
      </c>
      <c r="C610">
        <v>43</v>
      </c>
      <c r="D610">
        <v>40</v>
      </c>
      <c r="E610">
        <v>1.8876354811337199</v>
      </c>
      <c r="F610">
        <v>-0.216743171090923</v>
      </c>
      <c r="G610">
        <v>7</v>
      </c>
      <c r="H610">
        <v>0</v>
      </c>
      <c r="I610">
        <v>0</v>
      </c>
      <c r="J610">
        <v>1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1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1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1</v>
      </c>
      <c r="AM610">
        <v>0</v>
      </c>
      <c r="AN610">
        <v>1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1</v>
      </c>
      <c r="CB610">
        <v>0</v>
      </c>
      <c r="CC610">
        <v>0</v>
      </c>
      <c r="CD610">
        <v>0</v>
      </c>
      <c r="CE610">
        <v>1</v>
      </c>
      <c r="CF610">
        <v>1</v>
      </c>
      <c r="CG610">
        <v>11</v>
      </c>
    </row>
    <row r="611" spans="1:85" hidden="1" x14ac:dyDescent="0.3">
      <c r="A611">
        <v>609</v>
      </c>
      <c r="B611">
        <v>20283</v>
      </c>
      <c r="C611">
        <v>49</v>
      </c>
      <c r="D611">
        <v>80</v>
      </c>
      <c r="E611">
        <v>13.389638128428301</v>
      </c>
      <c r="F611">
        <v>-0.216743171090923</v>
      </c>
      <c r="G611">
        <v>7</v>
      </c>
      <c r="H611">
        <v>0</v>
      </c>
      <c r="I611">
        <v>0</v>
      </c>
      <c r="J611">
        <v>1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1</v>
      </c>
      <c r="AA611">
        <v>0</v>
      </c>
      <c r="AB611">
        <v>0</v>
      </c>
      <c r="AC611">
        <v>0</v>
      </c>
      <c r="AD611">
        <v>1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1</v>
      </c>
      <c r="AM611">
        <v>0</v>
      </c>
      <c r="AN611">
        <v>1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1</v>
      </c>
      <c r="CB611">
        <v>0</v>
      </c>
      <c r="CC611">
        <v>0</v>
      </c>
      <c r="CD611">
        <v>0</v>
      </c>
      <c r="CE611">
        <v>1</v>
      </c>
      <c r="CF611">
        <v>1</v>
      </c>
      <c r="CG611">
        <v>11</v>
      </c>
    </row>
    <row r="612" spans="1:85" hidden="1" x14ac:dyDescent="0.3">
      <c r="A612">
        <v>610</v>
      </c>
      <c r="B612">
        <v>31809</v>
      </c>
      <c r="C612">
        <v>54</v>
      </c>
      <c r="D612">
        <v>40</v>
      </c>
      <c r="E612">
        <v>0.55490564217799698</v>
      </c>
      <c r="F612">
        <v>-0.216743171090923</v>
      </c>
      <c r="G612">
        <v>3</v>
      </c>
      <c r="H612">
        <v>0</v>
      </c>
      <c r="I612">
        <v>0</v>
      </c>
      <c r="J612">
        <v>1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1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1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1</v>
      </c>
      <c r="AM612">
        <v>0</v>
      </c>
      <c r="AN612">
        <v>1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1</v>
      </c>
      <c r="CB612">
        <v>0</v>
      </c>
      <c r="CC612">
        <v>0</v>
      </c>
      <c r="CD612">
        <v>0</v>
      </c>
      <c r="CE612">
        <v>1</v>
      </c>
      <c r="CF612">
        <v>1</v>
      </c>
      <c r="CG612">
        <v>11</v>
      </c>
    </row>
    <row r="613" spans="1:85" x14ac:dyDescent="0.3">
      <c r="A613">
        <v>611</v>
      </c>
      <c r="B613">
        <v>17331</v>
      </c>
      <c r="C613">
        <v>39</v>
      </c>
      <c r="D613">
        <v>40</v>
      </c>
      <c r="E613">
        <v>-0.14597543705343999</v>
      </c>
      <c r="F613">
        <v>-0.216743171090923</v>
      </c>
      <c r="G613">
        <v>6</v>
      </c>
      <c r="H613">
        <v>0</v>
      </c>
      <c r="I613">
        <v>0</v>
      </c>
      <c r="J613">
        <v>1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1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1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1</v>
      </c>
      <c r="AM613">
        <v>0</v>
      </c>
      <c r="AN613">
        <v>1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1</v>
      </c>
      <c r="CB613">
        <v>0</v>
      </c>
      <c r="CC613">
        <v>0</v>
      </c>
      <c r="CD613">
        <v>0</v>
      </c>
      <c r="CE613">
        <v>1</v>
      </c>
      <c r="CF613">
        <v>1</v>
      </c>
      <c r="CG613">
        <v>11</v>
      </c>
    </row>
    <row r="614" spans="1:85" hidden="1" x14ac:dyDescent="0.3">
      <c r="A614">
        <v>612</v>
      </c>
      <c r="B614">
        <v>3698</v>
      </c>
      <c r="C614">
        <v>44</v>
      </c>
      <c r="D614">
        <v>50</v>
      </c>
      <c r="E614">
        <v>-0.14597543705343999</v>
      </c>
      <c r="F614">
        <v>-0.216743171090923</v>
      </c>
      <c r="G614">
        <v>4</v>
      </c>
      <c r="H614">
        <v>0</v>
      </c>
      <c r="I614">
        <v>0</v>
      </c>
      <c r="J614">
        <v>1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1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1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1</v>
      </c>
      <c r="AM614">
        <v>0</v>
      </c>
      <c r="AN614">
        <v>1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1</v>
      </c>
      <c r="CB614">
        <v>0</v>
      </c>
      <c r="CC614">
        <v>0</v>
      </c>
      <c r="CD614">
        <v>0</v>
      </c>
      <c r="CE614">
        <v>1</v>
      </c>
      <c r="CF614">
        <v>1</v>
      </c>
      <c r="CG614">
        <v>11</v>
      </c>
    </row>
    <row r="615" spans="1:85" x14ac:dyDescent="0.3">
      <c r="A615">
        <v>613</v>
      </c>
      <c r="B615">
        <v>24533</v>
      </c>
      <c r="C615">
        <v>39</v>
      </c>
      <c r="D615">
        <v>60</v>
      </c>
      <c r="E615">
        <v>-0.14597543705343999</v>
      </c>
      <c r="F615">
        <v>-0.216743171090923</v>
      </c>
      <c r="G615">
        <v>6</v>
      </c>
      <c r="H615">
        <v>0</v>
      </c>
      <c r="I615">
        <v>0</v>
      </c>
      <c r="J615">
        <v>1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1</v>
      </c>
      <c r="AA615">
        <v>0</v>
      </c>
      <c r="AB615">
        <v>0</v>
      </c>
      <c r="AC615">
        <v>0</v>
      </c>
      <c r="AD615">
        <v>1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1</v>
      </c>
      <c r="AM615">
        <v>0</v>
      </c>
      <c r="AN615">
        <v>1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1</v>
      </c>
      <c r="CB615">
        <v>0</v>
      </c>
      <c r="CC615">
        <v>0</v>
      </c>
      <c r="CD615">
        <v>0</v>
      </c>
      <c r="CE615">
        <v>1</v>
      </c>
      <c r="CF615">
        <v>1</v>
      </c>
      <c r="CG615">
        <v>11</v>
      </c>
    </row>
    <row r="616" spans="1:85" x14ac:dyDescent="0.3">
      <c r="A616">
        <v>614</v>
      </c>
      <c r="B616">
        <v>27709</v>
      </c>
      <c r="C616">
        <v>38</v>
      </c>
      <c r="D616">
        <v>40</v>
      </c>
      <c r="E616">
        <v>-0.14597543705343999</v>
      </c>
      <c r="F616">
        <v>-0.216743171090923</v>
      </c>
      <c r="G616">
        <v>7</v>
      </c>
      <c r="H616">
        <v>0</v>
      </c>
      <c r="I616">
        <v>0</v>
      </c>
      <c r="J616">
        <v>1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1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1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1</v>
      </c>
      <c r="AM616">
        <v>0</v>
      </c>
      <c r="AN616">
        <v>1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1</v>
      </c>
      <c r="CB616">
        <v>0</v>
      </c>
      <c r="CC616">
        <v>0</v>
      </c>
      <c r="CD616">
        <v>0</v>
      </c>
      <c r="CE616">
        <v>1</v>
      </c>
      <c r="CF616">
        <v>1</v>
      </c>
      <c r="CG616">
        <v>11</v>
      </c>
    </row>
    <row r="617" spans="1:85" hidden="1" x14ac:dyDescent="0.3">
      <c r="A617">
        <v>615</v>
      </c>
      <c r="B617">
        <v>3230</v>
      </c>
      <c r="C617">
        <v>47</v>
      </c>
      <c r="D617">
        <v>35</v>
      </c>
      <c r="E617">
        <v>-0.14597543705343999</v>
      </c>
      <c r="F617">
        <v>-0.216743171090923</v>
      </c>
      <c r="G617">
        <v>6</v>
      </c>
      <c r="H617">
        <v>0</v>
      </c>
      <c r="I617">
        <v>0</v>
      </c>
      <c r="J617">
        <v>1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1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1</v>
      </c>
      <c r="AJ617">
        <v>1</v>
      </c>
      <c r="AK617">
        <v>0</v>
      </c>
      <c r="AL617">
        <v>0</v>
      </c>
      <c r="AM617">
        <v>1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1</v>
      </c>
      <c r="CB617">
        <v>0</v>
      </c>
      <c r="CC617">
        <v>0</v>
      </c>
      <c r="CD617">
        <v>0</v>
      </c>
      <c r="CE617">
        <v>1</v>
      </c>
      <c r="CF617">
        <v>1</v>
      </c>
      <c r="CG617">
        <v>11</v>
      </c>
    </row>
    <row r="618" spans="1:85" hidden="1" x14ac:dyDescent="0.3">
      <c r="A618">
        <v>616</v>
      </c>
      <c r="B618">
        <v>8333</v>
      </c>
      <c r="C618">
        <v>30</v>
      </c>
      <c r="D618">
        <v>55</v>
      </c>
      <c r="E618">
        <v>-0.14597543705343999</v>
      </c>
      <c r="F618">
        <v>-0.216743171090923</v>
      </c>
      <c r="G618">
        <v>6</v>
      </c>
      <c r="H618">
        <v>0</v>
      </c>
      <c r="I618">
        <v>0</v>
      </c>
      <c r="J618">
        <v>1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1</v>
      </c>
      <c r="AA618">
        <v>0</v>
      </c>
      <c r="AB618">
        <v>0</v>
      </c>
      <c r="AC618">
        <v>0</v>
      </c>
      <c r="AD618">
        <v>1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1</v>
      </c>
      <c r="AM618">
        <v>0</v>
      </c>
      <c r="AN618">
        <v>1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1</v>
      </c>
      <c r="CB618">
        <v>0</v>
      </c>
      <c r="CC618">
        <v>0</v>
      </c>
      <c r="CD618">
        <v>0</v>
      </c>
      <c r="CE618">
        <v>1</v>
      </c>
      <c r="CF618">
        <v>1</v>
      </c>
      <c r="CG618">
        <v>11</v>
      </c>
    </row>
    <row r="619" spans="1:85" x14ac:dyDescent="0.3">
      <c r="A619">
        <v>617</v>
      </c>
      <c r="B619">
        <v>3256</v>
      </c>
      <c r="C619">
        <v>44</v>
      </c>
      <c r="D619">
        <v>50</v>
      </c>
      <c r="E619">
        <v>-0.14597543705343999</v>
      </c>
      <c r="F619">
        <v>-0.216743171090923</v>
      </c>
      <c r="G619">
        <v>6</v>
      </c>
      <c r="H619">
        <v>0</v>
      </c>
      <c r="I619">
        <v>0</v>
      </c>
      <c r="J619">
        <v>1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1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1</v>
      </c>
      <c r="AM619">
        <v>0</v>
      </c>
      <c r="AN619">
        <v>1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1</v>
      </c>
      <c r="CE619">
        <v>1</v>
      </c>
      <c r="CF619">
        <v>1</v>
      </c>
      <c r="CG619">
        <v>11</v>
      </c>
    </row>
    <row r="620" spans="1:85" x14ac:dyDescent="0.3">
      <c r="A620">
        <v>618</v>
      </c>
      <c r="B620">
        <v>15082</v>
      </c>
      <c r="C620">
        <v>37</v>
      </c>
      <c r="D620">
        <v>40</v>
      </c>
      <c r="E620">
        <v>-0.14597543705343999</v>
      </c>
      <c r="F620">
        <v>-0.216743171090923</v>
      </c>
      <c r="G620">
        <v>5</v>
      </c>
      <c r="H620">
        <v>0</v>
      </c>
      <c r="I620">
        <v>0</v>
      </c>
      <c r="J620">
        <v>1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1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1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1</v>
      </c>
      <c r="AM620">
        <v>0</v>
      </c>
      <c r="AN620">
        <v>1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1</v>
      </c>
      <c r="CB620">
        <v>0</v>
      </c>
      <c r="CC620">
        <v>0</v>
      </c>
      <c r="CD620">
        <v>0</v>
      </c>
      <c r="CE620">
        <v>1</v>
      </c>
      <c r="CF620">
        <v>1</v>
      </c>
      <c r="CG620">
        <v>11</v>
      </c>
    </row>
    <row r="621" spans="1:85" hidden="1" x14ac:dyDescent="0.3">
      <c r="A621">
        <v>619</v>
      </c>
      <c r="B621">
        <v>19745</v>
      </c>
      <c r="C621">
        <v>36</v>
      </c>
      <c r="D621">
        <v>60</v>
      </c>
      <c r="E621">
        <v>-0.14597543705343999</v>
      </c>
      <c r="F621">
        <v>-0.216743171090923</v>
      </c>
      <c r="G621">
        <v>4</v>
      </c>
      <c r="H621">
        <v>0</v>
      </c>
      <c r="I621">
        <v>0</v>
      </c>
      <c r="J621">
        <v>1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0</v>
      </c>
      <c r="AA621">
        <v>0</v>
      </c>
      <c r="AB621">
        <v>0</v>
      </c>
      <c r="AC621">
        <v>0</v>
      </c>
      <c r="AD621">
        <v>1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1</v>
      </c>
      <c r="AM621">
        <v>0</v>
      </c>
      <c r="AN621">
        <v>1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1</v>
      </c>
      <c r="CB621">
        <v>0</v>
      </c>
      <c r="CC621">
        <v>0</v>
      </c>
      <c r="CD621">
        <v>0</v>
      </c>
      <c r="CE621">
        <v>1</v>
      </c>
      <c r="CF621">
        <v>1</v>
      </c>
      <c r="CG621">
        <v>11</v>
      </c>
    </row>
    <row r="622" spans="1:85" hidden="1" x14ac:dyDescent="0.3">
      <c r="A622">
        <v>620</v>
      </c>
      <c r="B622">
        <v>14827</v>
      </c>
      <c r="C622">
        <v>33</v>
      </c>
      <c r="D622">
        <v>40</v>
      </c>
      <c r="E622">
        <v>13.389638128428301</v>
      </c>
      <c r="F622">
        <v>-0.216743171090923</v>
      </c>
      <c r="G622">
        <v>6</v>
      </c>
      <c r="H622">
        <v>0</v>
      </c>
      <c r="I622">
        <v>0</v>
      </c>
      <c r="J622">
        <v>1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1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1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1</v>
      </c>
      <c r="AM622">
        <v>0</v>
      </c>
      <c r="AN622">
        <v>1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1</v>
      </c>
      <c r="CB622">
        <v>0</v>
      </c>
      <c r="CC622">
        <v>0</v>
      </c>
      <c r="CD622">
        <v>0</v>
      </c>
      <c r="CE622">
        <v>1</v>
      </c>
      <c r="CF622">
        <v>1</v>
      </c>
      <c r="CG622">
        <v>11</v>
      </c>
    </row>
    <row r="623" spans="1:85" x14ac:dyDescent="0.3">
      <c r="A623">
        <v>621</v>
      </c>
      <c r="B623">
        <v>6005</v>
      </c>
      <c r="C623">
        <v>41</v>
      </c>
      <c r="D623">
        <v>40</v>
      </c>
      <c r="E623">
        <v>-0.14597543705343999</v>
      </c>
      <c r="F623">
        <v>-0.216743171090923</v>
      </c>
      <c r="G623">
        <v>6</v>
      </c>
      <c r="H623">
        <v>0</v>
      </c>
      <c r="I623">
        <v>0</v>
      </c>
      <c r="J623">
        <v>1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1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1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1</v>
      </c>
      <c r="AM623">
        <v>0</v>
      </c>
      <c r="AN623">
        <v>1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1</v>
      </c>
      <c r="CE623">
        <v>1</v>
      </c>
      <c r="CF623">
        <v>1</v>
      </c>
      <c r="CG623">
        <v>11</v>
      </c>
    </row>
    <row r="624" spans="1:85" hidden="1" x14ac:dyDescent="0.3">
      <c r="A624">
        <v>622</v>
      </c>
      <c r="B624">
        <v>24576</v>
      </c>
      <c r="C624">
        <v>52</v>
      </c>
      <c r="D624">
        <v>95</v>
      </c>
      <c r="E624">
        <v>-0.14597543705343999</v>
      </c>
      <c r="F624">
        <v>-0.216743171090923</v>
      </c>
      <c r="G624">
        <v>4</v>
      </c>
      <c r="H624">
        <v>0</v>
      </c>
      <c r="I624">
        <v>0</v>
      </c>
      <c r="J624">
        <v>1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1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1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1</v>
      </c>
      <c r="AM624">
        <v>0</v>
      </c>
      <c r="AN624">
        <v>1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1</v>
      </c>
      <c r="CB624">
        <v>0</v>
      </c>
      <c r="CC624">
        <v>0</v>
      </c>
      <c r="CD624">
        <v>0</v>
      </c>
      <c r="CE624">
        <v>1</v>
      </c>
      <c r="CF624">
        <v>1</v>
      </c>
      <c r="CG624">
        <v>11</v>
      </c>
    </row>
    <row r="625" spans="1:85" hidden="1" x14ac:dyDescent="0.3">
      <c r="A625">
        <v>623</v>
      </c>
      <c r="B625">
        <v>15562</v>
      </c>
      <c r="C625">
        <v>33</v>
      </c>
      <c r="D625">
        <v>52</v>
      </c>
      <c r="E625">
        <v>-0.14597543705343999</v>
      </c>
      <c r="F625">
        <v>3.6632293481254199</v>
      </c>
      <c r="G625">
        <v>6</v>
      </c>
      <c r="H625">
        <v>0</v>
      </c>
      <c r="I625">
        <v>0</v>
      </c>
      <c r="J625">
        <v>0</v>
      </c>
      <c r="K625">
        <v>0</v>
      </c>
      <c r="L625">
        <v>1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1</v>
      </c>
      <c r="AB625">
        <v>0</v>
      </c>
      <c r="AC625">
        <v>0</v>
      </c>
      <c r="AD625">
        <v>0</v>
      </c>
      <c r="AE625">
        <v>1</v>
      </c>
      <c r="AF625">
        <v>0</v>
      </c>
      <c r="AG625">
        <v>0</v>
      </c>
      <c r="AH625">
        <v>0</v>
      </c>
      <c r="AI625">
        <v>0</v>
      </c>
      <c r="AJ625">
        <v>1</v>
      </c>
      <c r="AK625">
        <v>0</v>
      </c>
      <c r="AL625">
        <v>0</v>
      </c>
      <c r="AM625">
        <v>0</v>
      </c>
      <c r="AN625">
        <v>1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1</v>
      </c>
      <c r="CB625">
        <v>0</v>
      </c>
      <c r="CC625">
        <v>0</v>
      </c>
      <c r="CD625">
        <v>0</v>
      </c>
      <c r="CE625">
        <v>1</v>
      </c>
      <c r="CF625">
        <v>1</v>
      </c>
      <c r="CG625">
        <v>11</v>
      </c>
    </row>
    <row r="626" spans="1:85" hidden="1" x14ac:dyDescent="0.3">
      <c r="A626">
        <v>624</v>
      </c>
      <c r="B626">
        <v>4285</v>
      </c>
      <c r="C626">
        <v>59</v>
      </c>
      <c r="D626">
        <v>40</v>
      </c>
      <c r="E626">
        <v>-0.14597543705343999</v>
      </c>
      <c r="F626">
        <v>4.4645280205722804</v>
      </c>
      <c r="G626">
        <v>3</v>
      </c>
      <c r="H626">
        <v>0</v>
      </c>
      <c r="I626">
        <v>0</v>
      </c>
      <c r="J626">
        <v>1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1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1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1</v>
      </c>
      <c r="AM626">
        <v>0</v>
      </c>
      <c r="AN626">
        <v>1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1</v>
      </c>
      <c r="CB626">
        <v>0</v>
      </c>
      <c r="CC626">
        <v>0</v>
      </c>
      <c r="CD626">
        <v>0</v>
      </c>
      <c r="CE626">
        <v>1</v>
      </c>
      <c r="CF626">
        <v>1</v>
      </c>
      <c r="CG626">
        <v>11</v>
      </c>
    </row>
    <row r="627" spans="1:85" hidden="1" x14ac:dyDescent="0.3">
      <c r="A627">
        <v>625</v>
      </c>
      <c r="B627">
        <v>28349</v>
      </c>
      <c r="C627">
        <v>65</v>
      </c>
      <c r="D627">
        <v>40</v>
      </c>
      <c r="E627">
        <v>13.389638128428301</v>
      </c>
      <c r="F627">
        <v>-0.216743171090923</v>
      </c>
      <c r="G627">
        <v>9</v>
      </c>
      <c r="H627">
        <v>0</v>
      </c>
      <c r="I627">
        <v>0</v>
      </c>
      <c r="J627">
        <v>1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1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1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1</v>
      </c>
      <c r="AM627">
        <v>0</v>
      </c>
      <c r="AN627">
        <v>1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1</v>
      </c>
      <c r="CB627">
        <v>0</v>
      </c>
      <c r="CC627">
        <v>0</v>
      </c>
      <c r="CD627">
        <v>0</v>
      </c>
      <c r="CE627">
        <v>1</v>
      </c>
      <c r="CF627">
        <v>1</v>
      </c>
      <c r="CG627">
        <v>11</v>
      </c>
    </row>
    <row r="628" spans="1:85" x14ac:dyDescent="0.3">
      <c r="A628">
        <v>626</v>
      </c>
      <c r="B628">
        <v>27213</v>
      </c>
      <c r="C628">
        <v>44</v>
      </c>
      <c r="D628">
        <v>54</v>
      </c>
      <c r="E628">
        <v>-0.14597543705343999</v>
      </c>
      <c r="F628">
        <v>-0.216743171090923</v>
      </c>
      <c r="G628">
        <v>5</v>
      </c>
      <c r="H628">
        <v>0</v>
      </c>
      <c r="I628">
        <v>0</v>
      </c>
      <c r="J628">
        <v>1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1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1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1</v>
      </c>
      <c r="AM628">
        <v>0</v>
      </c>
      <c r="AN628">
        <v>1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1</v>
      </c>
      <c r="CB628">
        <v>0</v>
      </c>
      <c r="CC628">
        <v>0</v>
      </c>
      <c r="CD628">
        <v>0</v>
      </c>
      <c r="CE628">
        <v>1</v>
      </c>
      <c r="CF628">
        <v>1</v>
      </c>
      <c r="CG628">
        <v>11</v>
      </c>
    </row>
    <row r="629" spans="1:85" x14ac:dyDescent="0.3">
      <c r="A629">
        <v>627</v>
      </c>
      <c r="B629">
        <v>12018</v>
      </c>
      <c r="C629">
        <v>45</v>
      </c>
      <c r="D629">
        <v>50</v>
      </c>
      <c r="E629">
        <v>0.89465294014456898</v>
      </c>
      <c r="F629">
        <v>-0.216743171090923</v>
      </c>
      <c r="G629">
        <v>9</v>
      </c>
      <c r="H629">
        <v>0</v>
      </c>
      <c r="I629">
        <v>0</v>
      </c>
      <c r="J629">
        <v>1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1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1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1</v>
      </c>
      <c r="AM629">
        <v>0</v>
      </c>
      <c r="AN629">
        <v>1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1</v>
      </c>
      <c r="CB629">
        <v>0</v>
      </c>
      <c r="CC629">
        <v>0</v>
      </c>
      <c r="CD629">
        <v>0</v>
      </c>
      <c r="CE629">
        <v>1</v>
      </c>
      <c r="CF629">
        <v>1</v>
      </c>
      <c r="CG629">
        <v>11</v>
      </c>
    </row>
    <row r="630" spans="1:85" hidden="1" x14ac:dyDescent="0.3">
      <c r="A630">
        <v>628</v>
      </c>
      <c r="B630">
        <v>19768</v>
      </c>
      <c r="C630">
        <v>63</v>
      </c>
      <c r="D630">
        <v>50</v>
      </c>
      <c r="E630">
        <v>-0.14597543705343999</v>
      </c>
      <c r="F630">
        <v>-0.216743171090923</v>
      </c>
      <c r="G630">
        <v>6</v>
      </c>
      <c r="H630">
        <v>0</v>
      </c>
      <c r="I630">
        <v>0</v>
      </c>
      <c r="J630">
        <v>1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1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1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1</v>
      </c>
      <c r="AM630">
        <v>0</v>
      </c>
      <c r="AN630">
        <v>1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1</v>
      </c>
      <c r="CE630">
        <v>1</v>
      </c>
      <c r="CF630">
        <v>1</v>
      </c>
      <c r="CG630">
        <v>11</v>
      </c>
    </row>
    <row r="631" spans="1:85" x14ac:dyDescent="0.3">
      <c r="A631">
        <v>629</v>
      </c>
      <c r="B631">
        <v>8442</v>
      </c>
      <c r="C631">
        <v>47</v>
      </c>
      <c r="D631">
        <v>50</v>
      </c>
      <c r="E631">
        <v>13.389638128428301</v>
      </c>
      <c r="F631">
        <v>-0.216743171090923</v>
      </c>
      <c r="G631">
        <v>7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1</v>
      </c>
      <c r="N631">
        <v>0</v>
      </c>
      <c r="O631">
        <v>0</v>
      </c>
      <c r="P631">
        <v>0</v>
      </c>
      <c r="Q631">
        <v>0</v>
      </c>
      <c r="R631">
        <v>1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1</v>
      </c>
      <c r="AM631">
        <v>0</v>
      </c>
      <c r="AN631">
        <v>1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1</v>
      </c>
      <c r="CB631">
        <v>0</v>
      </c>
      <c r="CC631">
        <v>0</v>
      </c>
      <c r="CD631">
        <v>0</v>
      </c>
      <c r="CE631">
        <v>1</v>
      </c>
      <c r="CF631">
        <v>1</v>
      </c>
      <c r="CG631">
        <v>11</v>
      </c>
    </row>
    <row r="632" spans="1:85" x14ac:dyDescent="0.3">
      <c r="A632">
        <v>630</v>
      </c>
      <c r="B632">
        <v>2633</v>
      </c>
      <c r="C632">
        <v>55</v>
      </c>
      <c r="D632">
        <v>60</v>
      </c>
      <c r="E632">
        <v>-0.14597543705343999</v>
      </c>
      <c r="F632">
        <v>-0.216743171090923</v>
      </c>
      <c r="G632">
        <v>6</v>
      </c>
      <c r="H632">
        <v>0</v>
      </c>
      <c r="I632">
        <v>0</v>
      </c>
      <c r="J632">
        <v>1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1</v>
      </c>
      <c r="AA632">
        <v>0</v>
      </c>
      <c r="AB632">
        <v>0</v>
      </c>
      <c r="AC632">
        <v>0</v>
      </c>
      <c r="AD632">
        <v>1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1</v>
      </c>
      <c r="AM632">
        <v>0</v>
      </c>
      <c r="AN632">
        <v>1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1</v>
      </c>
      <c r="CB632">
        <v>0</v>
      </c>
      <c r="CC632">
        <v>0</v>
      </c>
      <c r="CD632">
        <v>0</v>
      </c>
      <c r="CE632">
        <v>1</v>
      </c>
      <c r="CF632">
        <v>1</v>
      </c>
      <c r="CG632">
        <v>11</v>
      </c>
    </row>
    <row r="633" spans="1:85" hidden="1" x14ac:dyDescent="0.3">
      <c r="A633">
        <v>631</v>
      </c>
      <c r="B633">
        <v>5405</v>
      </c>
      <c r="C633">
        <v>57</v>
      </c>
      <c r="D633">
        <v>40</v>
      </c>
      <c r="E633">
        <v>-0.14597543705343999</v>
      </c>
      <c r="F633">
        <v>-0.216743171090923</v>
      </c>
      <c r="G633">
        <v>4</v>
      </c>
      <c r="H633">
        <v>0</v>
      </c>
      <c r="I633">
        <v>0</v>
      </c>
      <c r="J633">
        <v>1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1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1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1</v>
      </c>
      <c r="AM633">
        <v>0</v>
      </c>
      <c r="AN633">
        <v>1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1</v>
      </c>
      <c r="CB633">
        <v>0</v>
      </c>
      <c r="CC633">
        <v>0</v>
      </c>
      <c r="CD633">
        <v>0</v>
      </c>
      <c r="CE633">
        <v>1</v>
      </c>
      <c r="CF633">
        <v>1</v>
      </c>
      <c r="CG633">
        <v>11</v>
      </c>
    </row>
    <row r="634" spans="1:85" x14ac:dyDescent="0.3">
      <c r="A634">
        <v>632</v>
      </c>
      <c r="B634">
        <v>26074</v>
      </c>
      <c r="C634">
        <v>47</v>
      </c>
      <c r="D634">
        <v>50</v>
      </c>
      <c r="E634">
        <v>-0.14597543705343999</v>
      </c>
      <c r="F634">
        <v>-0.216743171090923</v>
      </c>
      <c r="G634">
        <v>6</v>
      </c>
      <c r="H634">
        <v>0</v>
      </c>
      <c r="I634">
        <v>0</v>
      </c>
      <c r="J634">
        <v>1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1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1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1</v>
      </c>
      <c r="AM634">
        <v>0</v>
      </c>
      <c r="AN634">
        <v>1</v>
      </c>
      <c r="AO634">
        <v>0</v>
      </c>
      <c r="AP634">
        <v>0</v>
      </c>
      <c r="AQ634">
        <v>0</v>
      </c>
      <c r="AR634">
        <v>0</v>
      </c>
      <c r="AS634">
        <v>1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1</v>
      </c>
      <c r="CF634">
        <v>1</v>
      </c>
      <c r="CG634">
        <v>11</v>
      </c>
    </row>
    <row r="635" spans="1:85" x14ac:dyDescent="0.3">
      <c r="A635">
        <v>633</v>
      </c>
      <c r="B635">
        <v>32131</v>
      </c>
      <c r="C635">
        <v>48</v>
      </c>
      <c r="D635">
        <v>45</v>
      </c>
      <c r="E635">
        <v>-0.14597543705343999</v>
      </c>
      <c r="F635">
        <v>4.6878000964862601</v>
      </c>
      <c r="G635">
        <v>8</v>
      </c>
      <c r="H635">
        <v>0</v>
      </c>
      <c r="I635">
        <v>0</v>
      </c>
      <c r="J635">
        <v>1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1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1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1</v>
      </c>
      <c r="AM635">
        <v>0</v>
      </c>
      <c r="AN635">
        <v>1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1</v>
      </c>
      <c r="CB635">
        <v>0</v>
      </c>
      <c r="CC635">
        <v>0</v>
      </c>
      <c r="CD635">
        <v>0</v>
      </c>
      <c r="CE635">
        <v>1</v>
      </c>
      <c r="CF635">
        <v>1</v>
      </c>
      <c r="CG635">
        <v>11</v>
      </c>
    </row>
    <row r="636" spans="1:85" x14ac:dyDescent="0.3">
      <c r="A636">
        <v>634</v>
      </c>
      <c r="B636">
        <v>22913</v>
      </c>
      <c r="C636">
        <v>41</v>
      </c>
      <c r="D636">
        <v>50</v>
      </c>
      <c r="E636">
        <v>-0.14597543705343999</v>
      </c>
      <c r="F636">
        <v>-0.216743171090923</v>
      </c>
      <c r="G636">
        <v>8</v>
      </c>
      <c r="H636">
        <v>0</v>
      </c>
      <c r="I636">
        <v>0</v>
      </c>
      <c r="J636">
        <v>1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1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1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1</v>
      </c>
      <c r="AM636">
        <v>0</v>
      </c>
      <c r="AN636">
        <v>1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1</v>
      </c>
      <c r="CB636">
        <v>0</v>
      </c>
      <c r="CC636">
        <v>0</v>
      </c>
      <c r="CD636">
        <v>0</v>
      </c>
      <c r="CE636">
        <v>1</v>
      </c>
      <c r="CF636">
        <v>1</v>
      </c>
      <c r="CG636">
        <v>11</v>
      </c>
    </row>
    <row r="637" spans="1:85" hidden="1" x14ac:dyDescent="0.3">
      <c r="A637">
        <v>635</v>
      </c>
      <c r="B637">
        <v>24514</v>
      </c>
      <c r="C637">
        <v>30</v>
      </c>
      <c r="D637">
        <v>50</v>
      </c>
      <c r="E637">
        <v>1.2779853496431</v>
      </c>
      <c r="F637">
        <v>-0.216743171090923</v>
      </c>
      <c r="G637">
        <v>8</v>
      </c>
      <c r="H637">
        <v>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1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1</v>
      </c>
      <c r="AM637">
        <v>0</v>
      </c>
      <c r="AN637">
        <v>1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1</v>
      </c>
      <c r="CB637">
        <v>0</v>
      </c>
      <c r="CC637">
        <v>0</v>
      </c>
      <c r="CD637">
        <v>0</v>
      </c>
      <c r="CE637">
        <v>1</v>
      </c>
      <c r="CF637">
        <v>1</v>
      </c>
      <c r="CG637">
        <v>11</v>
      </c>
    </row>
    <row r="638" spans="1:85" x14ac:dyDescent="0.3">
      <c r="A638">
        <v>636</v>
      </c>
      <c r="B638">
        <v>5685</v>
      </c>
      <c r="C638">
        <v>53</v>
      </c>
      <c r="D638">
        <v>60</v>
      </c>
      <c r="E638">
        <v>0.84186351934498205</v>
      </c>
      <c r="F638">
        <v>-0.216743171090923</v>
      </c>
      <c r="G638">
        <v>7</v>
      </c>
      <c r="H638">
        <v>0</v>
      </c>
      <c r="I638">
        <v>0</v>
      </c>
      <c r="J638">
        <v>1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1</v>
      </c>
      <c r="AA638">
        <v>0</v>
      </c>
      <c r="AB638">
        <v>0</v>
      </c>
      <c r="AC638">
        <v>0</v>
      </c>
      <c r="AD638">
        <v>1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1</v>
      </c>
      <c r="AM638">
        <v>0</v>
      </c>
      <c r="AN638">
        <v>1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1</v>
      </c>
      <c r="CB638">
        <v>0</v>
      </c>
      <c r="CC638">
        <v>0</v>
      </c>
      <c r="CD638">
        <v>0</v>
      </c>
      <c r="CE638">
        <v>1</v>
      </c>
      <c r="CF638">
        <v>1</v>
      </c>
      <c r="CG638">
        <v>11</v>
      </c>
    </row>
    <row r="639" spans="1:85" x14ac:dyDescent="0.3">
      <c r="A639">
        <v>637</v>
      </c>
      <c r="B639">
        <v>16284</v>
      </c>
      <c r="C639">
        <v>51</v>
      </c>
      <c r="D639">
        <v>40</v>
      </c>
      <c r="E639">
        <v>-0.14597543705343999</v>
      </c>
      <c r="F639">
        <v>-0.216743171090923</v>
      </c>
      <c r="G639">
        <v>5</v>
      </c>
      <c r="H639">
        <v>0</v>
      </c>
      <c r="I639">
        <v>0</v>
      </c>
      <c r="J639">
        <v>1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1</v>
      </c>
      <c r="AA639">
        <v>0</v>
      </c>
      <c r="AB639">
        <v>0</v>
      </c>
      <c r="AC639">
        <v>0</v>
      </c>
      <c r="AD639">
        <v>1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1</v>
      </c>
      <c r="AM639">
        <v>0</v>
      </c>
      <c r="AN639">
        <v>1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1</v>
      </c>
      <c r="CB639">
        <v>0</v>
      </c>
      <c r="CC639">
        <v>0</v>
      </c>
      <c r="CD639">
        <v>0</v>
      </c>
      <c r="CE639">
        <v>1</v>
      </c>
      <c r="CF639">
        <v>1</v>
      </c>
      <c r="CG639">
        <v>11</v>
      </c>
    </row>
    <row r="640" spans="1:85" x14ac:dyDescent="0.3">
      <c r="A640">
        <v>638</v>
      </c>
      <c r="B640">
        <v>3410</v>
      </c>
      <c r="C640">
        <v>42</v>
      </c>
      <c r="D640">
        <v>40</v>
      </c>
      <c r="E640">
        <v>-0.14597543705343999</v>
      </c>
      <c r="F640">
        <v>-0.216743171090923</v>
      </c>
      <c r="G640">
        <v>7</v>
      </c>
      <c r="H640">
        <v>0</v>
      </c>
      <c r="I640">
        <v>0</v>
      </c>
      <c r="J640">
        <v>1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1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1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1</v>
      </c>
      <c r="AM640">
        <v>0</v>
      </c>
      <c r="AN640">
        <v>1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1</v>
      </c>
      <c r="CB640">
        <v>0</v>
      </c>
      <c r="CC640">
        <v>0</v>
      </c>
      <c r="CD640">
        <v>0</v>
      </c>
      <c r="CE640">
        <v>1</v>
      </c>
      <c r="CF640">
        <v>1</v>
      </c>
      <c r="CG640">
        <v>11</v>
      </c>
    </row>
    <row r="641" spans="1:85" hidden="1" x14ac:dyDescent="0.3">
      <c r="A641">
        <v>639</v>
      </c>
      <c r="B641">
        <v>6906</v>
      </c>
      <c r="C641">
        <v>50</v>
      </c>
      <c r="D641">
        <v>40</v>
      </c>
      <c r="E641">
        <v>-0.14597543705343999</v>
      </c>
      <c r="F641">
        <v>-0.216743171090923</v>
      </c>
      <c r="G641">
        <v>3</v>
      </c>
      <c r="H641">
        <v>0</v>
      </c>
      <c r="I641">
        <v>0</v>
      </c>
      <c r="J641">
        <v>1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0</v>
      </c>
      <c r="AA641">
        <v>0</v>
      </c>
      <c r="AB641">
        <v>0</v>
      </c>
      <c r="AC641">
        <v>0</v>
      </c>
      <c r="AD641">
        <v>1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1</v>
      </c>
      <c r="AM641">
        <v>0</v>
      </c>
      <c r="AN641">
        <v>1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1</v>
      </c>
      <c r="CB641">
        <v>0</v>
      </c>
      <c r="CC641">
        <v>0</v>
      </c>
      <c r="CD641">
        <v>0</v>
      </c>
      <c r="CE641">
        <v>1</v>
      </c>
      <c r="CF641">
        <v>1</v>
      </c>
      <c r="CG641">
        <v>11</v>
      </c>
    </row>
    <row r="642" spans="1:85" x14ac:dyDescent="0.3">
      <c r="A642">
        <v>640</v>
      </c>
      <c r="B642">
        <v>22906</v>
      </c>
      <c r="C642">
        <v>47</v>
      </c>
      <c r="D642">
        <v>40</v>
      </c>
      <c r="E642">
        <v>-0.14597543705343999</v>
      </c>
      <c r="F642">
        <v>-0.216743171090923</v>
      </c>
      <c r="G642">
        <v>7</v>
      </c>
      <c r="H642">
        <v>0</v>
      </c>
      <c r="I642">
        <v>0</v>
      </c>
      <c r="J642">
        <v>1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1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1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1</v>
      </c>
      <c r="AM642">
        <v>0</v>
      </c>
      <c r="AN642">
        <v>1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1</v>
      </c>
      <c r="CB642">
        <v>0</v>
      </c>
      <c r="CC642">
        <v>0</v>
      </c>
      <c r="CD642">
        <v>0</v>
      </c>
      <c r="CE642">
        <v>1</v>
      </c>
      <c r="CF642">
        <v>1</v>
      </c>
      <c r="CG642">
        <v>11</v>
      </c>
    </row>
    <row r="643" spans="1:85" hidden="1" x14ac:dyDescent="0.3">
      <c r="A643">
        <v>641</v>
      </c>
      <c r="B643">
        <v>26909</v>
      </c>
      <c r="C643">
        <v>66</v>
      </c>
      <c r="D643">
        <v>35</v>
      </c>
      <c r="E643">
        <v>2.5680775794914701</v>
      </c>
      <c r="F643">
        <v>-0.216743171090923</v>
      </c>
      <c r="G643">
        <v>9</v>
      </c>
      <c r="H643">
        <v>0</v>
      </c>
      <c r="I643">
        <v>0</v>
      </c>
      <c r="J643">
        <v>1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1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1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1</v>
      </c>
      <c r="AK643">
        <v>0</v>
      </c>
      <c r="AL643">
        <v>0</v>
      </c>
      <c r="AM643">
        <v>0</v>
      </c>
      <c r="AN643">
        <v>1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1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1</v>
      </c>
      <c r="CF643">
        <v>1</v>
      </c>
      <c r="CG643">
        <v>11</v>
      </c>
    </row>
    <row r="644" spans="1:85" hidden="1" x14ac:dyDescent="0.3">
      <c r="A644">
        <v>642</v>
      </c>
      <c r="B644">
        <v>27567</v>
      </c>
      <c r="C644">
        <v>56</v>
      </c>
      <c r="D644">
        <v>50</v>
      </c>
      <c r="E644">
        <v>-0.14597543705343999</v>
      </c>
      <c r="F644">
        <v>-0.216743171090923</v>
      </c>
      <c r="G644">
        <v>4</v>
      </c>
      <c r="H644">
        <v>0</v>
      </c>
      <c r="I644">
        <v>0</v>
      </c>
      <c r="J644">
        <v>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1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1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1</v>
      </c>
      <c r="AM644">
        <v>0</v>
      </c>
      <c r="AN644">
        <v>1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1</v>
      </c>
      <c r="CB644">
        <v>0</v>
      </c>
      <c r="CC644">
        <v>0</v>
      </c>
      <c r="CD644">
        <v>0</v>
      </c>
      <c r="CE644">
        <v>1</v>
      </c>
      <c r="CF644">
        <v>1</v>
      </c>
      <c r="CG644">
        <v>11</v>
      </c>
    </row>
    <row r="645" spans="1:85" x14ac:dyDescent="0.3">
      <c r="A645">
        <v>643</v>
      </c>
      <c r="B645">
        <v>1661</v>
      </c>
      <c r="C645">
        <v>44</v>
      </c>
      <c r="D645">
        <v>40</v>
      </c>
      <c r="E645">
        <v>-0.14597543705343999</v>
      </c>
      <c r="F645">
        <v>-0.216743171090923</v>
      </c>
      <c r="G645">
        <v>6</v>
      </c>
      <c r="H645">
        <v>0</v>
      </c>
      <c r="I645">
        <v>0</v>
      </c>
      <c r="J645">
        <v>1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1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1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1</v>
      </c>
      <c r="AM645">
        <v>0</v>
      </c>
      <c r="AN645">
        <v>1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1</v>
      </c>
      <c r="CB645">
        <v>0</v>
      </c>
      <c r="CC645">
        <v>0</v>
      </c>
      <c r="CD645">
        <v>0</v>
      </c>
      <c r="CE645">
        <v>1</v>
      </c>
      <c r="CF645">
        <v>1</v>
      </c>
      <c r="CG645">
        <v>11</v>
      </c>
    </row>
    <row r="646" spans="1:85" hidden="1" x14ac:dyDescent="0.3">
      <c r="A646">
        <v>644</v>
      </c>
      <c r="B646">
        <v>2950</v>
      </c>
      <c r="C646">
        <v>27</v>
      </c>
      <c r="D646">
        <v>42</v>
      </c>
      <c r="E646">
        <v>-0.14597543705343999</v>
      </c>
      <c r="F646">
        <v>-0.216743171090923</v>
      </c>
      <c r="G646">
        <v>6</v>
      </c>
      <c r="H646">
        <v>0</v>
      </c>
      <c r="I646">
        <v>0</v>
      </c>
      <c r="J646">
        <v>1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1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1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1</v>
      </c>
      <c r="AM646">
        <v>0</v>
      </c>
      <c r="AN646">
        <v>1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1</v>
      </c>
      <c r="CB646">
        <v>0</v>
      </c>
      <c r="CC646">
        <v>0</v>
      </c>
      <c r="CD646">
        <v>0</v>
      </c>
      <c r="CE646">
        <v>1</v>
      </c>
      <c r="CF646">
        <v>1</v>
      </c>
      <c r="CG646">
        <v>11</v>
      </c>
    </row>
    <row r="647" spans="1:85" x14ac:dyDescent="0.3">
      <c r="A647">
        <v>645</v>
      </c>
      <c r="B647">
        <v>27071</v>
      </c>
      <c r="C647">
        <v>35</v>
      </c>
      <c r="D647">
        <v>50</v>
      </c>
      <c r="E647">
        <v>-0.14597543705343999</v>
      </c>
      <c r="F647">
        <v>-0.216743171090923</v>
      </c>
      <c r="G647">
        <v>7</v>
      </c>
      <c r="H647">
        <v>0</v>
      </c>
      <c r="I647">
        <v>0</v>
      </c>
      <c r="J647">
        <v>1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1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1</v>
      </c>
      <c r="AL647">
        <v>0</v>
      </c>
      <c r="AM647">
        <v>0</v>
      </c>
      <c r="AN647">
        <v>1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1</v>
      </c>
      <c r="CB647">
        <v>0</v>
      </c>
      <c r="CC647">
        <v>0</v>
      </c>
      <c r="CD647">
        <v>0</v>
      </c>
      <c r="CE647">
        <v>1</v>
      </c>
      <c r="CF647">
        <v>1</v>
      </c>
      <c r="CG647">
        <v>11</v>
      </c>
    </row>
    <row r="648" spans="1:85" hidden="1" x14ac:dyDescent="0.3">
      <c r="A648">
        <v>646</v>
      </c>
      <c r="B648">
        <v>24511</v>
      </c>
      <c r="C648">
        <v>68</v>
      </c>
      <c r="D648">
        <v>55</v>
      </c>
      <c r="E648">
        <v>-0.14597543705343999</v>
      </c>
      <c r="F648">
        <v>5.6801204338817497</v>
      </c>
      <c r="G648">
        <v>4</v>
      </c>
      <c r="H648">
        <v>0</v>
      </c>
      <c r="I648">
        <v>0</v>
      </c>
      <c r="J648">
        <v>1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1</v>
      </c>
      <c r="AA648">
        <v>0</v>
      </c>
      <c r="AB648">
        <v>0</v>
      </c>
      <c r="AC648">
        <v>0</v>
      </c>
      <c r="AD648">
        <v>1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1</v>
      </c>
      <c r="AM648">
        <v>0</v>
      </c>
      <c r="AN648">
        <v>1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1</v>
      </c>
      <c r="CB648">
        <v>0</v>
      </c>
      <c r="CC648">
        <v>0</v>
      </c>
      <c r="CD648">
        <v>0</v>
      </c>
      <c r="CE648">
        <v>1</v>
      </c>
      <c r="CF648">
        <v>1</v>
      </c>
      <c r="CG648">
        <v>11</v>
      </c>
    </row>
    <row r="649" spans="1:85" hidden="1" x14ac:dyDescent="0.3">
      <c r="A649">
        <v>647</v>
      </c>
      <c r="B649">
        <v>14999</v>
      </c>
      <c r="C649">
        <v>50</v>
      </c>
      <c r="D649">
        <v>38</v>
      </c>
      <c r="E649">
        <v>-0.14597543705343999</v>
      </c>
      <c r="F649">
        <v>-0.216743171090923</v>
      </c>
      <c r="G649">
        <v>6</v>
      </c>
      <c r="H649">
        <v>0</v>
      </c>
      <c r="I649">
        <v>0</v>
      </c>
      <c r="J649">
        <v>1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1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1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1</v>
      </c>
      <c r="AM649">
        <v>0</v>
      </c>
      <c r="AN649">
        <v>1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1</v>
      </c>
      <c r="CB649">
        <v>0</v>
      </c>
      <c r="CC649">
        <v>0</v>
      </c>
      <c r="CD649">
        <v>0</v>
      </c>
      <c r="CE649">
        <v>1</v>
      </c>
      <c r="CF649">
        <v>1</v>
      </c>
      <c r="CG649">
        <v>11</v>
      </c>
    </row>
    <row r="650" spans="1:85" hidden="1" x14ac:dyDescent="0.3">
      <c r="A650">
        <v>648</v>
      </c>
      <c r="B650">
        <v>8973</v>
      </c>
      <c r="C650">
        <v>90</v>
      </c>
      <c r="D650">
        <v>15</v>
      </c>
      <c r="E650">
        <v>1.12448995685661</v>
      </c>
      <c r="F650">
        <v>-0.216743171090923</v>
      </c>
      <c r="G650">
        <v>6</v>
      </c>
      <c r="H650">
        <v>0</v>
      </c>
      <c r="I650">
        <v>0</v>
      </c>
      <c r="J650">
        <v>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1</v>
      </c>
      <c r="AA650">
        <v>0</v>
      </c>
      <c r="AB650">
        <v>0</v>
      </c>
      <c r="AC650">
        <v>0</v>
      </c>
      <c r="AD650">
        <v>1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1</v>
      </c>
      <c r="AM650">
        <v>0</v>
      </c>
      <c r="AN650">
        <v>1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1</v>
      </c>
      <c r="CB650">
        <v>0</v>
      </c>
      <c r="CC650">
        <v>0</v>
      </c>
      <c r="CD650">
        <v>0</v>
      </c>
      <c r="CE650">
        <v>1</v>
      </c>
      <c r="CF650">
        <v>1</v>
      </c>
      <c r="CG650">
        <v>11</v>
      </c>
    </row>
    <row r="651" spans="1:85" hidden="1" x14ac:dyDescent="0.3">
      <c r="A651">
        <v>649</v>
      </c>
      <c r="B651">
        <v>23464</v>
      </c>
      <c r="C651">
        <v>71</v>
      </c>
      <c r="D651">
        <v>45</v>
      </c>
      <c r="E651">
        <v>-0.14597543705343999</v>
      </c>
      <c r="F651">
        <v>5.6801204338817497</v>
      </c>
      <c r="G651">
        <v>3</v>
      </c>
      <c r="H651">
        <v>0</v>
      </c>
      <c r="I651">
        <v>0</v>
      </c>
      <c r="J651">
        <v>1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1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1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1</v>
      </c>
      <c r="AM651">
        <v>0</v>
      </c>
      <c r="AN651">
        <v>1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1</v>
      </c>
      <c r="CB651">
        <v>0</v>
      </c>
      <c r="CC651">
        <v>0</v>
      </c>
      <c r="CD651">
        <v>0</v>
      </c>
      <c r="CE651">
        <v>1</v>
      </c>
      <c r="CF651">
        <v>1</v>
      </c>
      <c r="CG651">
        <v>11</v>
      </c>
    </row>
    <row r="652" spans="1:85" x14ac:dyDescent="0.3">
      <c r="A652">
        <v>650</v>
      </c>
      <c r="B652">
        <v>22448</v>
      </c>
      <c r="C652">
        <v>49</v>
      </c>
      <c r="D652">
        <v>55</v>
      </c>
      <c r="E652">
        <v>-0.14597543705343999</v>
      </c>
      <c r="F652">
        <v>-0.216743171090923</v>
      </c>
      <c r="G652">
        <v>8</v>
      </c>
      <c r="H652">
        <v>0</v>
      </c>
      <c r="I652">
        <v>0</v>
      </c>
      <c r="J652">
        <v>0</v>
      </c>
      <c r="K652">
        <v>0</v>
      </c>
      <c r="L652">
        <v>1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1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1</v>
      </c>
      <c r="AM652">
        <v>1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1</v>
      </c>
      <c r="CB652">
        <v>0</v>
      </c>
      <c r="CC652">
        <v>0</v>
      </c>
      <c r="CD652">
        <v>0</v>
      </c>
      <c r="CE652">
        <v>1</v>
      </c>
      <c r="CF652">
        <v>1</v>
      </c>
      <c r="CG652">
        <v>11</v>
      </c>
    </row>
    <row r="653" spans="1:85" hidden="1" x14ac:dyDescent="0.3">
      <c r="A653">
        <v>651</v>
      </c>
      <c r="B653">
        <v>1346</v>
      </c>
      <c r="C653">
        <v>61</v>
      </c>
      <c r="D653">
        <v>50</v>
      </c>
      <c r="E653">
        <v>-0.14597543705343999</v>
      </c>
      <c r="F653">
        <v>-0.216743171090923</v>
      </c>
      <c r="G653">
        <v>6</v>
      </c>
      <c r="H653">
        <v>0</v>
      </c>
      <c r="I653">
        <v>0</v>
      </c>
      <c r="J653">
        <v>1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1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1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1</v>
      </c>
      <c r="AM653">
        <v>0</v>
      </c>
      <c r="AN653">
        <v>1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1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1</v>
      </c>
      <c r="CF653">
        <v>1</v>
      </c>
      <c r="CG653">
        <v>11</v>
      </c>
    </row>
    <row r="654" spans="1:85" x14ac:dyDescent="0.3">
      <c r="A654">
        <v>652</v>
      </c>
      <c r="B654">
        <v>3518</v>
      </c>
      <c r="C654">
        <v>51</v>
      </c>
      <c r="D654">
        <v>40</v>
      </c>
      <c r="E654">
        <v>-0.14597543705343999</v>
      </c>
      <c r="F654">
        <v>-0.216743171090923</v>
      </c>
      <c r="G654">
        <v>6</v>
      </c>
      <c r="H654">
        <v>0</v>
      </c>
      <c r="I654">
        <v>0</v>
      </c>
      <c r="J654">
        <v>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0</v>
      </c>
      <c r="AA654">
        <v>0</v>
      </c>
      <c r="AB654">
        <v>0</v>
      </c>
      <c r="AC654">
        <v>0</v>
      </c>
      <c r="AD654">
        <v>1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1</v>
      </c>
      <c r="AM654">
        <v>0</v>
      </c>
      <c r="AN654">
        <v>1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1</v>
      </c>
      <c r="CB654">
        <v>0</v>
      </c>
      <c r="CC654">
        <v>0</v>
      </c>
      <c r="CD654">
        <v>0</v>
      </c>
      <c r="CE654">
        <v>1</v>
      </c>
      <c r="CF654">
        <v>1</v>
      </c>
      <c r="CG654">
        <v>11</v>
      </c>
    </row>
    <row r="655" spans="1:85" x14ac:dyDescent="0.3">
      <c r="A655">
        <v>653</v>
      </c>
      <c r="B655">
        <v>52</v>
      </c>
      <c r="C655">
        <v>47</v>
      </c>
      <c r="D655">
        <v>60</v>
      </c>
      <c r="E655">
        <v>-0.14597543705343999</v>
      </c>
      <c r="F655">
        <v>4.5017400332246096</v>
      </c>
      <c r="G655">
        <v>8</v>
      </c>
      <c r="H655">
        <v>0</v>
      </c>
      <c r="I655">
        <v>0</v>
      </c>
      <c r="J655">
        <v>1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1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1</v>
      </c>
      <c r="AJ655">
        <v>0</v>
      </c>
      <c r="AK655">
        <v>0</v>
      </c>
      <c r="AL655">
        <v>1</v>
      </c>
      <c r="AM655">
        <v>1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1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1</v>
      </c>
      <c r="CF655">
        <v>1</v>
      </c>
      <c r="CG655">
        <v>11</v>
      </c>
    </row>
    <row r="656" spans="1:85" x14ac:dyDescent="0.3">
      <c r="A656">
        <v>654</v>
      </c>
      <c r="B656">
        <v>8039</v>
      </c>
      <c r="C656">
        <v>46</v>
      </c>
      <c r="D656">
        <v>60</v>
      </c>
      <c r="E656">
        <v>-0.14597543705343999</v>
      </c>
      <c r="F656">
        <v>-0.216743171090923</v>
      </c>
      <c r="G656">
        <v>5</v>
      </c>
      <c r="H656">
        <v>0</v>
      </c>
      <c r="I656">
        <v>0</v>
      </c>
      <c r="J656">
        <v>1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1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1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1</v>
      </c>
      <c r="AM656">
        <v>0</v>
      </c>
      <c r="AN656">
        <v>1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1</v>
      </c>
      <c r="CB656">
        <v>0</v>
      </c>
      <c r="CC656">
        <v>0</v>
      </c>
      <c r="CD656">
        <v>0</v>
      </c>
      <c r="CE656">
        <v>1</v>
      </c>
      <c r="CF656">
        <v>1</v>
      </c>
      <c r="CG656">
        <v>11</v>
      </c>
    </row>
    <row r="657" spans="1:85" hidden="1" x14ac:dyDescent="0.3">
      <c r="A657">
        <v>655</v>
      </c>
      <c r="B657">
        <v>25738</v>
      </c>
      <c r="C657">
        <v>39</v>
      </c>
      <c r="D657">
        <v>45</v>
      </c>
      <c r="E657">
        <v>1.68811854200912</v>
      </c>
      <c r="F657">
        <v>-0.216743171090923</v>
      </c>
      <c r="G657">
        <v>4</v>
      </c>
      <c r="H657">
        <v>0</v>
      </c>
      <c r="I657">
        <v>0</v>
      </c>
      <c r="J657">
        <v>0</v>
      </c>
      <c r="K657">
        <v>0</v>
      </c>
      <c r="L657">
        <v>1</v>
      </c>
      <c r="M657">
        <v>0</v>
      </c>
      <c r="N657">
        <v>0</v>
      </c>
      <c r="O657">
        <v>1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1</v>
      </c>
      <c r="AM657">
        <v>1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1</v>
      </c>
      <c r="CB657">
        <v>0</v>
      </c>
      <c r="CC657">
        <v>0</v>
      </c>
      <c r="CD657">
        <v>0</v>
      </c>
      <c r="CE657">
        <v>1</v>
      </c>
      <c r="CF657">
        <v>1</v>
      </c>
      <c r="CG657">
        <v>11</v>
      </c>
    </row>
    <row r="658" spans="1:85" x14ac:dyDescent="0.3">
      <c r="A658">
        <v>656</v>
      </c>
      <c r="B658">
        <v>7555</v>
      </c>
      <c r="C658">
        <v>44</v>
      </c>
      <c r="D658">
        <v>40</v>
      </c>
      <c r="E658">
        <v>-0.14597543705343999</v>
      </c>
      <c r="F658">
        <v>-0.216743171090923</v>
      </c>
      <c r="G658">
        <v>7</v>
      </c>
      <c r="H658">
        <v>0</v>
      </c>
      <c r="I658">
        <v>0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1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1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1</v>
      </c>
      <c r="AM658">
        <v>0</v>
      </c>
      <c r="AN658">
        <v>1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1</v>
      </c>
      <c r="CB658">
        <v>0</v>
      </c>
      <c r="CC658">
        <v>0</v>
      </c>
      <c r="CD658">
        <v>0</v>
      </c>
      <c r="CE658">
        <v>1</v>
      </c>
      <c r="CF658">
        <v>1</v>
      </c>
      <c r="CG658">
        <v>11</v>
      </c>
    </row>
    <row r="659" spans="1:85" hidden="1" x14ac:dyDescent="0.3">
      <c r="A659">
        <v>657</v>
      </c>
      <c r="B659">
        <v>10882</v>
      </c>
      <c r="C659">
        <v>30</v>
      </c>
      <c r="D659">
        <v>40</v>
      </c>
      <c r="E659">
        <v>-0.14597543705343999</v>
      </c>
      <c r="F659">
        <v>4.3677767876762204</v>
      </c>
      <c r="G659">
        <v>3</v>
      </c>
      <c r="H659">
        <v>0</v>
      </c>
      <c r="I659">
        <v>0</v>
      </c>
      <c r="J659">
        <v>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1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1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1</v>
      </c>
      <c r="AM659">
        <v>0</v>
      </c>
      <c r="AN659">
        <v>1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1</v>
      </c>
      <c r="CB659">
        <v>0</v>
      </c>
      <c r="CC659">
        <v>0</v>
      </c>
      <c r="CD659">
        <v>0</v>
      </c>
      <c r="CE659">
        <v>1</v>
      </c>
      <c r="CF659">
        <v>1</v>
      </c>
      <c r="CG659">
        <v>11</v>
      </c>
    </row>
    <row r="660" spans="1:85" x14ac:dyDescent="0.3">
      <c r="A660">
        <v>658</v>
      </c>
      <c r="B660">
        <v>6482</v>
      </c>
      <c r="C660">
        <v>37</v>
      </c>
      <c r="D660">
        <v>55</v>
      </c>
      <c r="E660">
        <v>-0.14597543705343999</v>
      </c>
      <c r="F660">
        <v>-0.216743171090923</v>
      </c>
      <c r="G660">
        <v>6</v>
      </c>
      <c r="H660">
        <v>0</v>
      </c>
      <c r="I660">
        <v>0</v>
      </c>
      <c r="J660">
        <v>1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1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1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1</v>
      </c>
      <c r="AM660">
        <v>0</v>
      </c>
      <c r="AN660">
        <v>1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1</v>
      </c>
      <c r="CB660">
        <v>0</v>
      </c>
      <c r="CC660">
        <v>0</v>
      </c>
      <c r="CD660">
        <v>0</v>
      </c>
      <c r="CE660">
        <v>1</v>
      </c>
      <c r="CF660">
        <v>1</v>
      </c>
      <c r="CG660">
        <v>11</v>
      </c>
    </row>
    <row r="661" spans="1:85" x14ac:dyDescent="0.3">
      <c r="A661">
        <v>659</v>
      </c>
      <c r="B661">
        <v>31331</v>
      </c>
      <c r="C661">
        <v>46</v>
      </c>
      <c r="D661">
        <v>50</v>
      </c>
      <c r="E661">
        <v>-0.14597543705343999</v>
      </c>
      <c r="F661">
        <v>4.4645280205722804</v>
      </c>
      <c r="G661">
        <v>5</v>
      </c>
      <c r="H661">
        <v>0</v>
      </c>
      <c r="I661">
        <v>0</v>
      </c>
      <c r="J661">
        <v>1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0</v>
      </c>
      <c r="AA661">
        <v>0</v>
      </c>
      <c r="AB661">
        <v>0</v>
      </c>
      <c r="AC661">
        <v>0</v>
      </c>
      <c r="AD661">
        <v>1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1</v>
      </c>
      <c r="AM661">
        <v>0</v>
      </c>
      <c r="AN661">
        <v>1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1</v>
      </c>
      <c r="CB661">
        <v>0</v>
      </c>
      <c r="CC661">
        <v>0</v>
      </c>
      <c r="CD661">
        <v>0</v>
      </c>
      <c r="CE661">
        <v>1</v>
      </c>
      <c r="CF661">
        <v>1</v>
      </c>
      <c r="CG661">
        <v>11</v>
      </c>
    </row>
    <row r="662" spans="1:85" hidden="1" x14ac:dyDescent="0.3">
      <c r="A662">
        <v>660</v>
      </c>
      <c r="B662">
        <v>24874</v>
      </c>
      <c r="C662">
        <v>63</v>
      </c>
      <c r="D662">
        <v>50</v>
      </c>
      <c r="E662">
        <v>-0.14597543705343999</v>
      </c>
      <c r="F662">
        <v>-0.216743171090923</v>
      </c>
      <c r="G662">
        <v>6</v>
      </c>
      <c r="H662">
        <v>0</v>
      </c>
      <c r="I662">
        <v>0</v>
      </c>
      <c r="J662">
        <v>1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1</v>
      </c>
      <c r="AA662">
        <v>0</v>
      </c>
      <c r="AB662">
        <v>0</v>
      </c>
      <c r="AC662">
        <v>0</v>
      </c>
      <c r="AD662">
        <v>1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1</v>
      </c>
      <c r="AM662">
        <v>0</v>
      </c>
      <c r="AN662">
        <v>1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1</v>
      </c>
      <c r="CB662">
        <v>0</v>
      </c>
      <c r="CC662">
        <v>0</v>
      </c>
      <c r="CD662">
        <v>0</v>
      </c>
      <c r="CE662">
        <v>1</v>
      </c>
      <c r="CF662">
        <v>1</v>
      </c>
      <c r="CG662">
        <v>11</v>
      </c>
    </row>
    <row r="663" spans="1:85" hidden="1" x14ac:dyDescent="0.3">
      <c r="A663">
        <v>661</v>
      </c>
      <c r="B663">
        <v>7733</v>
      </c>
      <c r="C663">
        <v>42</v>
      </c>
      <c r="D663">
        <v>40</v>
      </c>
      <c r="E663">
        <v>-0.14597543705343999</v>
      </c>
      <c r="F663">
        <v>-0.216743171090923</v>
      </c>
      <c r="G663">
        <v>4</v>
      </c>
      <c r="H663">
        <v>0</v>
      </c>
      <c r="I663">
        <v>0</v>
      </c>
      <c r="J663">
        <v>1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1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1</v>
      </c>
      <c r="AJ663">
        <v>0</v>
      </c>
      <c r="AK663">
        <v>0</v>
      </c>
      <c r="AL663">
        <v>1</v>
      </c>
      <c r="AM663">
        <v>1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1</v>
      </c>
      <c r="CB663">
        <v>0</v>
      </c>
      <c r="CC663">
        <v>0</v>
      </c>
      <c r="CD663">
        <v>0</v>
      </c>
      <c r="CE663">
        <v>1</v>
      </c>
      <c r="CF663">
        <v>1</v>
      </c>
      <c r="CG663">
        <v>11</v>
      </c>
    </row>
    <row r="664" spans="1:85" x14ac:dyDescent="0.3">
      <c r="A664">
        <v>662</v>
      </c>
      <c r="B664">
        <v>12058</v>
      </c>
      <c r="C664">
        <v>36</v>
      </c>
      <c r="D664">
        <v>55</v>
      </c>
      <c r="E664">
        <v>-0.14597543705343999</v>
      </c>
      <c r="F664">
        <v>-0.216743171090923</v>
      </c>
      <c r="G664">
        <v>8</v>
      </c>
      <c r="H664">
        <v>0</v>
      </c>
      <c r="I664">
        <v>0</v>
      </c>
      <c r="J664">
        <v>0</v>
      </c>
      <c r="K664">
        <v>0</v>
      </c>
      <c r="L664">
        <v>1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1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1</v>
      </c>
      <c r="AM664">
        <v>0</v>
      </c>
      <c r="AN664">
        <v>1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1</v>
      </c>
      <c r="CB664">
        <v>0</v>
      </c>
      <c r="CC664">
        <v>0</v>
      </c>
      <c r="CD664">
        <v>0</v>
      </c>
      <c r="CE664">
        <v>1</v>
      </c>
      <c r="CF664">
        <v>1</v>
      </c>
      <c r="CG664">
        <v>11</v>
      </c>
    </row>
    <row r="665" spans="1:85" x14ac:dyDescent="0.3">
      <c r="A665">
        <v>663</v>
      </c>
      <c r="B665">
        <v>30143</v>
      </c>
      <c r="C665">
        <v>54</v>
      </c>
      <c r="D665">
        <v>40</v>
      </c>
      <c r="E665">
        <v>-0.14597543705343999</v>
      </c>
      <c r="F665">
        <v>-0.216743171090923</v>
      </c>
      <c r="G665">
        <v>6</v>
      </c>
      <c r="H665">
        <v>0</v>
      </c>
      <c r="I665">
        <v>0</v>
      </c>
      <c r="J665">
        <v>1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1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1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1</v>
      </c>
      <c r="AM665">
        <v>0</v>
      </c>
      <c r="AN665">
        <v>1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1</v>
      </c>
      <c r="CB665">
        <v>0</v>
      </c>
      <c r="CC665">
        <v>0</v>
      </c>
      <c r="CD665">
        <v>0</v>
      </c>
      <c r="CE665">
        <v>1</v>
      </c>
      <c r="CF665">
        <v>1</v>
      </c>
      <c r="CG665">
        <v>11</v>
      </c>
    </row>
    <row r="666" spans="1:85" x14ac:dyDescent="0.3">
      <c r="A666">
        <v>664</v>
      </c>
      <c r="B666">
        <v>12224</v>
      </c>
      <c r="C666">
        <v>37</v>
      </c>
      <c r="D666">
        <v>50</v>
      </c>
      <c r="E666">
        <v>0.89465294014456898</v>
      </c>
      <c r="F666">
        <v>-0.216743171090923</v>
      </c>
      <c r="G666">
        <v>7</v>
      </c>
      <c r="H666">
        <v>0</v>
      </c>
      <c r="I666">
        <v>0</v>
      </c>
      <c r="J666">
        <v>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0</v>
      </c>
      <c r="AA666">
        <v>0</v>
      </c>
      <c r="AB666">
        <v>0</v>
      </c>
      <c r="AC666">
        <v>0</v>
      </c>
      <c r="AD666">
        <v>1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1</v>
      </c>
      <c r="AM666">
        <v>0</v>
      </c>
      <c r="AN666">
        <v>1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1</v>
      </c>
      <c r="CB666">
        <v>0</v>
      </c>
      <c r="CC666">
        <v>0</v>
      </c>
      <c r="CD666">
        <v>0</v>
      </c>
      <c r="CE666">
        <v>1</v>
      </c>
      <c r="CF666">
        <v>1</v>
      </c>
      <c r="CG666">
        <v>11</v>
      </c>
    </row>
    <row r="667" spans="1:85" hidden="1" x14ac:dyDescent="0.3">
      <c r="A667">
        <v>665</v>
      </c>
      <c r="B667">
        <v>6633</v>
      </c>
      <c r="C667">
        <v>33</v>
      </c>
      <c r="D667">
        <v>40</v>
      </c>
      <c r="E667">
        <v>-0.14597543705343999</v>
      </c>
      <c r="F667">
        <v>-0.216743171090923</v>
      </c>
      <c r="G667">
        <v>6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1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1</v>
      </c>
      <c r="AM667">
        <v>0</v>
      </c>
      <c r="AN667">
        <v>1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1</v>
      </c>
      <c r="CB667">
        <v>0</v>
      </c>
      <c r="CC667">
        <v>0</v>
      </c>
      <c r="CD667">
        <v>0</v>
      </c>
      <c r="CE667">
        <v>1</v>
      </c>
      <c r="CF667">
        <v>1</v>
      </c>
      <c r="CG667">
        <v>11</v>
      </c>
    </row>
    <row r="668" spans="1:85" hidden="1" x14ac:dyDescent="0.3">
      <c r="A668">
        <v>666</v>
      </c>
      <c r="B668">
        <v>15612</v>
      </c>
      <c r="C668">
        <v>59</v>
      </c>
      <c r="D668">
        <v>40</v>
      </c>
      <c r="E668">
        <v>-0.14597543705343999</v>
      </c>
      <c r="F668">
        <v>-0.216743171090923</v>
      </c>
      <c r="G668">
        <v>4</v>
      </c>
      <c r="H668">
        <v>0</v>
      </c>
      <c r="I668">
        <v>0</v>
      </c>
      <c r="J668">
        <v>1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1</v>
      </c>
      <c r="AB668">
        <v>0</v>
      </c>
      <c r="AC668">
        <v>0</v>
      </c>
      <c r="AD668">
        <v>1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1</v>
      </c>
      <c r="AM668">
        <v>0</v>
      </c>
      <c r="AN668">
        <v>1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1</v>
      </c>
      <c r="CB668">
        <v>0</v>
      </c>
      <c r="CC668">
        <v>0</v>
      </c>
      <c r="CD668">
        <v>0</v>
      </c>
      <c r="CE668">
        <v>1</v>
      </c>
      <c r="CF668">
        <v>1</v>
      </c>
      <c r="CG668">
        <v>11</v>
      </c>
    </row>
    <row r="669" spans="1:85" x14ac:dyDescent="0.3">
      <c r="A669">
        <v>667</v>
      </c>
      <c r="B669">
        <v>24616</v>
      </c>
      <c r="C669">
        <v>41</v>
      </c>
      <c r="D669">
        <v>56</v>
      </c>
      <c r="E669">
        <v>-0.14597543705343999</v>
      </c>
      <c r="F669">
        <v>-0.216743171090923</v>
      </c>
      <c r="G669">
        <v>6</v>
      </c>
      <c r="H669">
        <v>0</v>
      </c>
      <c r="I669">
        <v>0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1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1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1</v>
      </c>
      <c r="AM669">
        <v>0</v>
      </c>
      <c r="AN669">
        <v>1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1</v>
      </c>
      <c r="CB669">
        <v>0</v>
      </c>
      <c r="CC669">
        <v>0</v>
      </c>
      <c r="CD669">
        <v>0</v>
      </c>
      <c r="CE669">
        <v>1</v>
      </c>
      <c r="CF669">
        <v>1</v>
      </c>
      <c r="CG669">
        <v>11</v>
      </c>
    </row>
    <row r="670" spans="1:85" hidden="1" x14ac:dyDescent="0.3">
      <c r="A670">
        <v>668</v>
      </c>
      <c r="B670">
        <v>12522</v>
      </c>
      <c r="C670">
        <v>33</v>
      </c>
      <c r="D670">
        <v>40</v>
      </c>
      <c r="E670">
        <v>0.55490564217799698</v>
      </c>
      <c r="F670">
        <v>-0.216743171090923</v>
      </c>
      <c r="G670">
        <v>6</v>
      </c>
      <c r="H670">
        <v>0</v>
      </c>
      <c r="I670">
        <v>0</v>
      </c>
      <c r="J670">
        <v>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1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1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1</v>
      </c>
      <c r="AK670">
        <v>0</v>
      </c>
      <c r="AL670">
        <v>0</v>
      </c>
      <c r="AM670">
        <v>0</v>
      </c>
      <c r="AN670">
        <v>1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1</v>
      </c>
      <c r="CB670">
        <v>0</v>
      </c>
      <c r="CC670">
        <v>0</v>
      </c>
      <c r="CD670">
        <v>0</v>
      </c>
      <c r="CE670">
        <v>1</v>
      </c>
      <c r="CF670">
        <v>1</v>
      </c>
      <c r="CG670">
        <v>11</v>
      </c>
    </row>
    <row r="671" spans="1:85" x14ac:dyDescent="0.3">
      <c r="A671">
        <v>669</v>
      </c>
      <c r="B671">
        <v>19896</v>
      </c>
      <c r="C671">
        <v>42</v>
      </c>
      <c r="D671">
        <v>48</v>
      </c>
      <c r="E671">
        <v>-0.14597543705343999</v>
      </c>
      <c r="F671">
        <v>4.4645280205722804</v>
      </c>
      <c r="G671">
        <v>7</v>
      </c>
      <c r="H671">
        <v>0</v>
      </c>
      <c r="I671">
        <v>0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1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1</v>
      </c>
      <c r="AJ671">
        <v>0</v>
      </c>
      <c r="AK671">
        <v>0</v>
      </c>
      <c r="AL671">
        <v>1</v>
      </c>
      <c r="AM671">
        <v>1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1</v>
      </c>
      <c r="CB671">
        <v>0</v>
      </c>
      <c r="CC671">
        <v>0</v>
      </c>
      <c r="CD671">
        <v>0</v>
      </c>
      <c r="CE671">
        <v>1</v>
      </c>
      <c r="CF671">
        <v>1</v>
      </c>
      <c r="CG671">
        <v>11</v>
      </c>
    </row>
    <row r="672" spans="1:85" x14ac:dyDescent="0.3">
      <c r="A672">
        <v>670</v>
      </c>
      <c r="B672">
        <v>8409</v>
      </c>
      <c r="C672">
        <v>51</v>
      </c>
      <c r="D672">
        <v>40</v>
      </c>
      <c r="E672">
        <v>-0.14597543705343999</v>
      </c>
      <c r="F672">
        <v>-0.216743171090923</v>
      </c>
      <c r="G672">
        <v>6</v>
      </c>
      <c r="H672">
        <v>0</v>
      </c>
      <c r="I672">
        <v>0</v>
      </c>
      <c r="J672">
        <v>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1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1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1</v>
      </c>
      <c r="AM672">
        <v>0</v>
      </c>
      <c r="AN672">
        <v>1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1</v>
      </c>
      <c r="CB672">
        <v>0</v>
      </c>
      <c r="CC672">
        <v>0</v>
      </c>
      <c r="CD672">
        <v>0</v>
      </c>
      <c r="CE672">
        <v>1</v>
      </c>
      <c r="CF672">
        <v>1</v>
      </c>
      <c r="CG672">
        <v>11</v>
      </c>
    </row>
    <row r="673" spans="1:85" hidden="1" x14ac:dyDescent="0.3">
      <c r="A673">
        <v>671</v>
      </c>
      <c r="B673">
        <v>10465</v>
      </c>
      <c r="C673">
        <v>63</v>
      </c>
      <c r="D673">
        <v>37</v>
      </c>
      <c r="E673">
        <v>0.44770251070806699</v>
      </c>
      <c r="F673">
        <v>-0.216743171090923</v>
      </c>
      <c r="G673">
        <v>3</v>
      </c>
      <c r="H673">
        <v>0</v>
      </c>
      <c r="I673">
        <v>0</v>
      </c>
      <c r="J673">
        <v>1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0</v>
      </c>
      <c r="AA673">
        <v>0</v>
      </c>
      <c r="AB673">
        <v>0</v>
      </c>
      <c r="AC673">
        <v>0</v>
      </c>
      <c r="AD673">
        <v>1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1</v>
      </c>
      <c r="AM673">
        <v>0</v>
      </c>
      <c r="AN673">
        <v>1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1</v>
      </c>
      <c r="CB673">
        <v>0</v>
      </c>
      <c r="CC673">
        <v>0</v>
      </c>
      <c r="CD673">
        <v>0</v>
      </c>
      <c r="CE673">
        <v>1</v>
      </c>
      <c r="CF673">
        <v>1</v>
      </c>
      <c r="CG673">
        <v>11</v>
      </c>
    </row>
    <row r="674" spans="1:85" x14ac:dyDescent="0.3">
      <c r="A674">
        <v>672</v>
      </c>
      <c r="B674">
        <v>6869</v>
      </c>
      <c r="C674">
        <v>46</v>
      </c>
      <c r="D674">
        <v>60</v>
      </c>
      <c r="E674">
        <v>1.8876354811337199</v>
      </c>
      <c r="F674">
        <v>-0.216743171090923</v>
      </c>
      <c r="G674">
        <v>6</v>
      </c>
      <c r="H674">
        <v>0</v>
      </c>
      <c r="I674">
        <v>0</v>
      </c>
      <c r="J674">
        <v>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1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1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1</v>
      </c>
      <c r="AM674">
        <v>0</v>
      </c>
      <c r="AN674">
        <v>1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1</v>
      </c>
      <c r="CB674">
        <v>0</v>
      </c>
      <c r="CC674">
        <v>0</v>
      </c>
      <c r="CD674">
        <v>0</v>
      </c>
      <c r="CE674">
        <v>1</v>
      </c>
      <c r="CF674">
        <v>1</v>
      </c>
      <c r="CG674">
        <v>11</v>
      </c>
    </row>
    <row r="675" spans="1:85" hidden="1" x14ac:dyDescent="0.3">
      <c r="A675">
        <v>673</v>
      </c>
      <c r="B675">
        <v>3265</v>
      </c>
      <c r="C675">
        <v>31</v>
      </c>
      <c r="D675">
        <v>60</v>
      </c>
      <c r="E675">
        <v>-0.14597543705343999</v>
      </c>
      <c r="F675">
        <v>-0.216743171090923</v>
      </c>
      <c r="G675">
        <v>6</v>
      </c>
      <c r="H675">
        <v>0</v>
      </c>
      <c r="I675">
        <v>0</v>
      </c>
      <c r="J675">
        <v>1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1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1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1</v>
      </c>
      <c r="AM675">
        <v>0</v>
      </c>
      <c r="AN675">
        <v>1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1</v>
      </c>
      <c r="CB675">
        <v>0</v>
      </c>
      <c r="CC675">
        <v>0</v>
      </c>
      <c r="CD675">
        <v>0</v>
      </c>
      <c r="CE675">
        <v>1</v>
      </c>
      <c r="CF675">
        <v>1</v>
      </c>
      <c r="CG675">
        <v>11</v>
      </c>
    </row>
    <row r="676" spans="1:85" x14ac:dyDescent="0.3">
      <c r="A676">
        <v>674</v>
      </c>
      <c r="B676">
        <v>27757</v>
      </c>
      <c r="C676">
        <v>46</v>
      </c>
      <c r="D676">
        <v>45</v>
      </c>
      <c r="E676">
        <v>-0.14597543705343999</v>
      </c>
      <c r="F676">
        <v>-0.216743171090923</v>
      </c>
      <c r="G676">
        <v>8</v>
      </c>
      <c r="H676">
        <v>0</v>
      </c>
      <c r="I676">
        <v>0</v>
      </c>
      <c r="J676">
        <v>1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1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1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1</v>
      </c>
      <c r="AM676">
        <v>0</v>
      </c>
      <c r="AN676">
        <v>1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1</v>
      </c>
      <c r="CB676">
        <v>0</v>
      </c>
      <c r="CC676">
        <v>0</v>
      </c>
      <c r="CD676">
        <v>0</v>
      </c>
      <c r="CE676">
        <v>1</v>
      </c>
      <c r="CF676">
        <v>1</v>
      </c>
      <c r="CG676">
        <v>11</v>
      </c>
    </row>
    <row r="677" spans="1:85" x14ac:dyDescent="0.3">
      <c r="A677">
        <v>675</v>
      </c>
      <c r="B677">
        <v>14476</v>
      </c>
      <c r="C677">
        <v>45</v>
      </c>
      <c r="D677">
        <v>40</v>
      </c>
      <c r="E677">
        <v>0.84186351934498205</v>
      </c>
      <c r="F677">
        <v>-0.216743171090923</v>
      </c>
      <c r="G677">
        <v>6</v>
      </c>
      <c r="H677">
        <v>0</v>
      </c>
      <c r="I677">
        <v>0</v>
      </c>
      <c r="J677">
        <v>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1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1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1</v>
      </c>
      <c r="AM677">
        <v>0</v>
      </c>
      <c r="AN677">
        <v>1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1</v>
      </c>
      <c r="CB677">
        <v>0</v>
      </c>
      <c r="CC677">
        <v>0</v>
      </c>
      <c r="CD677">
        <v>0</v>
      </c>
      <c r="CE677">
        <v>1</v>
      </c>
      <c r="CF677">
        <v>1</v>
      </c>
      <c r="CG677">
        <v>11</v>
      </c>
    </row>
    <row r="678" spans="1:85" hidden="1" x14ac:dyDescent="0.3">
      <c r="A678">
        <v>676</v>
      </c>
      <c r="B678">
        <v>9995</v>
      </c>
      <c r="C678">
        <v>38</v>
      </c>
      <c r="D678">
        <v>60</v>
      </c>
      <c r="E678">
        <v>-0.14597543705343999</v>
      </c>
      <c r="F678">
        <v>-0.216743171090923</v>
      </c>
      <c r="G678">
        <v>4</v>
      </c>
      <c r="H678">
        <v>0</v>
      </c>
      <c r="I678">
        <v>0</v>
      </c>
      <c r="J678">
        <v>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1</v>
      </c>
      <c r="AA678">
        <v>0</v>
      </c>
      <c r="AB678">
        <v>0</v>
      </c>
      <c r="AC678">
        <v>0</v>
      </c>
      <c r="AD678">
        <v>1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1</v>
      </c>
      <c r="AM678">
        <v>0</v>
      </c>
      <c r="AN678">
        <v>1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1</v>
      </c>
      <c r="CB678">
        <v>0</v>
      </c>
      <c r="CC678">
        <v>0</v>
      </c>
      <c r="CD678">
        <v>0</v>
      </c>
      <c r="CE678">
        <v>1</v>
      </c>
      <c r="CF678">
        <v>1</v>
      </c>
      <c r="CG678">
        <v>11</v>
      </c>
    </row>
    <row r="679" spans="1:85" x14ac:dyDescent="0.3">
      <c r="A679">
        <v>677</v>
      </c>
      <c r="B679">
        <v>27143</v>
      </c>
      <c r="C679">
        <v>45</v>
      </c>
      <c r="D679">
        <v>45</v>
      </c>
      <c r="E679">
        <v>-0.14597543705343999</v>
      </c>
      <c r="F679">
        <v>-0.216743171090923</v>
      </c>
      <c r="G679">
        <v>6</v>
      </c>
      <c r="H679">
        <v>0</v>
      </c>
      <c r="I679">
        <v>0</v>
      </c>
      <c r="J679">
        <v>1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1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1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1</v>
      </c>
      <c r="AM679">
        <v>0</v>
      </c>
      <c r="AN679">
        <v>1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1</v>
      </c>
      <c r="CB679">
        <v>0</v>
      </c>
      <c r="CC679">
        <v>0</v>
      </c>
      <c r="CD679">
        <v>0</v>
      </c>
      <c r="CE679">
        <v>1</v>
      </c>
      <c r="CF679">
        <v>1</v>
      </c>
      <c r="CG679">
        <v>11</v>
      </c>
    </row>
    <row r="680" spans="1:85" x14ac:dyDescent="0.3">
      <c r="A680">
        <v>678</v>
      </c>
      <c r="B680">
        <v>16261</v>
      </c>
      <c r="C680">
        <v>56</v>
      </c>
      <c r="D680">
        <v>42</v>
      </c>
      <c r="E680">
        <v>-0.14597543705343999</v>
      </c>
      <c r="F680">
        <v>-0.216743171090923</v>
      </c>
      <c r="G680">
        <v>6</v>
      </c>
      <c r="H680">
        <v>0</v>
      </c>
      <c r="I680">
        <v>0</v>
      </c>
      <c r="J680">
        <v>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1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1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1</v>
      </c>
      <c r="AM680">
        <v>0</v>
      </c>
      <c r="AN680">
        <v>1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1</v>
      </c>
      <c r="CB680">
        <v>0</v>
      </c>
      <c r="CC680">
        <v>0</v>
      </c>
      <c r="CD680">
        <v>0</v>
      </c>
      <c r="CE680">
        <v>1</v>
      </c>
      <c r="CF680">
        <v>1</v>
      </c>
      <c r="CG680">
        <v>11</v>
      </c>
    </row>
    <row r="681" spans="1:85" x14ac:dyDescent="0.3">
      <c r="A681">
        <v>679</v>
      </c>
      <c r="B681">
        <v>7497</v>
      </c>
      <c r="C681">
        <v>47</v>
      </c>
      <c r="D681">
        <v>60</v>
      </c>
      <c r="E681">
        <v>1.8876354811337199</v>
      </c>
      <c r="F681">
        <v>-0.216743171090923</v>
      </c>
      <c r="G681">
        <v>6</v>
      </c>
      <c r="H681">
        <v>0</v>
      </c>
      <c r="I681">
        <v>0</v>
      </c>
      <c r="J681">
        <v>1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1</v>
      </c>
      <c r="AA681">
        <v>0</v>
      </c>
      <c r="AB681">
        <v>0</v>
      </c>
      <c r="AC681">
        <v>0</v>
      </c>
      <c r="AD681">
        <v>1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1</v>
      </c>
      <c r="AM681">
        <v>0</v>
      </c>
      <c r="AN681">
        <v>1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1</v>
      </c>
      <c r="CB681">
        <v>0</v>
      </c>
      <c r="CC681">
        <v>0</v>
      </c>
      <c r="CD681">
        <v>0</v>
      </c>
      <c r="CE681">
        <v>1</v>
      </c>
      <c r="CF681">
        <v>1</v>
      </c>
      <c r="CG681">
        <v>11</v>
      </c>
    </row>
    <row r="682" spans="1:85" hidden="1" x14ac:dyDescent="0.3">
      <c r="A682">
        <v>680</v>
      </c>
      <c r="B682">
        <v>2043</v>
      </c>
      <c r="C682">
        <v>27</v>
      </c>
      <c r="D682">
        <v>60</v>
      </c>
      <c r="E682">
        <v>-0.14597543705343999</v>
      </c>
      <c r="F682">
        <v>-0.216743171090923</v>
      </c>
      <c r="G682">
        <v>6</v>
      </c>
      <c r="H682">
        <v>0</v>
      </c>
      <c r="I682">
        <v>0</v>
      </c>
      <c r="J682">
        <v>1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1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1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1</v>
      </c>
      <c r="AM682">
        <v>0</v>
      </c>
      <c r="AN682">
        <v>1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1</v>
      </c>
      <c r="CB682">
        <v>0</v>
      </c>
      <c r="CC682">
        <v>0</v>
      </c>
      <c r="CD682">
        <v>0</v>
      </c>
      <c r="CE682">
        <v>1</v>
      </c>
      <c r="CF682">
        <v>1</v>
      </c>
      <c r="CG682">
        <v>11</v>
      </c>
    </row>
    <row r="683" spans="1:85" x14ac:dyDescent="0.3">
      <c r="A683">
        <v>681</v>
      </c>
      <c r="B683">
        <v>21027</v>
      </c>
      <c r="C683">
        <v>49</v>
      </c>
      <c r="D683">
        <v>45</v>
      </c>
      <c r="E683">
        <v>-0.14597543705343999</v>
      </c>
      <c r="F683">
        <v>-0.216743171090923</v>
      </c>
      <c r="G683">
        <v>9</v>
      </c>
      <c r="H683">
        <v>0</v>
      </c>
      <c r="I683">
        <v>0</v>
      </c>
      <c r="J683">
        <v>1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1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1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1</v>
      </c>
      <c r="AM683">
        <v>0</v>
      </c>
      <c r="AN683">
        <v>1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1</v>
      </c>
      <c r="CB683">
        <v>0</v>
      </c>
      <c r="CC683">
        <v>0</v>
      </c>
      <c r="CD683">
        <v>0</v>
      </c>
      <c r="CE683">
        <v>1</v>
      </c>
      <c r="CF683">
        <v>1</v>
      </c>
      <c r="CG683">
        <v>11</v>
      </c>
    </row>
    <row r="684" spans="1:85" hidden="1" x14ac:dyDescent="0.3">
      <c r="A684">
        <v>682</v>
      </c>
      <c r="B684">
        <v>16303</v>
      </c>
      <c r="C684">
        <v>34</v>
      </c>
      <c r="D684">
        <v>40</v>
      </c>
      <c r="E684">
        <v>-0.14597543705343999</v>
      </c>
      <c r="F684">
        <v>-0.216743171090923</v>
      </c>
      <c r="G684">
        <v>4</v>
      </c>
      <c r="H684">
        <v>0</v>
      </c>
      <c r="I684">
        <v>0</v>
      </c>
      <c r="J684">
        <v>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1</v>
      </c>
      <c r="AB684">
        <v>0</v>
      </c>
      <c r="AC684">
        <v>0</v>
      </c>
      <c r="AD684">
        <v>1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1</v>
      </c>
      <c r="AM684">
        <v>0</v>
      </c>
      <c r="AN684">
        <v>1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1</v>
      </c>
      <c r="CB684">
        <v>0</v>
      </c>
      <c r="CC684">
        <v>0</v>
      </c>
      <c r="CD684">
        <v>0</v>
      </c>
      <c r="CE684">
        <v>1</v>
      </c>
      <c r="CF684">
        <v>1</v>
      </c>
      <c r="CG684">
        <v>11</v>
      </c>
    </row>
    <row r="685" spans="1:85" x14ac:dyDescent="0.3">
      <c r="A685">
        <v>683</v>
      </c>
      <c r="B685">
        <v>23209</v>
      </c>
      <c r="C685">
        <v>49</v>
      </c>
      <c r="D685">
        <v>60</v>
      </c>
      <c r="E685">
        <v>1.8876354811337199</v>
      </c>
      <c r="F685">
        <v>-0.216743171090923</v>
      </c>
      <c r="G685">
        <v>6</v>
      </c>
      <c r="H685">
        <v>0</v>
      </c>
      <c r="I685">
        <v>0</v>
      </c>
      <c r="J685">
        <v>1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1</v>
      </c>
      <c r="AD685">
        <v>1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1</v>
      </c>
      <c r="AM685">
        <v>0</v>
      </c>
      <c r="AN685">
        <v>1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1</v>
      </c>
      <c r="CB685">
        <v>0</v>
      </c>
      <c r="CC685">
        <v>0</v>
      </c>
      <c r="CD685">
        <v>0</v>
      </c>
      <c r="CE685">
        <v>1</v>
      </c>
      <c r="CF685">
        <v>1</v>
      </c>
      <c r="CG685">
        <v>11</v>
      </c>
    </row>
    <row r="686" spans="1:85" x14ac:dyDescent="0.3">
      <c r="A686">
        <v>684</v>
      </c>
      <c r="B686">
        <v>1266</v>
      </c>
      <c r="C686">
        <v>38</v>
      </c>
      <c r="D686">
        <v>40</v>
      </c>
      <c r="E686">
        <v>-0.14597543705343999</v>
      </c>
      <c r="F686">
        <v>4.4645280205722804</v>
      </c>
      <c r="G686">
        <v>6</v>
      </c>
      <c r="H686">
        <v>0</v>
      </c>
      <c r="I686">
        <v>0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1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1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1</v>
      </c>
      <c r="AM686">
        <v>0</v>
      </c>
      <c r="AN686">
        <v>1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1</v>
      </c>
      <c r="CB686">
        <v>0</v>
      </c>
      <c r="CC686">
        <v>0</v>
      </c>
      <c r="CD686">
        <v>0</v>
      </c>
      <c r="CE686">
        <v>1</v>
      </c>
      <c r="CF686">
        <v>1</v>
      </c>
      <c r="CG686">
        <v>11</v>
      </c>
    </row>
    <row r="687" spans="1:85" hidden="1" x14ac:dyDescent="0.3">
      <c r="A687">
        <v>685</v>
      </c>
      <c r="B687">
        <v>25794</v>
      </c>
      <c r="C687">
        <v>33</v>
      </c>
      <c r="D687">
        <v>40</v>
      </c>
      <c r="E687">
        <v>-0.14597543705343999</v>
      </c>
      <c r="F687">
        <v>-0.216743171090923</v>
      </c>
      <c r="G687">
        <v>6</v>
      </c>
      <c r="H687">
        <v>0</v>
      </c>
      <c r="I687">
        <v>0</v>
      </c>
      <c r="J687">
        <v>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1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1</v>
      </c>
      <c r="AJ687">
        <v>0</v>
      </c>
      <c r="AK687">
        <v>0</v>
      </c>
      <c r="AL687">
        <v>1</v>
      </c>
      <c r="AM687">
        <v>1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1</v>
      </c>
      <c r="CB687">
        <v>0</v>
      </c>
      <c r="CC687">
        <v>0</v>
      </c>
      <c r="CD687">
        <v>0</v>
      </c>
      <c r="CE687">
        <v>1</v>
      </c>
      <c r="CF687">
        <v>1</v>
      </c>
      <c r="CG687">
        <v>11</v>
      </c>
    </row>
    <row r="688" spans="1:85" hidden="1" x14ac:dyDescent="0.3">
      <c r="A688">
        <v>686</v>
      </c>
      <c r="B688">
        <v>7757</v>
      </c>
      <c r="C688">
        <v>50</v>
      </c>
      <c r="D688">
        <v>60</v>
      </c>
      <c r="E688">
        <v>-0.14597543705343999</v>
      </c>
      <c r="F688">
        <v>-0.216743171090923</v>
      </c>
      <c r="G688">
        <v>4</v>
      </c>
      <c r="H688">
        <v>0</v>
      </c>
      <c r="I688">
        <v>0</v>
      </c>
      <c r="J688">
        <v>1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1</v>
      </c>
      <c r="AB688">
        <v>0</v>
      </c>
      <c r="AC688">
        <v>0</v>
      </c>
      <c r="AD688">
        <v>1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1</v>
      </c>
      <c r="AM688">
        <v>0</v>
      </c>
      <c r="AN688">
        <v>1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1</v>
      </c>
      <c r="CB688">
        <v>0</v>
      </c>
      <c r="CC688">
        <v>0</v>
      </c>
      <c r="CD688">
        <v>0</v>
      </c>
      <c r="CE688">
        <v>1</v>
      </c>
      <c r="CF688">
        <v>1</v>
      </c>
      <c r="CG688">
        <v>11</v>
      </c>
    </row>
    <row r="689" spans="1:85" x14ac:dyDescent="0.3">
      <c r="A689">
        <v>687</v>
      </c>
      <c r="B689">
        <v>1962</v>
      </c>
      <c r="C689">
        <v>50</v>
      </c>
      <c r="D689">
        <v>45</v>
      </c>
      <c r="E689">
        <v>1.8876354811337199</v>
      </c>
      <c r="F689">
        <v>-0.216743171090923</v>
      </c>
      <c r="G689">
        <v>7</v>
      </c>
      <c r="H689">
        <v>0</v>
      </c>
      <c r="I689">
        <v>0</v>
      </c>
      <c r="J689">
        <v>1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1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1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1</v>
      </c>
      <c r="AM689">
        <v>0</v>
      </c>
      <c r="AN689">
        <v>1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1</v>
      </c>
      <c r="CB689">
        <v>0</v>
      </c>
      <c r="CC689">
        <v>0</v>
      </c>
      <c r="CD689">
        <v>0</v>
      </c>
      <c r="CE689">
        <v>1</v>
      </c>
      <c r="CF689">
        <v>1</v>
      </c>
      <c r="CG689">
        <v>11</v>
      </c>
    </row>
    <row r="690" spans="1:85" x14ac:dyDescent="0.3">
      <c r="A690">
        <v>688</v>
      </c>
      <c r="B690">
        <v>30735</v>
      </c>
      <c r="C690">
        <v>42</v>
      </c>
      <c r="D690">
        <v>40</v>
      </c>
      <c r="E690">
        <v>-0.14597543705343999</v>
      </c>
      <c r="F690">
        <v>4.4645280205722804</v>
      </c>
      <c r="G690">
        <v>6</v>
      </c>
      <c r="H690">
        <v>0</v>
      </c>
      <c r="I690">
        <v>0</v>
      </c>
      <c r="J690">
        <v>1</v>
      </c>
      <c r="K690">
        <v>0</v>
      </c>
      <c r="L690">
        <v>0</v>
      </c>
      <c r="M690">
        <v>0</v>
      </c>
      <c r="N690">
        <v>0</v>
      </c>
      <c r="O690">
        <v>1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1</v>
      </c>
      <c r="AJ690">
        <v>0</v>
      </c>
      <c r="AK690">
        <v>1</v>
      </c>
      <c r="AL690">
        <v>0</v>
      </c>
      <c r="AM690">
        <v>1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1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1</v>
      </c>
      <c r="CF690">
        <v>1</v>
      </c>
      <c r="CG690">
        <v>11</v>
      </c>
    </row>
    <row r="691" spans="1:85" hidden="1" x14ac:dyDescent="0.3">
      <c r="A691">
        <v>689</v>
      </c>
      <c r="B691">
        <v>10673</v>
      </c>
      <c r="C691">
        <v>71</v>
      </c>
      <c r="D691">
        <v>30</v>
      </c>
      <c r="E691">
        <v>1.12448995685661</v>
      </c>
      <c r="F691">
        <v>-0.216743171090923</v>
      </c>
      <c r="G691">
        <v>6</v>
      </c>
      <c r="H691">
        <v>0</v>
      </c>
      <c r="I691">
        <v>0</v>
      </c>
      <c r="J691">
        <v>1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1</v>
      </c>
      <c r="AD691">
        <v>1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1</v>
      </c>
      <c r="AM691">
        <v>0</v>
      </c>
      <c r="AN691">
        <v>1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1</v>
      </c>
      <c r="CB691">
        <v>0</v>
      </c>
      <c r="CC691">
        <v>0</v>
      </c>
      <c r="CD691">
        <v>0</v>
      </c>
      <c r="CE691">
        <v>1</v>
      </c>
      <c r="CF691">
        <v>1</v>
      </c>
      <c r="CG691">
        <v>11</v>
      </c>
    </row>
    <row r="692" spans="1:85" x14ac:dyDescent="0.3">
      <c r="A692">
        <v>690</v>
      </c>
      <c r="B692">
        <v>14617</v>
      </c>
      <c r="C692">
        <v>38</v>
      </c>
      <c r="D692">
        <v>54</v>
      </c>
      <c r="E692">
        <v>-0.14597543705343999</v>
      </c>
      <c r="F692">
        <v>4.3677767876762204</v>
      </c>
      <c r="G692">
        <v>6</v>
      </c>
      <c r="H692">
        <v>0</v>
      </c>
      <c r="I692">
        <v>0</v>
      </c>
      <c r="J692">
        <v>1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1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1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1</v>
      </c>
      <c r="AM692">
        <v>0</v>
      </c>
      <c r="AN692">
        <v>1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1</v>
      </c>
      <c r="CB692">
        <v>0</v>
      </c>
      <c r="CC692">
        <v>0</v>
      </c>
      <c r="CD692">
        <v>0</v>
      </c>
      <c r="CE692">
        <v>1</v>
      </c>
      <c r="CF692">
        <v>1</v>
      </c>
      <c r="CG692">
        <v>11</v>
      </c>
    </row>
    <row r="693" spans="1:85" x14ac:dyDescent="0.3">
      <c r="A693">
        <v>691</v>
      </c>
      <c r="B693">
        <v>6890</v>
      </c>
      <c r="C693">
        <v>39</v>
      </c>
      <c r="D693">
        <v>45</v>
      </c>
      <c r="E693">
        <v>-0.14597543705343999</v>
      </c>
      <c r="F693">
        <v>-0.216743171090923</v>
      </c>
      <c r="G693">
        <v>8</v>
      </c>
      <c r="H693">
        <v>0</v>
      </c>
      <c r="I693">
        <v>0</v>
      </c>
      <c r="J693">
        <v>1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1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1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1</v>
      </c>
      <c r="AM693">
        <v>0</v>
      </c>
      <c r="AN693">
        <v>1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1</v>
      </c>
      <c r="CB693">
        <v>0</v>
      </c>
      <c r="CC693">
        <v>0</v>
      </c>
      <c r="CD693">
        <v>0</v>
      </c>
      <c r="CE693">
        <v>1</v>
      </c>
      <c r="CF693">
        <v>1</v>
      </c>
      <c r="CG693">
        <v>11</v>
      </c>
    </row>
    <row r="694" spans="1:85" hidden="1" x14ac:dyDescent="0.3">
      <c r="A694">
        <v>692</v>
      </c>
      <c r="B694">
        <v>4659</v>
      </c>
      <c r="C694">
        <v>38</v>
      </c>
      <c r="D694">
        <v>50</v>
      </c>
      <c r="E694">
        <v>0.84186351934498205</v>
      </c>
      <c r="F694">
        <v>-0.216743171090923</v>
      </c>
      <c r="G694">
        <v>4</v>
      </c>
      <c r="H694">
        <v>0</v>
      </c>
      <c r="I694">
        <v>0</v>
      </c>
      <c r="J694">
        <v>1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1</v>
      </c>
      <c r="AC694">
        <v>0</v>
      </c>
      <c r="AD694">
        <v>1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1</v>
      </c>
      <c r="AM694">
        <v>0</v>
      </c>
      <c r="AN694">
        <v>1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1</v>
      </c>
      <c r="CB694">
        <v>0</v>
      </c>
      <c r="CC694">
        <v>0</v>
      </c>
      <c r="CD694">
        <v>0</v>
      </c>
      <c r="CE694">
        <v>1</v>
      </c>
      <c r="CF694">
        <v>1</v>
      </c>
      <c r="CG694">
        <v>11</v>
      </c>
    </row>
    <row r="695" spans="1:85" hidden="1" x14ac:dyDescent="0.3">
      <c r="A695">
        <v>693</v>
      </c>
      <c r="B695">
        <v>21912</v>
      </c>
      <c r="C695">
        <v>44</v>
      </c>
      <c r="D695">
        <v>56</v>
      </c>
      <c r="E695">
        <v>-0.14597543705343999</v>
      </c>
      <c r="F695">
        <v>-0.216743171090923</v>
      </c>
      <c r="G695">
        <v>4</v>
      </c>
      <c r="H695">
        <v>0</v>
      </c>
      <c r="I695">
        <v>0</v>
      </c>
      <c r="J695">
        <v>1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1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1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1</v>
      </c>
      <c r="AM695">
        <v>0</v>
      </c>
      <c r="AN695">
        <v>1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1</v>
      </c>
      <c r="CB695">
        <v>0</v>
      </c>
      <c r="CC695">
        <v>0</v>
      </c>
      <c r="CD695">
        <v>0</v>
      </c>
      <c r="CE695">
        <v>1</v>
      </c>
      <c r="CF695">
        <v>1</v>
      </c>
      <c r="CG695">
        <v>11</v>
      </c>
    </row>
    <row r="696" spans="1:85" hidden="1" x14ac:dyDescent="0.3">
      <c r="A696">
        <v>694</v>
      </c>
      <c r="B696">
        <v>4475</v>
      </c>
      <c r="C696">
        <v>53</v>
      </c>
      <c r="D696">
        <v>36</v>
      </c>
      <c r="E696">
        <v>-0.14597543705343999</v>
      </c>
      <c r="F696">
        <v>-0.216743171090923</v>
      </c>
      <c r="G696">
        <v>7</v>
      </c>
      <c r="H696">
        <v>0</v>
      </c>
      <c r="I696">
        <v>0</v>
      </c>
      <c r="J696">
        <v>1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1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1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1</v>
      </c>
      <c r="AM696">
        <v>0</v>
      </c>
      <c r="AN696">
        <v>1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1</v>
      </c>
      <c r="CB696">
        <v>0</v>
      </c>
      <c r="CC696">
        <v>0</v>
      </c>
      <c r="CD696">
        <v>0</v>
      </c>
      <c r="CE696">
        <v>1</v>
      </c>
      <c r="CF696">
        <v>1</v>
      </c>
      <c r="CG696">
        <v>11</v>
      </c>
    </row>
    <row r="697" spans="1:85" hidden="1" x14ac:dyDescent="0.3">
      <c r="A697">
        <v>695</v>
      </c>
      <c r="B697">
        <v>5649</v>
      </c>
      <c r="C697">
        <v>32</v>
      </c>
      <c r="D697">
        <v>50</v>
      </c>
      <c r="E697">
        <v>-0.14597543705343999</v>
      </c>
      <c r="F697">
        <v>-0.216743171090923</v>
      </c>
      <c r="G697">
        <v>6</v>
      </c>
      <c r="H697">
        <v>0</v>
      </c>
      <c r="I697">
        <v>0</v>
      </c>
      <c r="J697">
        <v>1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1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1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1</v>
      </c>
      <c r="AM697">
        <v>0</v>
      </c>
      <c r="AN697">
        <v>1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1</v>
      </c>
      <c r="CB697">
        <v>0</v>
      </c>
      <c r="CC697">
        <v>0</v>
      </c>
      <c r="CD697">
        <v>0</v>
      </c>
      <c r="CE697">
        <v>1</v>
      </c>
      <c r="CF697">
        <v>1</v>
      </c>
      <c r="CG697">
        <v>11</v>
      </c>
    </row>
    <row r="698" spans="1:85" hidden="1" x14ac:dyDescent="0.3">
      <c r="A698">
        <v>696</v>
      </c>
      <c r="B698">
        <v>29319</v>
      </c>
      <c r="C698">
        <v>27</v>
      </c>
      <c r="D698">
        <v>46</v>
      </c>
      <c r="E698">
        <v>1.68811854200912</v>
      </c>
      <c r="F698">
        <v>-0.216743171090923</v>
      </c>
      <c r="G698">
        <v>6</v>
      </c>
      <c r="H698">
        <v>0</v>
      </c>
      <c r="I698">
        <v>0</v>
      </c>
      <c r="J698">
        <v>0</v>
      </c>
      <c r="K698">
        <v>0</v>
      </c>
      <c r="L698">
        <v>1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1</v>
      </c>
      <c r="AM698">
        <v>0</v>
      </c>
      <c r="AN698">
        <v>1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1</v>
      </c>
      <c r="CB698">
        <v>0</v>
      </c>
      <c r="CC698">
        <v>0</v>
      </c>
      <c r="CD698">
        <v>0</v>
      </c>
      <c r="CE698">
        <v>1</v>
      </c>
      <c r="CF698">
        <v>1</v>
      </c>
      <c r="CG698">
        <v>11</v>
      </c>
    </row>
    <row r="699" spans="1:85" x14ac:dyDescent="0.3">
      <c r="A699">
        <v>697</v>
      </c>
      <c r="B699">
        <v>15077</v>
      </c>
      <c r="C699">
        <v>40</v>
      </c>
      <c r="D699">
        <v>50</v>
      </c>
      <c r="E699">
        <v>1.8876354811337199</v>
      </c>
      <c r="F699">
        <v>-0.216743171090923</v>
      </c>
      <c r="G699">
        <v>5</v>
      </c>
      <c r="H699">
        <v>0</v>
      </c>
      <c r="I699">
        <v>0</v>
      </c>
      <c r="J699">
        <v>1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1</v>
      </c>
      <c r="AA699">
        <v>0</v>
      </c>
      <c r="AB699">
        <v>0</v>
      </c>
      <c r="AC699">
        <v>0</v>
      </c>
      <c r="AD699">
        <v>1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1</v>
      </c>
      <c r="AM699">
        <v>0</v>
      </c>
      <c r="AN699">
        <v>1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1</v>
      </c>
      <c r="CB699">
        <v>0</v>
      </c>
      <c r="CC699">
        <v>0</v>
      </c>
      <c r="CD699">
        <v>0</v>
      </c>
      <c r="CE699">
        <v>1</v>
      </c>
      <c r="CF699">
        <v>1</v>
      </c>
      <c r="CG699">
        <v>11</v>
      </c>
    </row>
    <row r="700" spans="1:85" hidden="1" x14ac:dyDescent="0.3">
      <c r="A700">
        <v>698</v>
      </c>
      <c r="B700">
        <v>27736</v>
      </c>
      <c r="C700">
        <v>44</v>
      </c>
      <c r="D700">
        <v>45</v>
      </c>
      <c r="E700">
        <v>-0.14597543705343999</v>
      </c>
      <c r="F700">
        <v>-0.216743171090923</v>
      </c>
      <c r="G700">
        <v>4</v>
      </c>
      <c r="H700">
        <v>0</v>
      </c>
      <c r="I700">
        <v>0</v>
      </c>
      <c r="J700">
        <v>1</v>
      </c>
      <c r="K700">
        <v>0</v>
      </c>
      <c r="L700">
        <v>0</v>
      </c>
      <c r="M700">
        <v>0</v>
      </c>
      <c r="N700">
        <v>0</v>
      </c>
      <c r="O700">
        <v>1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1</v>
      </c>
      <c r="AJ700">
        <v>0</v>
      </c>
      <c r="AK700">
        <v>0</v>
      </c>
      <c r="AL700">
        <v>1</v>
      </c>
      <c r="AM700">
        <v>1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1</v>
      </c>
      <c r="CB700">
        <v>0</v>
      </c>
      <c r="CC700">
        <v>0</v>
      </c>
      <c r="CD700">
        <v>0</v>
      </c>
      <c r="CE700">
        <v>1</v>
      </c>
      <c r="CF700">
        <v>1</v>
      </c>
      <c r="CG700">
        <v>11</v>
      </c>
    </row>
    <row r="701" spans="1:85" x14ac:dyDescent="0.3">
      <c r="A701">
        <v>699</v>
      </c>
      <c r="B701">
        <v>24108</v>
      </c>
      <c r="C701">
        <v>41</v>
      </c>
      <c r="D701">
        <v>50</v>
      </c>
      <c r="E701">
        <v>-0.14597543705343999</v>
      </c>
      <c r="F701">
        <v>-0.216743171090923</v>
      </c>
      <c r="G701">
        <v>6</v>
      </c>
      <c r="H701">
        <v>1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1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1</v>
      </c>
      <c r="AM701">
        <v>0</v>
      </c>
      <c r="AN701">
        <v>1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1</v>
      </c>
      <c r="CB701">
        <v>0</v>
      </c>
      <c r="CC701">
        <v>0</v>
      </c>
      <c r="CD701">
        <v>0</v>
      </c>
      <c r="CE701">
        <v>1</v>
      </c>
      <c r="CF701">
        <v>1</v>
      </c>
      <c r="CG701">
        <v>11</v>
      </c>
    </row>
    <row r="702" spans="1:85" hidden="1" x14ac:dyDescent="0.3">
      <c r="A702">
        <v>700</v>
      </c>
      <c r="B702">
        <v>993</v>
      </c>
      <c r="C702">
        <v>47</v>
      </c>
      <c r="D702">
        <v>50</v>
      </c>
      <c r="E702">
        <v>-0.14597543705343999</v>
      </c>
      <c r="F702">
        <v>-0.216743171090923</v>
      </c>
      <c r="G702">
        <v>3</v>
      </c>
      <c r="H702">
        <v>0</v>
      </c>
      <c r="I702">
        <v>0</v>
      </c>
      <c r="J702">
        <v>1</v>
      </c>
      <c r="K702">
        <v>0</v>
      </c>
      <c r="L702">
        <v>0</v>
      </c>
      <c r="M702">
        <v>0</v>
      </c>
      <c r="N702">
        <v>0</v>
      </c>
      <c r="O702">
        <v>1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1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1</v>
      </c>
      <c r="AM702">
        <v>0</v>
      </c>
      <c r="AN702">
        <v>1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1</v>
      </c>
      <c r="CB702">
        <v>0</v>
      </c>
      <c r="CC702">
        <v>0</v>
      </c>
      <c r="CD702">
        <v>0</v>
      </c>
      <c r="CE702">
        <v>1</v>
      </c>
      <c r="CF702">
        <v>1</v>
      </c>
      <c r="CG702">
        <v>11</v>
      </c>
    </row>
    <row r="703" spans="1:85" x14ac:dyDescent="0.3">
      <c r="A703">
        <v>701</v>
      </c>
      <c r="B703">
        <v>31898</v>
      </c>
      <c r="C703">
        <v>47</v>
      </c>
      <c r="D703">
        <v>60</v>
      </c>
      <c r="E703">
        <v>-0.14597543705343999</v>
      </c>
      <c r="F703">
        <v>5.7743908659343202</v>
      </c>
      <c r="G703">
        <v>6</v>
      </c>
      <c r="H703">
        <v>0</v>
      </c>
      <c r="I703">
        <v>0</v>
      </c>
      <c r="J703">
        <v>1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1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1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1</v>
      </c>
      <c r="AM703">
        <v>0</v>
      </c>
      <c r="AN703">
        <v>1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1</v>
      </c>
      <c r="CB703">
        <v>0</v>
      </c>
      <c r="CC703">
        <v>0</v>
      </c>
      <c r="CD703">
        <v>0</v>
      </c>
      <c r="CE703">
        <v>1</v>
      </c>
      <c r="CF703">
        <v>1</v>
      </c>
      <c r="CG703">
        <v>11</v>
      </c>
    </row>
    <row r="704" spans="1:85" x14ac:dyDescent="0.3">
      <c r="A704">
        <v>702</v>
      </c>
      <c r="B704">
        <v>27619</v>
      </c>
      <c r="C704">
        <v>39</v>
      </c>
      <c r="D704">
        <v>40</v>
      </c>
      <c r="E704">
        <v>0.55490564217799698</v>
      </c>
      <c r="F704">
        <v>-0.216743171090923</v>
      </c>
      <c r="G704">
        <v>5</v>
      </c>
      <c r="H704">
        <v>0</v>
      </c>
      <c r="I704">
        <v>0</v>
      </c>
      <c r="J704">
        <v>1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1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1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1</v>
      </c>
      <c r="AM704">
        <v>0</v>
      </c>
      <c r="AN704">
        <v>1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1</v>
      </c>
      <c r="CB704">
        <v>0</v>
      </c>
      <c r="CC704">
        <v>0</v>
      </c>
      <c r="CD704">
        <v>0</v>
      </c>
      <c r="CE704">
        <v>1</v>
      </c>
      <c r="CF704">
        <v>1</v>
      </c>
      <c r="CG704">
        <v>11</v>
      </c>
    </row>
    <row r="705" spans="1:85" x14ac:dyDescent="0.3">
      <c r="A705">
        <v>703</v>
      </c>
      <c r="B705">
        <v>21523</v>
      </c>
      <c r="C705">
        <v>52</v>
      </c>
      <c r="D705">
        <v>60</v>
      </c>
      <c r="E705">
        <v>1.8876354811337199</v>
      </c>
      <c r="F705">
        <v>-0.216743171090923</v>
      </c>
      <c r="G705">
        <v>7</v>
      </c>
      <c r="H705">
        <v>0</v>
      </c>
      <c r="I705">
        <v>0</v>
      </c>
      <c r="J705">
        <v>1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1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1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1</v>
      </c>
      <c r="AM705">
        <v>0</v>
      </c>
      <c r="AN705">
        <v>1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1</v>
      </c>
      <c r="CB705">
        <v>0</v>
      </c>
      <c r="CC705">
        <v>0</v>
      </c>
      <c r="CD705">
        <v>0</v>
      </c>
      <c r="CE705">
        <v>1</v>
      </c>
      <c r="CF705">
        <v>1</v>
      </c>
      <c r="CG705">
        <v>11</v>
      </c>
    </row>
    <row r="706" spans="1:85" x14ac:dyDescent="0.3">
      <c r="A706">
        <v>704</v>
      </c>
      <c r="B706">
        <v>5625</v>
      </c>
      <c r="C706">
        <v>54</v>
      </c>
      <c r="D706">
        <v>40</v>
      </c>
      <c r="E706">
        <v>-0.14597543705343999</v>
      </c>
      <c r="F706">
        <v>-0.216743171090923</v>
      </c>
      <c r="G706">
        <v>6</v>
      </c>
      <c r="H706">
        <v>0</v>
      </c>
      <c r="I706">
        <v>0</v>
      </c>
      <c r="J706">
        <v>1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1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1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1</v>
      </c>
      <c r="AM706">
        <v>0</v>
      </c>
      <c r="AN706">
        <v>1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1</v>
      </c>
      <c r="CB706">
        <v>0</v>
      </c>
      <c r="CC706">
        <v>0</v>
      </c>
      <c r="CD706">
        <v>0</v>
      </c>
      <c r="CE706">
        <v>1</v>
      </c>
      <c r="CF706">
        <v>1</v>
      </c>
      <c r="CG706">
        <v>11</v>
      </c>
    </row>
    <row r="707" spans="1:85" x14ac:dyDescent="0.3">
      <c r="A707">
        <v>705</v>
      </c>
      <c r="B707">
        <v>25680</v>
      </c>
      <c r="C707">
        <v>38</v>
      </c>
      <c r="D707">
        <v>40</v>
      </c>
      <c r="E707">
        <v>-0.14597543705343999</v>
      </c>
      <c r="F707">
        <v>4.4645280205722804</v>
      </c>
      <c r="G707">
        <v>6</v>
      </c>
      <c r="H707">
        <v>0</v>
      </c>
      <c r="I707">
        <v>0</v>
      </c>
      <c r="J707">
        <v>1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1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1</v>
      </c>
      <c r="AJ707">
        <v>1</v>
      </c>
      <c r="AK707">
        <v>0</v>
      </c>
      <c r="AL707">
        <v>0</v>
      </c>
      <c r="AM707">
        <v>1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1</v>
      </c>
      <c r="CB707">
        <v>0</v>
      </c>
      <c r="CC707">
        <v>0</v>
      </c>
      <c r="CD707">
        <v>0</v>
      </c>
      <c r="CE707">
        <v>1</v>
      </c>
      <c r="CF707">
        <v>1</v>
      </c>
      <c r="CG707">
        <v>11</v>
      </c>
    </row>
    <row r="708" spans="1:85" hidden="1" x14ac:dyDescent="0.3">
      <c r="A708">
        <v>706</v>
      </c>
      <c r="B708">
        <v>18971</v>
      </c>
      <c r="C708">
        <v>32</v>
      </c>
      <c r="D708">
        <v>48</v>
      </c>
      <c r="E708">
        <v>1.68811854200912</v>
      </c>
      <c r="F708">
        <v>-0.216743171090923</v>
      </c>
      <c r="G708">
        <v>6</v>
      </c>
      <c r="H708">
        <v>0</v>
      </c>
      <c r="I708">
        <v>0</v>
      </c>
      <c r="J708">
        <v>0</v>
      </c>
      <c r="K708">
        <v>0</v>
      </c>
      <c r="L708">
        <v>1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1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1</v>
      </c>
      <c r="AM708">
        <v>0</v>
      </c>
      <c r="AN708">
        <v>1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1</v>
      </c>
      <c r="CB708">
        <v>0</v>
      </c>
      <c r="CC708">
        <v>0</v>
      </c>
      <c r="CD708">
        <v>0</v>
      </c>
      <c r="CE708">
        <v>1</v>
      </c>
      <c r="CF708">
        <v>1</v>
      </c>
      <c r="CG708">
        <v>11</v>
      </c>
    </row>
    <row r="709" spans="1:85" x14ac:dyDescent="0.3">
      <c r="A709">
        <v>707</v>
      </c>
      <c r="B709">
        <v>11842</v>
      </c>
      <c r="C709">
        <v>35</v>
      </c>
      <c r="D709">
        <v>60</v>
      </c>
      <c r="E709">
        <v>-0.14597543705343999</v>
      </c>
      <c r="F709">
        <v>-0.216743171090923</v>
      </c>
      <c r="G709">
        <v>7</v>
      </c>
      <c r="H709">
        <v>0</v>
      </c>
      <c r="I709">
        <v>0</v>
      </c>
      <c r="J709">
        <v>1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1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1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1</v>
      </c>
      <c r="AM709">
        <v>0</v>
      </c>
      <c r="AN709">
        <v>1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1</v>
      </c>
      <c r="CB709">
        <v>0</v>
      </c>
      <c r="CC709">
        <v>0</v>
      </c>
      <c r="CD709">
        <v>0</v>
      </c>
      <c r="CE709">
        <v>1</v>
      </c>
      <c r="CF709">
        <v>1</v>
      </c>
      <c r="CG709">
        <v>11</v>
      </c>
    </row>
    <row r="710" spans="1:85" hidden="1" x14ac:dyDescent="0.3">
      <c r="A710">
        <v>708</v>
      </c>
      <c r="B710">
        <v>9582</v>
      </c>
      <c r="C710">
        <v>48</v>
      </c>
      <c r="D710">
        <v>80</v>
      </c>
      <c r="E710">
        <v>-0.14597543705343999</v>
      </c>
      <c r="F710">
        <v>-0.216743171090923</v>
      </c>
      <c r="G710">
        <v>6</v>
      </c>
      <c r="H710">
        <v>0</v>
      </c>
      <c r="I710">
        <v>0</v>
      </c>
      <c r="J710">
        <v>1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1</v>
      </c>
      <c r="AD710">
        <v>1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1</v>
      </c>
      <c r="AM710">
        <v>0</v>
      </c>
      <c r="AN710">
        <v>1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1</v>
      </c>
      <c r="CB710">
        <v>0</v>
      </c>
      <c r="CC710">
        <v>0</v>
      </c>
      <c r="CD710">
        <v>0</v>
      </c>
      <c r="CE710">
        <v>1</v>
      </c>
      <c r="CF710">
        <v>1</v>
      </c>
      <c r="CG710">
        <v>11</v>
      </c>
    </row>
    <row r="711" spans="1:85" x14ac:dyDescent="0.3">
      <c r="A711">
        <v>709</v>
      </c>
      <c r="B711">
        <v>15108</v>
      </c>
      <c r="C711">
        <v>43</v>
      </c>
      <c r="D711">
        <v>40</v>
      </c>
      <c r="E711">
        <v>-0.14597543705343999</v>
      </c>
      <c r="F711">
        <v>-0.216743171090923</v>
      </c>
      <c r="G711">
        <v>7</v>
      </c>
      <c r="H711">
        <v>0</v>
      </c>
      <c r="I711">
        <v>0</v>
      </c>
      <c r="J711">
        <v>1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1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1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1</v>
      </c>
      <c r="AM711">
        <v>0</v>
      </c>
      <c r="AN711">
        <v>1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1</v>
      </c>
      <c r="CB711">
        <v>0</v>
      </c>
      <c r="CC711">
        <v>0</v>
      </c>
      <c r="CD711">
        <v>0</v>
      </c>
      <c r="CE711">
        <v>1</v>
      </c>
      <c r="CF711">
        <v>1</v>
      </c>
      <c r="CG711">
        <v>11</v>
      </c>
    </row>
    <row r="712" spans="1:85" hidden="1" x14ac:dyDescent="0.3">
      <c r="A712">
        <v>710</v>
      </c>
      <c r="B712">
        <v>27077</v>
      </c>
      <c r="C712">
        <v>55</v>
      </c>
      <c r="D712">
        <v>37</v>
      </c>
      <c r="E712">
        <v>13.389638128428301</v>
      </c>
      <c r="F712">
        <v>-0.216743171090923</v>
      </c>
      <c r="G712">
        <v>2</v>
      </c>
      <c r="H712">
        <v>1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1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1</v>
      </c>
      <c r="AI712">
        <v>0</v>
      </c>
      <c r="AJ712">
        <v>0</v>
      </c>
      <c r="AK712">
        <v>0</v>
      </c>
      <c r="AL712">
        <v>1</v>
      </c>
      <c r="AM712">
        <v>1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1</v>
      </c>
      <c r="CB712">
        <v>0</v>
      </c>
      <c r="CC712">
        <v>0</v>
      </c>
      <c r="CD712">
        <v>0</v>
      </c>
      <c r="CE712">
        <v>1</v>
      </c>
      <c r="CF712">
        <v>1</v>
      </c>
      <c r="CG712">
        <v>11</v>
      </c>
    </row>
    <row r="713" spans="1:85" hidden="1" x14ac:dyDescent="0.3">
      <c r="A713">
        <v>711</v>
      </c>
      <c r="B713">
        <v>7416</v>
      </c>
      <c r="C713">
        <v>46</v>
      </c>
      <c r="D713">
        <v>44</v>
      </c>
      <c r="E713">
        <v>1.8876354811337199</v>
      </c>
      <c r="F713">
        <v>-0.216743171090923</v>
      </c>
      <c r="G713">
        <v>3</v>
      </c>
      <c r="H713">
        <v>0</v>
      </c>
      <c r="I713">
        <v>0</v>
      </c>
      <c r="J713">
        <v>1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1</v>
      </c>
      <c r="AC713">
        <v>0</v>
      </c>
      <c r="AD713">
        <v>1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1</v>
      </c>
      <c r="AM713">
        <v>0</v>
      </c>
      <c r="AN713">
        <v>1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1</v>
      </c>
      <c r="CB713">
        <v>0</v>
      </c>
      <c r="CC713">
        <v>0</v>
      </c>
      <c r="CD713">
        <v>0</v>
      </c>
      <c r="CE713">
        <v>1</v>
      </c>
      <c r="CF713">
        <v>1</v>
      </c>
      <c r="CG713">
        <v>11</v>
      </c>
    </row>
    <row r="714" spans="1:85" x14ac:dyDescent="0.3">
      <c r="A714">
        <v>712</v>
      </c>
      <c r="B714">
        <v>7093</v>
      </c>
      <c r="C714">
        <v>37</v>
      </c>
      <c r="D714">
        <v>40</v>
      </c>
      <c r="E714">
        <v>-0.14597543705343999</v>
      </c>
      <c r="F714">
        <v>-0.216743171090923</v>
      </c>
      <c r="G714">
        <v>6</v>
      </c>
      <c r="H714">
        <v>0</v>
      </c>
      <c r="I714">
        <v>0</v>
      </c>
      <c r="J714">
        <v>1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1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1</v>
      </c>
      <c r="AJ714">
        <v>0</v>
      </c>
      <c r="AK714">
        <v>0</v>
      </c>
      <c r="AL714">
        <v>1</v>
      </c>
      <c r="AM714">
        <v>1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1</v>
      </c>
      <c r="CB714">
        <v>0</v>
      </c>
      <c r="CC714">
        <v>0</v>
      </c>
      <c r="CD714">
        <v>0</v>
      </c>
      <c r="CE714">
        <v>1</v>
      </c>
      <c r="CF714">
        <v>1</v>
      </c>
      <c r="CG714">
        <v>11</v>
      </c>
    </row>
    <row r="715" spans="1:85" hidden="1" x14ac:dyDescent="0.3">
      <c r="A715">
        <v>713</v>
      </c>
      <c r="B715">
        <v>11007</v>
      </c>
      <c r="C715">
        <v>52</v>
      </c>
      <c r="D715">
        <v>50</v>
      </c>
      <c r="E715">
        <v>-0.14597543705343999</v>
      </c>
      <c r="F715">
        <v>4.6878000964862601</v>
      </c>
      <c r="G715">
        <v>4</v>
      </c>
      <c r="H715">
        <v>0</v>
      </c>
      <c r="I715">
        <v>0</v>
      </c>
      <c r="J715">
        <v>1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1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1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1</v>
      </c>
      <c r="AM715">
        <v>0</v>
      </c>
      <c r="AN715">
        <v>1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1</v>
      </c>
      <c r="CB715">
        <v>0</v>
      </c>
      <c r="CC715">
        <v>0</v>
      </c>
      <c r="CD715">
        <v>0</v>
      </c>
      <c r="CE715">
        <v>1</v>
      </c>
      <c r="CF715">
        <v>1</v>
      </c>
      <c r="CG715">
        <v>11</v>
      </c>
    </row>
    <row r="716" spans="1:85" hidden="1" x14ac:dyDescent="0.3">
      <c r="A716">
        <v>714</v>
      </c>
      <c r="B716">
        <v>7983</v>
      </c>
      <c r="C716">
        <v>50</v>
      </c>
      <c r="D716">
        <v>40</v>
      </c>
      <c r="E716">
        <v>-0.14597543705343999</v>
      </c>
      <c r="F716">
        <v>4.3677767876762204</v>
      </c>
      <c r="G716">
        <v>3</v>
      </c>
      <c r="H716">
        <v>0</v>
      </c>
      <c r="I716">
        <v>0</v>
      </c>
      <c r="J716">
        <v>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1</v>
      </c>
      <c r="AB716">
        <v>0</v>
      </c>
      <c r="AC716">
        <v>0</v>
      </c>
      <c r="AD716">
        <v>1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1</v>
      </c>
      <c r="AM716">
        <v>0</v>
      </c>
      <c r="AN716">
        <v>1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1</v>
      </c>
      <c r="CB716">
        <v>0</v>
      </c>
      <c r="CC716">
        <v>0</v>
      </c>
      <c r="CD716">
        <v>0</v>
      </c>
      <c r="CE716">
        <v>1</v>
      </c>
      <c r="CF716">
        <v>1</v>
      </c>
      <c r="CG716">
        <v>11</v>
      </c>
    </row>
    <row r="717" spans="1:85" hidden="1" x14ac:dyDescent="0.3">
      <c r="A717">
        <v>715</v>
      </c>
      <c r="B717">
        <v>22811</v>
      </c>
      <c r="C717">
        <v>33</v>
      </c>
      <c r="D717">
        <v>30</v>
      </c>
      <c r="E717">
        <v>13.389638128428301</v>
      </c>
      <c r="F717">
        <v>-0.216743171090923</v>
      </c>
      <c r="G717">
        <v>4</v>
      </c>
      <c r="H717">
        <v>0</v>
      </c>
      <c r="I717">
        <v>0</v>
      </c>
      <c r="J717">
        <v>0</v>
      </c>
      <c r="K717">
        <v>0</v>
      </c>
      <c r="L717">
        <v>1</v>
      </c>
      <c r="M717">
        <v>0</v>
      </c>
      <c r="N717">
        <v>0</v>
      </c>
      <c r="O717">
        <v>1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1</v>
      </c>
      <c r="AH717">
        <v>0</v>
      </c>
      <c r="AI717">
        <v>0</v>
      </c>
      <c r="AJ717">
        <v>0</v>
      </c>
      <c r="AK717">
        <v>0</v>
      </c>
      <c r="AL717">
        <v>1</v>
      </c>
      <c r="AM717">
        <v>1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1</v>
      </c>
      <c r="CB717">
        <v>0</v>
      </c>
      <c r="CC717">
        <v>0</v>
      </c>
      <c r="CD717">
        <v>0</v>
      </c>
      <c r="CE717">
        <v>1</v>
      </c>
      <c r="CF717">
        <v>1</v>
      </c>
      <c r="CG717">
        <v>11</v>
      </c>
    </row>
    <row r="718" spans="1:85" x14ac:dyDescent="0.3">
      <c r="A718">
        <v>716</v>
      </c>
      <c r="B718">
        <v>2664</v>
      </c>
      <c r="C718">
        <v>40</v>
      </c>
      <c r="D718">
        <v>40</v>
      </c>
      <c r="E718">
        <v>1.2779853496431</v>
      </c>
      <c r="F718">
        <v>-0.216743171090923</v>
      </c>
      <c r="G718">
        <v>6</v>
      </c>
      <c r="H718">
        <v>1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1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1</v>
      </c>
      <c r="AM718">
        <v>1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1</v>
      </c>
      <c r="CB718">
        <v>0</v>
      </c>
      <c r="CC718">
        <v>0</v>
      </c>
      <c r="CD718">
        <v>0</v>
      </c>
      <c r="CE718">
        <v>1</v>
      </c>
      <c r="CF718">
        <v>1</v>
      </c>
      <c r="CG718">
        <v>11</v>
      </c>
    </row>
    <row r="719" spans="1:85" x14ac:dyDescent="0.3">
      <c r="A719">
        <v>717</v>
      </c>
      <c r="B719">
        <v>5756</v>
      </c>
      <c r="C719">
        <v>50</v>
      </c>
      <c r="D719">
        <v>55</v>
      </c>
      <c r="E719">
        <v>0.27403885202634898</v>
      </c>
      <c r="F719">
        <v>-0.216743171090923</v>
      </c>
      <c r="G719">
        <v>5</v>
      </c>
      <c r="H719">
        <v>0</v>
      </c>
      <c r="I719">
        <v>0</v>
      </c>
      <c r="J719">
        <v>1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1</v>
      </c>
      <c r="AC719">
        <v>0</v>
      </c>
      <c r="AD719">
        <v>1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1</v>
      </c>
      <c r="AM719">
        <v>0</v>
      </c>
      <c r="AN719">
        <v>1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1</v>
      </c>
      <c r="CB719">
        <v>0</v>
      </c>
      <c r="CC719">
        <v>0</v>
      </c>
      <c r="CD719">
        <v>0</v>
      </c>
      <c r="CE719">
        <v>1</v>
      </c>
      <c r="CF719">
        <v>1</v>
      </c>
      <c r="CG719">
        <v>11</v>
      </c>
    </row>
    <row r="720" spans="1:85" hidden="1" x14ac:dyDescent="0.3">
      <c r="A720">
        <v>718</v>
      </c>
      <c r="B720">
        <v>17578</v>
      </c>
      <c r="C720">
        <v>27</v>
      </c>
      <c r="D720">
        <v>40</v>
      </c>
      <c r="E720">
        <v>0.55490564217799698</v>
      </c>
      <c r="F720">
        <v>-0.216743171090923</v>
      </c>
      <c r="G720">
        <v>3</v>
      </c>
      <c r="H720">
        <v>0</v>
      </c>
      <c r="I720">
        <v>0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1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1</v>
      </c>
      <c r="AJ720">
        <v>0</v>
      </c>
      <c r="AK720">
        <v>0</v>
      </c>
      <c r="AL720">
        <v>1</v>
      </c>
      <c r="AM720">
        <v>1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1</v>
      </c>
      <c r="CB720">
        <v>0</v>
      </c>
      <c r="CC720">
        <v>0</v>
      </c>
      <c r="CD720">
        <v>0</v>
      </c>
      <c r="CE720">
        <v>1</v>
      </c>
      <c r="CF720">
        <v>1</v>
      </c>
      <c r="CG720">
        <v>11</v>
      </c>
    </row>
    <row r="721" spans="1:85" hidden="1" x14ac:dyDescent="0.3">
      <c r="A721">
        <v>719</v>
      </c>
      <c r="B721">
        <v>26727</v>
      </c>
      <c r="C721">
        <v>65</v>
      </c>
      <c r="D721">
        <v>40</v>
      </c>
      <c r="E721">
        <v>-0.14597543705343999</v>
      </c>
      <c r="F721">
        <v>-0.216743171090923</v>
      </c>
      <c r="G721">
        <v>6</v>
      </c>
      <c r="H721">
        <v>0</v>
      </c>
      <c r="I721">
        <v>0</v>
      </c>
      <c r="J721">
        <v>1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1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1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1</v>
      </c>
      <c r="AM721">
        <v>0</v>
      </c>
      <c r="AN721">
        <v>1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1</v>
      </c>
      <c r="CB721">
        <v>0</v>
      </c>
      <c r="CC721">
        <v>0</v>
      </c>
      <c r="CD721">
        <v>0</v>
      </c>
      <c r="CE721">
        <v>1</v>
      </c>
      <c r="CF721">
        <v>1</v>
      </c>
      <c r="CG721">
        <v>11</v>
      </c>
    </row>
    <row r="722" spans="1:85" x14ac:dyDescent="0.3">
      <c r="A722">
        <v>720</v>
      </c>
      <c r="B722">
        <v>21589</v>
      </c>
      <c r="C722">
        <v>44</v>
      </c>
      <c r="D722">
        <v>50</v>
      </c>
      <c r="E722">
        <v>-0.14597543705343999</v>
      </c>
      <c r="F722">
        <v>-0.216743171090923</v>
      </c>
      <c r="G722">
        <v>5</v>
      </c>
      <c r="H722">
        <v>0</v>
      </c>
      <c r="I722">
        <v>0</v>
      </c>
      <c r="J722">
        <v>1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1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1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1</v>
      </c>
      <c r="AM722">
        <v>0</v>
      </c>
      <c r="AN722">
        <v>1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1</v>
      </c>
      <c r="CB722">
        <v>0</v>
      </c>
      <c r="CC722">
        <v>0</v>
      </c>
      <c r="CD722">
        <v>0</v>
      </c>
      <c r="CE722">
        <v>1</v>
      </c>
      <c r="CF722">
        <v>1</v>
      </c>
      <c r="CG722">
        <v>11</v>
      </c>
    </row>
    <row r="723" spans="1:85" x14ac:dyDescent="0.3">
      <c r="A723">
        <v>721</v>
      </c>
      <c r="B723">
        <v>10171</v>
      </c>
      <c r="C723">
        <v>36</v>
      </c>
      <c r="D723">
        <v>50</v>
      </c>
      <c r="E723">
        <v>1.8876354811337199</v>
      </c>
      <c r="F723">
        <v>-0.216743171090923</v>
      </c>
      <c r="G723">
        <v>7</v>
      </c>
      <c r="H723">
        <v>0</v>
      </c>
      <c r="I723">
        <v>0</v>
      </c>
      <c r="J723">
        <v>1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1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1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1</v>
      </c>
      <c r="AM723">
        <v>0</v>
      </c>
      <c r="AN723">
        <v>1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1</v>
      </c>
      <c r="CB723">
        <v>0</v>
      </c>
      <c r="CC723">
        <v>0</v>
      </c>
      <c r="CD723">
        <v>0</v>
      </c>
      <c r="CE723">
        <v>1</v>
      </c>
      <c r="CF723">
        <v>1</v>
      </c>
      <c r="CG723">
        <v>11</v>
      </c>
    </row>
    <row r="724" spans="1:85" hidden="1" x14ac:dyDescent="0.3">
      <c r="A724">
        <v>722</v>
      </c>
      <c r="B724">
        <v>29976</v>
      </c>
      <c r="C724">
        <v>45</v>
      </c>
      <c r="D724">
        <v>40</v>
      </c>
      <c r="E724">
        <v>0.55490564217799698</v>
      </c>
      <c r="F724">
        <v>-0.216743171090923</v>
      </c>
      <c r="G724">
        <v>3</v>
      </c>
      <c r="H724">
        <v>0</v>
      </c>
      <c r="I724">
        <v>0</v>
      </c>
      <c r="J724">
        <v>1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1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1</v>
      </c>
      <c r="AJ724">
        <v>0</v>
      </c>
      <c r="AK724">
        <v>0</v>
      </c>
      <c r="AL724">
        <v>1</v>
      </c>
      <c r="AM724">
        <v>1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1</v>
      </c>
      <c r="CB724">
        <v>0</v>
      </c>
      <c r="CC724">
        <v>0</v>
      </c>
      <c r="CD724">
        <v>0</v>
      </c>
      <c r="CE724">
        <v>1</v>
      </c>
      <c r="CF724">
        <v>1</v>
      </c>
      <c r="CG724">
        <v>11</v>
      </c>
    </row>
    <row r="725" spans="1:85" x14ac:dyDescent="0.3">
      <c r="A725">
        <v>723</v>
      </c>
      <c r="B725">
        <v>26891</v>
      </c>
      <c r="C725">
        <v>45</v>
      </c>
      <c r="D725">
        <v>45</v>
      </c>
      <c r="E725">
        <v>-0.14597543705343999</v>
      </c>
      <c r="F725">
        <v>-0.216743171090923</v>
      </c>
      <c r="G725">
        <v>9</v>
      </c>
      <c r="H725">
        <v>1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1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1</v>
      </c>
      <c r="AM725">
        <v>0</v>
      </c>
      <c r="AN725">
        <v>1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1</v>
      </c>
      <c r="CB725">
        <v>0</v>
      </c>
      <c r="CC725">
        <v>0</v>
      </c>
      <c r="CD725">
        <v>0</v>
      </c>
      <c r="CE725">
        <v>1</v>
      </c>
      <c r="CF725">
        <v>1</v>
      </c>
      <c r="CG725">
        <v>11</v>
      </c>
    </row>
    <row r="726" spans="1:85" hidden="1" x14ac:dyDescent="0.3">
      <c r="A726">
        <v>724</v>
      </c>
      <c r="B726">
        <v>12804</v>
      </c>
      <c r="C726">
        <v>51</v>
      </c>
      <c r="D726">
        <v>40</v>
      </c>
      <c r="E726">
        <v>-0.14597543705343999</v>
      </c>
      <c r="F726">
        <v>-0.216743171090923</v>
      </c>
      <c r="G726">
        <v>3</v>
      </c>
      <c r="H726">
        <v>0</v>
      </c>
      <c r="I726">
        <v>0</v>
      </c>
      <c r="J726">
        <v>1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1</v>
      </c>
      <c r="AB726">
        <v>0</v>
      </c>
      <c r="AC726">
        <v>0</v>
      </c>
      <c r="AD726">
        <v>1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1</v>
      </c>
      <c r="AM726">
        <v>0</v>
      </c>
      <c r="AN726">
        <v>1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1</v>
      </c>
      <c r="CB726">
        <v>0</v>
      </c>
      <c r="CC726">
        <v>0</v>
      </c>
      <c r="CD726">
        <v>0</v>
      </c>
      <c r="CE726">
        <v>1</v>
      </c>
      <c r="CF726">
        <v>1</v>
      </c>
      <c r="CG726">
        <v>11</v>
      </c>
    </row>
    <row r="727" spans="1:85" hidden="1" x14ac:dyDescent="0.3">
      <c r="A727">
        <v>725</v>
      </c>
      <c r="B727">
        <v>23685</v>
      </c>
      <c r="C727">
        <v>41</v>
      </c>
      <c r="D727">
        <v>38</v>
      </c>
      <c r="E727">
        <v>-0.14597543705343999</v>
      </c>
      <c r="F727">
        <v>-0.216743171090923</v>
      </c>
      <c r="G727">
        <v>5</v>
      </c>
      <c r="H727">
        <v>0</v>
      </c>
      <c r="I727">
        <v>0</v>
      </c>
      <c r="J727">
        <v>1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1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1</v>
      </c>
      <c r="AJ727">
        <v>0</v>
      </c>
      <c r="AK727">
        <v>0</v>
      </c>
      <c r="AL727">
        <v>1</v>
      </c>
      <c r="AM727">
        <v>1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1</v>
      </c>
      <c r="CB727">
        <v>0</v>
      </c>
      <c r="CC727">
        <v>0</v>
      </c>
      <c r="CD727">
        <v>0</v>
      </c>
      <c r="CE727">
        <v>1</v>
      </c>
      <c r="CF727">
        <v>1</v>
      </c>
      <c r="CG727">
        <v>11</v>
      </c>
    </row>
    <row r="728" spans="1:85" hidden="1" x14ac:dyDescent="0.3">
      <c r="A728">
        <v>726</v>
      </c>
      <c r="B728">
        <v>16372</v>
      </c>
      <c r="C728">
        <v>67</v>
      </c>
      <c r="D728">
        <v>24</v>
      </c>
      <c r="E728">
        <v>1.12448995685661</v>
      </c>
      <c r="F728">
        <v>-0.216743171090923</v>
      </c>
      <c r="G728">
        <v>4</v>
      </c>
      <c r="H728">
        <v>0</v>
      </c>
      <c r="I728">
        <v>0</v>
      </c>
      <c r="J728">
        <v>1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1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1</v>
      </c>
      <c r="AM728">
        <v>0</v>
      </c>
      <c r="AN728">
        <v>1</v>
      </c>
      <c r="AO728">
        <v>0</v>
      </c>
      <c r="AP728">
        <v>0</v>
      </c>
      <c r="AQ728">
        <v>0</v>
      </c>
      <c r="AR728">
        <v>0</v>
      </c>
      <c r="AS728">
        <v>1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1</v>
      </c>
      <c r="CF728">
        <v>1</v>
      </c>
      <c r="CG728">
        <v>11</v>
      </c>
    </row>
    <row r="729" spans="1:85" x14ac:dyDescent="0.3">
      <c r="A729">
        <v>727</v>
      </c>
      <c r="B729">
        <v>12445</v>
      </c>
      <c r="C729">
        <v>46</v>
      </c>
      <c r="D729">
        <v>40</v>
      </c>
      <c r="E729">
        <v>-0.14597543705343999</v>
      </c>
      <c r="F729">
        <v>-0.216743171090923</v>
      </c>
      <c r="G729">
        <v>7</v>
      </c>
      <c r="H729">
        <v>0</v>
      </c>
      <c r="I729">
        <v>0</v>
      </c>
      <c r="J729">
        <v>1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1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1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1</v>
      </c>
      <c r="AM729">
        <v>0</v>
      </c>
      <c r="AN729">
        <v>1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1</v>
      </c>
      <c r="CB729">
        <v>0</v>
      </c>
      <c r="CC729">
        <v>0</v>
      </c>
      <c r="CD729">
        <v>0</v>
      </c>
      <c r="CE729">
        <v>1</v>
      </c>
      <c r="CF729">
        <v>1</v>
      </c>
      <c r="CG729">
        <v>11</v>
      </c>
    </row>
    <row r="730" spans="1:85" x14ac:dyDescent="0.3">
      <c r="A730">
        <v>728</v>
      </c>
      <c r="B730">
        <v>19476</v>
      </c>
      <c r="C730">
        <v>41</v>
      </c>
      <c r="D730">
        <v>45</v>
      </c>
      <c r="E730">
        <v>-0.14597543705343999</v>
      </c>
      <c r="F730">
        <v>-0.216743171090923</v>
      </c>
      <c r="G730">
        <v>6</v>
      </c>
      <c r="H730">
        <v>0</v>
      </c>
      <c r="I730">
        <v>0</v>
      </c>
      <c r="J730">
        <v>1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1</v>
      </c>
      <c r="AB730">
        <v>0</v>
      </c>
      <c r="AC730">
        <v>0</v>
      </c>
      <c r="AD730">
        <v>1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1</v>
      </c>
      <c r="AM730">
        <v>0</v>
      </c>
      <c r="AN730">
        <v>1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1</v>
      </c>
      <c r="CB730">
        <v>0</v>
      </c>
      <c r="CC730">
        <v>0</v>
      </c>
      <c r="CD730">
        <v>0</v>
      </c>
      <c r="CE730">
        <v>1</v>
      </c>
      <c r="CF730">
        <v>1</v>
      </c>
      <c r="CG730">
        <v>11</v>
      </c>
    </row>
    <row r="731" spans="1:85" x14ac:dyDescent="0.3">
      <c r="A731">
        <v>729</v>
      </c>
      <c r="B731">
        <v>12248</v>
      </c>
      <c r="C731">
        <v>42</v>
      </c>
      <c r="D731">
        <v>40</v>
      </c>
      <c r="E731">
        <v>-0.14597543705343999</v>
      </c>
      <c r="F731">
        <v>-0.216743171090923</v>
      </c>
      <c r="G731">
        <v>7</v>
      </c>
      <c r="H731">
        <v>0</v>
      </c>
      <c r="I731">
        <v>0</v>
      </c>
      <c r="J731">
        <v>1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1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1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1</v>
      </c>
      <c r="AM731">
        <v>0</v>
      </c>
      <c r="AN731">
        <v>1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1</v>
      </c>
      <c r="CB731">
        <v>0</v>
      </c>
      <c r="CC731">
        <v>0</v>
      </c>
      <c r="CD731">
        <v>0</v>
      </c>
      <c r="CE731">
        <v>1</v>
      </c>
      <c r="CF731">
        <v>1</v>
      </c>
      <c r="CG731">
        <v>11</v>
      </c>
    </row>
    <row r="732" spans="1:85" x14ac:dyDescent="0.3">
      <c r="A732">
        <v>730</v>
      </c>
      <c r="B732">
        <v>26343</v>
      </c>
      <c r="C732">
        <v>41</v>
      </c>
      <c r="D732">
        <v>45</v>
      </c>
      <c r="E732">
        <v>1.8876354811337199</v>
      </c>
      <c r="F732">
        <v>-0.216743171090923</v>
      </c>
      <c r="G732">
        <v>6</v>
      </c>
      <c r="H732">
        <v>0</v>
      </c>
      <c r="I732">
        <v>0</v>
      </c>
      <c r="J732">
        <v>1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1</v>
      </c>
      <c r="AA732">
        <v>0</v>
      </c>
      <c r="AB732">
        <v>0</v>
      </c>
      <c r="AC732">
        <v>0</v>
      </c>
      <c r="AD732">
        <v>1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1</v>
      </c>
      <c r="AM732">
        <v>0</v>
      </c>
      <c r="AN732">
        <v>1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1</v>
      </c>
      <c r="CB732">
        <v>0</v>
      </c>
      <c r="CC732">
        <v>0</v>
      </c>
      <c r="CD732">
        <v>0</v>
      </c>
      <c r="CE732">
        <v>1</v>
      </c>
      <c r="CF732">
        <v>1</v>
      </c>
      <c r="CG732">
        <v>11</v>
      </c>
    </row>
    <row r="733" spans="1:85" hidden="1" x14ac:dyDescent="0.3">
      <c r="A733">
        <v>731</v>
      </c>
      <c r="B733">
        <v>8</v>
      </c>
      <c r="C733">
        <v>31</v>
      </c>
      <c r="D733">
        <v>50</v>
      </c>
      <c r="E733">
        <v>1.7603994412577899</v>
      </c>
      <c r="F733">
        <v>-0.216743171090923</v>
      </c>
      <c r="G733">
        <v>7</v>
      </c>
      <c r="H733">
        <v>0</v>
      </c>
      <c r="I733">
        <v>0</v>
      </c>
      <c r="J733">
        <v>0</v>
      </c>
      <c r="K733">
        <v>0</v>
      </c>
      <c r="L733">
        <v>1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1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1</v>
      </c>
      <c r="AM733">
        <v>1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1</v>
      </c>
      <c r="CB733">
        <v>0</v>
      </c>
      <c r="CC733">
        <v>0</v>
      </c>
      <c r="CD733">
        <v>0</v>
      </c>
      <c r="CE733">
        <v>1</v>
      </c>
      <c r="CF733">
        <v>1</v>
      </c>
      <c r="CG733">
        <v>11</v>
      </c>
    </row>
    <row r="734" spans="1:85" x14ac:dyDescent="0.3">
      <c r="A734">
        <v>732</v>
      </c>
      <c r="B734">
        <v>31819</v>
      </c>
      <c r="C734">
        <v>42</v>
      </c>
      <c r="D734">
        <v>55</v>
      </c>
      <c r="E734">
        <v>1.8876354811337199</v>
      </c>
      <c r="F734">
        <v>-0.216743171090923</v>
      </c>
      <c r="G734">
        <v>5</v>
      </c>
      <c r="H734">
        <v>0</v>
      </c>
      <c r="I734">
        <v>0</v>
      </c>
      <c r="J734">
        <v>1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1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1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1</v>
      </c>
      <c r="AM734">
        <v>0</v>
      </c>
      <c r="AN734">
        <v>1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1</v>
      </c>
      <c r="CB734">
        <v>0</v>
      </c>
      <c r="CC734">
        <v>0</v>
      </c>
      <c r="CD734">
        <v>0</v>
      </c>
      <c r="CE734">
        <v>1</v>
      </c>
      <c r="CF734">
        <v>1</v>
      </c>
      <c r="CG734">
        <v>11</v>
      </c>
    </row>
    <row r="735" spans="1:85" hidden="1" x14ac:dyDescent="0.3">
      <c r="A735">
        <v>733</v>
      </c>
      <c r="B735">
        <v>17957</v>
      </c>
      <c r="C735">
        <v>68</v>
      </c>
      <c r="D735">
        <v>40</v>
      </c>
      <c r="E735">
        <v>2.5680775794914701</v>
      </c>
      <c r="F735">
        <v>-0.216743171090923</v>
      </c>
      <c r="G735">
        <v>6</v>
      </c>
      <c r="H735">
        <v>0</v>
      </c>
      <c r="I735">
        <v>0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1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1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1</v>
      </c>
      <c r="AM735">
        <v>0</v>
      </c>
      <c r="AN735">
        <v>1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1</v>
      </c>
      <c r="CB735">
        <v>0</v>
      </c>
      <c r="CC735">
        <v>0</v>
      </c>
      <c r="CD735">
        <v>0</v>
      </c>
      <c r="CE735">
        <v>1</v>
      </c>
      <c r="CF735">
        <v>1</v>
      </c>
      <c r="CG735">
        <v>11</v>
      </c>
    </row>
    <row r="736" spans="1:85" hidden="1" x14ac:dyDescent="0.3">
      <c r="A736">
        <v>734</v>
      </c>
      <c r="B736">
        <v>4641</v>
      </c>
      <c r="C736">
        <v>58</v>
      </c>
      <c r="D736">
        <v>60</v>
      </c>
      <c r="E736">
        <v>1.8876354811337199</v>
      </c>
      <c r="F736">
        <v>-0.216743171090923</v>
      </c>
      <c r="G736">
        <v>3</v>
      </c>
      <c r="H736">
        <v>0</v>
      </c>
      <c r="I736">
        <v>0</v>
      </c>
      <c r="J736">
        <v>1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1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1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1</v>
      </c>
      <c r="AM736">
        <v>0</v>
      </c>
      <c r="AN736">
        <v>1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1</v>
      </c>
      <c r="CB736">
        <v>0</v>
      </c>
      <c r="CC736">
        <v>0</v>
      </c>
      <c r="CD736">
        <v>0</v>
      </c>
      <c r="CE736">
        <v>1</v>
      </c>
      <c r="CF736">
        <v>1</v>
      </c>
      <c r="CG736">
        <v>11</v>
      </c>
    </row>
    <row r="737" spans="1:85" hidden="1" x14ac:dyDescent="0.3">
      <c r="A737">
        <v>735</v>
      </c>
      <c r="B737">
        <v>12685</v>
      </c>
      <c r="C737">
        <v>61</v>
      </c>
      <c r="D737">
        <v>50</v>
      </c>
      <c r="E737">
        <v>-0.14597543705343999</v>
      </c>
      <c r="F737">
        <v>-0.216743171090923</v>
      </c>
      <c r="G737">
        <v>8</v>
      </c>
      <c r="H737">
        <v>0</v>
      </c>
      <c r="I737">
        <v>0</v>
      </c>
      <c r="J737">
        <v>1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1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1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1</v>
      </c>
      <c r="AM737">
        <v>0</v>
      </c>
      <c r="AN737">
        <v>1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1</v>
      </c>
      <c r="CB737">
        <v>0</v>
      </c>
      <c r="CC737">
        <v>0</v>
      </c>
      <c r="CD737">
        <v>0</v>
      </c>
      <c r="CE737">
        <v>1</v>
      </c>
      <c r="CF737">
        <v>1</v>
      </c>
      <c r="CG737">
        <v>11</v>
      </c>
    </row>
    <row r="738" spans="1:85" x14ac:dyDescent="0.3">
      <c r="A738">
        <v>736</v>
      </c>
      <c r="B738">
        <v>18403</v>
      </c>
      <c r="C738">
        <v>45</v>
      </c>
      <c r="D738">
        <v>45</v>
      </c>
      <c r="E738">
        <v>-0.14597543705343999</v>
      </c>
      <c r="F738">
        <v>-0.216743171090923</v>
      </c>
      <c r="G738">
        <v>6</v>
      </c>
      <c r="H738">
        <v>0</v>
      </c>
      <c r="I738">
        <v>0</v>
      </c>
      <c r="J738">
        <v>1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1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1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1</v>
      </c>
      <c r="AM738">
        <v>0</v>
      </c>
      <c r="AN738">
        <v>1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1</v>
      </c>
      <c r="CB738">
        <v>0</v>
      </c>
      <c r="CC738">
        <v>0</v>
      </c>
      <c r="CD738">
        <v>0</v>
      </c>
      <c r="CE738">
        <v>1</v>
      </c>
      <c r="CF738">
        <v>1</v>
      </c>
      <c r="CG738">
        <v>11</v>
      </c>
    </row>
    <row r="739" spans="1:85" hidden="1" x14ac:dyDescent="0.3">
      <c r="A739">
        <v>737</v>
      </c>
      <c r="B739">
        <v>8962</v>
      </c>
      <c r="C739">
        <v>32</v>
      </c>
      <c r="D739">
        <v>50</v>
      </c>
      <c r="E739">
        <v>1.8876354811337199</v>
      </c>
      <c r="F739">
        <v>-0.216743171090923</v>
      </c>
      <c r="G739">
        <v>8</v>
      </c>
      <c r="H739">
        <v>0</v>
      </c>
      <c r="I739">
        <v>0</v>
      </c>
      <c r="J739">
        <v>1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1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1</v>
      </c>
      <c r="AJ739">
        <v>0</v>
      </c>
      <c r="AK739">
        <v>1</v>
      </c>
      <c r="AL739">
        <v>0</v>
      </c>
      <c r="AM739">
        <v>1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1</v>
      </c>
      <c r="CB739">
        <v>0</v>
      </c>
      <c r="CC739">
        <v>0</v>
      </c>
      <c r="CD739">
        <v>0</v>
      </c>
      <c r="CE739">
        <v>1</v>
      </c>
      <c r="CF739">
        <v>1</v>
      </c>
      <c r="CG739">
        <v>11</v>
      </c>
    </row>
    <row r="740" spans="1:85" hidden="1" x14ac:dyDescent="0.3">
      <c r="A740">
        <v>738</v>
      </c>
      <c r="B740">
        <v>5222</v>
      </c>
      <c r="C740">
        <v>54</v>
      </c>
      <c r="D740">
        <v>40</v>
      </c>
      <c r="E740">
        <v>-0.14597543705343999</v>
      </c>
      <c r="F740">
        <v>-0.216743171090923</v>
      </c>
      <c r="G740">
        <v>4</v>
      </c>
      <c r="H740">
        <v>0</v>
      </c>
      <c r="I740">
        <v>0</v>
      </c>
      <c r="J740">
        <v>1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1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1</v>
      </c>
      <c r="AM740">
        <v>0</v>
      </c>
      <c r="AN740">
        <v>1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1</v>
      </c>
      <c r="CB740">
        <v>0</v>
      </c>
      <c r="CC740">
        <v>0</v>
      </c>
      <c r="CD740">
        <v>0</v>
      </c>
      <c r="CE740">
        <v>1</v>
      </c>
      <c r="CF740">
        <v>1</v>
      </c>
      <c r="CG740">
        <v>11</v>
      </c>
    </row>
    <row r="741" spans="1:85" x14ac:dyDescent="0.3">
      <c r="A741">
        <v>739</v>
      </c>
      <c r="B741">
        <v>10409</v>
      </c>
      <c r="C741">
        <v>39</v>
      </c>
      <c r="D741">
        <v>40</v>
      </c>
      <c r="E741">
        <v>-0.14597543705343999</v>
      </c>
      <c r="F741">
        <v>-0.216743171090923</v>
      </c>
      <c r="G741">
        <v>6</v>
      </c>
      <c r="H741">
        <v>0</v>
      </c>
      <c r="I741">
        <v>0</v>
      </c>
      <c r="J741">
        <v>1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1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1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1</v>
      </c>
      <c r="AM741">
        <v>0</v>
      </c>
      <c r="AN741">
        <v>1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1</v>
      </c>
      <c r="CB741">
        <v>0</v>
      </c>
      <c r="CC741">
        <v>0</v>
      </c>
      <c r="CD741">
        <v>0</v>
      </c>
      <c r="CE741">
        <v>1</v>
      </c>
      <c r="CF741">
        <v>1</v>
      </c>
      <c r="CG741">
        <v>11</v>
      </c>
    </row>
    <row r="742" spans="1:85" x14ac:dyDescent="0.3">
      <c r="A742">
        <v>740</v>
      </c>
      <c r="B742">
        <v>26526</v>
      </c>
      <c r="C742">
        <v>41</v>
      </c>
      <c r="D742">
        <v>40</v>
      </c>
      <c r="E742">
        <v>-0.14597543705343999</v>
      </c>
      <c r="F742">
        <v>-0.216743171090923</v>
      </c>
      <c r="G742">
        <v>6</v>
      </c>
      <c r="H742">
        <v>0</v>
      </c>
      <c r="I742">
        <v>0</v>
      </c>
      <c r="J742">
        <v>1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1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1</v>
      </c>
      <c r="AJ742">
        <v>1</v>
      </c>
      <c r="AK742">
        <v>0</v>
      </c>
      <c r="AL742">
        <v>0</v>
      </c>
      <c r="AM742">
        <v>1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1</v>
      </c>
      <c r="CB742">
        <v>0</v>
      </c>
      <c r="CC742">
        <v>0</v>
      </c>
      <c r="CD742">
        <v>0</v>
      </c>
      <c r="CE742">
        <v>1</v>
      </c>
      <c r="CF742">
        <v>1</v>
      </c>
      <c r="CG742">
        <v>11</v>
      </c>
    </row>
    <row r="743" spans="1:85" hidden="1" x14ac:dyDescent="0.3">
      <c r="A743">
        <v>741</v>
      </c>
      <c r="B743">
        <v>12385</v>
      </c>
      <c r="C743">
        <v>34</v>
      </c>
      <c r="D743">
        <v>54</v>
      </c>
      <c r="E743">
        <v>0.84186351934498205</v>
      </c>
      <c r="F743">
        <v>-0.216743171090923</v>
      </c>
      <c r="G743">
        <v>6</v>
      </c>
      <c r="H743">
        <v>0</v>
      </c>
      <c r="I743">
        <v>0</v>
      </c>
      <c r="J743">
        <v>1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0</v>
      </c>
      <c r="AA743">
        <v>0</v>
      </c>
      <c r="AB743">
        <v>0</v>
      </c>
      <c r="AC743">
        <v>0</v>
      </c>
      <c r="AD743">
        <v>1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1</v>
      </c>
      <c r="AM743">
        <v>0</v>
      </c>
      <c r="AN743">
        <v>1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1</v>
      </c>
      <c r="CB743">
        <v>0</v>
      </c>
      <c r="CC743">
        <v>0</v>
      </c>
      <c r="CD743">
        <v>0</v>
      </c>
      <c r="CE743">
        <v>1</v>
      </c>
      <c r="CF743">
        <v>1</v>
      </c>
      <c r="CG743">
        <v>11</v>
      </c>
    </row>
    <row r="744" spans="1:85" hidden="1" x14ac:dyDescent="0.3">
      <c r="A744">
        <v>742</v>
      </c>
      <c r="B744">
        <v>5555</v>
      </c>
      <c r="C744">
        <v>57</v>
      </c>
      <c r="D744">
        <v>40</v>
      </c>
      <c r="E744">
        <v>-0.14597543705343999</v>
      </c>
      <c r="F744">
        <v>-0.216743171090923</v>
      </c>
      <c r="G744">
        <v>4</v>
      </c>
      <c r="H744">
        <v>0</v>
      </c>
      <c r="I744">
        <v>0</v>
      </c>
      <c r="J744">
        <v>1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1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1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1</v>
      </c>
      <c r="AM744">
        <v>0</v>
      </c>
      <c r="AN744">
        <v>1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1</v>
      </c>
      <c r="CB744">
        <v>0</v>
      </c>
      <c r="CC744">
        <v>0</v>
      </c>
      <c r="CD744">
        <v>0</v>
      </c>
      <c r="CE744">
        <v>1</v>
      </c>
      <c r="CF744">
        <v>1</v>
      </c>
      <c r="CG744">
        <v>11</v>
      </c>
    </row>
    <row r="745" spans="1:85" hidden="1" x14ac:dyDescent="0.3">
      <c r="A745">
        <v>743</v>
      </c>
      <c r="B745">
        <v>5167</v>
      </c>
      <c r="C745">
        <v>49</v>
      </c>
      <c r="D745">
        <v>40</v>
      </c>
      <c r="E745">
        <v>0.84186351934498205</v>
      </c>
      <c r="F745">
        <v>-0.216743171090923</v>
      </c>
      <c r="G745">
        <v>4</v>
      </c>
      <c r="H745">
        <v>0</v>
      </c>
      <c r="I745">
        <v>0</v>
      </c>
      <c r="J745">
        <v>1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1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1</v>
      </c>
      <c r="AM745">
        <v>0</v>
      </c>
      <c r="AN745">
        <v>1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1</v>
      </c>
      <c r="CB745">
        <v>0</v>
      </c>
      <c r="CC745">
        <v>0</v>
      </c>
      <c r="CD745">
        <v>0</v>
      </c>
      <c r="CE745">
        <v>1</v>
      </c>
      <c r="CF745">
        <v>1</v>
      </c>
      <c r="CG745">
        <v>11</v>
      </c>
    </row>
    <row r="746" spans="1:85" x14ac:dyDescent="0.3">
      <c r="A746">
        <v>744</v>
      </c>
      <c r="B746">
        <v>12715</v>
      </c>
      <c r="C746">
        <v>37</v>
      </c>
      <c r="D746">
        <v>45</v>
      </c>
      <c r="E746">
        <v>1.7603994412577899</v>
      </c>
      <c r="F746">
        <v>-0.216743171090923</v>
      </c>
      <c r="G746">
        <v>9</v>
      </c>
      <c r="H746">
        <v>0</v>
      </c>
      <c r="I746">
        <v>0</v>
      </c>
      <c r="J746">
        <v>0</v>
      </c>
      <c r="K746">
        <v>0</v>
      </c>
      <c r="L746">
        <v>1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1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1</v>
      </c>
      <c r="AM746">
        <v>0</v>
      </c>
      <c r="AN746">
        <v>1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1</v>
      </c>
      <c r="CB746">
        <v>0</v>
      </c>
      <c r="CC746">
        <v>0</v>
      </c>
      <c r="CD746">
        <v>0</v>
      </c>
      <c r="CE746">
        <v>1</v>
      </c>
      <c r="CF746">
        <v>1</v>
      </c>
      <c r="CG746">
        <v>11</v>
      </c>
    </row>
    <row r="747" spans="1:85" hidden="1" x14ac:dyDescent="0.3">
      <c r="A747">
        <v>745</v>
      </c>
      <c r="B747">
        <v>23459</v>
      </c>
      <c r="C747">
        <v>83</v>
      </c>
      <c r="D747">
        <v>50</v>
      </c>
      <c r="E747">
        <v>2.5680775794914701</v>
      </c>
      <c r="F747">
        <v>-0.216743171090923</v>
      </c>
      <c r="G747">
        <v>2</v>
      </c>
      <c r="H747">
        <v>0</v>
      </c>
      <c r="I747">
        <v>0</v>
      </c>
      <c r="J747">
        <v>1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1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1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1</v>
      </c>
      <c r="AM747">
        <v>0</v>
      </c>
      <c r="AN747">
        <v>1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1</v>
      </c>
      <c r="CB747">
        <v>0</v>
      </c>
      <c r="CC747">
        <v>0</v>
      </c>
      <c r="CD747">
        <v>0</v>
      </c>
      <c r="CE747">
        <v>1</v>
      </c>
      <c r="CF747">
        <v>1</v>
      </c>
      <c r="CG747">
        <v>11</v>
      </c>
    </row>
    <row r="748" spans="1:85" x14ac:dyDescent="0.3">
      <c r="A748">
        <v>746</v>
      </c>
      <c r="B748">
        <v>24250</v>
      </c>
      <c r="C748">
        <v>37</v>
      </c>
      <c r="D748">
        <v>60</v>
      </c>
      <c r="E748">
        <v>-0.14597543705343999</v>
      </c>
      <c r="F748">
        <v>-0.216743171090923</v>
      </c>
      <c r="G748">
        <v>6</v>
      </c>
      <c r="H748">
        <v>0</v>
      </c>
      <c r="I748">
        <v>0</v>
      </c>
      <c r="J748">
        <v>1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1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1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1</v>
      </c>
      <c r="AM748">
        <v>0</v>
      </c>
      <c r="AN748">
        <v>1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1</v>
      </c>
      <c r="CB748">
        <v>0</v>
      </c>
      <c r="CC748">
        <v>0</v>
      </c>
      <c r="CD748">
        <v>0</v>
      </c>
      <c r="CE748">
        <v>1</v>
      </c>
      <c r="CF748">
        <v>1</v>
      </c>
      <c r="CG748">
        <v>11</v>
      </c>
    </row>
    <row r="749" spans="1:85" x14ac:dyDescent="0.3">
      <c r="A749">
        <v>747</v>
      </c>
      <c r="B749">
        <v>1945</v>
      </c>
      <c r="C749">
        <v>37</v>
      </c>
      <c r="D749">
        <v>60</v>
      </c>
      <c r="E749">
        <v>-0.14597543705343999</v>
      </c>
      <c r="F749">
        <v>5.7743908659343202</v>
      </c>
      <c r="G749">
        <v>7</v>
      </c>
      <c r="H749">
        <v>0</v>
      </c>
      <c r="I749">
        <v>0</v>
      </c>
      <c r="J749">
        <v>1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1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1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1</v>
      </c>
      <c r="AM749">
        <v>0</v>
      </c>
      <c r="AN749">
        <v>1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1</v>
      </c>
      <c r="CB749">
        <v>0</v>
      </c>
      <c r="CC749">
        <v>0</v>
      </c>
      <c r="CD749">
        <v>0</v>
      </c>
      <c r="CE749">
        <v>1</v>
      </c>
      <c r="CF749">
        <v>1</v>
      </c>
      <c r="CG749">
        <v>11</v>
      </c>
    </row>
    <row r="750" spans="1:85" x14ac:dyDescent="0.3">
      <c r="A750">
        <v>748</v>
      </c>
      <c r="B750">
        <v>16918</v>
      </c>
      <c r="C750">
        <v>37</v>
      </c>
      <c r="D750">
        <v>50</v>
      </c>
      <c r="E750">
        <v>-0.14597543705343999</v>
      </c>
      <c r="F750">
        <v>-0.216743171090923</v>
      </c>
      <c r="G750">
        <v>7</v>
      </c>
      <c r="H750">
        <v>0</v>
      </c>
      <c r="I750">
        <v>0</v>
      </c>
      <c r="J750">
        <v>1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1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1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1</v>
      </c>
      <c r="AM750">
        <v>0</v>
      </c>
      <c r="AN750">
        <v>1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1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1</v>
      </c>
      <c r="CF750">
        <v>1</v>
      </c>
      <c r="CG750">
        <v>11</v>
      </c>
    </row>
    <row r="751" spans="1:85" hidden="1" x14ac:dyDescent="0.3">
      <c r="A751">
        <v>749</v>
      </c>
      <c r="B751">
        <v>17834</v>
      </c>
      <c r="C751">
        <v>29</v>
      </c>
      <c r="D751">
        <v>50</v>
      </c>
      <c r="E751">
        <v>-0.14597543705343999</v>
      </c>
      <c r="F751">
        <v>3.6632293481254199</v>
      </c>
      <c r="G751">
        <v>3</v>
      </c>
      <c r="H751">
        <v>0</v>
      </c>
      <c r="I751">
        <v>0</v>
      </c>
      <c r="J751">
        <v>0</v>
      </c>
      <c r="K751">
        <v>1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1</v>
      </c>
      <c r="AC751">
        <v>0</v>
      </c>
      <c r="AD751">
        <v>0</v>
      </c>
      <c r="AE751">
        <v>0</v>
      </c>
      <c r="AF751">
        <v>1</v>
      </c>
      <c r="AG751">
        <v>0</v>
      </c>
      <c r="AH751">
        <v>0</v>
      </c>
      <c r="AI751">
        <v>0</v>
      </c>
      <c r="AJ751">
        <v>0</v>
      </c>
      <c r="AK751">
        <v>1</v>
      </c>
      <c r="AL751">
        <v>0</v>
      </c>
      <c r="AM751">
        <v>0</v>
      </c>
      <c r="AN751">
        <v>1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1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1</v>
      </c>
      <c r="CF751">
        <v>1</v>
      </c>
      <c r="CG751">
        <v>11</v>
      </c>
    </row>
    <row r="752" spans="1:85" hidden="1" x14ac:dyDescent="0.3">
      <c r="A752">
        <v>750</v>
      </c>
      <c r="B752">
        <v>1512</v>
      </c>
      <c r="C752">
        <v>37</v>
      </c>
      <c r="D752">
        <v>35</v>
      </c>
      <c r="E752">
        <v>-0.14597543705343999</v>
      </c>
      <c r="F752">
        <v>-0.216743171090923</v>
      </c>
      <c r="G752">
        <v>6</v>
      </c>
      <c r="H752">
        <v>0</v>
      </c>
      <c r="I752">
        <v>0</v>
      </c>
      <c r="J752">
        <v>1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1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1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1</v>
      </c>
      <c r="AM752">
        <v>0</v>
      </c>
      <c r="AN752">
        <v>1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1</v>
      </c>
      <c r="CB752">
        <v>0</v>
      </c>
      <c r="CC752">
        <v>0</v>
      </c>
      <c r="CD752">
        <v>0</v>
      </c>
      <c r="CE752">
        <v>1</v>
      </c>
      <c r="CF752">
        <v>1</v>
      </c>
      <c r="CG752">
        <v>11</v>
      </c>
    </row>
    <row r="753" spans="1:85" hidden="1" x14ac:dyDescent="0.3">
      <c r="A753">
        <v>751</v>
      </c>
      <c r="B753">
        <v>19438</v>
      </c>
      <c r="C753">
        <v>58</v>
      </c>
      <c r="D753">
        <v>40</v>
      </c>
      <c r="E753">
        <v>13.389638128428301</v>
      </c>
      <c r="F753">
        <v>-0.216743171090923</v>
      </c>
      <c r="G753">
        <v>4</v>
      </c>
      <c r="H753">
        <v>0</v>
      </c>
      <c r="I753">
        <v>0</v>
      </c>
      <c r="J753">
        <v>1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1</v>
      </c>
      <c r="AD753">
        <v>1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1</v>
      </c>
      <c r="AM753">
        <v>0</v>
      </c>
      <c r="AN753">
        <v>1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1</v>
      </c>
      <c r="CB753">
        <v>0</v>
      </c>
      <c r="CC753">
        <v>0</v>
      </c>
      <c r="CD753">
        <v>0</v>
      </c>
      <c r="CE753">
        <v>1</v>
      </c>
      <c r="CF753">
        <v>1</v>
      </c>
      <c r="CG753">
        <v>11</v>
      </c>
    </row>
    <row r="754" spans="1:85" hidden="1" x14ac:dyDescent="0.3">
      <c r="A754">
        <v>752</v>
      </c>
      <c r="B754">
        <v>18274</v>
      </c>
      <c r="C754">
        <v>46</v>
      </c>
      <c r="D754">
        <v>40</v>
      </c>
      <c r="E754">
        <v>-0.14597543705343999</v>
      </c>
      <c r="F754">
        <v>-0.216743171090923</v>
      </c>
      <c r="G754">
        <v>4</v>
      </c>
      <c r="H754">
        <v>0</v>
      </c>
      <c r="I754">
        <v>0</v>
      </c>
      <c r="J754">
        <v>1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1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1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1</v>
      </c>
      <c r="AM754">
        <v>0</v>
      </c>
      <c r="AN754">
        <v>1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1</v>
      </c>
      <c r="CB754">
        <v>0</v>
      </c>
      <c r="CC754">
        <v>0</v>
      </c>
      <c r="CD754">
        <v>0</v>
      </c>
      <c r="CE754">
        <v>1</v>
      </c>
      <c r="CF754">
        <v>1</v>
      </c>
      <c r="CG754">
        <v>11</v>
      </c>
    </row>
    <row r="755" spans="1:85" hidden="1" x14ac:dyDescent="0.3">
      <c r="A755">
        <v>753</v>
      </c>
      <c r="B755">
        <v>5480</v>
      </c>
      <c r="C755">
        <v>61</v>
      </c>
      <c r="D755">
        <v>18</v>
      </c>
      <c r="E755">
        <v>1.8876354811337199</v>
      </c>
      <c r="F755">
        <v>-0.216743171090923</v>
      </c>
      <c r="G755">
        <v>4</v>
      </c>
      <c r="H755">
        <v>0</v>
      </c>
      <c r="I755">
        <v>0</v>
      </c>
      <c r="J755">
        <v>1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1</v>
      </c>
      <c r="AB755">
        <v>0</v>
      </c>
      <c r="AC755">
        <v>0</v>
      </c>
      <c r="AD755">
        <v>1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1</v>
      </c>
      <c r="AM755">
        <v>0</v>
      </c>
      <c r="AN755">
        <v>1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1</v>
      </c>
      <c r="CB755">
        <v>0</v>
      </c>
      <c r="CC755">
        <v>0</v>
      </c>
      <c r="CD755">
        <v>0</v>
      </c>
      <c r="CE755">
        <v>1</v>
      </c>
      <c r="CF755">
        <v>1</v>
      </c>
      <c r="CG755">
        <v>11</v>
      </c>
    </row>
    <row r="756" spans="1:85" hidden="1" x14ac:dyDescent="0.3">
      <c r="A756">
        <v>754</v>
      </c>
      <c r="B756">
        <v>4115</v>
      </c>
      <c r="C756">
        <v>34</v>
      </c>
      <c r="D756">
        <v>40</v>
      </c>
      <c r="E756">
        <v>0.55490564217799698</v>
      </c>
      <c r="F756">
        <v>-0.216743171090923</v>
      </c>
      <c r="G756">
        <v>4</v>
      </c>
      <c r="H756">
        <v>0</v>
      </c>
      <c r="I756">
        <v>0</v>
      </c>
      <c r="J756">
        <v>1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1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1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1</v>
      </c>
      <c r="AM756">
        <v>0</v>
      </c>
      <c r="AN756">
        <v>1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1</v>
      </c>
      <c r="CB756">
        <v>0</v>
      </c>
      <c r="CC756">
        <v>0</v>
      </c>
      <c r="CD756">
        <v>0</v>
      </c>
      <c r="CE756">
        <v>1</v>
      </c>
      <c r="CF756">
        <v>1</v>
      </c>
      <c r="CG756">
        <v>11</v>
      </c>
    </row>
    <row r="757" spans="1:85" hidden="1" x14ac:dyDescent="0.3">
      <c r="A757">
        <v>755</v>
      </c>
      <c r="B757">
        <v>29289</v>
      </c>
      <c r="C757">
        <v>30</v>
      </c>
      <c r="D757">
        <v>50</v>
      </c>
      <c r="E757">
        <v>0.50198086388917995</v>
      </c>
      <c r="F757">
        <v>-0.216743171090923</v>
      </c>
      <c r="G757">
        <v>5</v>
      </c>
      <c r="H757">
        <v>0</v>
      </c>
      <c r="I757">
        <v>0</v>
      </c>
      <c r="J757">
        <v>0</v>
      </c>
      <c r="K757">
        <v>0</v>
      </c>
      <c r="L757">
        <v>1</v>
      </c>
      <c r="M757">
        <v>0</v>
      </c>
      <c r="N757">
        <v>0</v>
      </c>
      <c r="O757">
        <v>0</v>
      </c>
      <c r="P757">
        <v>0</v>
      </c>
      <c r="Q757">
        <v>1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1</v>
      </c>
      <c r="AM757">
        <v>0</v>
      </c>
      <c r="AN757">
        <v>1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1</v>
      </c>
      <c r="CB757">
        <v>0</v>
      </c>
      <c r="CC757">
        <v>0</v>
      </c>
      <c r="CD757">
        <v>0</v>
      </c>
      <c r="CE757">
        <v>1</v>
      </c>
      <c r="CF757">
        <v>1</v>
      </c>
      <c r="CG757">
        <v>11</v>
      </c>
    </row>
    <row r="758" spans="1:85" x14ac:dyDescent="0.3">
      <c r="A758">
        <v>756</v>
      </c>
      <c r="B758">
        <v>28489</v>
      </c>
      <c r="C758">
        <v>52</v>
      </c>
      <c r="D758">
        <v>55</v>
      </c>
      <c r="E758">
        <v>1.8876354811337199</v>
      </c>
      <c r="F758">
        <v>-0.216743171090923</v>
      </c>
      <c r="G758">
        <v>6</v>
      </c>
      <c r="H758">
        <v>0</v>
      </c>
      <c r="I758">
        <v>0</v>
      </c>
      <c r="J758">
        <v>1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1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1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1</v>
      </c>
      <c r="AM758">
        <v>0</v>
      </c>
      <c r="AN758">
        <v>1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1</v>
      </c>
      <c r="CB758">
        <v>0</v>
      </c>
      <c r="CC758">
        <v>0</v>
      </c>
      <c r="CD758">
        <v>0</v>
      </c>
      <c r="CE758">
        <v>1</v>
      </c>
      <c r="CF758">
        <v>1</v>
      </c>
      <c r="CG758">
        <v>11</v>
      </c>
    </row>
    <row r="759" spans="1:85" hidden="1" x14ac:dyDescent="0.3">
      <c r="A759">
        <v>757</v>
      </c>
      <c r="B759">
        <v>32462</v>
      </c>
      <c r="C759">
        <v>48</v>
      </c>
      <c r="D759">
        <v>50</v>
      </c>
      <c r="E759">
        <v>0.84186351934498205</v>
      </c>
      <c r="F759">
        <v>-0.216743171090923</v>
      </c>
      <c r="G759">
        <v>3</v>
      </c>
      <c r="H759">
        <v>0</v>
      </c>
      <c r="I759">
        <v>0</v>
      </c>
      <c r="J759">
        <v>1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1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1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1</v>
      </c>
      <c r="AM759">
        <v>0</v>
      </c>
      <c r="AN759">
        <v>1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1</v>
      </c>
      <c r="CB759">
        <v>0</v>
      </c>
      <c r="CC759">
        <v>0</v>
      </c>
      <c r="CD759">
        <v>0</v>
      </c>
      <c r="CE759">
        <v>1</v>
      </c>
      <c r="CF759">
        <v>1</v>
      </c>
      <c r="CG759">
        <v>11</v>
      </c>
    </row>
    <row r="760" spans="1:85" hidden="1" x14ac:dyDescent="0.3">
      <c r="A760">
        <v>758</v>
      </c>
      <c r="B760">
        <v>30352</v>
      </c>
      <c r="C760">
        <v>62</v>
      </c>
      <c r="D760">
        <v>40</v>
      </c>
      <c r="E760">
        <v>-0.14597543705343999</v>
      </c>
      <c r="F760">
        <v>-0.216743171090923</v>
      </c>
      <c r="G760">
        <v>5</v>
      </c>
      <c r="H760">
        <v>0</v>
      </c>
      <c r="I760">
        <v>0</v>
      </c>
      <c r="J760">
        <v>1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1</v>
      </c>
      <c r="AB760">
        <v>0</v>
      </c>
      <c r="AC760">
        <v>0</v>
      </c>
      <c r="AD760">
        <v>1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1</v>
      </c>
      <c r="AM760">
        <v>0</v>
      </c>
      <c r="AN760">
        <v>1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1</v>
      </c>
      <c r="CB760">
        <v>0</v>
      </c>
      <c r="CC760">
        <v>0</v>
      </c>
      <c r="CD760">
        <v>0</v>
      </c>
      <c r="CE760">
        <v>1</v>
      </c>
      <c r="CF760">
        <v>1</v>
      </c>
      <c r="CG760">
        <v>11</v>
      </c>
    </row>
    <row r="761" spans="1:85" hidden="1" x14ac:dyDescent="0.3">
      <c r="A761">
        <v>759</v>
      </c>
      <c r="B761">
        <v>1771</v>
      </c>
      <c r="C761">
        <v>50</v>
      </c>
      <c r="D761">
        <v>50</v>
      </c>
      <c r="E761">
        <v>13.389638128428301</v>
      </c>
      <c r="F761">
        <v>-0.216743171090923</v>
      </c>
      <c r="G761">
        <v>4</v>
      </c>
      <c r="H761">
        <v>0</v>
      </c>
      <c r="I761">
        <v>0</v>
      </c>
      <c r="J761">
        <v>1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1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1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1</v>
      </c>
      <c r="AM761">
        <v>0</v>
      </c>
      <c r="AN761">
        <v>1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1</v>
      </c>
      <c r="CB761">
        <v>0</v>
      </c>
      <c r="CC761">
        <v>0</v>
      </c>
      <c r="CD761">
        <v>0</v>
      </c>
      <c r="CE761">
        <v>1</v>
      </c>
      <c r="CF761">
        <v>1</v>
      </c>
      <c r="CG761">
        <v>11</v>
      </c>
    </row>
    <row r="762" spans="1:85" x14ac:dyDescent="0.3">
      <c r="A762">
        <v>760</v>
      </c>
      <c r="B762">
        <v>4203</v>
      </c>
      <c r="C762">
        <v>55</v>
      </c>
      <c r="D762">
        <v>45</v>
      </c>
      <c r="E762">
        <v>1.7603994412577899</v>
      </c>
      <c r="F762">
        <v>-0.216743171090923</v>
      </c>
      <c r="G762">
        <v>6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1</v>
      </c>
      <c r="N762">
        <v>0</v>
      </c>
      <c r="O762">
        <v>0</v>
      </c>
      <c r="P762">
        <v>0</v>
      </c>
      <c r="Q762">
        <v>0</v>
      </c>
      <c r="R762">
        <v>1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1</v>
      </c>
      <c r="AM762">
        <v>0</v>
      </c>
      <c r="AN762">
        <v>1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1</v>
      </c>
      <c r="CB762">
        <v>0</v>
      </c>
      <c r="CC762">
        <v>0</v>
      </c>
      <c r="CD762">
        <v>0</v>
      </c>
      <c r="CE762">
        <v>1</v>
      </c>
      <c r="CF762">
        <v>1</v>
      </c>
      <c r="CG762">
        <v>11</v>
      </c>
    </row>
    <row r="763" spans="1:85" hidden="1" x14ac:dyDescent="0.3">
      <c r="A763">
        <v>761</v>
      </c>
      <c r="B763">
        <v>10691</v>
      </c>
      <c r="C763">
        <v>53</v>
      </c>
      <c r="D763">
        <v>40</v>
      </c>
      <c r="E763">
        <v>-0.14597543705343999</v>
      </c>
      <c r="F763">
        <v>-0.216743171090923</v>
      </c>
      <c r="G763">
        <v>3</v>
      </c>
      <c r="H763">
        <v>0</v>
      </c>
      <c r="I763">
        <v>0</v>
      </c>
      <c r="J763">
        <v>1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1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1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1</v>
      </c>
      <c r="AM763">
        <v>0</v>
      </c>
      <c r="AN763">
        <v>1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1</v>
      </c>
      <c r="CB763">
        <v>0</v>
      </c>
      <c r="CC763">
        <v>0</v>
      </c>
      <c r="CD763">
        <v>0</v>
      </c>
      <c r="CE763">
        <v>1</v>
      </c>
      <c r="CF763">
        <v>1</v>
      </c>
      <c r="CG763">
        <v>11</v>
      </c>
    </row>
    <row r="764" spans="1:85" hidden="1" x14ac:dyDescent="0.3">
      <c r="A764">
        <v>762</v>
      </c>
      <c r="B764">
        <v>9649</v>
      </c>
      <c r="C764">
        <v>39</v>
      </c>
      <c r="D764">
        <v>40</v>
      </c>
      <c r="E764">
        <v>0.84186351934498205</v>
      </c>
      <c r="F764">
        <v>-0.216743171090923</v>
      </c>
      <c r="G764">
        <v>3</v>
      </c>
      <c r="H764">
        <v>0</v>
      </c>
      <c r="I764">
        <v>0</v>
      </c>
      <c r="J764">
        <v>1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1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1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1</v>
      </c>
      <c r="AM764">
        <v>0</v>
      </c>
      <c r="AN764">
        <v>1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1</v>
      </c>
      <c r="CB764">
        <v>0</v>
      </c>
      <c r="CC764">
        <v>0</v>
      </c>
      <c r="CD764">
        <v>0</v>
      </c>
      <c r="CE764">
        <v>1</v>
      </c>
      <c r="CF764">
        <v>1</v>
      </c>
      <c r="CG764">
        <v>11</v>
      </c>
    </row>
    <row r="765" spans="1:85" hidden="1" x14ac:dyDescent="0.3">
      <c r="A765">
        <v>763</v>
      </c>
      <c r="B765">
        <v>25255</v>
      </c>
      <c r="C765">
        <v>38</v>
      </c>
      <c r="D765">
        <v>40</v>
      </c>
      <c r="E765">
        <v>1.8876354811337199</v>
      </c>
      <c r="F765">
        <v>-0.216743171090923</v>
      </c>
      <c r="G765">
        <v>3</v>
      </c>
      <c r="H765">
        <v>0</v>
      </c>
      <c r="I765">
        <v>0</v>
      </c>
      <c r="J765">
        <v>1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1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1</v>
      </c>
      <c r="AJ765">
        <v>0</v>
      </c>
      <c r="AK765">
        <v>0</v>
      </c>
      <c r="AL765">
        <v>1</v>
      </c>
      <c r="AM765">
        <v>1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1</v>
      </c>
      <c r="CB765">
        <v>0</v>
      </c>
      <c r="CC765">
        <v>0</v>
      </c>
      <c r="CD765">
        <v>0</v>
      </c>
      <c r="CE765">
        <v>1</v>
      </c>
      <c r="CF765">
        <v>1</v>
      </c>
      <c r="CG765">
        <v>11</v>
      </c>
    </row>
    <row r="766" spans="1:85" hidden="1" x14ac:dyDescent="0.3">
      <c r="A766">
        <v>764</v>
      </c>
      <c r="B766">
        <v>10627</v>
      </c>
      <c r="C766">
        <v>37</v>
      </c>
      <c r="D766">
        <v>65</v>
      </c>
      <c r="E766">
        <v>-0.14597543705343999</v>
      </c>
      <c r="F766">
        <v>4.3677767876762204</v>
      </c>
      <c r="G766">
        <v>3</v>
      </c>
      <c r="H766">
        <v>0</v>
      </c>
      <c r="I766">
        <v>0</v>
      </c>
      <c r="J766">
        <v>1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1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1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1</v>
      </c>
      <c r="AM766">
        <v>0</v>
      </c>
      <c r="AN766">
        <v>1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1</v>
      </c>
      <c r="CB766">
        <v>0</v>
      </c>
      <c r="CC766">
        <v>0</v>
      </c>
      <c r="CD766">
        <v>0</v>
      </c>
      <c r="CE766">
        <v>1</v>
      </c>
      <c r="CF766">
        <v>1</v>
      </c>
      <c r="CG766">
        <v>11</v>
      </c>
    </row>
    <row r="767" spans="1:85" hidden="1" x14ac:dyDescent="0.3">
      <c r="A767">
        <v>765</v>
      </c>
      <c r="B767">
        <v>24554</v>
      </c>
      <c r="C767">
        <v>34</v>
      </c>
      <c r="D767">
        <v>50</v>
      </c>
      <c r="E767">
        <v>-0.14597543705343999</v>
      </c>
      <c r="F767">
        <v>-0.216743171090923</v>
      </c>
      <c r="G767">
        <v>7</v>
      </c>
      <c r="H767">
        <v>0</v>
      </c>
      <c r="I767">
        <v>0</v>
      </c>
      <c r="J767">
        <v>1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1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1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1</v>
      </c>
      <c r="AM767">
        <v>0</v>
      </c>
      <c r="AN767">
        <v>1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1</v>
      </c>
      <c r="CB767">
        <v>0</v>
      </c>
      <c r="CC767">
        <v>0</v>
      </c>
      <c r="CD767">
        <v>0</v>
      </c>
      <c r="CE767">
        <v>1</v>
      </c>
      <c r="CF767">
        <v>1</v>
      </c>
      <c r="CG767">
        <v>11</v>
      </c>
    </row>
    <row r="768" spans="1:85" hidden="1" x14ac:dyDescent="0.3">
      <c r="A768">
        <v>766</v>
      </c>
      <c r="B768">
        <v>32400</v>
      </c>
      <c r="C768">
        <v>53</v>
      </c>
      <c r="D768">
        <v>40</v>
      </c>
      <c r="E768">
        <v>-0.14597543705343999</v>
      </c>
      <c r="F768">
        <v>4.4645280205722804</v>
      </c>
      <c r="G768">
        <v>4</v>
      </c>
      <c r="H768">
        <v>0</v>
      </c>
      <c r="I768">
        <v>0</v>
      </c>
      <c r="J768">
        <v>1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0</v>
      </c>
      <c r="AA768">
        <v>0</v>
      </c>
      <c r="AB768">
        <v>0</v>
      </c>
      <c r="AC768">
        <v>0</v>
      </c>
      <c r="AD768">
        <v>1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1</v>
      </c>
      <c r="AM768">
        <v>0</v>
      </c>
      <c r="AN768">
        <v>1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1</v>
      </c>
      <c r="CB768">
        <v>0</v>
      </c>
      <c r="CC768">
        <v>0</v>
      </c>
      <c r="CD768">
        <v>0</v>
      </c>
      <c r="CE768">
        <v>1</v>
      </c>
      <c r="CF768">
        <v>1</v>
      </c>
      <c r="CG768">
        <v>11</v>
      </c>
    </row>
    <row r="769" spans="1:85" hidden="1" x14ac:dyDescent="0.3">
      <c r="A769">
        <v>767</v>
      </c>
      <c r="B769">
        <v>1444</v>
      </c>
      <c r="C769">
        <v>56</v>
      </c>
      <c r="D769">
        <v>60</v>
      </c>
      <c r="E769">
        <v>-0.14597543705343999</v>
      </c>
      <c r="F769">
        <v>4.5017400332246096</v>
      </c>
      <c r="G769">
        <v>3</v>
      </c>
      <c r="H769">
        <v>0</v>
      </c>
      <c r="I769">
        <v>0</v>
      </c>
      <c r="J769">
        <v>1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1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1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1</v>
      </c>
      <c r="AM769">
        <v>0</v>
      </c>
      <c r="AN769">
        <v>1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1</v>
      </c>
      <c r="CB769">
        <v>0</v>
      </c>
      <c r="CC769">
        <v>0</v>
      </c>
      <c r="CD769">
        <v>0</v>
      </c>
      <c r="CE769">
        <v>1</v>
      </c>
      <c r="CF769">
        <v>1</v>
      </c>
      <c r="CG769">
        <v>11</v>
      </c>
    </row>
    <row r="770" spans="1:85" hidden="1" x14ac:dyDescent="0.3">
      <c r="A770">
        <v>768</v>
      </c>
      <c r="B770">
        <v>2901</v>
      </c>
      <c r="C770">
        <v>67</v>
      </c>
      <c r="D770">
        <v>75</v>
      </c>
      <c r="E770">
        <v>-0.14597543705343999</v>
      </c>
      <c r="F770">
        <v>5.7173324465340798</v>
      </c>
      <c r="G770">
        <v>6</v>
      </c>
      <c r="H770">
        <v>0</v>
      </c>
      <c r="I770">
        <v>0</v>
      </c>
      <c r="J770">
        <v>1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1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1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1</v>
      </c>
      <c r="AM770">
        <v>0</v>
      </c>
      <c r="AN770">
        <v>1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1</v>
      </c>
      <c r="CB770">
        <v>0</v>
      </c>
      <c r="CC770">
        <v>0</v>
      </c>
      <c r="CD770">
        <v>0</v>
      </c>
      <c r="CE770">
        <v>1</v>
      </c>
      <c r="CF770">
        <v>1</v>
      </c>
      <c r="CG770">
        <v>11</v>
      </c>
    </row>
    <row r="771" spans="1:85" hidden="1" x14ac:dyDescent="0.3">
      <c r="A771">
        <v>769</v>
      </c>
      <c r="B771">
        <v>2334</v>
      </c>
      <c r="C771">
        <v>51</v>
      </c>
      <c r="D771">
        <v>65</v>
      </c>
      <c r="E771">
        <v>-0.14597543705343999</v>
      </c>
      <c r="F771">
        <v>4.4645280205722804</v>
      </c>
      <c r="G771">
        <v>4</v>
      </c>
      <c r="H771">
        <v>0</v>
      </c>
      <c r="I771">
        <v>0</v>
      </c>
      <c r="J771">
        <v>1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1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1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1</v>
      </c>
      <c r="AM771">
        <v>0</v>
      </c>
      <c r="AN771">
        <v>1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1</v>
      </c>
      <c r="CB771">
        <v>0</v>
      </c>
      <c r="CC771">
        <v>0</v>
      </c>
      <c r="CD771">
        <v>0</v>
      </c>
      <c r="CE771">
        <v>1</v>
      </c>
      <c r="CF771">
        <v>1</v>
      </c>
      <c r="CG771">
        <v>11</v>
      </c>
    </row>
    <row r="772" spans="1:85" x14ac:dyDescent="0.3">
      <c r="A772">
        <v>770</v>
      </c>
      <c r="B772">
        <v>1489</v>
      </c>
      <c r="C772">
        <v>37</v>
      </c>
      <c r="D772">
        <v>60</v>
      </c>
      <c r="E772">
        <v>-0.14597543705343999</v>
      </c>
      <c r="F772">
        <v>-0.216743171090923</v>
      </c>
      <c r="G772">
        <v>7</v>
      </c>
      <c r="H772">
        <v>1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1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1</v>
      </c>
      <c r="AI772">
        <v>0</v>
      </c>
      <c r="AJ772">
        <v>0</v>
      </c>
      <c r="AK772">
        <v>0</v>
      </c>
      <c r="AL772">
        <v>1</v>
      </c>
      <c r="AM772">
        <v>0</v>
      </c>
      <c r="AN772">
        <v>1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1</v>
      </c>
      <c r="CB772">
        <v>0</v>
      </c>
      <c r="CC772">
        <v>0</v>
      </c>
      <c r="CD772">
        <v>0</v>
      </c>
      <c r="CE772">
        <v>1</v>
      </c>
      <c r="CF772">
        <v>1</v>
      </c>
      <c r="CG772">
        <v>11</v>
      </c>
    </row>
    <row r="773" spans="1:85" x14ac:dyDescent="0.3">
      <c r="A773">
        <v>771</v>
      </c>
      <c r="B773">
        <v>11514</v>
      </c>
      <c r="C773">
        <v>42</v>
      </c>
      <c r="D773">
        <v>40</v>
      </c>
      <c r="E773">
        <v>-0.14597543705343999</v>
      </c>
      <c r="F773">
        <v>-0.216743171090923</v>
      </c>
      <c r="G773">
        <v>6</v>
      </c>
      <c r="H773">
        <v>0</v>
      </c>
      <c r="I773">
        <v>0</v>
      </c>
      <c r="J773">
        <v>1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1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1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1</v>
      </c>
      <c r="AM773">
        <v>0</v>
      </c>
      <c r="AN773">
        <v>1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1</v>
      </c>
      <c r="CB773">
        <v>0</v>
      </c>
      <c r="CC773">
        <v>0</v>
      </c>
      <c r="CD773">
        <v>0</v>
      </c>
      <c r="CE773">
        <v>1</v>
      </c>
      <c r="CF773">
        <v>1</v>
      </c>
      <c r="CG773">
        <v>11</v>
      </c>
    </row>
    <row r="774" spans="1:85" hidden="1" x14ac:dyDescent="0.3">
      <c r="A774">
        <v>772</v>
      </c>
      <c r="B774">
        <v>14197</v>
      </c>
      <c r="C774">
        <v>66</v>
      </c>
      <c r="D774">
        <v>45</v>
      </c>
      <c r="E774">
        <v>-0.14597543705343999</v>
      </c>
      <c r="F774">
        <v>-0.216743171090923</v>
      </c>
      <c r="G774">
        <v>6</v>
      </c>
      <c r="H774">
        <v>0</v>
      </c>
      <c r="I774">
        <v>0</v>
      </c>
      <c r="J774">
        <v>1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1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1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1</v>
      </c>
      <c r="AM774">
        <v>0</v>
      </c>
      <c r="AN774">
        <v>1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1</v>
      </c>
      <c r="CB774">
        <v>0</v>
      </c>
      <c r="CC774">
        <v>0</v>
      </c>
      <c r="CD774">
        <v>0</v>
      </c>
      <c r="CE774">
        <v>1</v>
      </c>
      <c r="CF774">
        <v>1</v>
      </c>
      <c r="CG774">
        <v>11</v>
      </c>
    </row>
    <row r="775" spans="1:85" hidden="1" x14ac:dyDescent="0.3">
      <c r="A775">
        <v>773</v>
      </c>
      <c r="B775">
        <v>18914</v>
      </c>
      <c r="C775">
        <v>54</v>
      </c>
      <c r="D775">
        <v>38</v>
      </c>
      <c r="E775">
        <v>-0.14597543705343999</v>
      </c>
      <c r="F775">
        <v>-0.216743171090923</v>
      </c>
      <c r="G775">
        <v>5</v>
      </c>
      <c r="H775">
        <v>0</v>
      </c>
      <c r="I775">
        <v>0</v>
      </c>
      <c r="J775">
        <v>1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0</v>
      </c>
      <c r="AA775">
        <v>0</v>
      </c>
      <c r="AB775">
        <v>0</v>
      </c>
      <c r="AC775">
        <v>0</v>
      </c>
      <c r="AD775">
        <v>1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1</v>
      </c>
      <c r="AM775">
        <v>0</v>
      </c>
      <c r="AN775">
        <v>1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1</v>
      </c>
      <c r="CB775">
        <v>0</v>
      </c>
      <c r="CC775">
        <v>0</v>
      </c>
      <c r="CD775">
        <v>0</v>
      </c>
      <c r="CE775">
        <v>1</v>
      </c>
      <c r="CF775">
        <v>1</v>
      </c>
      <c r="CG775">
        <v>11</v>
      </c>
    </row>
    <row r="776" spans="1:85" hidden="1" x14ac:dyDescent="0.3">
      <c r="A776">
        <v>774</v>
      </c>
      <c r="B776">
        <v>25429</v>
      </c>
      <c r="C776">
        <v>50</v>
      </c>
      <c r="D776">
        <v>40</v>
      </c>
      <c r="E776">
        <v>0.84186351934498205</v>
      </c>
      <c r="F776">
        <v>-0.216743171090923</v>
      </c>
      <c r="G776">
        <v>3</v>
      </c>
      <c r="H776">
        <v>0</v>
      </c>
      <c r="I776">
        <v>0</v>
      </c>
      <c r="J776">
        <v>1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1</v>
      </c>
      <c r="AC776">
        <v>0</v>
      </c>
      <c r="AD776">
        <v>1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1</v>
      </c>
      <c r="AM776">
        <v>0</v>
      </c>
      <c r="AN776">
        <v>1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1</v>
      </c>
      <c r="CB776">
        <v>0</v>
      </c>
      <c r="CC776">
        <v>0</v>
      </c>
      <c r="CD776">
        <v>0</v>
      </c>
      <c r="CE776">
        <v>1</v>
      </c>
      <c r="CF776">
        <v>1</v>
      </c>
      <c r="CG776">
        <v>11</v>
      </c>
    </row>
    <row r="777" spans="1:85" hidden="1" x14ac:dyDescent="0.3">
      <c r="A777">
        <v>775</v>
      </c>
      <c r="B777">
        <v>21274</v>
      </c>
      <c r="C777">
        <v>43</v>
      </c>
      <c r="D777">
        <v>7</v>
      </c>
      <c r="E777">
        <v>-0.14597543705343999</v>
      </c>
      <c r="F777">
        <v>-0.216743171090923</v>
      </c>
      <c r="G777">
        <v>6</v>
      </c>
      <c r="H777">
        <v>0</v>
      </c>
      <c r="I777">
        <v>0</v>
      </c>
      <c r="J777">
        <v>1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1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1</v>
      </c>
      <c r="AJ777">
        <v>0</v>
      </c>
      <c r="AK777">
        <v>0</v>
      </c>
      <c r="AL777">
        <v>1</v>
      </c>
      <c r="AM777">
        <v>1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1</v>
      </c>
      <c r="CB777">
        <v>0</v>
      </c>
      <c r="CC777">
        <v>0</v>
      </c>
      <c r="CD777">
        <v>0</v>
      </c>
      <c r="CE777">
        <v>1</v>
      </c>
      <c r="CF777">
        <v>1</v>
      </c>
      <c r="CG777">
        <v>11</v>
      </c>
    </row>
    <row r="778" spans="1:85" x14ac:dyDescent="0.3">
      <c r="A778">
        <v>776</v>
      </c>
      <c r="B778">
        <v>22570</v>
      </c>
      <c r="C778">
        <v>43</v>
      </c>
      <c r="D778">
        <v>50</v>
      </c>
      <c r="E778">
        <v>-0.14597543705343999</v>
      </c>
      <c r="F778">
        <v>-0.216743171090923</v>
      </c>
      <c r="G778">
        <v>7</v>
      </c>
      <c r="H778">
        <v>0</v>
      </c>
      <c r="I778">
        <v>0</v>
      </c>
      <c r="J778">
        <v>1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1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1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1</v>
      </c>
      <c r="AM778">
        <v>0</v>
      </c>
      <c r="AN778">
        <v>1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1</v>
      </c>
      <c r="CB778">
        <v>0</v>
      </c>
      <c r="CC778">
        <v>0</v>
      </c>
      <c r="CD778">
        <v>0</v>
      </c>
      <c r="CE778">
        <v>1</v>
      </c>
      <c r="CF778">
        <v>1</v>
      </c>
      <c r="CG778">
        <v>11</v>
      </c>
    </row>
    <row r="779" spans="1:85" hidden="1" x14ac:dyDescent="0.3">
      <c r="A779">
        <v>777</v>
      </c>
      <c r="B779">
        <v>14266</v>
      </c>
      <c r="C779">
        <v>65</v>
      </c>
      <c r="D779">
        <v>40</v>
      </c>
      <c r="E779">
        <v>-0.14597543705343999</v>
      </c>
      <c r="F779">
        <v>-0.216743171090923</v>
      </c>
      <c r="G779">
        <v>6</v>
      </c>
      <c r="H779">
        <v>0</v>
      </c>
      <c r="I779">
        <v>0</v>
      </c>
      <c r="J779">
        <v>1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1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1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1</v>
      </c>
      <c r="AM779">
        <v>0</v>
      </c>
      <c r="AN779">
        <v>1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1</v>
      </c>
      <c r="CB779">
        <v>0</v>
      </c>
      <c r="CC779">
        <v>0</v>
      </c>
      <c r="CD779">
        <v>0</v>
      </c>
      <c r="CE779">
        <v>1</v>
      </c>
      <c r="CF779">
        <v>1</v>
      </c>
      <c r="CG779">
        <v>11</v>
      </c>
    </row>
    <row r="780" spans="1:85" hidden="1" x14ac:dyDescent="0.3">
      <c r="A780">
        <v>778</v>
      </c>
      <c r="B780">
        <v>16763</v>
      </c>
      <c r="C780">
        <v>55</v>
      </c>
      <c r="D780">
        <v>40</v>
      </c>
      <c r="E780">
        <v>-0.14597543705343999</v>
      </c>
      <c r="F780">
        <v>-0.216743171090923</v>
      </c>
      <c r="G780">
        <v>3</v>
      </c>
      <c r="H780">
        <v>0</v>
      </c>
      <c r="I780">
        <v>0</v>
      </c>
      <c r="J780">
        <v>1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1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1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1</v>
      </c>
      <c r="AM780">
        <v>0</v>
      </c>
      <c r="AN780">
        <v>1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1</v>
      </c>
      <c r="CB780">
        <v>0</v>
      </c>
      <c r="CC780">
        <v>0</v>
      </c>
      <c r="CD780">
        <v>0</v>
      </c>
      <c r="CE780">
        <v>1</v>
      </c>
      <c r="CF780">
        <v>1</v>
      </c>
      <c r="CG780">
        <v>11</v>
      </c>
    </row>
    <row r="781" spans="1:85" hidden="1" x14ac:dyDescent="0.3">
      <c r="A781">
        <v>779</v>
      </c>
      <c r="B781">
        <v>16906</v>
      </c>
      <c r="C781">
        <v>32</v>
      </c>
      <c r="D781">
        <v>42</v>
      </c>
      <c r="E781">
        <v>-0.14597543705343999</v>
      </c>
      <c r="F781">
        <v>-0.216743171090923</v>
      </c>
      <c r="G781">
        <v>5</v>
      </c>
      <c r="H781">
        <v>0</v>
      </c>
      <c r="I781">
        <v>0</v>
      </c>
      <c r="J781">
        <v>1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1</v>
      </c>
      <c r="AB781">
        <v>0</v>
      </c>
      <c r="AC781">
        <v>0</v>
      </c>
      <c r="AD781">
        <v>1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1</v>
      </c>
      <c r="AM781">
        <v>0</v>
      </c>
      <c r="AN781">
        <v>1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1</v>
      </c>
      <c r="CB781">
        <v>0</v>
      </c>
      <c r="CC781">
        <v>0</v>
      </c>
      <c r="CD781">
        <v>0</v>
      </c>
      <c r="CE781">
        <v>1</v>
      </c>
      <c r="CF781">
        <v>1</v>
      </c>
      <c r="CG781">
        <v>11</v>
      </c>
    </row>
    <row r="782" spans="1:85" hidden="1" x14ac:dyDescent="0.3">
      <c r="A782">
        <v>780</v>
      </c>
      <c r="B782">
        <v>9890</v>
      </c>
      <c r="C782">
        <v>59</v>
      </c>
      <c r="D782">
        <v>50</v>
      </c>
      <c r="E782">
        <v>1.8876354811337199</v>
      </c>
      <c r="F782">
        <v>-0.216743171090923</v>
      </c>
      <c r="G782">
        <v>4</v>
      </c>
      <c r="H782">
        <v>0</v>
      </c>
      <c r="I782">
        <v>0</v>
      </c>
      <c r="J782">
        <v>1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1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1</v>
      </c>
      <c r="AM782">
        <v>0</v>
      </c>
      <c r="AN782">
        <v>1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1</v>
      </c>
      <c r="CB782">
        <v>0</v>
      </c>
      <c r="CC782">
        <v>0</v>
      </c>
      <c r="CD782">
        <v>0</v>
      </c>
      <c r="CE782">
        <v>1</v>
      </c>
      <c r="CF782">
        <v>1</v>
      </c>
      <c r="CG782">
        <v>11</v>
      </c>
    </row>
    <row r="783" spans="1:85" hidden="1" x14ac:dyDescent="0.3">
      <c r="A783">
        <v>781</v>
      </c>
      <c r="B783">
        <v>10909</v>
      </c>
      <c r="C783">
        <v>47</v>
      </c>
      <c r="D783">
        <v>40</v>
      </c>
      <c r="E783">
        <v>0.84186351934498205</v>
      </c>
      <c r="F783">
        <v>-0.216743171090923</v>
      </c>
      <c r="G783">
        <v>3</v>
      </c>
      <c r="H783">
        <v>0</v>
      </c>
      <c r="I783">
        <v>0</v>
      </c>
      <c r="J783">
        <v>1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1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1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1</v>
      </c>
      <c r="AM783">
        <v>0</v>
      </c>
      <c r="AN783">
        <v>1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1</v>
      </c>
      <c r="CB783">
        <v>0</v>
      </c>
      <c r="CC783">
        <v>0</v>
      </c>
      <c r="CD783">
        <v>0</v>
      </c>
      <c r="CE783">
        <v>1</v>
      </c>
      <c r="CF783">
        <v>1</v>
      </c>
      <c r="CG783">
        <v>11</v>
      </c>
    </row>
    <row r="784" spans="1:85" hidden="1" x14ac:dyDescent="0.3">
      <c r="A784">
        <v>782</v>
      </c>
      <c r="B784">
        <v>29826</v>
      </c>
      <c r="C784">
        <v>36</v>
      </c>
      <c r="D784">
        <v>32</v>
      </c>
      <c r="E784">
        <v>-0.14597543705343999</v>
      </c>
      <c r="F784">
        <v>-0.216743171090923</v>
      </c>
      <c r="G784">
        <v>6</v>
      </c>
      <c r="H784">
        <v>0</v>
      </c>
      <c r="I784">
        <v>0</v>
      </c>
      <c r="J784">
        <v>1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1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1</v>
      </c>
      <c r="AJ784">
        <v>0</v>
      </c>
      <c r="AK784">
        <v>0</v>
      </c>
      <c r="AL784">
        <v>1</v>
      </c>
      <c r="AM784">
        <v>1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1</v>
      </c>
      <c r="CB784">
        <v>0</v>
      </c>
      <c r="CC784">
        <v>0</v>
      </c>
      <c r="CD784">
        <v>0</v>
      </c>
      <c r="CE784">
        <v>1</v>
      </c>
      <c r="CF784">
        <v>1</v>
      </c>
      <c r="CG784">
        <v>11</v>
      </c>
    </row>
    <row r="785" spans="1:85" x14ac:dyDescent="0.3">
      <c r="A785">
        <v>783</v>
      </c>
      <c r="B785">
        <v>24600</v>
      </c>
      <c r="C785">
        <v>41</v>
      </c>
      <c r="D785">
        <v>40</v>
      </c>
      <c r="E785">
        <v>1.8876354811337199</v>
      </c>
      <c r="F785">
        <v>-0.216743171090923</v>
      </c>
      <c r="G785">
        <v>6</v>
      </c>
      <c r="H785">
        <v>0</v>
      </c>
      <c r="I785">
        <v>0</v>
      </c>
      <c r="J785">
        <v>1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1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1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1</v>
      </c>
      <c r="AM785">
        <v>0</v>
      </c>
      <c r="AN785">
        <v>1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1</v>
      </c>
      <c r="CB785">
        <v>0</v>
      </c>
      <c r="CC785">
        <v>0</v>
      </c>
      <c r="CD785">
        <v>0</v>
      </c>
      <c r="CE785">
        <v>1</v>
      </c>
      <c r="CF785">
        <v>1</v>
      </c>
      <c r="CG785">
        <v>11</v>
      </c>
    </row>
    <row r="786" spans="1:85" x14ac:dyDescent="0.3">
      <c r="A786">
        <v>784</v>
      </c>
      <c r="B786">
        <v>9734</v>
      </c>
      <c r="C786">
        <v>35</v>
      </c>
      <c r="D786">
        <v>45</v>
      </c>
      <c r="E786">
        <v>1.0199939751712801</v>
      </c>
      <c r="F786">
        <v>-0.216743171090923</v>
      </c>
      <c r="G786">
        <v>6</v>
      </c>
      <c r="H786">
        <v>0</v>
      </c>
      <c r="I786">
        <v>0</v>
      </c>
      <c r="J786">
        <v>0</v>
      </c>
      <c r="K786">
        <v>0</v>
      </c>
      <c r="L786">
        <v>1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1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1</v>
      </c>
      <c r="AM786">
        <v>0</v>
      </c>
      <c r="AN786">
        <v>1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1</v>
      </c>
      <c r="CB786">
        <v>0</v>
      </c>
      <c r="CC786">
        <v>0</v>
      </c>
      <c r="CD786">
        <v>0</v>
      </c>
      <c r="CE786">
        <v>1</v>
      </c>
      <c r="CF786">
        <v>1</v>
      </c>
      <c r="CG786">
        <v>11</v>
      </c>
    </row>
    <row r="787" spans="1:85" hidden="1" x14ac:dyDescent="0.3">
      <c r="A787">
        <v>785</v>
      </c>
      <c r="B787">
        <v>26826</v>
      </c>
      <c r="C787">
        <v>42</v>
      </c>
      <c r="D787">
        <v>50</v>
      </c>
      <c r="E787">
        <v>-0.14597543705343999</v>
      </c>
      <c r="F787">
        <v>-0.216743171090923</v>
      </c>
      <c r="G787">
        <v>4</v>
      </c>
      <c r="H787">
        <v>0</v>
      </c>
      <c r="I787">
        <v>0</v>
      </c>
      <c r="J787">
        <v>1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1</v>
      </c>
      <c r="AA787">
        <v>0</v>
      </c>
      <c r="AB787">
        <v>0</v>
      </c>
      <c r="AC787">
        <v>0</v>
      </c>
      <c r="AD787">
        <v>1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1</v>
      </c>
      <c r="AM787">
        <v>0</v>
      </c>
      <c r="AN787">
        <v>1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1</v>
      </c>
      <c r="CB787">
        <v>0</v>
      </c>
      <c r="CC787">
        <v>0</v>
      </c>
      <c r="CD787">
        <v>0</v>
      </c>
      <c r="CE787">
        <v>1</v>
      </c>
      <c r="CF787">
        <v>1</v>
      </c>
      <c r="CG787">
        <v>11</v>
      </c>
    </row>
    <row r="788" spans="1:85" x14ac:dyDescent="0.3">
      <c r="A788">
        <v>786</v>
      </c>
      <c r="B788">
        <v>28952</v>
      </c>
      <c r="C788">
        <v>42</v>
      </c>
      <c r="D788">
        <v>40</v>
      </c>
      <c r="E788">
        <v>-0.14597543705343999</v>
      </c>
      <c r="F788">
        <v>4.4645280205722804</v>
      </c>
      <c r="G788">
        <v>6</v>
      </c>
      <c r="H788">
        <v>0</v>
      </c>
      <c r="I788">
        <v>0</v>
      </c>
      <c r="J788">
        <v>1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1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1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1</v>
      </c>
      <c r="AM788">
        <v>0</v>
      </c>
      <c r="AN788">
        <v>1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1</v>
      </c>
      <c r="CB788">
        <v>0</v>
      </c>
      <c r="CC788">
        <v>0</v>
      </c>
      <c r="CD788">
        <v>0</v>
      </c>
      <c r="CE788">
        <v>1</v>
      </c>
      <c r="CF788">
        <v>1</v>
      </c>
      <c r="CG788">
        <v>11</v>
      </c>
    </row>
    <row r="789" spans="1:85" hidden="1" x14ac:dyDescent="0.3">
      <c r="A789">
        <v>787</v>
      </c>
      <c r="B789">
        <v>15538</v>
      </c>
      <c r="C789">
        <v>46</v>
      </c>
      <c r="D789">
        <v>40</v>
      </c>
      <c r="E789">
        <v>-0.14597543705343999</v>
      </c>
      <c r="F789">
        <v>-0.216743171090923</v>
      </c>
      <c r="G789">
        <v>3</v>
      </c>
      <c r="H789">
        <v>0</v>
      </c>
      <c r="I789">
        <v>0</v>
      </c>
      <c r="J789">
        <v>1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1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1</v>
      </c>
      <c r="AJ789">
        <v>0</v>
      </c>
      <c r="AK789">
        <v>0</v>
      </c>
      <c r="AL789">
        <v>1</v>
      </c>
      <c r="AM789">
        <v>1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1</v>
      </c>
      <c r="CB789">
        <v>0</v>
      </c>
      <c r="CC789">
        <v>0</v>
      </c>
      <c r="CD789">
        <v>0</v>
      </c>
      <c r="CE789">
        <v>1</v>
      </c>
      <c r="CF789">
        <v>1</v>
      </c>
      <c r="CG789">
        <v>11</v>
      </c>
    </row>
    <row r="790" spans="1:85" hidden="1" x14ac:dyDescent="0.3">
      <c r="A790">
        <v>788</v>
      </c>
      <c r="B790">
        <v>31895</v>
      </c>
      <c r="C790">
        <v>38</v>
      </c>
      <c r="D790">
        <v>55</v>
      </c>
      <c r="E790">
        <v>-0.14597543705343999</v>
      </c>
      <c r="F790">
        <v>-0.216743171090923</v>
      </c>
      <c r="G790">
        <v>4</v>
      </c>
      <c r="H790">
        <v>0</v>
      </c>
      <c r="I790">
        <v>0</v>
      </c>
      <c r="J790">
        <v>1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1</v>
      </c>
      <c r="AA790">
        <v>0</v>
      </c>
      <c r="AB790">
        <v>0</v>
      </c>
      <c r="AC790">
        <v>0</v>
      </c>
      <c r="AD790">
        <v>1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1</v>
      </c>
      <c r="AM790">
        <v>0</v>
      </c>
      <c r="AN790">
        <v>1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1</v>
      </c>
      <c r="CB790">
        <v>0</v>
      </c>
      <c r="CC790">
        <v>0</v>
      </c>
      <c r="CD790">
        <v>0</v>
      </c>
      <c r="CE790">
        <v>1</v>
      </c>
      <c r="CF790">
        <v>1</v>
      </c>
      <c r="CG790">
        <v>11</v>
      </c>
    </row>
    <row r="791" spans="1:85" hidden="1" x14ac:dyDescent="0.3">
      <c r="A791">
        <v>789</v>
      </c>
      <c r="B791">
        <v>16597</v>
      </c>
      <c r="C791">
        <v>33</v>
      </c>
      <c r="D791">
        <v>60</v>
      </c>
      <c r="E791">
        <v>-0.14597543705343999</v>
      </c>
      <c r="F791">
        <v>-0.216743171090923</v>
      </c>
      <c r="G791">
        <v>6</v>
      </c>
      <c r="H791">
        <v>0</v>
      </c>
      <c r="I791">
        <v>0</v>
      </c>
      <c r="J791">
        <v>1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1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1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1</v>
      </c>
      <c r="AM791">
        <v>0</v>
      </c>
      <c r="AN791">
        <v>1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1</v>
      </c>
      <c r="CB791">
        <v>0</v>
      </c>
      <c r="CC791">
        <v>0</v>
      </c>
      <c r="CD791">
        <v>0</v>
      </c>
      <c r="CE791">
        <v>1</v>
      </c>
      <c r="CF791">
        <v>1</v>
      </c>
      <c r="CG791">
        <v>11</v>
      </c>
    </row>
    <row r="792" spans="1:85" hidden="1" x14ac:dyDescent="0.3">
      <c r="A792">
        <v>790</v>
      </c>
      <c r="B792">
        <v>11744</v>
      </c>
      <c r="C792">
        <v>34</v>
      </c>
      <c r="D792">
        <v>40</v>
      </c>
      <c r="E792">
        <v>-0.14597543705343999</v>
      </c>
      <c r="F792">
        <v>-0.216743171090923</v>
      </c>
      <c r="G792">
        <v>8</v>
      </c>
      <c r="H792">
        <v>0</v>
      </c>
      <c r="I792">
        <v>0</v>
      </c>
      <c r="J792">
        <v>1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1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1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1</v>
      </c>
      <c r="AM792">
        <v>0</v>
      </c>
      <c r="AN792">
        <v>1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1</v>
      </c>
      <c r="CB792">
        <v>0</v>
      </c>
      <c r="CC792">
        <v>0</v>
      </c>
      <c r="CD792">
        <v>0</v>
      </c>
      <c r="CE792">
        <v>1</v>
      </c>
      <c r="CF792">
        <v>1</v>
      </c>
      <c r="CG792">
        <v>11</v>
      </c>
    </row>
    <row r="793" spans="1:85" x14ac:dyDescent="0.3">
      <c r="A793">
        <v>791</v>
      </c>
      <c r="B793">
        <v>6465</v>
      </c>
      <c r="C793">
        <v>52</v>
      </c>
      <c r="D793">
        <v>60</v>
      </c>
      <c r="E793">
        <v>1.8876354811337199</v>
      </c>
      <c r="F793">
        <v>-0.216743171090923</v>
      </c>
      <c r="G793">
        <v>8</v>
      </c>
      <c r="H793">
        <v>0</v>
      </c>
      <c r="I793">
        <v>0</v>
      </c>
      <c r="J793">
        <v>1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1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1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1</v>
      </c>
      <c r="AM793">
        <v>0</v>
      </c>
      <c r="AN793">
        <v>1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1</v>
      </c>
      <c r="CB793">
        <v>0</v>
      </c>
      <c r="CC793">
        <v>0</v>
      </c>
      <c r="CD793">
        <v>0</v>
      </c>
      <c r="CE793">
        <v>1</v>
      </c>
      <c r="CF793">
        <v>1</v>
      </c>
      <c r="CG793">
        <v>11</v>
      </c>
    </row>
    <row r="794" spans="1:85" hidden="1" x14ac:dyDescent="0.3">
      <c r="A794">
        <v>792</v>
      </c>
      <c r="B794">
        <v>14168</v>
      </c>
      <c r="C794">
        <v>66</v>
      </c>
      <c r="D794">
        <v>40</v>
      </c>
      <c r="E794">
        <v>2.5680775794914701</v>
      </c>
      <c r="F794">
        <v>-0.216743171090923</v>
      </c>
      <c r="G794">
        <v>6</v>
      </c>
      <c r="H794">
        <v>0</v>
      </c>
      <c r="I794">
        <v>0</v>
      </c>
      <c r="J794">
        <v>1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1</v>
      </c>
      <c r="AA794">
        <v>0</v>
      </c>
      <c r="AB794">
        <v>0</v>
      </c>
      <c r="AC794">
        <v>0</v>
      </c>
      <c r="AD794">
        <v>1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1</v>
      </c>
      <c r="AM794">
        <v>0</v>
      </c>
      <c r="AN794">
        <v>1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1</v>
      </c>
      <c r="CB794">
        <v>0</v>
      </c>
      <c r="CC794">
        <v>0</v>
      </c>
      <c r="CD794">
        <v>0</v>
      </c>
      <c r="CE794">
        <v>1</v>
      </c>
      <c r="CF794">
        <v>1</v>
      </c>
      <c r="CG794">
        <v>11</v>
      </c>
    </row>
    <row r="795" spans="1:85" hidden="1" x14ac:dyDescent="0.3">
      <c r="A795">
        <v>793</v>
      </c>
      <c r="B795">
        <v>17197</v>
      </c>
      <c r="C795">
        <v>58</v>
      </c>
      <c r="D795">
        <v>45</v>
      </c>
      <c r="E795">
        <v>-0.14597543705343999</v>
      </c>
      <c r="F795">
        <v>-0.216743171090923</v>
      </c>
      <c r="G795">
        <v>3</v>
      </c>
      <c r="H795">
        <v>0</v>
      </c>
      <c r="I795">
        <v>0</v>
      </c>
      <c r="J795">
        <v>1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1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1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1</v>
      </c>
      <c r="AM795">
        <v>0</v>
      </c>
      <c r="AN795">
        <v>1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1</v>
      </c>
      <c r="CB795">
        <v>0</v>
      </c>
      <c r="CC795">
        <v>0</v>
      </c>
      <c r="CD795">
        <v>0</v>
      </c>
      <c r="CE795">
        <v>1</v>
      </c>
      <c r="CF795">
        <v>1</v>
      </c>
      <c r="CG795">
        <v>11</v>
      </c>
    </row>
    <row r="796" spans="1:85" x14ac:dyDescent="0.3">
      <c r="A796">
        <v>794</v>
      </c>
      <c r="B796">
        <v>15920</v>
      </c>
      <c r="C796">
        <v>35</v>
      </c>
      <c r="D796">
        <v>40</v>
      </c>
      <c r="E796">
        <v>-0.14597543705343999</v>
      </c>
      <c r="F796">
        <v>-0.216743171090923</v>
      </c>
      <c r="G796">
        <v>6</v>
      </c>
      <c r="H796">
        <v>0</v>
      </c>
      <c r="I796">
        <v>0</v>
      </c>
      <c r="J796">
        <v>1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1</v>
      </c>
      <c r="AA796">
        <v>0</v>
      </c>
      <c r="AB796">
        <v>0</v>
      </c>
      <c r="AC796">
        <v>0</v>
      </c>
      <c r="AD796">
        <v>1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1</v>
      </c>
      <c r="AM796">
        <v>0</v>
      </c>
      <c r="AN796">
        <v>1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1</v>
      </c>
      <c r="CB796">
        <v>0</v>
      </c>
      <c r="CC796">
        <v>0</v>
      </c>
      <c r="CD796">
        <v>0</v>
      </c>
      <c r="CE796">
        <v>1</v>
      </c>
      <c r="CF796">
        <v>1</v>
      </c>
      <c r="CG796">
        <v>11</v>
      </c>
    </row>
    <row r="797" spans="1:85" hidden="1" x14ac:dyDescent="0.3">
      <c r="A797">
        <v>795</v>
      </c>
      <c r="B797">
        <v>27427</v>
      </c>
      <c r="C797">
        <v>40</v>
      </c>
      <c r="D797">
        <v>40</v>
      </c>
      <c r="E797">
        <v>0.84186351934498205</v>
      </c>
      <c r="F797">
        <v>-0.216743171090923</v>
      </c>
      <c r="G797">
        <v>3</v>
      </c>
      <c r="H797">
        <v>0</v>
      </c>
      <c r="I797">
        <v>0</v>
      </c>
      <c r="J797">
        <v>1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1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1</v>
      </c>
      <c r="AJ797">
        <v>0</v>
      </c>
      <c r="AK797">
        <v>0</v>
      </c>
      <c r="AL797">
        <v>1</v>
      </c>
      <c r="AM797">
        <v>1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1</v>
      </c>
      <c r="CB797">
        <v>0</v>
      </c>
      <c r="CC797">
        <v>0</v>
      </c>
      <c r="CD797">
        <v>0</v>
      </c>
      <c r="CE797">
        <v>1</v>
      </c>
      <c r="CF797">
        <v>1</v>
      </c>
      <c r="CG797">
        <v>11</v>
      </c>
    </row>
    <row r="798" spans="1:85" hidden="1" x14ac:dyDescent="0.3">
      <c r="A798">
        <v>796</v>
      </c>
      <c r="B798">
        <v>25283</v>
      </c>
      <c r="C798">
        <v>56</v>
      </c>
      <c r="D798">
        <v>40</v>
      </c>
      <c r="E798">
        <v>-0.14597543705343999</v>
      </c>
      <c r="F798">
        <v>-0.216743171090923</v>
      </c>
      <c r="G798">
        <v>4</v>
      </c>
      <c r="H798">
        <v>0</v>
      </c>
      <c r="I798">
        <v>0</v>
      </c>
      <c r="J798">
        <v>1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1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1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1</v>
      </c>
      <c r="AM798">
        <v>0</v>
      </c>
      <c r="AN798">
        <v>1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1</v>
      </c>
      <c r="CB798">
        <v>0</v>
      </c>
      <c r="CC798">
        <v>0</v>
      </c>
      <c r="CD798">
        <v>0</v>
      </c>
      <c r="CE798">
        <v>1</v>
      </c>
      <c r="CF798">
        <v>1</v>
      </c>
      <c r="CG798">
        <v>11</v>
      </c>
    </row>
    <row r="799" spans="1:85" x14ac:dyDescent="0.3">
      <c r="A799">
        <v>797</v>
      </c>
      <c r="B799">
        <v>20307</v>
      </c>
      <c r="C799">
        <v>47</v>
      </c>
      <c r="D799">
        <v>40</v>
      </c>
      <c r="E799">
        <v>-0.14597543705343999</v>
      </c>
      <c r="F799">
        <v>-0.216743171090923</v>
      </c>
      <c r="G799">
        <v>5</v>
      </c>
      <c r="H799">
        <v>0</v>
      </c>
      <c r="I799">
        <v>0</v>
      </c>
      <c r="J799">
        <v>1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1</v>
      </c>
      <c r="AA799">
        <v>0</v>
      </c>
      <c r="AB799">
        <v>0</v>
      </c>
      <c r="AC799">
        <v>0</v>
      </c>
      <c r="AD799">
        <v>1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1</v>
      </c>
      <c r="AM799">
        <v>0</v>
      </c>
      <c r="AN799">
        <v>1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1</v>
      </c>
      <c r="CB799">
        <v>0</v>
      </c>
      <c r="CC799">
        <v>0</v>
      </c>
      <c r="CD799">
        <v>0</v>
      </c>
      <c r="CE799">
        <v>1</v>
      </c>
      <c r="CF799">
        <v>1</v>
      </c>
      <c r="CG799">
        <v>11</v>
      </c>
    </row>
    <row r="800" spans="1:85" x14ac:dyDescent="0.3">
      <c r="A800">
        <v>798</v>
      </c>
      <c r="B800">
        <v>2583</v>
      </c>
      <c r="C800">
        <v>41</v>
      </c>
      <c r="D800">
        <v>50</v>
      </c>
      <c r="E800">
        <v>0.84186351934498205</v>
      </c>
      <c r="F800">
        <v>-0.216743171090923</v>
      </c>
      <c r="G800">
        <v>6</v>
      </c>
      <c r="H800">
        <v>0</v>
      </c>
      <c r="I800">
        <v>0</v>
      </c>
      <c r="J800">
        <v>1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1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1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1</v>
      </c>
      <c r="AM800">
        <v>0</v>
      </c>
      <c r="AN800">
        <v>1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1</v>
      </c>
      <c r="CB800">
        <v>0</v>
      </c>
      <c r="CC800">
        <v>0</v>
      </c>
      <c r="CD800">
        <v>0</v>
      </c>
      <c r="CE800">
        <v>1</v>
      </c>
      <c r="CF800">
        <v>1</v>
      </c>
      <c r="CG800">
        <v>11</v>
      </c>
    </row>
    <row r="801" spans="1:85" x14ac:dyDescent="0.3">
      <c r="A801">
        <v>799</v>
      </c>
      <c r="B801">
        <v>26105</v>
      </c>
      <c r="C801">
        <v>51</v>
      </c>
      <c r="D801">
        <v>40</v>
      </c>
      <c r="E801">
        <v>-0.14597543705343999</v>
      </c>
      <c r="F801">
        <v>-0.216743171090923</v>
      </c>
      <c r="G801">
        <v>6</v>
      </c>
      <c r="H801">
        <v>0</v>
      </c>
      <c r="I801">
        <v>0</v>
      </c>
      <c r="J801">
        <v>1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1</v>
      </c>
      <c r="AA801">
        <v>0</v>
      </c>
      <c r="AB801">
        <v>0</v>
      </c>
      <c r="AC801">
        <v>0</v>
      </c>
      <c r="AD801">
        <v>1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1</v>
      </c>
      <c r="AM801">
        <v>0</v>
      </c>
      <c r="AN801">
        <v>1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1</v>
      </c>
      <c r="CB801">
        <v>0</v>
      </c>
      <c r="CC801">
        <v>0</v>
      </c>
      <c r="CD801">
        <v>0</v>
      </c>
      <c r="CE801">
        <v>1</v>
      </c>
      <c r="CF801">
        <v>1</v>
      </c>
      <c r="CG801">
        <v>11</v>
      </c>
    </row>
    <row r="802" spans="1:85" x14ac:dyDescent="0.3">
      <c r="A802">
        <v>800</v>
      </c>
      <c r="B802">
        <v>10583</v>
      </c>
      <c r="C802">
        <v>43</v>
      </c>
      <c r="D802">
        <v>50</v>
      </c>
      <c r="E802">
        <v>-0.14597543705343999</v>
      </c>
      <c r="F802">
        <v>-0.216743171090923</v>
      </c>
      <c r="G802">
        <v>6</v>
      </c>
      <c r="H802">
        <v>0</v>
      </c>
      <c r="I802">
        <v>0</v>
      </c>
      <c r="J802">
        <v>1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1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1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1</v>
      </c>
      <c r="AM802">
        <v>0</v>
      </c>
      <c r="AN802">
        <v>1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1</v>
      </c>
      <c r="CB802">
        <v>0</v>
      </c>
      <c r="CC802">
        <v>0</v>
      </c>
      <c r="CD802">
        <v>0</v>
      </c>
      <c r="CE802">
        <v>1</v>
      </c>
      <c r="CF802">
        <v>1</v>
      </c>
      <c r="CG802">
        <v>11</v>
      </c>
    </row>
    <row r="803" spans="1:85" x14ac:dyDescent="0.3">
      <c r="A803">
        <v>801</v>
      </c>
      <c r="B803">
        <v>18660</v>
      </c>
      <c r="C803">
        <v>56</v>
      </c>
      <c r="D803">
        <v>44</v>
      </c>
      <c r="E803">
        <v>0.55490564217799698</v>
      </c>
      <c r="F803">
        <v>-0.216743171090923</v>
      </c>
      <c r="G803">
        <v>6</v>
      </c>
      <c r="H803">
        <v>0</v>
      </c>
      <c r="I803">
        <v>0</v>
      </c>
      <c r="J803">
        <v>1</v>
      </c>
      <c r="K803">
        <v>0</v>
      </c>
      <c r="L803">
        <v>0</v>
      </c>
      <c r="M803">
        <v>0</v>
      </c>
      <c r="N803">
        <v>0</v>
      </c>
      <c r="O803">
        <v>1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1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1</v>
      </c>
      <c r="AM803">
        <v>0</v>
      </c>
      <c r="AN803">
        <v>1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1</v>
      </c>
      <c r="CB803">
        <v>0</v>
      </c>
      <c r="CC803">
        <v>0</v>
      </c>
      <c r="CD803">
        <v>0</v>
      </c>
      <c r="CE803">
        <v>1</v>
      </c>
      <c r="CF803">
        <v>1</v>
      </c>
      <c r="CG803">
        <v>11</v>
      </c>
    </row>
    <row r="804" spans="1:85" x14ac:dyDescent="0.3">
      <c r="A804">
        <v>802</v>
      </c>
      <c r="B804">
        <v>2724</v>
      </c>
      <c r="C804">
        <v>45</v>
      </c>
      <c r="D804">
        <v>50</v>
      </c>
      <c r="E804">
        <v>0.52187841480594799</v>
      </c>
      <c r="F804">
        <v>-0.216743171090923</v>
      </c>
      <c r="G804">
        <v>6</v>
      </c>
      <c r="H804">
        <v>1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1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1</v>
      </c>
      <c r="AI804">
        <v>0</v>
      </c>
      <c r="AJ804">
        <v>0</v>
      </c>
      <c r="AK804">
        <v>0</v>
      </c>
      <c r="AL804">
        <v>1</v>
      </c>
      <c r="AM804">
        <v>1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1</v>
      </c>
      <c r="CB804">
        <v>0</v>
      </c>
      <c r="CC804">
        <v>0</v>
      </c>
      <c r="CD804">
        <v>0</v>
      </c>
      <c r="CE804">
        <v>1</v>
      </c>
      <c r="CF804">
        <v>1</v>
      </c>
      <c r="CG804">
        <v>11</v>
      </c>
    </row>
    <row r="805" spans="1:85" hidden="1" x14ac:dyDescent="0.3">
      <c r="A805">
        <v>803</v>
      </c>
      <c r="B805">
        <v>21219</v>
      </c>
      <c r="C805">
        <v>50</v>
      </c>
      <c r="D805">
        <v>50</v>
      </c>
      <c r="E805">
        <v>-0.14597543705343999</v>
      </c>
      <c r="F805">
        <v>-0.216743171090923</v>
      </c>
      <c r="G805">
        <v>3</v>
      </c>
      <c r="H805">
        <v>0</v>
      </c>
      <c r="I805">
        <v>0</v>
      </c>
      <c r="J805">
        <v>1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1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1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1</v>
      </c>
      <c r="AM805">
        <v>0</v>
      </c>
      <c r="AN805">
        <v>1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1</v>
      </c>
      <c r="CB805">
        <v>0</v>
      </c>
      <c r="CC805">
        <v>0</v>
      </c>
      <c r="CD805">
        <v>0</v>
      </c>
      <c r="CE805">
        <v>1</v>
      </c>
      <c r="CF805">
        <v>1</v>
      </c>
      <c r="CG805">
        <v>11</v>
      </c>
    </row>
    <row r="806" spans="1:85" hidden="1" x14ac:dyDescent="0.3">
      <c r="A806">
        <v>804</v>
      </c>
      <c r="B806">
        <v>7893</v>
      </c>
      <c r="C806">
        <v>37</v>
      </c>
      <c r="D806">
        <v>60</v>
      </c>
      <c r="E806">
        <v>-0.14597543705343999</v>
      </c>
      <c r="F806">
        <v>-0.216743171090923</v>
      </c>
      <c r="G806">
        <v>3</v>
      </c>
      <c r="H806">
        <v>0</v>
      </c>
      <c r="I806">
        <v>0</v>
      </c>
      <c r="J806">
        <v>1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1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1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1</v>
      </c>
      <c r="AM806">
        <v>0</v>
      </c>
      <c r="AN806">
        <v>1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1</v>
      </c>
      <c r="CB806">
        <v>0</v>
      </c>
      <c r="CC806">
        <v>0</v>
      </c>
      <c r="CD806">
        <v>0</v>
      </c>
      <c r="CE806">
        <v>1</v>
      </c>
      <c r="CF806">
        <v>1</v>
      </c>
      <c r="CG806">
        <v>11</v>
      </c>
    </row>
    <row r="807" spans="1:85" hidden="1" x14ac:dyDescent="0.3">
      <c r="A807">
        <v>805</v>
      </c>
      <c r="B807">
        <v>31939</v>
      </c>
      <c r="C807">
        <v>41</v>
      </c>
      <c r="D807">
        <v>40</v>
      </c>
      <c r="E807">
        <v>-0.14597543705343999</v>
      </c>
      <c r="F807">
        <v>3.4672460814898201</v>
      </c>
      <c r="G807">
        <v>3</v>
      </c>
      <c r="H807">
        <v>0</v>
      </c>
      <c r="I807">
        <v>0</v>
      </c>
      <c r="J807">
        <v>1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1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1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1</v>
      </c>
      <c r="AM807">
        <v>0</v>
      </c>
      <c r="AN807">
        <v>1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1</v>
      </c>
      <c r="CB807">
        <v>0</v>
      </c>
      <c r="CC807">
        <v>0</v>
      </c>
      <c r="CD807">
        <v>0</v>
      </c>
      <c r="CE807">
        <v>1</v>
      </c>
      <c r="CF807">
        <v>1</v>
      </c>
      <c r="CG807">
        <v>11</v>
      </c>
    </row>
    <row r="808" spans="1:85" x14ac:dyDescent="0.3">
      <c r="A808">
        <v>806</v>
      </c>
      <c r="B808">
        <v>29954</v>
      </c>
      <c r="C808">
        <v>55</v>
      </c>
      <c r="D808">
        <v>60</v>
      </c>
      <c r="E808">
        <v>-0.14597543705343999</v>
      </c>
      <c r="F808">
        <v>4.6878000964862601</v>
      </c>
      <c r="G808">
        <v>7</v>
      </c>
      <c r="H808">
        <v>0</v>
      </c>
      <c r="I808">
        <v>0</v>
      </c>
      <c r="J808">
        <v>1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1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1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1</v>
      </c>
      <c r="AM808">
        <v>0</v>
      </c>
      <c r="AN808">
        <v>1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1</v>
      </c>
      <c r="CB808">
        <v>0</v>
      </c>
      <c r="CC808">
        <v>0</v>
      </c>
      <c r="CD808">
        <v>0</v>
      </c>
      <c r="CE808">
        <v>1</v>
      </c>
      <c r="CF808">
        <v>1</v>
      </c>
      <c r="CG808">
        <v>11</v>
      </c>
    </row>
    <row r="809" spans="1:85" hidden="1" x14ac:dyDescent="0.3">
      <c r="A809">
        <v>807</v>
      </c>
      <c r="B809">
        <v>22338</v>
      </c>
      <c r="C809">
        <v>31</v>
      </c>
      <c r="D809">
        <v>40</v>
      </c>
      <c r="E809">
        <v>-0.14597543705343999</v>
      </c>
      <c r="F809">
        <v>-0.216743171090923</v>
      </c>
      <c r="G809">
        <v>7</v>
      </c>
      <c r="H809">
        <v>0</v>
      </c>
      <c r="I809">
        <v>0</v>
      </c>
      <c r="J809">
        <v>1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1</v>
      </c>
      <c r="AA809">
        <v>0</v>
      </c>
      <c r="AB809">
        <v>0</v>
      </c>
      <c r="AC809">
        <v>0</v>
      </c>
      <c r="AD809">
        <v>1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1</v>
      </c>
      <c r="AM809">
        <v>0</v>
      </c>
      <c r="AN809">
        <v>1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1</v>
      </c>
      <c r="CB809">
        <v>0</v>
      </c>
      <c r="CC809">
        <v>0</v>
      </c>
      <c r="CD809">
        <v>0</v>
      </c>
      <c r="CE809">
        <v>1</v>
      </c>
      <c r="CF809">
        <v>1</v>
      </c>
      <c r="CG809">
        <v>11</v>
      </c>
    </row>
    <row r="810" spans="1:85" hidden="1" x14ac:dyDescent="0.3">
      <c r="A810">
        <v>808</v>
      </c>
      <c r="B810">
        <v>20057</v>
      </c>
      <c r="C810">
        <v>57</v>
      </c>
      <c r="D810">
        <v>40</v>
      </c>
      <c r="E810">
        <v>-0.14597543705343999</v>
      </c>
      <c r="F810">
        <v>-0.216743171090923</v>
      </c>
      <c r="G810">
        <v>3</v>
      </c>
      <c r="H810">
        <v>0</v>
      </c>
      <c r="I810">
        <v>0</v>
      </c>
      <c r="J810">
        <v>1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1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1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1</v>
      </c>
      <c r="AM810">
        <v>0</v>
      </c>
      <c r="AN810">
        <v>1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1</v>
      </c>
      <c r="CB810">
        <v>0</v>
      </c>
      <c r="CC810">
        <v>0</v>
      </c>
      <c r="CD810">
        <v>0</v>
      </c>
      <c r="CE810">
        <v>1</v>
      </c>
      <c r="CF810">
        <v>1</v>
      </c>
      <c r="CG810">
        <v>11</v>
      </c>
    </row>
    <row r="811" spans="1:85" hidden="1" x14ac:dyDescent="0.3">
      <c r="A811">
        <v>809</v>
      </c>
      <c r="B811">
        <v>9523</v>
      </c>
      <c r="C811">
        <v>40</v>
      </c>
      <c r="D811">
        <v>70</v>
      </c>
      <c r="E811">
        <v>-0.14597543705343999</v>
      </c>
      <c r="F811">
        <v>-0.216743171090923</v>
      </c>
      <c r="G811">
        <v>7</v>
      </c>
      <c r="H811">
        <v>0</v>
      </c>
      <c r="I811">
        <v>0</v>
      </c>
      <c r="J811">
        <v>1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1</v>
      </c>
      <c r="AA811">
        <v>0</v>
      </c>
      <c r="AB811">
        <v>0</v>
      </c>
      <c r="AC811">
        <v>0</v>
      </c>
      <c r="AD811">
        <v>1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1</v>
      </c>
      <c r="AM811">
        <v>0</v>
      </c>
      <c r="AN811">
        <v>1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1</v>
      </c>
      <c r="CB811">
        <v>0</v>
      </c>
      <c r="CC811">
        <v>0</v>
      </c>
      <c r="CD811">
        <v>0</v>
      </c>
      <c r="CE811">
        <v>1</v>
      </c>
      <c r="CF811">
        <v>1</v>
      </c>
      <c r="CG811">
        <v>11</v>
      </c>
    </row>
    <row r="812" spans="1:85" x14ac:dyDescent="0.3">
      <c r="A812">
        <v>810</v>
      </c>
      <c r="B812">
        <v>25465</v>
      </c>
      <c r="C812">
        <v>56</v>
      </c>
      <c r="D812">
        <v>50</v>
      </c>
      <c r="E812">
        <v>1.8876354811337199</v>
      </c>
      <c r="F812">
        <v>-0.216743171090923</v>
      </c>
      <c r="G812">
        <v>6</v>
      </c>
      <c r="H812">
        <v>0</v>
      </c>
      <c r="I812">
        <v>0</v>
      </c>
      <c r="J812">
        <v>1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1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1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1</v>
      </c>
      <c r="AM812">
        <v>0</v>
      </c>
      <c r="AN812">
        <v>1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1</v>
      </c>
      <c r="CB812">
        <v>0</v>
      </c>
      <c r="CC812">
        <v>0</v>
      </c>
      <c r="CD812">
        <v>0</v>
      </c>
      <c r="CE812">
        <v>1</v>
      </c>
      <c r="CF812">
        <v>1</v>
      </c>
      <c r="CG812">
        <v>11</v>
      </c>
    </row>
    <row r="813" spans="1:85" hidden="1" x14ac:dyDescent="0.3">
      <c r="A813">
        <v>811</v>
      </c>
      <c r="B813">
        <v>23845</v>
      </c>
      <c r="C813">
        <v>47</v>
      </c>
      <c r="D813">
        <v>40</v>
      </c>
      <c r="E813">
        <v>0.84186351934498205</v>
      </c>
      <c r="F813">
        <v>-0.216743171090923</v>
      </c>
      <c r="G813">
        <v>4</v>
      </c>
      <c r="H813">
        <v>0</v>
      </c>
      <c r="I813">
        <v>0</v>
      </c>
      <c r="J813">
        <v>1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1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1</v>
      </c>
      <c r="AM813">
        <v>0</v>
      </c>
      <c r="AN813">
        <v>1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1</v>
      </c>
      <c r="CB813">
        <v>0</v>
      </c>
      <c r="CC813">
        <v>0</v>
      </c>
      <c r="CD813">
        <v>0</v>
      </c>
      <c r="CE813">
        <v>1</v>
      </c>
      <c r="CF813">
        <v>1</v>
      </c>
      <c r="CG813">
        <v>11</v>
      </c>
    </row>
    <row r="814" spans="1:85" x14ac:dyDescent="0.3">
      <c r="A814">
        <v>812</v>
      </c>
      <c r="B814">
        <v>14583</v>
      </c>
      <c r="C814">
        <v>58</v>
      </c>
      <c r="D814">
        <v>40</v>
      </c>
      <c r="E814">
        <v>3.6207527732309202</v>
      </c>
      <c r="F814">
        <v>-0.216743171090923</v>
      </c>
      <c r="G814">
        <v>8</v>
      </c>
      <c r="H814">
        <v>0</v>
      </c>
      <c r="I814">
        <v>0</v>
      </c>
      <c r="J814">
        <v>0</v>
      </c>
      <c r="K814">
        <v>0</v>
      </c>
      <c r="L814">
        <v>1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1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1</v>
      </c>
      <c r="AM814">
        <v>0</v>
      </c>
      <c r="AN814">
        <v>1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1</v>
      </c>
      <c r="CB814">
        <v>0</v>
      </c>
      <c r="CC814">
        <v>0</v>
      </c>
      <c r="CD814">
        <v>0</v>
      </c>
      <c r="CE814">
        <v>1</v>
      </c>
      <c r="CF814">
        <v>1</v>
      </c>
      <c r="CG814">
        <v>11</v>
      </c>
    </row>
    <row r="815" spans="1:85" x14ac:dyDescent="0.3">
      <c r="A815">
        <v>813</v>
      </c>
      <c r="B815">
        <v>16796</v>
      </c>
      <c r="C815">
        <v>48</v>
      </c>
      <c r="D815">
        <v>43</v>
      </c>
      <c r="E815">
        <v>-0.14597543705343999</v>
      </c>
      <c r="F815">
        <v>-0.216743171090923</v>
      </c>
      <c r="G815">
        <v>5</v>
      </c>
      <c r="H815">
        <v>0</v>
      </c>
      <c r="I815">
        <v>0</v>
      </c>
      <c r="J815">
        <v>1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1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1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1</v>
      </c>
      <c r="AM815">
        <v>0</v>
      </c>
      <c r="AN815">
        <v>1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1</v>
      </c>
      <c r="CB815">
        <v>0</v>
      </c>
      <c r="CC815">
        <v>0</v>
      </c>
      <c r="CD815">
        <v>0</v>
      </c>
      <c r="CE815">
        <v>1</v>
      </c>
      <c r="CF815">
        <v>1</v>
      </c>
      <c r="CG815">
        <v>11</v>
      </c>
    </row>
    <row r="816" spans="1:85" x14ac:dyDescent="0.3">
      <c r="A816">
        <v>814</v>
      </c>
      <c r="B816">
        <v>28946</v>
      </c>
      <c r="C816">
        <v>56</v>
      </c>
      <c r="D816">
        <v>40</v>
      </c>
      <c r="E816">
        <v>-0.14597543705343999</v>
      </c>
      <c r="F816">
        <v>-0.216743171090923</v>
      </c>
      <c r="G816">
        <v>7</v>
      </c>
      <c r="H816">
        <v>0</v>
      </c>
      <c r="I816">
        <v>0</v>
      </c>
      <c r="J816">
        <v>1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1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1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1</v>
      </c>
      <c r="AM816">
        <v>0</v>
      </c>
      <c r="AN816">
        <v>1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1</v>
      </c>
      <c r="CB816">
        <v>0</v>
      </c>
      <c r="CC816">
        <v>0</v>
      </c>
      <c r="CD816">
        <v>0</v>
      </c>
      <c r="CE816">
        <v>1</v>
      </c>
      <c r="CF816">
        <v>1</v>
      </c>
      <c r="CG816">
        <v>11</v>
      </c>
    </row>
    <row r="817" spans="1:85" x14ac:dyDescent="0.3">
      <c r="A817">
        <v>815</v>
      </c>
      <c r="B817">
        <v>8258</v>
      </c>
      <c r="C817">
        <v>35</v>
      </c>
      <c r="D817">
        <v>52</v>
      </c>
      <c r="E817">
        <v>-0.14597543705343999</v>
      </c>
      <c r="F817">
        <v>-0.216743171090923</v>
      </c>
      <c r="G817">
        <v>6</v>
      </c>
      <c r="H817">
        <v>0</v>
      </c>
      <c r="I817">
        <v>0</v>
      </c>
      <c r="J817">
        <v>1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1</v>
      </c>
      <c r="AA817">
        <v>0</v>
      </c>
      <c r="AB817">
        <v>0</v>
      </c>
      <c r="AC817">
        <v>0</v>
      </c>
      <c r="AD817">
        <v>1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1</v>
      </c>
      <c r="AM817">
        <v>0</v>
      </c>
      <c r="AN817">
        <v>1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1</v>
      </c>
      <c r="CB817">
        <v>0</v>
      </c>
      <c r="CC817">
        <v>0</v>
      </c>
      <c r="CD817">
        <v>0</v>
      </c>
      <c r="CE817">
        <v>1</v>
      </c>
      <c r="CF817">
        <v>1</v>
      </c>
      <c r="CG817">
        <v>11</v>
      </c>
    </row>
    <row r="818" spans="1:85" x14ac:dyDescent="0.3">
      <c r="A818">
        <v>816</v>
      </c>
      <c r="B818">
        <v>2085</v>
      </c>
      <c r="C818">
        <v>37</v>
      </c>
      <c r="D818">
        <v>60</v>
      </c>
      <c r="E818">
        <v>-0.14597543705343999</v>
      </c>
      <c r="F818">
        <v>-0.216743171090923</v>
      </c>
      <c r="G818">
        <v>7</v>
      </c>
      <c r="H818">
        <v>0</v>
      </c>
      <c r="I818">
        <v>0</v>
      </c>
      <c r="J818">
        <v>1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1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1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1</v>
      </c>
      <c r="AM818">
        <v>0</v>
      </c>
      <c r="AN818">
        <v>1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1</v>
      </c>
      <c r="CB818">
        <v>0</v>
      </c>
      <c r="CC818">
        <v>0</v>
      </c>
      <c r="CD818">
        <v>0</v>
      </c>
      <c r="CE818">
        <v>1</v>
      </c>
      <c r="CF818">
        <v>1</v>
      </c>
      <c r="CG818">
        <v>11</v>
      </c>
    </row>
    <row r="819" spans="1:85" hidden="1" x14ac:dyDescent="0.3">
      <c r="A819">
        <v>817</v>
      </c>
      <c r="B819">
        <v>9715</v>
      </c>
      <c r="C819">
        <v>24</v>
      </c>
      <c r="D819">
        <v>45</v>
      </c>
      <c r="E819">
        <v>0.89465294014456898</v>
      </c>
      <c r="F819">
        <v>-0.216743171090923</v>
      </c>
      <c r="G819">
        <v>6</v>
      </c>
      <c r="H819">
        <v>0</v>
      </c>
      <c r="I819">
        <v>0</v>
      </c>
      <c r="J819">
        <v>1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1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1</v>
      </c>
      <c r="AJ819">
        <v>0</v>
      </c>
      <c r="AK819">
        <v>0</v>
      </c>
      <c r="AL819">
        <v>1</v>
      </c>
      <c r="AM819">
        <v>1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1</v>
      </c>
      <c r="CB819">
        <v>0</v>
      </c>
      <c r="CC819">
        <v>0</v>
      </c>
      <c r="CD819">
        <v>0</v>
      </c>
      <c r="CE819">
        <v>1</v>
      </c>
      <c r="CF819">
        <v>1</v>
      </c>
      <c r="CG819">
        <v>11</v>
      </c>
    </row>
    <row r="820" spans="1:85" hidden="1" x14ac:dyDescent="0.3">
      <c r="A820">
        <v>818</v>
      </c>
      <c r="B820">
        <v>1765</v>
      </c>
      <c r="C820">
        <v>49</v>
      </c>
      <c r="D820">
        <v>20</v>
      </c>
      <c r="E820">
        <v>13.389638128428301</v>
      </c>
      <c r="F820">
        <v>-0.216743171090923</v>
      </c>
      <c r="G820">
        <v>6</v>
      </c>
      <c r="H820">
        <v>0</v>
      </c>
      <c r="I820">
        <v>0</v>
      </c>
      <c r="J820">
        <v>1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1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1</v>
      </c>
      <c r="AJ820">
        <v>0</v>
      </c>
      <c r="AK820">
        <v>0</v>
      </c>
      <c r="AL820">
        <v>1</v>
      </c>
      <c r="AM820">
        <v>1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1</v>
      </c>
      <c r="CB820">
        <v>0</v>
      </c>
      <c r="CC820">
        <v>0</v>
      </c>
      <c r="CD820">
        <v>0</v>
      </c>
      <c r="CE820">
        <v>1</v>
      </c>
      <c r="CF820">
        <v>1</v>
      </c>
      <c r="CG820">
        <v>11</v>
      </c>
    </row>
    <row r="821" spans="1:85" x14ac:dyDescent="0.3">
      <c r="A821">
        <v>819</v>
      </c>
      <c r="B821">
        <v>15006</v>
      </c>
      <c r="C821">
        <v>36</v>
      </c>
      <c r="D821">
        <v>45</v>
      </c>
      <c r="E821">
        <v>1.8876354811337199</v>
      </c>
      <c r="F821">
        <v>-0.216743171090923</v>
      </c>
      <c r="G821">
        <v>6</v>
      </c>
      <c r="H821">
        <v>0</v>
      </c>
      <c r="I821">
        <v>0</v>
      </c>
      <c r="J821">
        <v>1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1</v>
      </c>
      <c r="AA821">
        <v>0</v>
      </c>
      <c r="AB821">
        <v>0</v>
      </c>
      <c r="AC821">
        <v>0</v>
      </c>
      <c r="AD821">
        <v>1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1</v>
      </c>
      <c r="AM821">
        <v>0</v>
      </c>
      <c r="AN821">
        <v>1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1</v>
      </c>
      <c r="CB821">
        <v>0</v>
      </c>
      <c r="CC821">
        <v>0</v>
      </c>
      <c r="CD821">
        <v>0</v>
      </c>
      <c r="CE821">
        <v>1</v>
      </c>
      <c r="CF821">
        <v>1</v>
      </c>
      <c r="CG821">
        <v>11</v>
      </c>
    </row>
    <row r="822" spans="1:85" hidden="1" x14ac:dyDescent="0.3">
      <c r="A822">
        <v>820</v>
      </c>
      <c r="B822">
        <v>31411</v>
      </c>
      <c r="C822">
        <v>54</v>
      </c>
      <c r="D822">
        <v>55</v>
      </c>
      <c r="E822">
        <v>-0.14597543705343999</v>
      </c>
      <c r="F822">
        <v>-0.216743171090923</v>
      </c>
      <c r="G822">
        <v>3</v>
      </c>
      <c r="H822">
        <v>0</v>
      </c>
      <c r="I822">
        <v>0</v>
      </c>
      <c r="J822">
        <v>1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1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1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1</v>
      </c>
      <c r="AM822">
        <v>0</v>
      </c>
      <c r="AN822">
        <v>1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1</v>
      </c>
      <c r="CB822">
        <v>0</v>
      </c>
      <c r="CC822">
        <v>0</v>
      </c>
      <c r="CD822">
        <v>0</v>
      </c>
      <c r="CE822">
        <v>1</v>
      </c>
      <c r="CF822">
        <v>1</v>
      </c>
      <c r="CG822">
        <v>11</v>
      </c>
    </row>
    <row r="823" spans="1:85" hidden="1" x14ac:dyDescent="0.3">
      <c r="A823">
        <v>821</v>
      </c>
      <c r="B823">
        <v>4438</v>
      </c>
      <c r="C823">
        <v>68</v>
      </c>
      <c r="D823">
        <v>55</v>
      </c>
      <c r="E823">
        <v>-0.14597543705343999</v>
      </c>
      <c r="F823">
        <v>-0.216743171090923</v>
      </c>
      <c r="G823">
        <v>9</v>
      </c>
      <c r="H823">
        <v>0</v>
      </c>
      <c r="I823">
        <v>0</v>
      </c>
      <c r="J823">
        <v>1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1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1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1</v>
      </c>
      <c r="AM823">
        <v>0</v>
      </c>
      <c r="AN823">
        <v>1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1</v>
      </c>
      <c r="CB823">
        <v>0</v>
      </c>
      <c r="CC823">
        <v>0</v>
      </c>
      <c r="CD823">
        <v>0</v>
      </c>
      <c r="CE823">
        <v>1</v>
      </c>
      <c r="CF823">
        <v>1</v>
      </c>
      <c r="CG823">
        <v>11</v>
      </c>
    </row>
    <row r="824" spans="1:85" hidden="1" x14ac:dyDescent="0.3">
      <c r="A824">
        <v>822</v>
      </c>
      <c r="B824">
        <v>29664</v>
      </c>
      <c r="C824">
        <v>64</v>
      </c>
      <c r="D824">
        <v>50</v>
      </c>
      <c r="E824">
        <v>3.6207527732309202</v>
      </c>
      <c r="F824">
        <v>-0.216743171090923</v>
      </c>
      <c r="G824">
        <v>6</v>
      </c>
      <c r="H824">
        <v>1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1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1</v>
      </c>
      <c r="AI824">
        <v>0</v>
      </c>
      <c r="AJ824">
        <v>0</v>
      </c>
      <c r="AK824">
        <v>0</v>
      </c>
      <c r="AL824">
        <v>1</v>
      </c>
      <c r="AM824">
        <v>0</v>
      </c>
      <c r="AN824">
        <v>1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1</v>
      </c>
      <c r="CB824">
        <v>0</v>
      </c>
      <c r="CC824">
        <v>0</v>
      </c>
      <c r="CD824">
        <v>0</v>
      </c>
      <c r="CE824">
        <v>1</v>
      </c>
      <c r="CF824">
        <v>1</v>
      </c>
      <c r="CG824">
        <v>11</v>
      </c>
    </row>
    <row r="825" spans="1:85" hidden="1" x14ac:dyDescent="0.3">
      <c r="A825">
        <v>823</v>
      </c>
      <c r="B825">
        <v>11017</v>
      </c>
      <c r="C825">
        <v>54</v>
      </c>
      <c r="D825">
        <v>40</v>
      </c>
      <c r="E825">
        <v>0.27403885202634898</v>
      </c>
      <c r="F825">
        <v>-0.216743171090923</v>
      </c>
      <c r="G825">
        <v>4</v>
      </c>
      <c r="H825">
        <v>0</v>
      </c>
      <c r="I825">
        <v>0</v>
      </c>
      <c r="J825">
        <v>1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1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1</v>
      </c>
      <c r="AM825">
        <v>0</v>
      </c>
      <c r="AN825">
        <v>1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1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1</v>
      </c>
      <c r="CF825">
        <v>1</v>
      </c>
      <c r="CG825">
        <v>11</v>
      </c>
    </row>
    <row r="826" spans="1:85" x14ac:dyDescent="0.3">
      <c r="A826">
        <v>824</v>
      </c>
      <c r="B826">
        <v>8468</v>
      </c>
      <c r="C826">
        <v>43</v>
      </c>
      <c r="D826">
        <v>40</v>
      </c>
      <c r="E826">
        <v>-0.14597543705343999</v>
      </c>
      <c r="F826">
        <v>-0.216743171090923</v>
      </c>
      <c r="G826">
        <v>5</v>
      </c>
      <c r="H826">
        <v>0</v>
      </c>
      <c r="I826">
        <v>0</v>
      </c>
      <c r="J826">
        <v>1</v>
      </c>
      <c r="K826">
        <v>0</v>
      </c>
      <c r="L826">
        <v>0</v>
      </c>
      <c r="M826">
        <v>0</v>
      </c>
      <c r="N826">
        <v>0</v>
      </c>
      <c r="O826">
        <v>1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1</v>
      </c>
      <c r="AJ826">
        <v>0</v>
      </c>
      <c r="AK826">
        <v>0</v>
      </c>
      <c r="AL826">
        <v>1</v>
      </c>
      <c r="AM826">
        <v>1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1</v>
      </c>
      <c r="CB826">
        <v>0</v>
      </c>
      <c r="CC826">
        <v>0</v>
      </c>
      <c r="CD826">
        <v>0</v>
      </c>
      <c r="CE826">
        <v>1</v>
      </c>
      <c r="CF826">
        <v>1</v>
      </c>
      <c r="CG826">
        <v>11</v>
      </c>
    </row>
    <row r="827" spans="1:85" hidden="1" x14ac:dyDescent="0.3">
      <c r="A827">
        <v>825</v>
      </c>
      <c r="B827">
        <v>20366</v>
      </c>
      <c r="C827">
        <v>40</v>
      </c>
      <c r="D827">
        <v>30</v>
      </c>
      <c r="E827">
        <v>1.8876354811337199</v>
      </c>
      <c r="F827">
        <v>-0.216743171090923</v>
      </c>
      <c r="G827">
        <v>8</v>
      </c>
      <c r="H827">
        <v>0</v>
      </c>
      <c r="I827">
        <v>0</v>
      </c>
      <c r="J827">
        <v>1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1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1</v>
      </c>
      <c r="AJ827">
        <v>0</v>
      </c>
      <c r="AK827">
        <v>0</v>
      </c>
      <c r="AL827">
        <v>1</v>
      </c>
      <c r="AM827">
        <v>1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1</v>
      </c>
      <c r="CB827">
        <v>0</v>
      </c>
      <c r="CC827">
        <v>0</v>
      </c>
      <c r="CD827">
        <v>0</v>
      </c>
      <c r="CE827">
        <v>1</v>
      </c>
      <c r="CF827">
        <v>1</v>
      </c>
      <c r="CG827">
        <v>11</v>
      </c>
    </row>
    <row r="828" spans="1:85" x14ac:dyDescent="0.3">
      <c r="A828">
        <v>826</v>
      </c>
      <c r="B828">
        <v>5764</v>
      </c>
      <c r="C828">
        <v>54</v>
      </c>
      <c r="D828">
        <v>50</v>
      </c>
      <c r="E828">
        <v>-0.14597543705343999</v>
      </c>
      <c r="F828">
        <v>4.6878000964862601</v>
      </c>
      <c r="G828">
        <v>9</v>
      </c>
      <c r="H828">
        <v>0</v>
      </c>
      <c r="I828">
        <v>0</v>
      </c>
      <c r="J828">
        <v>1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1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1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1</v>
      </c>
      <c r="AM828">
        <v>0</v>
      </c>
      <c r="AN828">
        <v>1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1</v>
      </c>
      <c r="CB828">
        <v>0</v>
      </c>
      <c r="CC828">
        <v>0</v>
      </c>
      <c r="CD828">
        <v>0</v>
      </c>
      <c r="CE828">
        <v>1</v>
      </c>
      <c r="CF828">
        <v>1</v>
      </c>
      <c r="CG828">
        <v>11</v>
      </c>
    </row>
    <row r="829" spans="1:85" hidden="1" x14ac:dyDescent="0.3">
      <c r="A829">
        <v>827</v>
      </c>
      <c r="B829">
        <v>27976</v>
      </c>
      <c r="C829">
        <v>31</v>
      </c>
      <c r="D829">
        <v>40</v>
      </c>
      <c r="E829">
        <v>0.44770251070806699</v>
      </c>
      <c r="F829">
        <v>-0.216743171090923</v>
      </c>
      <c r="G829">
        <v>5</v>
      </c>
      <c r="H829">
        <v>0</v>
      </c>
      <c r="I829">
        <v>0</v>
      </c>
      <c r="J829">
        <v>1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1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1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1</v>
      </c>
      <c r="AM829">
        <v>0</v>
      </c>
      <c r="AN829">
        <v>1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1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1</v>
      </c>
      <c r="CF829">
        <v>1</v>
      </c>
      <c r="CG829">
        <v>11</v>
      </c>
    </row>
    <row r="830" spans="1:85" x14ac:dyDescent="0.3">
      <c r="A830">
        <v>828</v>
      </c>
      <c r="B830">
        <v>16908</v>
      </c>
      <c r="C830">
        <v>58</v>
      </c>
      <c r="D830">
        <v>40</v>
      </c>
      <c r="E830">
        <v>-0.14597543705343999</v>
      </c>
      <c r="F830">
        <v>-0.216743171090923</v>
      </c>
      <c r="G830">
        <v>6</v>
      </c>
      <c r="H830">
        <v>0</v>
      </c>
      <c r="I830">
        <v>0</v>
      </c>
      <c r="J830">
        <v>1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1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1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1</v>
      </c>
      <c r="AM830">
        <v>0</v>
      </c>
      <c r="AN830">
        <v>1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1</v>
      </c>
      <c r="CB830">
        <v>0</v>
      </c>
      <c r="CC830">
        <v>0</v>
      </c>
      <c r="CD830">
        <v>0</v>
      </c>
      <c r="CE830">
        <v>1</v>
      </c>
      <c r="CF830">
        <v>1</v>
      </c>
      <c r="CG830">
        <v>11</v>
      </c>
    </row>
    <row r="831" spans="1:85" hidden="1" x14ac:dyDescent="0.3">
      <c r="A831">
        <v>829</v>
      </c>
      <c r="B831">
        <v>12575</v>
      </c>
      <c r="C831">
        <v>38</v>
      </c>
      <c r="D831">
        <v>40</v>
      </c>
      <c r="E831">
        <v>0.84186351934498205</v>
      </c>
      <c r="F831">
        <v>-0.216743171090923</v>
      </c>
      <c r="G831">
        <v>4</v>
      </c>
      <c r="H831">
        <v>0</v>
      </c>
      <c r="I831">
        <v>0</v>
      </c>
      <c r="J831">
        <v>1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1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1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1</v>
      </c>
      <c r="AM831">
        <v>0</v>
      </c>
      <c r="AN831">
        <v>1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1</v>
      </c>
      <c r="CB831">
        <v>0</v>
      </c>
      <c r="CC831">
        <v>0</v>
      </c>
      <c r="CD831">
        <v>0</v>
      </c>
      <c r="CE831">
        <v>1</v>
      </c>
      <c r="CF831">
        <v>1</v>
      </c>
      <c r="CG831">
        <v>11</v>
      </c>
    </row>
    <row r="832" spans="1:85" hidden="1" x14ac:dyDescent="0.3">
      <c r="A832">
        <v>830</v>
      </c>
      <c r="B832">
        <v>8173</v>
      </c>
      <c r="C832">
        <v>42</v>
      </c>
      <c r="D832">
        <v>38</v>
      </c>
      <c r="E832">
        <v>-0.14597543705343999</v>
      </c>
      <c r="F832">
        <v>3.6632293481254199</v>
      </c>
      <c r="G832">
        <v>6</v>
      </c>
      <c r="H832">
        <v>0</v>
      </c>
      <c r="I832">
        <v>0</v>
      </c>
      <c r="J832">
        <v>0</v>
      </c>
      <c r="K832">
        <v>0</v>
      </c>
      <c r="L832">
        <v>1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1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1</v>
      </c>
      <c r="AM832">
        <v>1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1</v>
      </c>
      <c r="CB832">
        <v>0</v>
      </c>
      <c r="CC832">
        <v>0</v>
      </c>
      <c r="CD832">
        <v>0</v>
      </c>
      <c r="CE832">
        <v>1</v>
      </c>
      <c r="CF832">
        <v>1</v>
      </c>
      <c r="CG832">
        <v>11</v>
      </c>
    </row>
    <row r="833" spans="1:85" hidden="1" x14ac:dyDescent="0.3">
      <c r="A833">
        <v>831</v>
      </c>
      <c r="B833">
        <v>2081</v>
      </c>
      <c r="C833">
        <v>34</v>
      </c>
      <c r="D833">
        <v>40</v>
      </c>
      <c r="E833">
        <v>-0.14597543705343999</v>
      </c>
      <c r="F833">
        <v>-0.216743171090923</v>
      </c>
      <c r="G833">
        <v>6</v>
      </c>
      <c r="H833">
        <v>0</v>
      </c>
      <c r="I833">
        <v>0</v>
      </c>
      <c r="J833">
        <v>1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1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1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1</v>
      </c>
      <c r="AM833">
        <v>0</v>
      </c>
      <c r="AN833">
        <v>1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1</v>
      </c>
      <c r="CB833">
        <v>0</v>
      </c>
      <c r="CC833">
        <v>0</v>
      </c>
      <c r="CD833">
        <v>0</v>
      </c>
      <c r="CE833">
        <v>1</v>
      </c>
      <c r="CF833">
        <v>1</v>
      </c>
      <c r="CG833">
        <v>11</v>
      </c>
    </row>
    <row r="834" spans="1:85" hidden="1" x14ac:dyDescent="0.3">
      <c r="A834">
        <v>832</v>
      </c>
      <c r="B834">
        <v>23548</v>
      </c>
      <c r="C834">
        <v>32</v>
      </c>
      <c r="D834">
        <v>40</v>
      </c>
      <c r="E834">
        <v>-0.14597543705343999</v>
      </c>
      <c r="F834">
        <v>-0.216743171090923</v>
      </c>
      <c r="G834">
        <v>6</v>
      </c>
      <c r="H834">
        <v>0</v>
      </c>
      <c r="I834">
        <v>0</v>
      </c>
      <c r="J834">
        <v>1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1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1</v>
      </c>
      <c r="AJ834">
        <v>0</v>
      </c>
      <c r="AK834">
        <v>0</v>
      </c>
      <c r="AL834">
        <v>1</v>
      </c>
      <c r="AM834">
        <v>1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1</v>
      </c>
      <c r="CB834">
        <v>0</v>
      </c>
      <c r="CC834">
        <v>0</v>
      </c>
      <c r="CD834">
        <v>0</v>
      </c>
      <c r="CE834">
        <v>1</v>
      </c>
      <c r="CF834">
        <v>1</v>
      </c>
      <c r="CG834">
        <v>11</v>
      </c>
    </row>
    <row r="835" spans="1:85" x14ac:dyDescent="0.3">
      <c r="A835">
        <v>833</v>
      </c>
      <c r="B835">
        <v>21283</v>
      </c>
      <c r="C835">
        <v>46</v>
      </c>
      <c r="D835">
        <v>45</v>
      </c>
      <c r="E835">
        <v>-0.14597543705343999</v>
      </c>
      <c r="F835">
        <v>4.5017400332246096</v>
      </c>
      <c r="G835">
        <v>8</v>
      </c>
      <c r="H835">
        <v>0</v>
      </c>
      <c r="I835">
        <v>0</v>
      </c>
      <c r="J835">
        <v>1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1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1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1</v>
      </c>
      <c r="AM835">
        <v>0</v>
      </c>
      <c r="AN835">
        <v>1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1</v>
      </c>
      <c r="CB835">
        <v>0</v>
      </c>
      <c r="CC835">
        <v>0</v>
      </c>
      <c r="CD835">
        <v>0</v>
      </c>
      <c r="CE835">
        <v>1</v>
      </c>
      <c r="CF835">
        <v>1</v>
      </c>
      <c r="CG835">
        <v>11</v>
      </c>
    </row>
    <row r="836" spans="1:85" hidden="1" x14ac:dyDescent="0.3">
      <c r="A836">
        <v>834</v>
      </c>
      <c r="B836">
        <v>21451</v>
      </c>
      <c r="C836">
        <v>53</v>
      </c>
      <c r="D836">
        <v>65</v>
      </c>
      <c r="E836">
        <v>-0.14597543705343999</v>
      </c>
      <c r="F836">
        <v>-0.216743171090923</v>
      </c>
      <c r="G836">
        <v>7</v>
      </c>
      <c r="H836">
        <v>0</v>
      </c>
      <c r="I836">
        <v>0</v>
      </c>
      <c r="J836">
        <v>1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1</v>
      </c>
      <c r="AA836">
        <v>0</v>
      </c>
      <c r="AB836">
        <v>0</v>
      </c>
      <c r="AC836">
        <v>0</v>
      </c>
      <c r="AD836">
        <v>1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1</v>
      </c>
      <c r="AM836">
        <v>0</v>
      </c>
      <c r="AN836">
        <v>1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1</v>
      </c>
      <c r="CB836">
        <v>0</v>
      </c>
      <c r="CC836">
        <v>0</v>
      </c>
      <c r="CD836">
        <v>0</v>
      </c>
      <c r="CE836">
        <v>1</v>
      </c>
      <c r="CF836">
        <v>1</v>
      </c>
      <c r="CG836">
        <v>11</v>
      </c>
    </row>
    <row r="837" spans="1:85" hidden="1" x14ac:dyDescent="0.3">
      <c r="A837">
        <v>835</v>
      </c>
      <c r="B837">
        <v>5669</v>
      </c>
      <c r="C837">
        <v>30</v>
      </c>
      <c r="D837">
        <v>50</v>
      </c>
      <c r="E837">
        <v>-0.14597543705343999</v>
      </c>
      <c r="F837">
        <v>4.3677767876762204</v>
      </c>
      <c r="G837">
        <v>3</v>
      </c>
      <c r="H837">
        <v>0</v>
      </c>
      <c r="I837">
        <v>0</v>
      </c>
      <c r="J837">
        <v>1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1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1</v>
      </c>
      <c r="AM837">
        <v>0</v>
      </c>
      <c r="AN837">
        <v>1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1</v>
      </c>
      <c r="CB837">
        <v>0</v>
      </c>
      <c r="CC837">
        <v>0</v>
      </c>
      <c r="CD837">
        <v>0</v>
      </c>
      <c r="CE837">
        <v>1</v>
      </c>
      <c r="CF837">
        <v>1</v>
      </c>
      <c r="CG837">
        <v>11</v>
      </c>
    </row>
    <row r="838" spans="1:85" x14ac:dyDescent="0.3">
      <c r="A838">
        <v>836</v>
      </c>
      <c r="B838">
        <v>23570</v>
      </c>
      <c r="C838">
        <v>47</v>
      </c>
      <c r="D838">
        <v>48</v>
      </c>
      <c r="E838">
        <v>-0.14597543705343999</v>
      </c>
      <c r="F838">
        <v>-0.216743171090923</v>
      </c>
      <c r="G838">
        <v>7</v>
      </c>
      <c r="H838">
        <v>0</v>
      </c>
      <c r="I838">
        <v>0</v>
      </c>
      <c r="J838">
        <v>1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1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1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1</v>
      </c>
      <c r="AM838">
        <v>0</v>
      </c>
      <c r="AN838">
        <v>1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1</v>
      </c>
      <c r="CB838">
        <v>0</v>
      </c>
      <c r="CC838">
        <v>0</v>
      </c>
      <c r="CD838">
        <v>0</v>
      </c>
      <c r="CE838">
        <v>1</v>
      </c>
      <c r="CF838">
        <v>1</v>
      </c>
      <c r="CG838">
        <v>11</v>
      </c>
    </row>
    <row r="839" spans="1:85" hidden="1" x14ac:dyDescent="0.3">
      <c r="A839">
        <v>837</v>
      </c>
      <c r="B839">
        <v>5166</v>
      </c>
      <c r="C839">
        <v>41</v>
      </c>
      <c r="D839">
        <v>40</v>
      </c>
      <c r="E839">
        <v>0.55490564217799698</v>
      </c>
      <c r="F839">
        <v>-0.216743171090923</v>
      </c>
      <c r="G839">
        <v>3</v>
      </c>
      <c r="H839">
        <v>0</v>
      </c>
      <c r="I839">
        <v>0</v>
      </c>
      <c r="J839">
        <v>1</v>
      </c>
      <c r="K839">
        <v>0</v>
      </c>
      <c r="L839">
        <v>0</v>
      </c>
      <c r="M839">
        <v>0</v>
      </c>
      <c r="N839">
        <v>0</v>
      </c>
      <c r="O839">
        <v>1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1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1</v>
      </c>
      <c r="AM839">
        <v>0</v>
      </c>
      <c r="AN839">
        <v>1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1</v>
      </c>
      <c r="CB839">
        <v>0</v>
      </c>
      <c r="CC839">
        <v>0</v>
      </c>
      <c r="CD839">
        <v>0</v>
      </c>
      <c r="CE839">
        <v>1</v>
      </c>
      <c r="CF839">
        <v>1</v>
      </c>
      <c r="CG839">
        <v>11</v>
      </c>
    </row>
    <row r="840" spans="1:85" x14ac:dyDescent="0.3">
      <c r="A840">
        <v>838</v>
      </c>
      <c r="B840">
        <v>2687</v>
      </c>
      <c r="C840">
        <v>55</v>
      </c>
      <c r="D840">
        <v>45</v>
      </c>
      <c r="E840">
        <v>0.89465294014456898</v>
      </c>
      <c r="F840">
        <v>-0.216743171090923</v>
      </c>
      <c r="G840">
        <v>7</v>
      </c>
      <c r="H840">
        <v>0</v>
      </c>
      <c r="I840">
        <v>0</v>
      </c>
      <c r="J840">
        <v>1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1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1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1</v>
      </c>
      <c r="AM840">
        <v>0</v>
      </c>
      <c r="AN840">
        <v>1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1</v>
      </c>
      <c r="CB840">
        <v>0</v>
      </c>
      <c r="CC840">
        <v>0</v>
      </c>
      <c r="CD840">
        <v>0</v>
      </c>
      <c r="CE840">
        <v>1</v>
      </c>
      <c r="CF840">
        <v>1</v>
      </c>
      <c r="CG840">
        <v>11</v>
      </c>
    </row>
    <row r="841" spans="1:85" hidden="1" x14ac:dyDescent="0.3">
      <c r="A841">
        <v>839</v>
      </c>
      <c r="B841">
        <v>22969</v>
      </c>
      <c r="C841">
        <v>44</v>
      </c>
      <c r="D841">
        <v>75</v>
      </c>
      <c r="E841">
        <v>1.8876354811337199</v>
      </c>
      <c r="F841">
        <v>-0.216743171090923</v>
      </c>
      <c r="G841">
        <v>8</v>
      </c>
      <c r="H841">
        <v>0</v>
      </c>
      <c r="I841">
        <v>0</v>
      </c>
      <c r="J841">
        <v>1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1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1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1</v>
      </c>
      <c r="AM841">
        <v>0</v>
      </c>
      <c r="AN841">
        <v>1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1</v>
      </c>
      <c r="CB841">
        <v>0</v>
      </c>
      <c r="CC841">
        <v>0</v>
      </c>
      <c r="CD841">
        <v>0</v>
      </c>
      <c r="CE841">
        <v>1</v>
      </c>
      <c r="CF841">
        <v>1</v>
      </c>
      <c r="CG841">
        <v>11</v>
      </c>
    </row>
    <row r="842" spans="1:85" x14ac:dyDescent="0.3">
      <c r="A842">
        <v>840</v>
      </c>
      <c r="B842">
        <v>18893</v>
      </c>
      <c r="C842">
        <v>53</v>
      </c>
      <c r="D842">
        <v>40</v>
      </c>
      <c r="E842">
        <v>-0.14597543705343999</v>
      </c>
      <c r="F842">
        <v>-0.216743171090923</v>
      </c>
      <c r="G842">
        <v>7</v>
      </c>
      <c r="H842">
        <v>0</v>
      </c>
      <c r="I842">
        <v>0</v>
      </c>
      <c r="J842">
        <v>1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1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1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1</v>
      </c>
      <c r="AM842">
        <v>0</v>
      </c>
      <c r="AN842">
        <v>1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1</v>
      </c>
      <c r="CB842">
        <v>0</v>
      </c>
      <c r="CC842">
        <v>0</v>
      </c>
      <c r="CD842">
        <v>0</v>
      </c>
      <c r="CE842">
        <v>1</v>
      </c>
      <c r="CF842">
        <v>1</v>
      </c>
      <c r="CG842">
        <v>11</v>
      </c>
    </row>
    <row r="843" spans="1:85" hidden="1" x14ac:dyDescent="0.3">
      <c r="A843">
        <v>841</v>
      </c>
      <c r="B843">
        <v>13107</v>
      </c>
      <c r="C843">
        <v>67</v>
      </c>
      <c r="D843">
        <v>72</v>
      </c>
      <c r="E843">
        <v>1.99686897494209</v>
      </c>
      <c r="F843">
        <v>-0.216743171090923</v>
      </c>
      <c r="G843">
        <v>7</v>
      </c>
      <c r="H843">
        <v>0</v>
      </c>
      <c r="I843">
        <v>0</v>
      </c>
      <c r="J843">
        <v>0</v>
      </c>
      <c r="K843">
        <v>0</v>
      </c>
      <c r="L843">
        <v>1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1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1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1</v>
      </c>
      <c r="AM843">
        <v>1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1</v>
      </c>
      <c r="CB843">
        <v>0</v>
      </c>
      <c r="CC843">
        <v>0</v>
      </c>
      <c r="CD843">
        <v>0</v>
      </c>
      <c r="CE843">
        <v>1</v>
      </c>
      <c r="CF843">
        <v>1</v>
      </c>
      <c r="CG843">
        <v>11</v>
      </c>
    </row>
    <row r="844" spans="1:85" hidden="1" x14ac:dyDescent="0.3">
      <c r="A844">
        <v>842</v>
      </c>
      <c r="B844">
        <v>27257</v>
      </c>
      <c r="C844">
        <v>61</v>
      </c>
      <c r="D844">
        <v>40</v>
      </c>
      <c r="E844">
        <v>-0.14597543705343999</v>
      </c>
      <c r="F844">
        <v>-0.216743171090923</v>
      </c>
      <c r="G844">
        <v>3</v>
      </c>
      <c r="H844">
        <v>0</v>
      </c>
      <c r="I844">
        <v>0</v>
      </c>
      <c r="J844">
        <v>1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1</v>
      </c>
      <c r="AB844">
        <v>0</v>
      </c>
      <c r="AC844">
        <v>0</v>
      </c>
      <c r="AD844">
        <v>1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1</v>
      </c>
      <c r="AM844">
        <v>0</v>
      </c>
      <c r="AN844">
        <v>1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1</v>
      </c>
      <c r="CB844">
        <v>0</v>
      </c>
      <c r="CC844">
        <v>0</v>
      </c>
      <c r="CD844">
        <v>0</v>
      </c>
      <c r="CE844">
        <v>1</v>
      </c>
      <c r="CF844">
        <v>1</v>
      </c>
      <c r="CG844">
        <v>11</v>
      </c>
    </row>
    <row r="845" spans="1:85" x14ac:dyDescent="0.3">
      <c r="A845">
        <v>843</v>
      </c>
      <c r="B845">
        <v>7163</v>
      </c>
      <c r="C845">
        <v>39</v>
      </c>
      <c r="D845">
        <v>60</v>
      </c>
      <c r="E845">
        <v>0.89465294014456898</v>
      </c>
      <c r="F845">
        <v>-0.216743171090923</v>
      </c>
      <c r="G845">
        <v>8</v>
      </c>
      <c r="H845">
        <v>0</v>
      </c>
      <c r="I845">
        <v>0</v>
      </c>
      <c r="J845">
        <v>1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1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1</v>
      </c>
      <c r="AJ845">
        <v>0</v>
      </c>
      <c r="AK845">
        <v>0</v>
      </c>
      <c r="AL845">
        <v>1</v>
      </c>
      <c r="AM845">
        <v>1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1</v>
      </c>
      <c r="CB845">
        <v>0</v>
      </c>
      <c r="CC845">
        <v>0</v>
      </c>
      <c r="CD845">
        <v>0</v>
      </c>
      <c r="CE845">
        <v>1</v>
      </c>
      <c r="CF845">
        <v>1</v>
      </c>
      <c r="CG845">
        <v>11</v>
      </c>
    </row>
    <row r="846" spans="1:85" x14ac:dyDescent="0.3">
      <c r="A846">
        <v>844</v>
      </c>
      <c r="B846">
        <v>5929</v>
      </c>
      <c r="C846">
        <v>42</v>
      </c>
      <c r="D846">
        <v>50</v>
      </c>
      <c r="E846">
        <v>-0.14597543705343999</v>
      </c>
      <c r="F846">
        <v>-0.216743171090923</v>
      </c>
      <c r="G846">
        <v>6</v>
      </c>
      <c r="H846">
        <v>0</v>
      </c>
      <c r="I846">
        <v>0</v>
      </c>
      <c r="J846">
        <v>1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1</v>
      </c>
      <c r="AA846">
        <v>0</v>
      </c>
      <c r="AB846">
        <v>0</v>
      </c>
      <c r="AC846">
        <v>0</v>
      </c>
      <c r="AD846">
        <v>1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1</v>
      </c>
      <c r="AM846">
        <v>0</v>
      </c>
      <c r="AN846">
        <v>1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1</v>
      </c>
      <c r="CB846">
        <v>0</v>
      </c>
      <c r="CC846">
        <v>0</v>
      </c>
      <c r="CD846">
        <v>0</v>
      </c>
      <c r="CE846">
        <v>1</v>
      </c>
      <c r="CF846">
        <v>1</v>
      </c>
      <c r="CG846">
        <v>11</v>
      </c>
    </row>
    <row r="847" spans="1:85" x14ac:dyDescent="0.3">
      <c r="A847">
        <v>845</v>
      </c>
      <c r="B847">
        <v>6181</v>
      </c>
      <c r="C847">
        <v>50</v>
      </c>
      <c r="D847">
        <v>60</v>
      </c>
      <c r="E847">
        <v>-0.14597543705343999</v>
      </c>
      <c r="F847">
        <v>-0.216743171090923</v>
      </c>
      <c r="G847">
        <v>8</v>
      </c>
      <c r="H847">
        <v>0</v>
      </c>
      <c r="I847">
        <v>0</v>
      </c>
      <c r="J847">
        <v>1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1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1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1</v>
      </c>
      <c r="AM847">
        <v>0</v>
      </c>
      <c r="AN847">
        <v>1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1</v>
      </c>
      <c r="CB847">
        <v>0</v>
      </c>
      <c r="CC847">
        <v>0</v>
      </c>
      <c r="CD847">
        <v>0</v>
      </c>
      <c r="CE847">
        <v>1</v>
      </c>
      <c r="CF847">
        <v>1</v>
      </c>
      <c r="CG847">
        <v>11</v>
      </c>
    </row>
    <row r="848" spans="1:85" hidden="1" x14ac:dyDescent="0.3">
      <c r="A848">
        <v>846</v>
      </c>
      <c r="B848">
        <v>7517</v>
      </c>
      <c r="C848">
        <v>33</v>
      </c>
      <c r="D848">
        <v>60</v>
      </c>
      <c r="E848">
        <v>13.389638128428301</v>
      </c>
      <c r="F848">
        <v>-0.216743171090923</v>
      </c>
      <c r="G848">
        <v>9</v>
      </c>
      <c r="H848">
        <v>1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1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1</v>
      </c>
      <c r="AM848">
        <v>0</v>
      </c>
      <c r="AN848">
        <v>1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1</v>
      </c>
      <c r="CB848">
        <v>0</v>
      </c>
      <c r="CC848">
        <v>0</v>
      </c>
      <c r="CD848">
        <v>0</v>
      </c>
      <c r="CE848">
        <v>1</v>
      </c>
      <c r="CF848">
        <v>1</v>
      </c>
      <c r="CG848">
        <v>11</v>
      </c>
    </row>
    <row r="849" spans="1:85" hidden="1" x14ac:dyDescent="0.3">
      <c r="A849">
        <v>847</v>
      </c>
      <c r="B849">
        <v>21172</v>
      </c>
      <c r="C849">
        <v>58</v>
      </c>
      <c r="D849">
        <v>40</v>
      </c>
      <c r="E849">
        <v>-0.14597543705343999</v>
      </c>
      <c r="F849">
        <v>4.4645280205722804</v>
      </c>
      <c r="G849">
        <v>4</v>
      </c>
      <c r="H849">
        <v>0</v>
      </c>
      <c r="I849">
        <v>0</v>
      </c>
      <c r="J849">
        <v>1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1</v>
      </c>
      <c r="AA849">
        <v>0</v>
      </c>
      <c r="AB849">
        <v>0</v>
      </c>
      <c r="AC849">
        <v>0</v>
      </c>
      <c r="AD849">
        <v>1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1</v>
      </c>
      <c r="AM849">
        <v>0</v>
      </c>
      <c r="AN849">
        <v>1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1</v>
      </c>
      <c r="CB849">
        <v>0</v>
      </c>
      <c r="CC849">
        <v>0</v>
      </c>
      <c r="CD849">
        <v>0</v>
      </c>
      <c r="CE849">
        <v>1</v>
      </c>
      <c r="CF849">
        <v>1</v>
      </c>
      <c r="CG849">
        <v>11</v>
      </c>
    </row>
    <row r="850" spans="1:85" x14ac:dyDescent="0.3">
      <c r="A850">
        <v>848</v>
      </c>
      <c r="B850">
        <v>1642</v>
      </c>
      <c r="C850">
        <v>48</v>
      </c>
      <c r="D850">
        <v>40</v>
      </c>
      <c r="E850">
        <v>1.8876354811337199</v>
      </c>
      <c r="F850">
        <v>-0.216743171090923</v>
      </c>
      <c r="G850">
        <v>7</v>
      </c>
      <c r="H850">
        <v>0</v>
      </c>
      <c r="I850">
        <v>0</v>
      </c>
      <c r="J850">
        <v>1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1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1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1</v>
      </c>
      <c r="AM850">
        <v>0</v>
      </c>
      <c r="AN850">
        <v>1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1</v>
      </c>
      <c r="CB850">
        <v>0</v>
      </c>
      <c r="CC850">
        <v>0</v>
      </c>
      <c r="CD850">
        <v>0</v>
      </c>
      <c r="CE850">
        <v>1</v>
      </c>
      <c r="CF850">
        <v>1</v>
      </c>
      <c r="CG850">
        <v>11</v>
      </c>
    </row>
    <row r="851" spans="1:85" hidden="1" x14ac:dyDescent="0.3">
      <c r="A851">
        <v>849</v>
      </c>
      <c r="B851">
        <v>2362</v>
      </c>
      <c r="C851">
        <v>36</v>
      </c>
      <c r="D851">
        <v>44</v>
      </c>
      <c r="E851">
        <v>0.84186351934498205</v>
      </c>
      <c r="F851">
        <v>-0.216743171090923</v>
      </c>
      <c r="G851">
        <v>4</v>
      </c>
      <c r="H851">
        <v>0</v>
      </c>
      <c r="I851">
        <v>0</v>
      </c>
      <c r="J851">
        <v>1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1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1</v>
      </c>
      <c r="AM851">
        <v>0</v>
      </c>
      <c r="AN851">
        <v>1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1</v>
      </c>
      <c r="CB851">
        <v>0</v>
      </c>
      <c r="CC851">
        <v>0</v>
      </c>
      <c r="CD851">
        <v>0</v>
      </c>
      <c r="CE851">
        <v>1</v>
      </c>
      <c r="CF851">
        <v>1</v>
      </c>
      <c r="CG851">
        <v>11</v>
      </c>
    </row>
    <row r="852" spans="1:85" x14ac:dyDescent="0.3">
      <c r="A852">
        <v>850</v>
      </c>
      <c r="B852">
        <v>28318</v>
      </c>
      <c r="C852">
        <v>38</v>
      </c>
      <c r="D852">
        <v>60</v>
      </c>
      <c r="E852">
        <v>13.389638128428301</v>
      </c>
      <c r="F852">
        <v>-0.216743171090923</v>
      </c>
      <c r="G852">
        <v>7</v>
      </c>
      <c r="H852">
        <v>0</v>
      </c>
      <c r="I852">
        <v>0</v>
      </c>
      <c r="J852">
        <v>1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1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1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1</v>
      </c>
      <c r="AK852">
        <v>0</v>
      </c>
      <c r="AL852">
        <v>0</v>
      </c>
      <c r="AM852">
        <v>0</v>
      </c>
      <c r="AN852">
        <v>1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1</v>
      </c>
      <c r="CB852">
        <v>0</v>
      </c>
      <c r="CC852">
        <v>0</v>
      </c>
      <c r="CD852">
        <v>0</v>
      </c>
      <c r="CE852">
        <v>1</v>
      </c>
      <c r="CF852">
        <v>1</v>
      </c>
      <c r="CG852">
        <v>11</v>
      </c>
    </row>
    <row r="853" spans="1:85" x14ac:dyDescent="0.3">
      <c r="A853">
        <v>851</v>
      </c>
      <c r="B853">
        <v>15387</v>
      </c>
      <c r="C853">
        <v>45</v>
      </c>
      <c r="D853">
        <v>60</v>
      </c>
      <c r="E853">
        <v>1.8876354811337199</v>
      </c>
      <c r="F853">
        <v>-0.216743171090923</v>
      </c>
      <c r="G853">
        <v>7</v>
      </c>
      <c r="H853">
        <v>0</v>
      </c>
      <c r="I853">
        <v>0</v>
      </c>
      <c r="J853">
        <v>1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1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1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1</v>
      </c>
      <c r="AM853">
        <v>0</v>
      </c>
      <c r="AN853">
        <v>1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1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1</v>
      </c>
      <c r="CF853">
        <v>1</v>
      </c>
      <c r="CG853">
        <v>11</v>
      </c>
    </row>
    <row r="854" spans="1:85" hidden="1" x14ac:dyDescent="0.3">
      <c r="A854">
        <v>852</v>
      </c>
      <c r="B854">
        <v>22840</v>
      </c>
      <c r="C854">
        <v>56</v>
      </c>
      <c r="D854">
        <v>45</v>
      </c>
      <c r="E854">
        <v>-0.14597543705343999</v>
      </c>
      <c r="F854">
        <v>-0.216743171090923</v>
      </c>
      <c r="G854">
        <v>4</v>
      </c>
      <c r="H854">
        <v>0</v>
      </c>
      <c r="I854">
        <v>0</v>
      </c>
      <c r="J854">
        <v>1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1</v>
      </c>
      <c r="AA854">
        <v>0</v>
      </c>
      <c r="AB854">
        <v>0</v>
      </c>
      <c r="AC854">
        <v>0</v>
      </c>
      <c r="AD854">
        <v>1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1</v>
      </c>
      <c r="AM854">
        <v>0</v>
      </c>
      <c r="AN854">
        <v>1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1</v>
      </c>
      <c r="CB854">
        <v>0</v>
      </c>
      <c r="CC854">
        <v>0</v>
      </c>
      <c r="CD854">
        <v>0</v>
      </c>
      <c r="CE854">
        <v>1</v>
      </c>
      <c r="CF854">
        <v>1</v>
      </c>
      <c r="CG854">
        <v>11</v>
      </c>
    </row>
    <row r="855" spans="1:85" x14ac:dyDescent="0.3">
      <c r="A855">
        <v>853</v>
      </c>
      <c r="B855">
        <v>5882</v>
      </c>
      <c r="C855">
        <v>36</v>
      </c>
      <c r="D855">
        <v>45</v>
      </c>
      <c r="E855">
        <v>1.8876354811337199</v>
      </c>
      <c r="F855">
        <v>-0.216743171090923</v>
      </c>
      <c r="G855">
        <v>7</v>
      </c>
      <c r="H855">
        <v>0</v>
      </c>
      <c r="I855">
        <v>0</v>
      </c>
      <c r="J855">
        <v>1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1</v>
      </c>
      <c r="AA855">
        <v>0</v>
      </c>
      <c r="AB855">
        <v>0</v>
      </c>
      <c r="AC855">
        <v>0</v>
      </c>
      <c r="AD855">
        <v>1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1</v>
      </c>
      <c r="AM855">
        <v>0</v>
      </c>
      <c r="AN855">
        <v>1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1</v>
      </c>
      <c r="CB855">
        <v>0</v>
      </c>
      <c r="CC855">
        <v>0</v>
      </c>
      <c r="CD855">
        <v>0</v>
      </c>
      <c r="CE855">
        <v>1</v>
      </c>
      <c r="CF855">
        <v>1</v>
      </c>
      <c r="CG855">
        <v>11</v>
      </c>
    </row>
    <row r="856" spans="1:85" x14ac:dyDescent="0.3">
      <c r="A856">
        <v>854</v>
      </c>
      <c r="B856">
        <v>7134</v>
      </c>
      <c r="C856">
        <v>37</v>
      </c>
      <c r="D856">
        <v>40</v>
      </c>
      <c r="E856">
        <v>-0.14597543705343999</v>
      </c>
      <c r="F856">
        <v>-0.216743171090923</v>
      </c>
      <c r="G856">
        <v>6</v>
      </c>
      <c r="H856">
        <v>0</v>
      </c>
      <c r="I856">
        <v>0</v>
      </c>
      <c r="J856">
        <v>1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1</v>
      </c>
      <c r="AB856">
        <v>0</v>
      </c>
      <c r="AC856">
        <v>0</v>
      </c>
      <c r="AD856">
        <v>1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1</v>
      </c>
      <c r="AM856">
        <v>0</v>
      </c>
      <c r="AN856">
        <v>1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1</v>
      </c>
      <c r="CB856">
        <v>0</v>
      </c>
      <c r="CC856">
        <v>0</v>
      </c>
      <c r="CD856">
        <v>0</v>
      </c>
      <c r="CE856">
        <v>1</v>
      </c>
      <c r="CF856">
        <v>1</v>
      </c>
      <c r="CG856">
        <v>11</v>
      </c>
    </row>
    <row r="857" spans="1:85" hidden="1" x14ac:dyDescent="0.3">
      <c r="A857">
        <v>855</v>
      </c>
      <c r="B857">
        <v>23404</v>
      </c>
      <c r="C857">
        <v>47</v>
      </c>
      <c r="D857">
        <v>40</v>
      </c>
      <c r="E857">
        <v>-0.14597543705343999</v>
      </c>
      <c r="F857">
        <v>-0.216743171090923</v>
      </c>
      <c r="G857">
        <v>3</v>
      </c>
      <c r="H857">
        <v>0</v>
      </c>
      <c r="I857">
        <v>0</v>
      </c>
      <c r="J857">
        <v>1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1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1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1</v>
      </c>
      <c r="AM857">
        <v>0</v>
      </c>
      <c r="AN857">
        <v>1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1</v>
      </c>
      <c r="CB857">
        <v>0</v>
      </c>
      <c r="CC857">
        <v>0</v>
      </c>
      <c r="CD857">
        <v>0</v>
      </c>
      <c r="CE857">
        <v>1</v>
      </c>
      <c r="CF857">
        <v>1</v>
      </c>
      <c r="CG857">
        <v>11</v>
      </c>
    </row>
    <row r="858" spans="1:85" hidden="1" x14ac:dyDescent="0.3">
      <c r="A858">
        <v>856</v>
      </c>
      <c r="B858">
        <v>21908</v>
      </c>
      <c r="C858">
        <v>36</v>
      </c>
      <c r="D858">
        <v>52</v>
      </c>
      <c r="E858">
        <v>-0.14597543705343999</v>
      </c>
      <c r="F858">
        <v>-0.216743171090923</v>
      </c>
      <c r="G858">
        <v>4</v>
      </c>
      <c r="H858">
        <v>0</v>
      </c>
      <c r="I858">
        <v>0</v>
      </c>
      <c r="J858">
        <v>1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1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1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1</v>
      </c>
      <c r="AM858">
        <v>0</v>
      </c>
      <c r="AN858">
        <v>1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1</v>
      </c>
      <c r="CB858">
        <v>0</v>
      </c>
      <c r="CC858">
        <v>0</v>
      </c>
      <c r="CD858">
        <v>0</v>
      </c>
      <c r="CE858">
        <v>1</v>
      </c>
      <c r="CF858">
        <v>1</v>
      </c>
      <c r="CG858">
        <v>11</v>
      </c>
    </row>
    <row r="859" spans="1:85" hidden="1" x14ac:dyDescent="0.3">
      <c r="A859">
        <v>857</v>
      </c>
      <c r="B859">
        <v>10062</v>
      </c>
      <c r="C859">
        <v>38</v>
      </c>
      <c r="D859">
        <v>50</v>
      </c>
      <c r="E859">
        <v>-0.14597543705343999</v>
      </c>
      <c r="F859">
        <v>-0.216743171090923</v>
      </c>
      <c r="G859">
        <v>4</v>
      </c>
      <c r="H859">
        <v>0</v>
      </c>
      <c r="I859">
        <v>0</v>
      </c>
      <c r="J859">
        <v>1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1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1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1</v>
      </c>
      <c r="AM859">
        <v>0</v>
      </c>
      <c r="AN859">
        <v>1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1</v>
      </c>
      <c r="CE859">
        <v>1</v>
      </c>
      <c r="CF859">
        <v>1</v>
      </c>
      <c r="CG859">
        <v>11</v>
      </c>
    </row>
    <row r="860" spans="1:85" x14ac:dyDescent="0.3">
      <c r="A860">
        <v>858</v>
      </c>
      <c r="B860">
        <v>13577</v>
      </c>
      <c r="C860">
        <v>55</v>
      </c>
      <c r="D860">
        <v>55</v>
      </c>
      <c r="E860">
        <v>-0.14597543705343999</v>
      </c>
      <c r="F860">
        <v>-0.216743171090923</v>
      </c>
      <c r="G860">
        <v>6</v>
      </c>
      <c r="H860">
        <v>0</v>
      </c>
      <c r="I860">
        <v>0</v>
      </c>
      <c r="J860">
        <v>1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1</v>
      </c>
      <c r="AB860">
        <v>0</v>
      </c>
      <c r="AC860">
        <v>0</v>
      </c>
      <c r="AD860">
        <v>1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1</v>
      </c>
      <c r="AM860">
        <v>0</v>
      </c>
      <c r="AN860">
        <v>1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1</v>
      </c>
      <c r="CB860">
        <v>0</v>
      </c>
      <c r="CC860">
        <v>0</v>
      </c>
      <c r="CD860">
        <v>0</v>
      </c>
      <c r="CE860">
        <v>1</v>
      </c>
      <c r="CF860">
        <v>1</v>
      </c>
      <c r="CG860">
        <v>11</v>
      </c>
    </row>
    <row r="861" spans="1:85" hidden="1" x14ac:dyDescent="0.3">
      <c r="A861">
        <v>859</v>
      </c>
      <c r="B861">
        <v>8665</v>
      </c>
      <c r="C861">
        <v>46</v>
      </c>
      <c r="D861">
        <v>40</v>
      </c>
      <c r="E861">
        <v>-0.14597543705343999</v>
      </c>
      <c r="F861">
        <v>-0.216743171090923</v>
      </c>
      <c r="G861">
        <v>4</v>
      </c>
      <c r="H861">
        <v>0</v>
      </c>
      <c r="I861">
        <v>0</v>
      </c>
      <c r="J861">
        <v>1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1</v>
      </c>
      <c r="AB861">
        <v>0</v>
      </c>
      <c r="AC861">
        <v>0</v>
      </c>
      <c r="AD861">
        <v>1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1</v>
      </c>
      <c r="AM861">
        <v>0</v>
      </c>
      <c r="AN861">
        <v>1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1</v>
      </c>
      <c r="CB861">
        <v>0</v>
      </c>
      <c r="CC861">
        <v>0</v>
      </c>
      <c r="CD861">
        <v>0</v>
      </c>
      <c r="CE861">
        <v>1</v>
      </c>
      <c r="CF861">
        <v>1</v>
      </c>
      <c r="CG861">
        <v>11</v>
      </c>
    </row>
    <row r="862" spans="1:85" hidden="1" x14ac:dyDescent="0.3">
      <c r="A862">
        <v>860</v>
      </c>
      <c r="B862">
        <v>15581</v>
      </c>
      <c r="C862">
        <v>28</v>
      </c>
      <c r="D862">
        <v>40</v>
      </c>
      <c r="E862">
        <v>-0.14597543705343999</v>
      </c>
      <c r="F862">
        <v>-0.216743171090923</v>
      </c>
      <c r="G862">
        <v>6</v>
      </c>
      <c r="H862">
        <v>0</v>
      </c>
      <c r="I862">
        <v>0</v>
      </c>
      <c r="J862">
        <v>1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1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1</v>
      </c>
      <c r="AJ862">
        <v>0</v>
      </c>
      <c r="AK862">
        <v>0</v>
      </c>
      <c r="AL862">
        <v>1</v>
      </c>
      <c r="AM862">
        <v>1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1</v>
      </c>
      <c r="CB862">
        <v>0</v>
      </c>
      <c r="CC862">
        <v>0</v>
      </c>
      <c r="CD862">
        <v>0</v>
      </c>
      <c r="CE862">
        <v>1</v>
      </c>
      <c r="CF862">
        <v>1</v>
      </c>
      <c r="CG862">
        <v>11</v>
      </c>
    </row>
    <row r="863" spans="1:85" x14ac:dyDescent="0.3">
      <c r="A863">
        <v>861</v>
      </c>
      <c r="B863">
        <v>4322</v>
      </c>
      <c r="C863">
        <v>35</v>
      </c>
      <c r="D863">
        <v>50</v>
      </c>
      <c r="E863">
        <v>3.6207527732309202</v>
      </c>
      <c r="F863">
        <v>-0.216743171090923</v>
      </c>
      <c r="G863">
        <v>6</v>
      </c>
      <c r="H863">
        <v>1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1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1</v>
      </c>
      <c r="AM863">
        <v>0</v>
      </c>
      <c r="AN863">
        <v>1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1</v>
      </c>
      <c r="CB863">
        <v>0</v>
      </c>
      <c r="CC863">
        <v>0</v>
      </c>
      <c r="CD863">
        <v>0</v>
      </c>
      <c r="CE863">
        <v>1</v>
      </c>
      <c r="CF863">
        <v>1</v>
      </c>
      <c r="CG863">
        <v>11</v>
      </c>
    </row>
    <row r="864" spans="1:85" hidden="1" x14ac:dyDescent="0.3">
      <c r="A864">
        <v>862</v>
      </c>
      <c r="B864">
        <v>18021</v>
      </c>
      <c r="C864">
        <v>54</v>
      </c>
      <c r="D864">
        <v>48</v>
      </c>
      <c r="E864">
        <v>-0.14597543705343999</v>
      </c>
      <c r="F864">
        <v>-0.216743171090923</v>
      </c>
      <c r="G864">
        <v>4</v>
      </c>
      <c r="H864">
        <v>0</v>
      </c>
      <c r="I864">
        <v>0</v>
      </c>
      <c r="J864">
        <v>1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1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1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1</v>
      </c>
      <c r="AM864">
        <v>0</v>
      </c>
      <c r="AN864">
        <v>1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1</v>
      </c>
      <c r="CB864">
        <v>0</v>
      </c>
      <c r="CC864">
        <v>0</v>
      </c>
      <c r="CD864">
        <v>0</v>
      </c>
      <c r="CE864">
        <v>1</v>
      </c>
      <c r="CF864">
        <v>1</v>
      </c>
      <c r="CG864">
        <v>11</v>
      </c>
    </row>
    <row r="865" spans="1:85" x14ac:dyDescent="0.3">
      <c r="A865">
        <v>863</v>
      </c>
      <c r="B865">
        <v>9101</v>
      </c>
      <c r="C865">
        <v>39</v>
      </c>
      <c r="D865">
        <v>40</v>
      </c>
      <c r="E865">
        <v>-0.14597543705343999</v>
      </c>
      <c r="F865">
        <v>-0.216743171090923</v>
      </c>
      <c r="G865">
        <v>5</v>
      </c>
      <c r="H865">
        <v>0</v>
      </c>
      <c r="I865">
        <v>0</v>
      </c>
      <c r="J865">
        <v>1</v>
      </c>
      <c r="K865">
        <v>0</v>
      </c>
      <c r="L865">
        <v>0</v>
      </c>
      <c r="M865">
        <v>0</v>
      </c>
      <c r="N865">
        <v>0</v>
      </c>
      <c r="O865">
        <v>1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1</v>
      </c>
      <c r="AJ865">
        <v>0</v>
      </c>
      <c r="AK865">
        <v>0</v>
      </c>
      <c r="AL865">
        <v>1</v>
      </c>
      <c r="AM865">
        <v>1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1</v>
      </c>
      <c r="CB865">
        <v>0</v>
      </c>
      <c r="CC865">
        <v>0</v>
      </c>
      <c r="CD865">
        <v>0</v>
      </c>
      <c r="CE865">
        <v>1</v>
      </c>
      <c r="CF865">
        <v>1</v>
      </c>
      <c r="CG865">
        <v>11</v>
      </c>
    </row>
    <row r="866" spans="1:85" x14ac:dyDescent="0.3">
      <c r="A866">
        <v>864</v>
      </c>
      <c r="B866">
        <v>7305</v>
      </c>
      <c r="C866">
        <v>45</v>
      </c>
      <c r="D866">
        <v>40</v>
      </c>
      <c r="E866">
        <v>-0.14597543705343999</v>
      </c>
      <c r="F866">
        <v>-0.216743171090923</v>
      </c>
      <c r="G866">
        <v>5</v>
      </c>
      <c r="H866">
        <v>0</v>
      </c>
      <c r="I866">
        <v>0</v>
      </c>
      <c r="J866">
        <v>1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1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1</v>
      </c>
      <c r="AJ866">
        <v>0</v>
      </c>
      <c r="AK866">
        <v>0</v>
      </c>
      <c r="AL866">
        <v>1</v>
      </c>
      <c r="AM866">
        <v>1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1</v>
      </c>
      <c r="CB866">
        <v>0</v>
      </c>
      <c r="CC866">
        <v>0</v>
      </c>
      <c r="CD866">
        <v>0</v>
      </c>
      <c r="CE866">
        <v>1</v>
      </c>
      <c r="CF866">
        <v>1</v>
      </c>
      <c r="CG866">
        <v>11</v>
      </c>
    </row>
    <row r="867" spans="1:85" x14ac:dyDescent="0.3">
      <c r="A867">
        <v>865</v>
      </c>
      <c r="B867">
        <v>11128</v>
      </c>
      <c r="C867">
        <v>47</v>
      </c>
      <c r="D867">
        <v>50</v>
      </c>
      <c r="E867">
        <v>-0.14597543705343999</v>
      </c>
      <c r="F867">
        <v>4.6878000964862601</v>
      </c>
      <c r="G867">
        <v>7</v>
      </c>
      <c r="H867">
        <v>0</v>
      </c>
      <c r="I867">
        <v>0</v>
      </c>
      <c r="J867">
        <v>1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1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1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1</v>
      </c>
      <c r="AK867">
        <v>0</v>
      </c>
      <c r="AL867">
        <v>0</v>
      </c>
      <c r="AM867">
        <v>0</v>
      </c>
      <c r="AN867">
        <v>1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1</v>
      </c>
      <c r="CB867">
        <v>0</v>
      </c>
      <c r="CC867">
        <v>0</v>
      </c>
      <c r="CD867">
        <v>0</v>
      </c>
      <c r="CE867">
        <v>1</v>
      </c>
      <c r="CF867">
        <v>1</v>
      </c>
      <c r="CG867">
        <v>11</v>
      </c>
    </row>
    <row r="868" spans="1:85" hidden="1" x14ac:dyDescent="0.3">
      <c r="A868">
        <v>866</v>
      </c>
      <c r="B868">
        <v>15244</v>
      </c>
      <c r="C868">
        <v>49</v>
      </c>
      <c r="D868">
        <v>40</v>
      </c>
      <c r="E868">
        <v>0.89465294014456898</v>
      </c>
      <c r="F868">
        <v>-0.216743171090923</v>
      </c>
      <c r="G868">
        <v>4</v>
      </c>
      <c r="H868">
        <v>0</v>
      </c>
      <c r="I868">
        <v>0</v>
      </c>
      <c r="J868">
        <v>1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1</v>
      </c>
      <c r="AA868">
        <v>0</v>
      </c>
      <c r="AB868">
        <v>0</v>
      </c>
      <c r="AC868">
        <v>0</v>
      </c>
      <c r="AD868">
        <v>1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1</v>
      </c>
      <c r="AM868">
        <v>0</v>
      </c>
      <c r="AN868">
        <v>1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1</v>
      </c>
      <c r="CB868">
        <v>0</v>
      </c>
      <c r="CC868">
        <v>0</v>
      </c>
      <c r="CD868">
        <v>0</v>
      </c>
      <c r="CE868">
        <v>1</v>
      </c>
      <c r="CF868">
        <v>1</v>
      </c>
      <c r="CG868">
        <v>11</v>
      </c>
    </row>
    <row r="869" spans="1:85" x14ac:dyDescent="0.3">
      <c r="A869">
        <v>867</v>
      </c>
      <c r="B869">
        <v>4978</v>
      </c>
      <c r="C869">
        <v>45</v>
      </c>
      <c r="D869">
        <v>48</v>
      </c>
      <c r="E869">
        <v>1.0199939751712801</v>
      </c>
      <c r="F869">
        <v>-0.216743171090923</v>
      </c>
      <c r="G869">
        <v>6</v>
      </c>
      <c r="H869">
        <v>1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1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1</v>
      </c>
      <c r="AM869">
        <v>0</v>
      </c>
      <c r="AN869">
        <v>1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1</v>
      </c>
      <c r="CB869">
        <v>0</v>
      </c>
      <c r="CC869">
        <v>0</v>
      </c>
      <c r="CD869">
        <v>0</v>
      </c>
      <c r="CE869">
        <v>1</v>
      </c>
      <c r="CF869">
        <v>1</v>
      </c>
      <c r="CG869">
        <v>11</v>
      </c>
    </row>
    <row r="870" spans="1:85" hidden="1" x14ac:dyDescent="0.3">
      <c r="A870">
        <v>868</v>
      </c>
      <c r="B870">
        <v>8023</v>
      </c>
      <c r="C870">
        <v>42</v>
      </c>
      <c r="D870">
        <v>40</v>
      </c>
      <c r="E870">
        <v>-0.14597543705343999</v>
      </c>
      <c r="F870">
        <v>-0.216743171090923</v>
      </c>
      <c r="G870">
        <v>4</v>
      </c>
      <c r="H870">
        <v>0</v>
      </c>
      <c r="I870">
        <v>0</v>
      </c>
      <c r="J870">
        <v>1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1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1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1</v>
      </c>
      <c r="AK870">
        <v>0</v>
      </c>
      <c r="AL870">
        <v>0</v>
      </c>
      <c r="AM870">
        <v>0</v>
      </c>
      <c r="AN870">
        <v>1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1</v>
      </c>
      <c r="CB870">
        <v>0</v>
      </c>
      <c r="CC870">
        <v>0</v>
      </c>
      <c r="CD870">
        <v>0</v>
      </c>
      <c r="CE870">
        <v>1</v>
      </c>
      <c r="CF870">
        <v>1</v>
      </c>
      <c r="CG870">
        <v>11</v>
      </c>
    </row>
    <row r="871" spans="1:85" x14ac:dyDescent="0.3">
      <c r="A871">
        <v>869</v>
      </c>
      <c r="B871">
        <v>17022</v>
      </c>
      <c r="C871">
        <v>42</v>
      </c>
      <c r="D871">
        <v>40</v>
      </c>
      <c r="E871">
        <v>1.8876354811337199</v>
      </c>
      <c r="F871">
        <v>-0.216743171090923</v>
      </c>
      <c r="G871">
        <v>8</v>
      </c>
      <c r="H871">
        <v>0</v>
      </c>
      <c r="I871">
        <v>0</v>
      </c>
      <c r="J871">
        <v>1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1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1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1</v>
      </c>
      <c r="AM871">
        <v>0</v>
      </c>
      <c r="AN871">
        <v>1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1</v>
      </c>
      <c r="CB871">
        <v>0</v>
      </c>
      <c r="CC871">
        <v>0</v>
      </c>
      <c r="CD871">
        <v>0</v>
      </c>
      <c r="CE871">
        <v>1</v>
      </c>
      <c r="CF871">
        <v>1</v>
      </c>
      <c r="CG871">
        <v>11</v>
      </c>
    </row>
    <row r="872" spans="1:85" hidden="1" x14ac:dyDescent="0.3">
      <c r="A872">
        <v>870</v>
      </c>
      <c r="B872">
        <v>1612</v>
      </c>
      <c r="C872">
        <v>45</v>
      </c>
      <c r="D872">
        <v>36</v>
      </c>
      <c r="E872">
        <v>-0.14597543705343999</v>
      </c>
      <c r="F872">
        <v>-0.216743171090923</v>
      </c>
      <c r="G872">
        <v>7</v>
      </c>
      <c r="H872">
        <v>0</v>
      </c>
      <c r="I872">
        <v>0</v>
      </c>
      <c r="J872">
        <v>1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1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1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1</v>
      </c>
      <c r="AM872">
        <v>0</v>
      </c>
      <c r="AN872">
        <v>1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1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1</v>
      </c>
      <c r="CF872">
        <v>1</v>
      </c>
      <c r="CG872">
        <v>11</v>
      </c>
    </row>
    <row r="873" spans="1:85" hidden="1" x14ac:dyDescent="0.3">
      <c r="A873">
        <v>871</v>
      </c>
      <c r="B873">
        <v>4265</v>
      </c>
      <c r="C873">
        <v>32</v>
      </c>
      <c r="D873">
        <v>55</v>
      </c>
      <c r="E873">
        <v>0.27403885202634898</v>
      </c>
      <c r="F873">
        <v>-0.216743171090923</v>
      </c>
      <c r="G873">
        <v>3</v>
      </c>
      <c r="H873">
        <v>0</v>
      </c>
      <c r="I873">
        <v>0</v>
      </c>
      <c r="J873">
        <v>1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1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1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1</v>
      </c>
      <c r="AM873">
        <v>0</v>
      </c>
      <c r="AN873">
        <v>1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1</v>
      </c>
      <c r="CB873">
        <v>0</v>
      </c>
      <c r="CC873">
        <v>0</v>
      </c>
      <c r="CD873">
        <v>0</v>
      </c>
      <c r="CE873">
        <v>1</v>
      </c>
      <c r="CF873">
        <v>1</v>
      </c>
      <c r="CG873">
        <v>11</v>
      </c>
    </row>
    <row r="874" spans="1:85" x14ac:dyDescent="0.3">
      <c r="A874">
        <v>872</v>
      </c>
      <c r="B874">
        <v>10136</v>
      </c>
      <c r="C874">
        <v>36</v>
      </c>
      <c r="D874">
        <v>45</v>
      </c>
      <c r="E874">
        <v>-0.14597543705343999</v>
      </c>
      <c r="F874">
        <v>-0.216743171090923</v>
      </c>
      <c r="G874">
        <v>6</v>
      </c>
      <c r="H874">
        <v>0</v>
      </c>
      <c r="I874">
        <v>0</v>
      </c>
      <c r="J874">
        <v>1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1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1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1</v>
      </c>
      <c r="AM874">
        <v>0</v>
      </c>
      <c r="AN874">
        <v>1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1</v>
      </c>
      <c r="CB874">
        <v>0</v>
      </c>
      <c r="CC874">
        <v>0</v>
      </c>
      <c r="CD874">
        <v>0</v>
      </c>
      <c r="CE874">
        <v>1</v>
      </c>
      <c r="CF874">
        <v>1</v>
      </c>
      <c r="CG874">
        <v>11</v>
      </c>
    </row>
    <row r="875" spans="1:85" hidden="1" x14ac:dyDescent="0.3">
      <c r="A875">
        <v>873</v>
      </c>
      <c r="B875">
        <v>25733</v>
      </c>
      <c r="C875">
        <v>26</v>
      </c>
      <c r="D875">
        <v>45</v>
      </c>
      <c r="E875">
        <v>-0.14597543705343999</v>
      </c>
      <c r="F875">
        <v>-0.216743171090923</v>
      </c>
      <c r="G875">
        <v>6</v>
      </c>
      <c r="H875">
        <v>0</v>
      </c>
      <c r="I875">
        <v>0</v>
      </c>
      <c r="J875">
        <v>1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1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1</v>
      </c>
      <c r="AJ875">
        <v>0</v>
      </c>
      <c r="AK875">
        <v>0</v>
      </c>
      <c r="AL875">
        <v>1</v>
      </c>
      <c r="AM875">
        <v>1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1</v>
      </c>
      <c r="CB875">
        <v>0</v>
      </c>
      <c r="CC875">
        <v>0</v>
      </c>
      <c r="CD875">
        <v>0</v>
      </c>
      <c r="CE875">
        <v>1</v>
      </c>
      <c r="CF875">
        <v>1</v>
      </c>
      <c r="CG875">
        <v>11</v>
      </c>
    </row>
    <row r="876" spans="1:85" x14ac:dyDescent="0.3">
      <c r="A876">
        <v>874</v>
      </c>
      <c r="B876">
        <v>5612</v>
      </c>
      <c r="C876">
        <v>53</v>
      </c>
      <c r="D876">
        <v>50</v>
      </c>
      <c r="E876">
        <v>-0.14597543705343999</v>
      </c>
      <c r="F876">
        <v>-0.216743171090923</v>
      </c>
      <c r="G876">
        <v>9</v>
      </c>
      <c r="H876">
        <v>0</v>
      </c>
      <c r="I876">
        <v>0</v>
      </c>
      <c r="J876">
        <v>1</v>
      </c>
      <c r="K876">
        <v>0</v>
      </c>
      <c r="L876">
        <v>0</v>
      </c>
      <c r="M876">
        <v>0</v>
      </c>
      <c r="N876">
        <v>0</v>
      </c>
      <c r="O876">
        <v>1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1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1</v>
      </c>
      <c r="AM876">
        <v>0</v>
      </c>
      <c r="AN876">
        <v>1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1</v>
      </c>
      <c r="CB876">
        <v>0</v>
      </c>
      <c r="CC876">
        <v>0</v>
      </c>
      <c r="CD876">
        <v>0</v>
      </c>
      <c r="CE876">
        <v>1</v>
      </c>
      <c r="CF876">
        <v>1</v>
      </c>
      <c r="CG876">
        <v>11</v>
      </c>
    </row>
    <row r="877" spans="1:85" hidden="1" x14ac:dyDescent="0.3">
      <c r="A877">
        <v>875</v>
      </c>
      <c r="B877">
        <v>20799</v>
      </c>
      <c r="C877">
        <v>40</v>
      </c>
      <c r="D877">
        <v>40</v>
      </c>
      <c r="E877">
        <v>-0.14597543705343999</v>
      </c>
      <c r="F877">
        <v>-0.216743171090923</v>
      </c>
      <c r="G877">
        <v>4</v>
      </c>
      <c r="H877">
        <v>0</v>
      </c>
      <c r="I877">
        <v>0</v>
      </c>
      <c r="J877">
        <v>1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1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1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1</v>
      </c>
      <c r="AL877">
        <v>0</v>
      </c>
      <c r="AM877">
        <v>0</v>
      </c>
      <c r="AN877">
        <v>1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1</v>
      </c>
      <c r="CB877">
        <v>0</v>
      </c>
      <c r="CC877">
        <v>0</v>
      </c>
      <c r="CD877">
        <v>0</v>
      </c>
      <c r="CE877">
        <v>1</v>
      </c>
      <c r="CF877">
        <v>1</v>
      </c>
      <c r="CG877">
        <v>11</v>
      </c>
    </row>
    <row r="878" spans="1:85" hidden="1" x14ac:dyDescent="0.3">
      <c r="A878">
        <v>876</v>
      </c>
      <c r="B878">
        <v>15125</v>
      </c>
      <c r="C878">
        <v>41</v>
      </c>
      <c r="D878">
        <v>42</v>
      </c>
      <c r="E878">
        <v>0.84186351934498205</v>
      </c>
      <c r="F878">
        <v>-0.216743171090923</v>
      </c>
      <c r="G878">
        <v>4</v>
      </c>
      <c r="H878">
        <v>0</v>
      </c>
      <c r="I878">
        <v>0</v>
      </c>
      <c r="J878">
        <v>1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1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1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1</v>
      </c>
      <c r="AM878">
        <v>0</v>
      </c>
      <c r="AN878">
        <v>1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1</v>
      </c>
      <c r="CB878">
        <v>0</v>
      </c>
      <c r="CC878">
        <v>0</v>
      </c>
      <c r="CD878">
        <v>0</v>
      </c>
      <c r="CE878">
        <v>1</v>
      </c>
      <c r="CF878">
        <v>1</v>
      </c>
      <c r="CG878">
        <v>11</v>
      </c>
    </row>
    <row r="879" spans="1:85" x14ac:dyDescent="0.3">
      <c r="A879">
        <v>877</v>
      </c>
      <c r="B879">
        <v>18729</v>
      </c>
      <c r="C879">
        <v>37</v>
      </c>
      <c r="D879">
        <v>40</v>
      </c>
      <c r="E879">
        <v>-0.14597543705343999</v>
      </c>
      <c r="F879">
        <v>4.6878000964862601</v>
      </c>
      <c r="G879">
        <v>7</v>
      </c>
      <c r="H879">
        <v>0</v>
      </c>
      <c r="I879">
        <v>0</v>
      </c>
      <c r="J879">
        <v>1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1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1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1</v>
      </c>
      <c r="AM879">
        <v>0</v>
      </c>
      <c r="AN879">
        <v>1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1</v>
      </c>
      <c r="CB879">
        <v>0</v>
      </c>
      <c r="CC879">
        <v>0</v>
      </c>
      <c r="CD879">
        <v>0</v>
      </c>
      <c r="CE879">
        <v>1</v>
      </c>
      <c r="CF879">
        <v>1</v>
      </c>
      <c r="CG879">
        <v>11</v>
      </c>
    </row>
    <row r="880" spans="1:85" hidden="1" x14ac:dyDescent="0.3">
      <c r="A880">
        <v>878</v>
      </c>
      <c r="B880">
        <v>12560</v>
      </c>
      <c r="C880">
        <v>34</v>
      </c>
      <c r="D880">
        <v>40</v>
      </c>
      <c r="E880">
        <v>-0.14597543705343999</v>
      </c>
      <c r="F880">
        <v>-0.216743171090923</v>
      </c>
      <c r="G880">
        <v>6</v>
      </c>
      <c r="H880">
        <v>0</v>
      </c>
      <c r="I880">
        <v>0</v>
      </c>
      <c r="J880">
        <v>1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1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1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1</v>
      </c>
      <c r="AL880">
        <v>0</v>
      </c>
      <c r="AM880">
        <v>0</v>
      </c>
      <c r="AN880">
        <v>1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1</v>
      </c>
      <c r="CE880">
        <v>1</v>
      </c>
      <c r="CF880">
        <v>1</v>
      </c>
      <c r="CG880">
        <v>11</v>
      </c>
    </row>
    <row r="881" spans="1:85" x14ac:dyDescent="0.3">
      <c r="A881">
        <v>879</v>
      </c>
      <c r="B881">
        <v>3831</v>
      </c>
      <c r="C881">
        <v>48</v>
      </c>
      <c r="D881">
        <v>40</v>
      </c>
      <c r="E881">
        <v>-0.14597543705343999</v>
      </c>
      <c r="F881">
        <v>3.4672460814898201</v>
      </c>
      <c r="G881">
        <v>6</v>
      </c>
      <c r="H881">
        <v>0</v>
      </c>
      <c r="I881">
        <v>0</v>
      </c>
      <c r="J881">
        <v>1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1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1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1</v>
      </c>
      <c r="AM881">
        <v>0</v>
      </c>
      <c r="AN881">
        <v>1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1</v>
      </c>
      <c r="CB881">
        <v>0</v>
      </c>
      <c r="CC881">
        <v>0</v>
      </c>
      <c r="CD881">
        <v>0</v>
      </c>
      <c r="CE881">
        <v>1</v>
      </c>
      <c r="CF881">
        <v>1</v>
      </c>
      <c r="CG881">
        <v>11</v>
      </c>
    </row>
    <row r="882" spans="1:85" x14ac:dyDescent="0.3">
      <c r="A882">
        <v>880</v>
      </c>
      <c r="B882">
        <v>22289</v>
      </c>
      <c r="C882">
        <v>41</v>
      </c>
      <c r="D882">
        <v>45</v>
      </c>
      <c r="E882">
        <v>-0.14597543705343999</v>
      </c>
      <c r="F882">
        <v>-0.216743171090923</v>
      </c>
      <c r="G882">
        <v>7</v>
      </c>
      <c r="H882">
        <v>0</v>
      </c>
      <c r="I882">
        <v>0</v>
      </c>
      <c r="J882">
        <v>0</v>
      </c>
      <c r="K882">
        <v>0</v>
      </c>
      <c r="L882">
        <v>1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1</v>
      </c>
      <c r="AL882">
        <v>0</v>
      </c>
      <c r="AM882">
        <v>0</v>
      </c>
      <c r="AN882">
        <v>1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1</v>
      </c>
      <c r="CB882">
        <v>0</v>
      </c>
      <c r="CC882">
        <v>0</v>
      </c>
      <c r="CD882">
        <v>0</v>
      </c>
      <c r="CE882">
        <v>1</v>
      </c>
      <c r="CF882">
        <v>1</v>
      </c>
      <c r="CG882">
        <v>11</v>
      </c>
    </row>
    <row r="883" spans="1:85" x14ac:dyDescent="0.3">
      <c r="A883">
        <v>881</v>
      </c>
      <c r="B883">
        <v>16607</v>
      </c>
      <c r="C883">
        <v>40</v>
      </c>
      <c r="D883">
        <v>45</v>
      </c>
      <c r="E883">
        <v>-0.14597543705343999</v>
      </c>
      <c r="F883">
        <v>-0.216743171090923</v>
      </c>
      <c r="G883">
        <v>6</v>
      </c>
      <c r="H883">
        <v>0</v>
      </c>
      <c r="I883">
        <v>0</v>
      </c>
      <c r="J883">
        <v>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1</v>
      </c>
      <c r="AA883">
        <v>0</v>
      </c>
      <c r="AB883">
        <v>0</v>
      </c>
      <c r="AC883">
        <v>0</v>
      </c>
      <c r="AD883">
        <v>1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1</v>
      </c>
      <c r="AM883">
        <v>0</v>
      </c>
      <c r="AN883">
        <v>1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1</v>
      </c>
      <c r="CB883">
        <v>0</v>
      </c>
      <c r="CC883">
        <v>0</v>
      </c>
      <c r="CD883">
        <v>0</v>
      </c>
      <c r="CE883">
        <v>1</v>
      </c>
      <c r="CF883">
        <v>1</v>
      </c>
      <c r="CG883">
        <v>11</v>
      </c>
    </row>
    <row r="884" spans="1:85" x14ac:dyDescent="0.3">
      <c r="A884">
        <v>882</v>
      </c>
      <c r="B884">
        <v>12141</v>
      </c>
      <c r="C884">
        <v>46</v>
      </c>
      <c r="D884">
        <v>60</v>
      </c>
      <c r="E884">
        <v>13.389638128428301</v>
      </c>
      <c r="F884">
        <v>-0.216743171090923</v>
      </c>
      <c r="G884">
        <v>8</v>
      </c>
      <c r="H884">
        <v>0</v>
      </c>
      <c r="I884">
        <v>0</v>
      </c>
      <c r="J884">
        <v>1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1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1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1</v>
      </c>
      <c r="AM884">
        <v>0</v>
      </c>
      <c r="AN884">
        <v>1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1</v>
      </c>
      <c r="CB884">
        <v>0</v>
      </c>
      <c r="CC884">
        <v>0</v>
      </c>
      <c r="CD884">
        <v>0</v>
      </c>
      <c r="CE884">
        <v>1</v>
      </c>
      <c r="CF884">
        <v>1</v>
      </c>
      <c r="CG884">
        <v>11</v>
      </c>
    </row>
    <row r="885" spans="1:85" hidden="1" x14ac:dyDescent="0.3">
      <c r="A885">
        <v>883</v>
      </c>
      <c r="B885">
        <v>24014</v>
      </c>
      <c r="C885">
        <v>30</v>
      </c>
      <c r="D885">
        <v>42</v>
      </c>
      <c r="E885">
        <v>-0.14597543705343999</v>
      </c>
      <c r="F885">
        <v>-0.216743171090923</v>
      </c>
      <c r="G885">
        <v>6</v>
      </c>
      <c r="H885">
        <v>0</v>
      </c>
      <c r="I885">
        <v>0</v>
      </c>
      <c r="J885">
        <v>1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1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1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1</v>
      </c>
      <c r="AM885">
        <v>0</v>
      </c>
      <c r="AN885">
        <v>1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1</v>
      </c>
      <c r="CB885">
        <v>0</v>
      </c>
      <c r="CC885">
        <v>0</v>
      </c>
      <c r="CD885">
        <v>0</v>
      </c>
      <c r="CE885">
        <v>1</v>
      </c>
      <c r="CF885">
        <v>1</v>
      </c>
      <c r="CG885">
        <v>11</v>
      </c>
    </row>
    <row r="886" spans="1:85" x14ac:dyDescent="0.3">
      <c r="A886">
        <v>884</v>
      </c>
      <c r="B886">
        <v>11359</v>
      </c>
      <c r="C886">
        <v>41</v>
      </c>
      <c r="D886">
        <v>50</v>
      </c>
      <c r="E886">
        <v>-0.14597543705343999</v>
      </c>
      <c r="F886">
        <v>-0.216743171090923</v>
      </c>
      <c r="G886">
        <v>6</v>
      </c>
      <c r="H886">
        <v>0</v>
      </c>
      <c r="I886">
        <v>0</v>
      </c>
      <c r="J886">
        <v>1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1</v>
      </c>
      <c r="AA886">
        <v>0</v>
      </c>
      <c r="AB886">
        <v>0</v>
      </c>
      <c r="AC886">
        <v>0</v>
      </c>
      <c r="AD886">
        <v>1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1</v>
      </c>
      <c r="AM886">
        <v>0</v>
      </c>
      <c r="AN886">
        <v>1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1</v>
      </c>
      <c r="CB886">
        <v>0</v>
      </c>
      <c r="CC886">
        <v>0</v>
      </c>
      <c r="CD886">
        <v>0</v>
      </c>
      <c r="CE886">
        <v>1</v>
      </c>
      <c r="CF886">
        <v>1</v>
      </c>
      <c r="CG886">
        <v>11</v>
      </c>
    </row>
    <row r="887" spans="1:85" x14ac:dyDescent="0.3">
      <c r="A887">
        <v>885</v>
      </c>
      <c r="B887">
        <v>28300</v>
      </c>
      <c r="C887">
        <v>40</v>
      </c>
      <c r="D887">
        <v>42</v>
      </c>
      <c r="E887">
        <v>-0.14597543705343999</v>
      </c>
      <c r="F887">
        <v>-0.216743171090923</v>
      </c>
      <c r="G887">
        <v>5</v>
      </c>
      <c r="H887">
        <v>0</v>
      </c>
      <c r="I887">
        <v>0</v>
      </c>
      <c r="J887">
        <v>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1</v>
      </c>
      <c r="AB887">
        <v>0</v>
      </c>
      <c r="AC887">
        <v>0</v>
      </c>
      <c r="AD887">
        <v>1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1</v>
      </c>
      <c r="AM887">
        <v>0</v>
      </c>
      <c r="AN887">
        <v>1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1</v>
      </c>
      <c r="CB887">
        <v>0</v>
      </c>
      <c r="CC887">
        <v>0</v>
      </c>
      <c r="CD887">
        <v>0</v>
      </c>
      <c r="CE887">
        <v>1</v>
      </c>
      <c r="CF887">
        <v>1</v>
      </c>
      <c r="CG887">
        <v>11</v>
      </c>
    </row>
    <row r="888" spans="1:85" x14ac:dyDescent="0.3">
      <c r="A888">
        <v>886</v>
      </c>
      <c r="B888">
        <v>23089</v>
      </c>
      <c r="C888">
        <v>39</v>
      </c>
      <c r="D888">
        <v>48</v>
      </c>
      <c r="E888">
        <v>-0.14597543705343999</v>
      </c>
      <c r="F888">
        <v>-0.216743171090923</v>
      </c>
      <c r="G888">
        <v>6</v>
      </c>
      <c r="H888">
        <v>0</v>
      </c>
      <c r="I888">
        <v>0</v>
      </c>
      <c r="J888">
        <v>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1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1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1</v>
      </c>
      <c r="AM888">
        <v>0</v>
      </c>
      <c r="AN888">
        <v>1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1</v>
      </c>
      <c r="CB888">
        <v>0</v>
      </c>
      <c r="CC888">
        <v>0</v>
      </c>
      <c r="CD888">
        <v>0</v>
      </c>
      <c r="CE888">
        <v>1</v>
      </c>
      <c r="CF888">
        <v>1</v>
      </c>
      <c r="CG888">
        <v>11</v>
      </c>
    </row>
    <row r="889" spans="1:85" hidden="1" x14ac:dyDescent="0.3">
      <c r="A889">
        <v>887</v>
      </c>
      <c r="B889">
        <v>12092</v>
      </c>
      <c r="C889">
        <v>52</v>
      </c>
      <c r="D889">
        <v>40</v>
      </c>
      <c r="E889">
        <v>0.44770251070806699</v>
      </c>
      <c r="F889">
        <v>-0.216743171090923</v>
      </c>
      <c r="G889">
        <v>3</v>
      </c>
      <c r="H889">
        <v>0</v>
      </c>
      <c r="I889">
        <v>0</v>
      </c>
      <c r="J889">
        <v>1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1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1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1</v>
      </c>
      <c r="AM889">
        <v>0</v>
      </c>
      <c r="AN889">
        <v>1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1</v>
      </c>
      <c r="CB889">
        <v>0</v>
      </c>
      <c r="CC889">
        <v>0</v>
      </c>
      <c r="CD889">
        <v>0</v>
      </c>
      <c r="CE889">
        <v>1</v>
      </c>
      <c r="CF889">
        <v>1</v>
      </c>
      <c r="CG889">
        <v>11</v>
      </c>
    </row>
    <row r="890" spans="1:85" hidden="1" x14ac:dyDescent="0.3">
      <c r="A890">
        <v>888</v>
      </c>
      <c r="B890">
        <v>2752</v>
      </c>
      <c r="C890">
        <v>53</v>
      </c>
      <c r="D890">
        <v>50</v>
      </c>
      <c r="E890">
        <v>0.44770251070806699</v>
      </c>
      <c r="F890">
        <v>-0.216743171090923</v>
      </c>
      <c r="G890">
        <v>2</v>
      </c>
      <c r="H890">
        <v>0</v>
      </c>
      <c r="I890">
        <v>0</v>
      </c>
      <c r="J890">
        <v>1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1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1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1</v>
      </c>
      <c r="AM890">
        <v>0</v>
      </c>
      <c r="AN890">
        <v>1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1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1</v>
      </c>
      <c r="CF890">
        <v>1</v>
      </c>
      <c r="CG890">
        <v>11</v>
      </c>
    </row>
    <row r="891" spans="1:85" x14ac:dyDescent="0.3">
      <c r="A891">
        <v>889</v>
      </c>
      <c r="B891">
        <v>30792</v>
      </c>
      <c r="C891">
        <v>42</v>
      </c>
      <c r="D891">
        <v>60</v>
      </c>
      <c r="E891">
        <v>-0.14597543705343999</v>
      </c>
      <c r="F891">
        <v>-0.216743171090923</v>
      </c>
      <c r="G891">
        <v>5</v>
      </c>
      <c r="H891">
        <v>0</v>
      </c>
      <c r="I891">
        <v>0</v>
      </c>
      <c r="J891">
        <v>1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1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1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1</v>
      </c>
      <c r="AM891">
        <v>0</v>
      </c>
      <c r="AN891">
        <v>1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1</v>
      </c>
      <c r="CB891">
        <v>0</v>
      </c>
      <c r="CC891">
        <v>0</v>
      </c>
      <c r="CD891">
        <v>0</v>
      </c>
      <c r="CE891">
        <v>1</v>
      </c>
      <c r="CF891">
        <v>1</v>
      </c>
      <c r="CG891">
        <v>11</v>
      </c>
    </row>
    <row r="892" spans="1:85" hidden="1" x14ac:dyDescent="0.3">
      <c r="A892">
        <v>890</v>
      </c>
      <c r="B892">
        <v>1666</v>
      </c>
      <c r="C892">
        <v>50</v>
      </c>
      <c r="D892">
        <v>60</v>
      </c>
      <c r="E892">
        <v>-0.14597543705343999</v>
      </c>
      <c r="F892">
        <v>-0.216743171090923</v>
      </c>
      <c r="G892">
        <v>4</v>
      </c>
      <c r="H892">
        <v>0</v>
      </c>
      <c r="I892">
        <v>0</v>
      </c>
      <c r="J892">
        <v>1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1</v>
      </c>
      <c r="AA892">
        <v>0</v>
      </c>
      <c r="AB892">
        <v>0</v>
      </c>
      <c r="AC892">
        <v>0</v>
      </c>
      <c r="AD892">
        <v>1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1</v>
      </c>
      <c r="AM892">
        <v>0</v>
      </c>
      <c r="AN892">
        <v>1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1</v>
      </c>
      <c r="CB892">
        <v>0</v>
      </c>
      <c r="CC892">
        <v>0</v>
      </c>
      <c r="CD892">
        <v>0</v>
      </c>
      <c r="CE892">
        <v>1</v>
      </c>
      <c r="CF892">
        <v>1</v>
      </c>
      <c r="CG892">
        <v>11</v>
      </c>
    </row>
    <row r="893" spans="1:85" x14ac:dyDescent="0.3">
      <c r="A893">
        <v>891</v>
      </c>
      <c r="B893">
        <v>23983</v>
      </c>
      <c r="C893">
        <v>59</v>
      </c>
      <c r="D893">
        <v>48</v>
      </c>
      <c r="E893">
        <v>-0.14597543705343999</v>
      </c>
      <c r="F893">
        <v>-0.216743171090923</v>
      </c>
      <c r="G893">
        <v>6</v>
      </c>
      <c r="H893">
        <v>0</v>
      </c>
      <c r="I893">
        <v>0</v>
      </c>
      <c r="J893">
        <v>1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1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1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1</v>
      </c>
      <c r="AK893">
        <v>0</v>
      </c>
      <c r="AL893">
        <v>0</v>
      </c>
      <c r="AM893">
        <v>0</v>
      </c>
      <c r="AN893">
        <v>1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1</v>
      </c>
      <c r="CB893">
        <v>0</v>
      </c>
      <c r="CC893">
        <v>0</v>
      </c>
      <c r="CD893">
        <v>0</v>
      </c>
      <c r="CE893">
        <v>1</v>
      </c>
      <c r="CF893">
        <v>1</v>
      </c>
      <c r="CG893">
        <v>11</v>
      </c>
    </row>
    <row r="894" spans="1:85" hidden="1" x14ac:dyDescent="0.3">
      <c r="A894">
        <v>892</v>
      </c>
      <c r="B894">
        <v>7976</v>
      </c>
      <c r="C894">
        <v>34</v>
      </c>
      <c r="D894">
        <v>55</v>
      </c>
      <c r="E894">
        <v>0.89465294014456898</v>
      </c>
      <c r="F894">
        <v>-0.216743171090923</v>
      </c>
      <c r="G894">
        <v>7</v>
      </c>
      <c r="H894">
        <v>0</v>
      </c>
      <c r="I894">
        <v>0</v>
      </c>
      <c r="J894">
        <v>1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1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1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1</v>
      </c>
      <c r="AM894">
        <v>0</v>
      </c>
      <c r="AN894">
        <v>1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1</v>
      </c>
      <c r="CB894">
        <v>0</v>
      </c>
      <c r="CC894">
        <v>0</v>
      </c>
      <c r="CD894">
        <v>0</v>
      </c>
      <c r="CE894">
        <v>1</v>
      </c>
      <c r="CF894">
        <v>1</v>
      </c>
      <c r="CG894">
        <v>11</v>
      </c>
    </row>
    <row r="895" spans="1:85" hidden="1" x14ac:dyDescent="0.3">
      <c r="A895">
        <v>893</v>
      </c>
      <c r="B895">
        <v>6429</v>
      </c>
      <c r="C895">
        <v>41</v>
      </c>
      <c r="D895">
        <v>70</v>
      </c>
      <c r="E895">
        <v>1.8876354811337199</v>
      </c>
      <c r="F895">
        <v>-0.216743171090923</v>
      </c>
      <c r="G895">
        <v>7</v>
      </c>
      <c r="H895">
        <v>0</v>
      </c>
      <c r="I895">
        <v>0</v>
      </c>
      <c r="J895">
        <v>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1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1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1</v>
      </c>
      <c r="AM895">
        <v>0</v>
      </c>
      <c r="AN895">
        <v>1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1</v>
      </c>
      <c r="CB895">
        <v>0</v>
      </c>
      <c r="CC895">
        <v>0</v>
      </c>
      <c r="CD895">
        <v>0</v>
      </c>
      <c r="CE895">
        <v>1</v>
      </c>
      <c r="CF895">
        <v>1</v>
      </c>
      <c r="CG895">
        <v>11</v>
      </c>
    </row>
    <row r="896" spans="1:85" hidden="1" x14ac:dyDescent="0.3">
      <c r="A896">
        <v>894</v>
      </c>
      <c r="B896">
        <v>23295</v>
      </c>
      <c r="C896">
        <v>39</v>
      </c>
      <c r="D896">
        <v>50</v>
      </c>
      <c r="E896">
        <v>1.0199939751712801</v>
      </c>
      <c r="F896">
        <v>-0.216743171090923</v>
      </c>
      <c r="G896">
        <v>3</v>
      </c>
      <c r="H896">
        <v>1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1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1</v>
      </c>
      <c r="AM896">
        <v>0</v>
      </c>
      <c r="AN896">
        <v>1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1</v>
      </c>
      <c r="CB896">
        <v>0</v>
      </c>
      <c r="CC896">
        <v>0</v>
      </c>
      <c r="CD896">
        <v>0</v>
      </c>
      <c r="CE896">
        <v>1</v>
      </c>
      <c r="CF896">
        <v>1</v>
      </c>
      <c r="CG896">
        <v>11</v>
      </c>
    </row>
    <row r="897" spans="1:85" x14ac:dyDescent="0.3">
      <c r="A897">
        <v>895</v>
      </c>
      <c r="B897">
        <v>21245</v>
      </c>
      <c r="C897">
        <v>40</v>
      </c>
      <c r="D897">
        <v>40</v>
      </c>
      <c r="E897">
        <v>-0.14597543705343999</v>
      </c>
      <c r="F897">
        <v>-0.216743171090923</v>
      </c>
      <c r="G897">
        <v>6</v>
      </c>
      <c r="H897">
        <v>0</v>
      </c>
      <c r="I897">
        <v>0</v>
      </c>
      <c r="J897">
        <v>1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1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1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1</v>
      </c>
      <c r="AM897">
        <v>0</v>
      </c>
      <c r="AN897">
        <v>1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1</v>
      </c>
      <c r="CB897">
        <v>0</v>
      </c>
      <c r="CC897">
        <v>0</v>
      </c>
      <c r="CD897">
        <v>0</v>
      </c>
      <c r="CE897">
        <v>1</v>
      </c>
      <c r="CF897">
        <v>1</v>
      </c>
      <c r="CG897">
        <v>11</v>
      </c>
    </row>
    <row r="898" spans="1:85" hidden="1" x14ac:dyDescent="0.3">
      <c r="A898">
        <v>896</v>
      </c>
      <c r="B898">
        <v>26017</v>
      </c>
      <c r="C898">
        <v>25</v>
      </c>
      <c r="D898">
        <v>50</v>
      </c>
      <c r="E898">
        <v>1.2779853496431</v>
      </c>
      <c r="F898">
        <v>-0.216743171090923</v>
      </c>
      <c r="G898">
        <v>4</v>
      </c>
      <c r="H898">
        <v>0</v>
      </c>
      <c r="I898">
        <v>0</v>
      </c>
      <c r="J898">
        <v>0</v>
      </c>
      <c r="K898">
        <v>0</v>
      </c>
      <c r="L898">
        <v>1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1</v>
      </c>
      <c r="AC898">
        <v>0</v>
      </c>
      <c r="AD898">
        <v>0</v>
      </c>
      <c r="AE898">
        <v>1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1</v>
      </c>
      <c r="AM898">
        <v>0</v>
      </c>
      <c r="AN898">
        <v>1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1</v>
      </c>
      <c r="CB898">
        <v>0</v>
      </c>
      <c r="CC898">
        <v>0</v>
      </c>
      <c r="CD898">
        <v>0</v>
      </c>
      <c r="CE898">
        <v>1</v>
      </c>
      <c r="CF898">
        <v>1</v>
      </c>
      <c r="CG898">
        <v>11</v>
      </c>
    </row>
    <row r="899" spans="1:85" x14ac:dyDescent="0.3">
      <c r="A899">
        <v>897</v>
      </c>
      <c r="B899">
        <v>14192</v>
      </c>
      <c r="C899">
        <v>54</v>
      </c>
      <c r="D899">
        <v>46</v>
      </c>
      <c r="E899">
        <v>-0.14597543705343999</v>
      </c>
      <c r="F899">
        <v>-0.216743171090923</v>
      </c>
      <c r="G899">
        <v>9</v>
      </c>
      <c r="H899">
        <v>0</v>
      </c>
      <c r="I899">
        <v>0</v>
      </c>
      <c r="J899">
        <v>1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1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1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1</v>
      </c>
      <c r="AM899">
        <v>0</v>
      </c>
      <c r="AN899">
        <v>1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1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1</v>
      </c>
      <c r="CF899">
        <v>1</v>
      </c>
      <c r="CG899">
        <v>11</v>
      </c>
    </row>
    <row r="900" spans="1:85" x14ac:dyDescent="0.3">
      <c r="A900">
        <v>898</v>
      </c>
      <c r="B900">
        <v>28362</v>
      </c>
      <c r="C900">
        <v>47</v>
      </c>
      <c r="D900">
        <v>40</v>
      </c>
      <c r="E900">
        <v>-0.14597543705343999</v>
      </c>
      <c r="F900">
        <v>-0.216743171090923</v>
      </c>
      <c r="G900">
        <v>6</v>
      </c>
      <c r="H900">
        <v>0</v>
      </c>
      <c r="I900">
        <v>0</v>
      </c>
      <c r="J900">
        <v>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1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1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1</v>
      </c>
      <c r="AM900">
        <v>0</v>
      </c>
      <c r="AN900">
        <v>1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1</v>
      </c>
      <c r="CB900">
        <v>0</v>
      </c>
      <c r="CC900">
        <v>0</v>
      </c>
      <c r="CD900">
        <v>0</v>
      </c>
      <c r="CE900">
        <v>1</v>
      </c>
      <c r="CF900">
        <v>1</v>
      </c>
      <c r="CG900">
        <v>11</v>
      </c>
    </row>
    <row r="901" spans="1:85" x14ac:dyDescent="0.3">
      <c r="A901">
        <v>899</v>
      </c>
      <c r="B901">
        <v>17789</v>
      </c>
      <c r="C901">
        <v>42</v>
      </c>
      <c r="D901">
        <v>50</v>
      </c>
      <c r="E901">
        <v>13.389638128428301</v>
      </c>
      <c r="F901">
        <v>-0.216743171090923</v>
      </c>
      <c r="G901">
        <v>8</v>
      </c>
      <c r="H901">
        <v>0</v>
      </c>
      <c r="I901">
        <v>0</v>
      </c>
      <c r="J901">
        <v>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1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1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1</v>
      </c>
      <c r="AM901">
        <v>0</v>
      </c>
      <c r="AN901">
        <v>1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1</v>
      </c>
      <c r="CB901">
        <v>0</v>
      </c>
      <c r="CC901">
        <v>0</v>
      </c>
      <c r="CD901">
        <v>0</v>
      </c>
      <c r="CE901">
        <v>1</v>
      </c>
      <c r="CF901">
        <v>1</v>
      </c>
      <c r="CG901">
        <v>11</v>
      </c>
    </row>
    <row r="902" spans="1:85" x14ac:dyDescent="0.3">
      <c r="A902">
        <v>900</v>
      </c>
      <c r="B902">
        <v>3451</v>
      </c>
      <c r="C902">
        <v>38</v>
      </c>
      <c r="D902">
        <v>40</v>
      </c>
      <c r="E902">
        <v>0.89465294014456898</v>
      </c>
      <c r="F902">
        <v>-0.216743171090923</v>
      </c>
      <c r="G902">
        <v>6</v>
      </c>
      <c r="H902">
        <v>0</v>
      </c>
      <c r="I902">
        <v>0</v>
      </c>
      <c r="J902">
        <v>1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1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1</v>
      </c>
      <c r="AJ902">
        <v>0</v>
      </c>
      <c r="AK902">
        <v>0</v>
      </c>
      <c r="AL902">
        <v>1</v>
      </c>
      <c r="AM902">
        <v>1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1</v>
      </c>
      <c r="CB902">
        <v>0</v>
      </c>
      <c r="CC902">
        <v>0</v>
      </c>
      <c r="CD902">
        <v>0</v>
      </c>
      <c r="CE902">
        <v>1</v>
      </c>
      <c r="CF902">
        <v>1</v>
      </c>
      <c r="CG902">
        <v>11</v>
      </c>
    </row>
    <row r="903" spans="1:85" x14ac:dyDescent="0.3">
      <c r="A903">
        <v>901</v>
      </c>
      <c r="B903">
        <v>31524</v>
      </c>
      <c r="C903">
        <v>51</v>
      </c>
      <c r="D903">
        <v>40</v>
      </c>
      <c r="E903">
        <v>-0.14597543705343999</v>
      </c>
      <c r="F903">
        <v>-0.216743171090923</v>
      </c>
      <c r="G903">
        <v>5</v>
      </c>
      <c r="H903">
        <v>0</v>
      </c>
      <c r="I903">
        <v>0</v>
      </c>
      <c r="J903">
        <v>1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1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1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1</v>
      </c>
      <c r="AM903">
        <v>0</v>
      </c>
      <c r="AN903">
        <v>1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1</v>
      </c>
      <c r="CB903">
        <v>0</v>
      </c>
      <c r="CC903">
        <v>0</v>
      </c>
      <c r="CD903">
        <v>0</v>
      </c>
      <c r="CE903">
        <v>1</v>
      </c>
      <c r="CF903">
        <v>1</v>
      </c>
      <c r="CG903">
        <v>11</v>
      </c>
    </row>
    <row r="904" spans="1:85" x14ac:dyDescent="0.3">
      <c r="A904">
        <v>902</v>
      </c>
      <c r="B904">
        <v>8781</v>
      </c>
      <c r="C904">
        <v>55</v>
      </c>
      <c r="D904">
        <v>48</v>
      </c>
      <c r="E904">
        <v>1.8876354811337199</v>
      </c>
      <c r="F904">
        <v>-0.216743171090923</v>
      </c>
      <c r="G904">
        <v>6</v>
      </c>
      <c r="H904">
        <v>0</v>
      </c>
      <c r="I904">
        <v>0</v>
      </c>
      <c r="J904">
        <v>1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1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1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1</v>
      </c>
      <c r="AM904">
        <v>0</v>
      </c>
      <c r="AN904">
        <v>1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1</v>
      </c>
      <c r="CB904">
        <v>0</v>
      </c>
      <c r="CC904">
        <v>0</v>
      </c>
      <c r="CD904">
        <v>0</v>
      </c>
      <c r="CE904">
        <v>1</v>
      </c>
      <c r="CF904">
        <v>1</v>
      </c>
      <c r="CG904">
        <v>11</v>
      </c>
    </row>
    <row r="905" spans="1:85" x14ac:dyDescent="0.3">
      <c r="A905">
        <v>903</v>
      </c>
      <c r="B905">
        <v>12317</v>
      </c>
      <c r="C905">
        <v>53</v>
      </c>
      <c r="D905">
        <v>40</v>
      </c>
      <c r="E905">
        <v>0.84186351934498205</v>
      </c>
      <c r="F905">
        <v>-0.216743171090923</v>
      </c>
      <c r="G905">
        <v>7</v>
      </c>
      <c r="H905">
        <v>0</v>
      </c>
      <c r="I905">
        <v>0</v>
      </c>
      <c r="J905">
        <v>1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1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1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1</v>
      </c>
      <c r="AM905">
        <v>0</v>
      </c>
      <c r="AN905">
        <v>1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1</v>
      </c>
      <c r="CB905">
        <v>0</v>
      </c>
      <c r="CC905">
        <v>0</v>
      </c>
      <c r="CD905">
        <v>0</v>
      </c>
      <c r="CE905">
        <v>1</v>
      </c>
      <c r="CF905">
        <v>1</v>
      </c>
      <c r="CG905">
        <v>11</v>
      </c>
    </row>
    <row r="906" spans="1:85" hidden="1" x14ac:dyDescent="0.3">
      <c r="A906">
        <v>904</v>
      </c>
      <c r="B906">
        <v>14714</v>
      </c>
      <c r="C906">
        <v>29</v>
      </c>
      <c r="D906">
        <v>40</v>
      </c>
      <c r="E906">
        <v>-0.14597543705343999</v>
      </c>
      <c r="F906">
        <v>-0.216743171090923</v>
      </c>
      <c r="G906">
        <v>6</v>
      </c>
      <c r="H906">
        <v>0</v>
      </c>
      <c r="I906">
        <v>0</v>
      </c>
      <c r="J906">
        <v>1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1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1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1</v>
      </c>
      <c r="AM906">
        <v>0</v>
      </c>
      <c r="AN906">
        <v>1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1</v>
      </c>
      <c r="CB906">
        <v>0</v>
      </c>
      <c r="CC906">
        <v>0</v>
      </c>
      <c r="CD906">
        <v>0</v>
      </c>
      <c r="CE906">
        <v>1</v>
      </c>
      <c r="CF906">
        <v>1</v>
      </c>
      <c r="CG906">
        <v>11</v>
      </c>
    </row>
    <row r="907" spans="1:85" x14ac:dyDescent="0.3">
      <c r="A907">
        <v>905</v>
      </c>
      <c r="B907">
        <v>16752</v>
      </c>
      <c r="C907">
        <v>42</v>
      </c>
      <c r="D907">
        <v>40</v>
      </c>
      <c r="E907">
        <v>0.89465294014456898</v>
      </c>
      <c r="F907">
        <v>-0.216743171090923</v>
      </c>
      <c r="G907">
        <v>7</v>
      </c>
      <c r="H907">
        <v>0</v>
      </c>
      <c r="I907">
        <v>0</v>
      </c>
      <c r="J907">
        <v>1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1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1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1</v>
      </c>
      <c r="AM907">
        <v>0</v>
      </c>
      <c r="AN907">
        <v>1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1</v>
      </c>
      <c r="CB907">
        <v>0</v>
      </c>
      <c r="CC907">
        <v>0</v>
      </c>
      <c r="CD907">
        <v>0</v>
      </c>
      <c r="CE907">
        <v>1</v>
      </c>
      <c r="CF907">
        <v>1</v>
      </c>
      <c r="CG907">
        <v>11</v>
      </c>
    </row>
    <row r="908" spans="1:85" x14ac:dyDescent="0.3">
      <c r="A908">
        <v>906</v>
      </c>
      <c r="B908">
        <v>19464</v>
      </c>
      <c r="C908">
        <v>48</v>
      </c>
      <c r="D908">
        <v>55</v>
      </c>
      <c r="E908">
        <v>-0.14597543705343999</v>
      </c>
      <c r="F908">
        <v>-0.216743171090923</v>
      </c>
      <c r="G908">
        <v>7</v>
      </c>
      <c r="H908">
        <v>0</v>
      </c>
      <c r="I908">
        <v>0</v>
      </c>
      <c r="J908">
        <v>1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1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1</v>
      </c>
      <c r="AM908">
        <v>0</v>
      </c>
      <c r="AN908">
        <v>1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1</v>
      </c>
      <c r="CB908">
        <v>0</v>
      </c>
      <c r="CC908">
        <v>0</v>
      </c>
      <c r="CD908">
        <v>0</v>
      </c>
      <c r="CE908">
        <v>1</v>
      </c>
      <c r="CF908">
        <v>1</v>
      </c>
      <c r="CG908">
        <v>11</v>
      </c>
    </row>
    <row r="909" spans="1:85" hidden="1" x14ac:dyDescent="0.3">
      <c r="A909">
        <v>907</v>
      </c>
      <c r="B909">
        <v>26277</v>
      </c>
      <c r="C909">
        <v>44</v>
      </c>
      <c r="D909">
        <v>50</v>
      </c>
      <c r="E909">
        <v>0.84186351934498205</v>
      </c>
      <c r="F909">
        <v>-0.216743171090923</v>
      </c>
      <c r="G909">
        <v>3</v>
      </c>
      <c r="H909">
        <v>0</v>
      </c>
      <c r="I909">
        <v>0</v>
      </c>
      <c r="J909">
        <v>1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1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1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1</v>
      </c>
      <c r="AM909">
        <v>0</v>
      </c>
      <c r="AN909">
        <v>1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1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1</v>
      </c>
      <c r="CF909">
        <v>1</v>
      </c>
      <c r="CG909">
        <v>11</v>
      </c>
    </row>
    <row r="910" spans="1:85" x14ac:dyDescent="0.3">
      <c r="A910">
        <v>908</v>
      </c>
      <c r="B910">
        <v>25852</v>
      </c>
      <c r="C910">
        <v>36</v>
      </c>
      <c r="D910">
        <v>50</v>
      </c>
      <c r="E910">
        <v>-0.14597543705343999</v>
      </c>
      <c r="F910">
        <v>-0.216743171090923</v>
      </c>
      <c r="G910">
        <v>6</v>
      </c>
      <c r="H910">
        <v>0</v>
      </c>
      <c r="I910">
        <v>0</v>
      </c>
      <c r="J910">
        <v>1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1</v>
      </c>
      <c r="AA910">
        <v>0</v>
      </c>
      <c r="AB910">
        <v>0</v>
      </c>
      <c r="AC910">
        <v>0</v>
      </c>
      <c r="AD910">
        <v>1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1</v>
      </c>
      <c r="AM910">
        <v>0</v>
      </c>
      <c r="AN910">
        <v>1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1</v>
      </c>
      <c r="CB910">
        <v>0</v>
      </c>
      <c r="CC910">
        <v>0</v>
      </c>
      <c r="CD910">
        <v>0</v>
      </c>
      <c r="CE910">
        <v>1</v>
      </c>
      <c r="CF910">
        <v>1</v>
      </c>
      <c r="CG910">
        <v>11</v>
      </c>
    </row>
    <row r="911" spans="1:85" hidden="1" x14ac:dyDescent="0.3">
      <c r="A911">
        <v>909</v>
      </c>
      <c r="B911">
        <v>22398</v>
      </c>
      <c r="C911">
        <v>39</v>
      </c>
      <c r="D911">
        <v>38</v>
      </c>
      <c r="E911">
        <v>0.55490564217799698</v>
      </c>
      <c r="F911">
        <v>-0.216743171090923</v>
      </c>
      <c r="G911">
        <v>7</v>
      </c>
      <c r="H911">
        <v>0</v>
      </c>
      <c r="I911">
        <v>0</v>
      </c>
      <c r="J911">
        <v>1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1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1</v>
      </c>
      <c r="AJ911">
        <v>0</v>
      </c>
      <c r="AK911">
        <v>0</v>
      </c>
      <c r="AL911">
        <v>1</v>
      </c>
      <c r="AM911">
        <v>1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1</v>
      </c>
      <c r="CB911">
        <v>0</v>
      </c>
      <c r="CC911">
        <v>0</v>
      </c>
      <c r="CD911">
        <v>0</v>
      </c>
      <c r="CE911">
        <v>1</v>
      </c>
      <c r="CF911">
        <v>1</v>
      </c>
      <c r="CG911">
        <v>11</v>
      </c>
    </row>
    <row r="912" spans="1:85" hidden="1" x14ac:dyDescent="0.3">
      <c r="A912">
        <v>910</v>
      </c>
      <c r="B912">
        <v>22713</v>
      </c>
      <c r="C912">
        <v>61</v>
      </c>
      <c r="D912">
        <v>40</v>
      </c>
      <c r="E912">
        <v>-0.14597543705343999</v>
      </c>
      <c r="F912">
        <v>-0.216743171090923</v>
      </c>
      <c r="G912">
        <v>6</v>
      </c>
      <c r="H912">
        <v>0</v>
      </c>
      <c r="I912">
        <v>0</v>
      </c>
      <c r="J912">
        <v>1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1</v>
      </c>
      <c r="AA912">
        <v>0</v>
      </c>
      <c r="AB912">
        <v>0</v>
      </c>
      <c r="AC912">
        <v>0</v>
      </c>
      <c r="AD912">
        <v>1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1</v>
      </c>
      <c r="AM912">
        <v>0</v>
      </c>
      <c r="AN912">
        <v>1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1</v>
      </c>
      <c r="CB912">
        <v>0</v>
      </c>
      <c r="CC912">
        <v>0</v>
      </c>
      <c r="CD912">
        <v>0</v>
      </c>
      <c r="CE912">
        <v>1</v>
      </c>
      <c r="CF912">
        <v>1</v>
      </c>
      <c r="CG912">
        <v>11</v>
      </c>
    </row>
    <row r="913" spans="1:85" hidden="1" x14ac:dyDescent="0.3">
      <c r="A913">
        <v>911</v>
      </c>
      <c r="B913">
        <v>15278</v>
      </c>
      <c r="C913">
        <v>44</v>
      </c>
      <c r="D913">
        <v>50</v>
      </c>
      <c r="E913">
        <v>0.55490564217799698</v>
      </c>
      <c r="F913">
        <v>-0.216743171090923</v>
      </c>
      <c r="G913">
        <v>4</v>
      </c>
      <c r="H913">
        <v>0</v>
      </c>
      <c r="I913">
        <v>0</v>
      </c>
      <c r="J913">
        <v>1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1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1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1</v>
      </c>
      <c r="AM913">
        <v>0</v>
      </c>
      <c r="AN913">
        <v>1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1</v>
      </c>
      <c r="CB913">
        <v>0</v>
      </c>
      <c r="CC913">
        <v>0</v>
      </c>
      <c r="CD913">
        <v>0</v>
      </c>
      <c r="CE913">
        <v>1</v>
      </c>
      <c r="CF913">
        <v>1</v>
      </c>
      <c r="CG913">
        <v>11</v>
      </c>
    </row>
    <row r="914" spans="1:85" x14ac:dyDescent="0.3">
      <c r="A914">
        <v>912</v>
      </c>
      <c r="B914">
        <v>11577</v>
      </c>
      <c r="C914">
        <v>50</v>
      </c>
      <c r="D914">
        <v>55</v>
      </c>
      <c r="E914">
        <v>-0.14597543705343999</v>
      </c>
      <c r="F914">
        <v>-0.216743171090923</v>
      </c>
      <c r="G914">
        <v>6</v>
      </c>
      <c r="H914">
        <v>1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1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1</v>
      </c>
      <c r="AM914">
        <v>0</v>
      </c>
      <c r="AN914">
        <v>1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1</v>
      </c>
      <c r="CB914">
        <v>0</v>
      </c>
      <c r="CC914">
        <v>0</v>
      </c>
      <c r="CD914">
        <v>0</v>
      </c>
      <c r="CE914">
        <v>1</v>
      </c>
      <c r="CF914">
        <v>1</v>
      </c>
      <c r="CG914">
        <v>11</v>
      </c>
    </row>
    <row r="915" spans="1:85" hidden="1" x14ac:dyDescent="0.3">
      <c r="A915">
        <v>913</v>
      </c>
      <c r="B915">
        <v>16407</v>
      </c>
      <c r="C915">
        <v>40</v>
      </c>
      <c r="D915">
        <v>75</v>
      </c>
      <c r="E915">
        <v>-0.14597543705343999</v>
      </c>
      <c r="F915">
        <v>-0.216743171090923</v>
      </c>
      <c r="G915">
        <v>6</v>
      </c>
      <c r="H915">
        <v>0</v>
      </c>
      <c r="I915">
        <v>0</v>
      </c>
      <c r="J915">
        <v>1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1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1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1</v>
      </c>
      <c r="AM915">
        <v>0</v>
      </c>
      <c r="AN915">
        <v>1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1</v>
      </c>
      <c r="CB915">
        <v>0</v>
      </c>
      <c r="CC915">
        <v>0</v>
      </c>
      <c r="CD915">
        <v>0</v>
      </c>
      <c r="CE915">
        <v>1</v>
      </c>
      <c r="CF915">
        <v>1</v>
      </c>
      <c r="CG915">
        <v>11</v>
      </c>
    </row>
    <row r="916" spans="1:85" x14ac:dyDescent="0.3">
      <c r="A916">
        <v>914</v>
      </c>
      <c r="B916">
        <v>11260</v>
      </c>
      <c r="C916">
        <v>54</v>
      </c>
      <c r="D916">
        <v>40</v>
      </c>
      <c r="E916">
        <v>0.84186351934498205</v>
      </c>
      <c r="F916">
        <v>-0.216743171090923</v>
      </c>
      <c r="G916">
        <v>7</v>
      </c>
      <c r="H916">
        <v>0</v>
      </c>
      <c r="I916">
        <v>0</v>
      </c>
      <c r="J916">
        <v>1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1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1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1</v>
      </c>
      <c r="AL916">
        <v>0</v>
      </c>
      <c r="AM916">
        <v>0</v>
      </c>
      <c r="AN916">
        <v>1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1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1</v>
      </c>
      <c r="CF916">
        <v>1</v>
      </c>
      <c r="CG916">
        <v>11</v>
      </c>
    </row>
    <row r="917" spans="1:85" x14ac:dyDescent="0.3">
      <c r="A917">
        <v>915</v>
      </c>
      <c r="B917">
        <v>5026</v>
      </c>
      <c r="C917">
        <v>59</v>
      </c>
      <c r="D917">
        <v>40</v>
      </c>
      <c r="E917">
        <v>-0.14597543705343999</v>
      </c>
      <c r="F917">
        <v>-0.216743171090923</v>
      </c>
      <c r="G917">
        <v>6</v>
      </c>
      <c r="H917">
        <v>0</v>
      </c>
      <c r="I917">
        <v>0</v>
      </c>
      <c r="J917">
        <v>1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1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1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1</v>
      </c>
      <c r="AM917">
        <v>0</v>
      </c>
      <c r="AN917">
        <v>1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1</v>
      </c>
      <c r="CB917">
        <v>0</v>
      </c>
      <c r="CC917">
        <v>0</v>
      </c>
      <c r="CD917">
        <v>0</v>
      </c>
      <c r="CE917">
        <v>1</v>
      </c>
      <c r="CF917">
        <v>1</v>
      </c>
      <c r="CG917">
        <v>11</v>
      </c>
    </row>
    <row r="918" spans="1:85" hidden="1" x14ac:dyDescent="0.3">
      <c r="A918">
        <v>916</v>
      </c>
      <c r="B918">
        <v>27532</v>
      </c>
      <c r="C918">
        <v>28</v>
      </c>
      <c r="D918">
        <v>45</v>
      </c>
      <c r="E918">
        <v>1.8876354811337199</v>
      </c>
      <c r="F918">
        <v>-0.216743171090923</v>
      </c>
      <c r="G918">
        <v>6</v>
      </c>
      <c r="H918">
        <v>0</v>
      </c>
      <c r="I918">
        <v>0</v>
      </c>
      <c r="J918">
        <v>1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1</v>
      </c>
      <c r="AJ918">
        <v>1</v>
      </c>
      <c r="AK918">
        <v>0</v>
      </c>
      <c r="AL918">
        <v>0</v>
      </c>
      <c r="AM918">
        <v>1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1</v>
      </c>
      <c r="CB918">
        <v>0</v>
      </c>
      <c r="CC918">
        <v>0</v>
      </c>
      <c r="CD918">
        <v>0</v>
      </c>
      <c r="CE918">
        <v>1</v>
      </c>
      <c r="CF918">
        <v>1</v>
      </c>
      <c r="CG918">
        <v>11</v>
      </c>
    </row>
    <row r="919" spans="1:85" hidden="1" x14ac:dyDescent="0.3">
      <c r="A919">
        <v>917</v>
      </c>
      <c r="B919">
        <v>26339</v>
      </c>
      <c r="C919">
        <v>32</v>
      </c>
      <c r="D919">
        <v>40</v>
      </c>
      <c r="E919">
        <v>-0.14597543705343999</v>
      </c>
      <c r="F919">
        <v>-0.216743171090923</v>
      </c>
      <c r="G919">
        <v>6</v>
      </c>
      <c r="H919">
        <v>0</v>
      </c>
      <c r="I919">
        <v>0</v>
      </c>
      <c r="J919">
        <v>1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1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1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1</v>
      </c>
      <c r="AM919">
        <v>0</v>
      </c>
      <c r="AN919">
        <v>1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1</v>
      </c>
      <c r="CB919">
        <v>0</v>
      </c>
      <c r="CC919">
        <v>0</v>
      </c>
      <c r="CD919">
        <v>0</v>
      </c>
      <c r="CE919">
        <v>1</v>
      </c>
      <c r="CF919">
        <v>1</v>
      </c>
      <c r="CG919">
        <v>11</v>
      </c>
    </row>
    <row r="920" spans="1:85" x14ac:dyDescent="0.3">
      <c r="A920">
        <v>918</v>
      </c>
      <c r="B920">
        <v>16832</v>
      </c>
      <c r="C920">
        <v>49</v>
      </c>
      <c r="D920">
        <v>55</v>
      </c>
      <c r="E920">
        <v>-0.14597543705343999</v>
      </c>
      <c r="F920">
        <v>-0.216743171090923</v>
      </c>
      <c r="G920">
        <v>6</v>
      </c>
      <c r="H920">
        <v>0</v>
      </c>
      <c r="I920">
        <v>0</v>
      </c>
      <c r="J920">
        <v>1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1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1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1</v>
      </c>
      <c r="AM920">
        <v>0</v>
      </c>
      <c r="AN920">
        <v>1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1</v>
      </c>
      <c r="CB920">
        <v>0</v>
      </c>
      <c r="CC920">
        <v>0</v>
      </c>
      <c r="CD920">
        <v>0</v>
      </c>
      <c r="CE920">
        <v>1</v>
      </c>
      <c r="CF920">
        <v>1</v>
      </c>
      <c r="CG920">
        <v>11</v>
      </c>
    </row>
    <row r="921" spans="1:85" x14ac:dyDescent="0.3">
      <c r="A921">
        <v>919</v>
      </c>
      <c r="B921">
        <v>7571</v>
      </c>
      <c r="C921">
        <v>51</v>
      </c>
      <c r="D921">
        <v>50</v>
      </c>
      <c r="E921">
        <v>1.7603994412577899</v>
      </c>
      <c r="F921">
        <v>-0.216743171090923</v>
      </c>
      <c r="G921">
        <v>6</v>
      </c>
      <c r="H921">
        <v>1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1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1</v>
      </c>
      <c r="AM921">
        <v>0</v>
      </c>
      <c r="AN921">
        <v>1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1</v>
      </c>
      <c r="CB921">
        <v>0</v>
      </c>
      <c r="CC921">
        <v>0</v>
      </c>
      <c r="CD921">
        <v>0</v>
      </c>
      <c r="CE921">
        <v>1</v>
      </c>
      <c r="CF921">
        <v>1</v>
      </c>
      <c r="CG921">
        <v>11</v>
      </c>
    </row>
    <row r="922" spans="1:85" hidden="1" x14ac:dyDescent="0.3">
      <c r="A922">
        <v>920</v>
      </c>
      <c r="B922">
        <v>6483</v>
      </c>
      <c r="C922">
        <v>43</v>
      </c>
      <c r="D922">
        <v>50</v>
      </c>
      <c r="E922">
        <v>-0.14597543705343999</v>
      </c>
      <c r="F922">
        <v>-0.216743171090923</v>
      </c>
      <c r="G922">
        <v>4</v>
      </c>
      <c r="H922">
        <v>0</v>
      </c>
      <c r="I922">
        <v>0</v>
      </c>
      <c r="J922">
        <v>1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1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1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1</v>
      </c>
      <c r="AM922">
        <v>0</v>
      </c>
      <c r="AN922">
        <v>1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1</v>
      </c>
      <c r="CB922">
        <v>0</v>
      </c>
      <c r="CC922">
        <v>0</v>
      </c>
      <c r="CD922">
        <v>0</v>
      </c>
      <c r="CE922">
        <v>1</v>
      </c>
      <c r="CF922">
        <v>1</v>
      </c>
      <c r="CG922">
        <v>11</v>
      </c>
    </row>
    <row r="923" spans="1:85" x14ac:dyDescent="0.3">
      <c r="A923">
        <v>921</v>
      </c>
      <c r="B923">
        <v>959</v>
      </c>
      <c r="C923">
        <v>42</v>
      </c>
      <c r="D923">
        <v>40</v>
      </c>
      <c r="E923">
        <v>-0.14597543705343999</v>
      </c>
      <c r="F923">
        <v>-0.216743171090923</v>
      </c>
      <c r="G923">
        <v>5</v>
      </c>
      <c r="H923">
        <v>0</v>
      </c>
      <c r="I923">
        <v>0</v>
      </c>
      <c r="J923">
        <v>1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1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1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1</v>
      </c>
      <c r="AM923">
        <v>0</v>
      </c>
      <c r="AN923">
        <v>1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1</v>
      </c>
      <c r="CB923">
        <v>0</v>
      </c>
      <c r="CC923">
        <v>0</v>
      </c>
      <c r="CD923">
        <v>0</v>
      </c>
      <c r="CE923">
        <v>1</v>
      </c>
      <c r="CF923">
        <v>1</v>
      </c>
      <c r="CG923">
        <v>11</v>
      </c>
    </row>
    <row r="924" spans="1:85" x14ac:dyDescent="0.3">
      <c r="A924">
        <v>922</v>
      </c>
      <c r="B924">
        <v>22153</v>
      </c>
      <c r="C924">
        <v>57</v>
      </c>
      <c r="D924">
        <v>40</v>
      </c>
      <c r="E924">
        <v>-0.14597543705343999</v>
      </c>
      <c r="F924">
        <v>-0.216743171090923</v>
      </c>
      <c r="G924">
        <v>7</v>
      </c>
      <c r="H924">
        <v>0</v>
      </c>
      <c r="I924">
        <v>0</v>
      </c>
      <c r="J924">
        <v>1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1</v>
      </c>
      <c r="AB924">
        <v>0</v>
      </c>
      <c r="AC924">
        <v>0</v>
      </c>
      <c r="AD924">
        <v>1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1</v>
      </c>
      <c r="AM924">
        <v>0</v>
      </c>
      <c r="AN924">
        <v>1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1</v>
      </c>
      <c r="CB924">
        <v>0</v>
      </c>
      <c r="CC924">
        <v>0</v>
      </c>
      <c r="CD924">
        <v>0</v>
      </c>
      <c r="CE924">
        <v>1</v>
      </c>
      <c r="CF924">
        <v>1</v>
      </c>
      <c r="CG924">
        <v>11</v>
      </c>
    </row>
    <row r="925" spans="1:85" x14ac:dyDescent="0.3">
      <c r="A925">
        <v>923</v>
      </c>
      <c r="B925">
        <v>18852</v>
      </c>
      <c r="C925">
        <v>47</v>
      </c>
      <c r="D925">
        <v>51</v>
      </c>
      <c r="E925">
        <v>-0.14597543705343999</v>
      </c>
      <c r="F925">
        <v>3.6632293481254199</v>
      </c>
      <c r="G925">
        <v>6</v>
      </c>
      <c r="H925">
        <v>1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1</v>
      </c>
      <c r="AM925">
        <v>0</v>
      </c>
      <c r="AN925">
        <v>1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1</v>
      </c>
      <c r="CB925">
        <v>0</v>
      </c>
      <c r="CC925">
        <v>0</v>
      </c>
      <c r="CD925">
        <v>0</v>
      </c>
      <c r="CE925">
        <v>1</v>
      </c>
      <c r="CF925">
        <v>1</v>
      </c>
      <c r="CG925">
        <v>11</v>
      </c>
    </row>
    <row r="926" spans="1:85" x14ac:dyDescent="0.3">
      <c r="A926">
        <v>924</v>
      </c>
      <c r="B926">
        <v>31473</v>
      </c>
      <c r="C926">
        <v>41</v>
      </c>
      <c r="D926">
        <v>50</v>
      </c>
      <c r="E926">
        <v>-0.14597543705343999</v>
      </c>
      <c r="F926">
        <v>-0.216743171090923</v>
      </c>
      <c r="G926">
        <v>8</v>
      </c>
      <c r="H926">
        <v>0</v>
      </c>
      <c r="I926">
        <v>0</v>
      </c>
      <c r="J926">
        <v>1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1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1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1</v>
      </c>
      <c r="AM926">
        <v>0</v>
      </c>
      <c r="AN926">
        <v>1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1</v>
      </c>
      <c r="CB926">
        <v>0</v>
      </c>
      <c r="CC926">
        <v>0</v>
      </c>
      <c r="CD926">
        <v>0</v>
      </c>
      <c r="CE926">
        <v>1</v>
      </c>
      <c r="CF926">
        <v>1</v>
      </c>
      <c r="CG926">
        <v>11</v>
      </c>
    </row>
    <row r="927" spans="1:85" x14ac:dyDescent="0.3">
      <c r="A927">
        <v>925</v>
      </c>
      <c r="B927">
        <v>1163</v>
      </c>
      <c r="C927">
        <v>54</v>
      </c>
      <c r="D927">
        <v>40</v>
      </c>
      <c r="E927">
        <v>-0.14597543705343999</v>
      </c>
      <c r="F927">
        <v>-0.216743171090923</v>
      </c>
      <c r="G927">
        <v>5</v>
      </c>
      <c r="H927">
        <v>0</v>
      </c>
      <c r="I927">
        <v>0</v>
      </c>
      <c r="J927">
        <v>1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1</v>
      </c>
      <c r="AB927">
        <v>0</v>
      </c>
      <c r="AC927">
        <v>0</v>
      </c>
      <c r="AD927">
        <v>1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1</v>
      </c>
      <c r="AM927">
        <v>0</v>
      </c>
      <c r="AN927">
        <v>1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1</v>
      </c>
      <c r="CB927">
        <v>0</v>
      </c>
      <c r="CC927">
        <v>0</v>
      </c>
      <c r="CD927">
        <v>0</v>
      </c>
      <c r="CE927">
        <v>1</v>
      </c>
      <c r="CF927">
        <v>1</v>
      </c>
      <c r="CG927">
        <v>11</v>
      </c>
    </row>
    <row r="928" spans="1:85" x14ac:dyDescent="0.3">
      <c r="A928">
        <v>926</v>
      </c>
      <c r="B928">
        <v>14856</v>
      </c>
      <c r="C928">
        <v>38</v>
      </c>
      <c r="D928">
        <v>40</v>
      </c>
      <c r="E928">
        <v>-0.14597543705343999</v>
      </c>
      <c r="F928">
        <v>-0.216743171090923</v>
      </c>
      <c r="G928">
        <v>6</v>
      </c>
      <c r="H928">
        <v>0</v>
      </c>
      <c r="I928">
        <v>0</v>
      </c>
      <c r="J928">
        <v>1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1</v>
      </c>
      <c r="AB928">
        <v>0</v>
      </c>
      <c r="AC928">
        <v>0</v>
      </c>
      <c r="AD928">
        <v>1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1</v>
      </c>
      <c r="AM928">
        <v>0</v>
      </c>
      <c r="AN928">
        <v>1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1</v>
      </c>
      <c r="CB928">
        <v>0</v>
      </c>
      <c r="CC928">
        <v>0</v>
      </c>
      <c r="CD928">
        <v>0</v>
      </c>
      <c r="CE928">
        <v>1</v>
      </c>
      <c r="CF928">
        <v>1</v>
      </c>
      <c r="CG928">
        <v>11</v>
      </c>
    </row>
    <row r="929" spans="1:85" hidden="1" x14ac:dyDescent="0.3">
      <c r="A929">
        <v>927</v>
      </c>
      <c r="B929">
        <v>10801</v>
      </c>
      <c r="C929">
        <v>58</v>
      </c>
      <c r="D929">
        <v>40</v>
      </c>
      <c r="E929">
        <v>0.89465294014456898</v>
      </c>
      <c r="F929">
        <v>-0.216743171090923</v>
      </c>
      <c r="G929">
        <v>3</v>
      </c>
      <c r="H929">
        <v>0</v>
      </c>
      <c r="I929">
        <v>0</v>
      </c>
      <c r="J929">
        <v>1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1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1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1</v>
      </c>
      <c r="AM929">
        <v>0</v>
      </c>
      <c r="AN929">
        <v>1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1</v>
      </c>
      <c r="CB929">
        <v>0</v>
      </c>
      <c r="CC929">
        <v>0</v>
      </c>
      <c r="CD929">
        <v>0</v>
      </c>
      <c r="CE929">
        <v>1</v>
      </c>
      <c r="CF929">
        <v>1</v>
      </c>
      <c r="CG929">
        <v>11</v>
      </c>
    </row>
    <row r="930" spans="1:85" x14ac:dyDescent="0.3">
      <c r="A930">
        <v>928</v>
      </c>
      <c r="B930">
        <v>29352</v>
      </c>
      <c r="C930">
        <v>50</v>
      </c>
      <c r="D930">
        <v>40</v>
      </c>
      <c r="E930">
        <v>-0.14597543705343999</v>
      </c>
      <c r="F930">
        <v>-0.216743171090923</v>
      </c>
      <c r="G930">
        <v>7</v>
      </c>
      <c r="H930">
        <v>0</v>
      </c>
      <c r="I930">
        <v>0</v>
      </c>
      <c r="J930">
        <v>1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1</v>
      </c>
      <c r="AA930">
        <v>0</v>
      </c>
      <c r="AB930">
        <v>0</v>
      </c>
      <c r="AC930">
        <v>0</v>
      </c>
      <c r="AD930">
        <v>1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1</v>
      </c>
      <c r="AM930">
        <v>0</v>
      </c>
      <c r="AN930">
        <v>1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1</v>
      </c>
      <c r="CB930">
        <v>0</v>
      </c>
      <c r="CC930">
        <v>0</v>
      </c>
      <c r="CD930">
        <v>0</v>
      </c>
      <c r="CE930">
        <v>1</v>
      </c>
      <c r="CF930">
        <v>1</v>
      </c>
      <c r="CG930">
        <v>11</v>
      </c>
    </row>
    <row r="931" spans="1:85" x14ac:dyDescent="0.3">
      <c r="A931">
        <v>929</v>
      </c>
      <c r="B931">
        <v>25660</v>
      </c>
      <c r="C931">
        <v>43</v>
      </c>
      <c r="D931">
        <v>60</v>
      </c>
      <c r="E931">
        <v>1.8876354811337199</v>
      </c>
      <c r="F931">
        <v>-0.216743171090923</v>
      </c>
      <c r="G931">
        <v>6</v>
      </c>
      <c r="H931">
        <v>0</v>
      </c>
      <c r="I931">
        <v>0</v>
      </c>
      <c r="J931">
        <v>1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1</v>
      </c>
      <c r="AA931">
        <v>0</v>
      </c>
      <c r="AB931">
        <v>0</v>
      </c>
      <c r="AC931">
        <v>0</v>
      </c>
      <c r="AD931">
        <v>1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1</v>
      </c>
      <c r="AM931">
        <v>0</v>
      </c>
      <c r="AN931">
        <v>1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1</v>
      </c>
      <c r="CB931">
        <v>0</v>
      </c>
      <c r="CC931">
        <v>0</v>
      </c>
      <c r="CD931">
        <v>0</v>
      </c>
      <c r="CE931">
        <v>1</v>
      </c>
      <c r="CF931">
        <v>1</v>
      </c>
      <c r="CG931">
        <v>11</v>
      </c>
    </row>
    <row r="932" spans="1:85" x14ac:dyDescent="0.3">
      <c r="A932">
        <v>930</v>
      </c>
      <c r="B932">
        <v>20854</v>
      </c>
      <c r="C932">
        <v>50</v>
      </c>
      <c r="D932">
        <v>40</v>
      </c>
      <c r="E932">
        <v>1.8876354811337199</v>
      </c>
      <c r="F932">
        <v>-0.216743171090923</v>
      </c>
      <c r="G932">
        <v>6</v>
      </c>
      <c r="H932">
        <v>0</v>
      </c>
      <c r="I932">
        <v>0</v>
      </c>
      <c r="J932">
        <v>1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1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1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1</v>
      </c>
      <c r="AM932">
        <v>0</v>
      </c>
      <c r="AN932">
        <v>1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1</v>
      </c>
      <c r="CB932">
        <v>0</v>
      </c>
      <c r="CC932">
        <v>0</v>
      </c>
      <c r="CD932">
        <v>0</v>
      </c>
      <c r="CE932">
        <v>1</v>
      </c>
      <c r="CF932">
        <v>1</v>
      </c>
      <c r="CG932">
        <v>11</v>
      </c>
    </row>
    <row r="933" spans="1:85" hidden="1" x14ac:dyDescent="0.3">
      <c r="A933">
        <v>931</v>
      </c>
      <c r="B933">
        <v>18542</v>
      </c>
      <c r="C933">
        <v>67</v>
      </c>
      <c r="D933">
        <v>30</v>
      </c>
      <c r="E933">
        <v>2.5680775794914701</v>
      </c>
      <c r="F933">
        <v>-0.216743171090923</v>
      </c>
      <c r="G933">
        <v>3</v>
      </c>
      <c r="H933">
        <v>0</v>
      </c>
      <c r="I933">
        <v>0</v>
      </c>
      <c r="J933">
        <v>1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1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1</v>
      </c>
      <c r="AJ933">
        <v>0</v>
      </c>
      <c r="AK933">
        <v>0</v>
      </c>
      <c r="AL933">
        <v>1</v>
      </c>
      <c r="AM933">
        <v>1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1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1</v>
      </c>
      <c r="CF933">
        <v>1</v>
      </c>
      <c r="CG933">
        <v>11</v>
      </c>
    </row>
    <row r="934" spans="1:85" x14ac:dyDescent="0.3">
      <c r="A934">
        <v>932</v>
      </c>
      <c r="B934">
        <v>31872</v>
      </c>
      <c r="C934">
        <v>39</v>
      </c>
      <c r="D934">
        <v>60</v>
      </c>
      <c r="E934">
        <v>1.8876354811337199</v>
      </c>
      <c r="F934">
        <v>-0.216743171090923</v>
      </c>
      <c r="G934">
        <v>6</v>
      </c>
      <c r="H934">
        <v>0</v>
      </c>
      <c r="I934">
        <v>0</v>
      </c>
      <c r="J934">
        <v>1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1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1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1</v>
      </c>
      <c r="AM934">
        <v>0</v>
      </c>
      <c r="AN934">
        <v>1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1</v>
      </c>
      <c r="CB934">
        <v>0</v>
      </c>
      <c r="CC934">
        <v>0</v>
      </c>
      <c r="CD934">
        <v>0</v>
      </c>
      <c r="CE934">
        <v>1</v>
      </c>
      <c r="CF934">
        <v>1</v>
      </c>
      <c r="CG934">
        <v>11</v>
      </c>
    </row>
    <row r="935" spans="1:85" x14ac:dyDescent="0.3">
      <c r="A935">
        <v>933</v>
      </c>
      <c r="B935">
        <v>30149</v>
      </c>
      <c r="C935">
        <v>50</v>
      </c>
      <c r="D935">
        <v>50</v>
      </c>
      <c r="E935">
        <v>-0.14597543705343999</v>
      </c>
      <c r="F935">
        <v>-0.216743171090923</v>
      </c>
      <c r="G935">
        <v>6</v>
      </c>
      <c r="H935">
        <v>0</v>
      </c>
      <c r="I935">
        <v>0</v>
      </c>
      <c r="J935">
        <v>1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1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1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1</v>
      </c>
      <c r="AM935">
        <v>0</v>
      </c>
      <c r="AN935">
        <v>1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1</v>
      </c>
      <c r="CB935">
        <v>0</v>
      </c>
      <c r="CC935">
        <v>0</v>
      </c>
      <c r="CD935">
        <v>0</v>
      </c>
      <c r="CE935">
        <v>1</v>
      </c>
      <c r="CF935">
        <v>1</v>
      </c>
      <c r="CG935">
        <v>11</v>
      </c>
    </row>
    <row r="936" spans="1:85" hidden="1" x14ac:dyDescent="0.3">
      <c r="A936">
        <v>934</v>
      </c>
      <c r="B936">
        <v>29619</v>
      </c>
      <c r="C936">
        <v>44</v>
      </c>
      <c r="D936">
        <v>45</v>
      </c>
      <c r="E936">
        <v>0.84186351934498205</v>
      </c>
      <c r="F936">
        <v>-0.216743171090923</v>
      </c>
      <c r="G936">
        <v>4</v>
      </c>
      <c r="H936">
        <v>0</v>
      </c>
      <c r="I936">
        <v>0</v>
      </c>
      <c r="J936">
        <v>1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1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1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1</v>
      </c>
      <c r="AM936">
        <v>0</v>
      </c>
      <c r="AN936">
        <v>1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1</v>
      </c>
      <c r="CB936">
        <v>0</v>
      </c>
      <c r="CC936">
        <v>0</v>
      </c>
      <c r="CD936">
        <v>0</v>
      </c>
      <c r="CE936">
        <v>1</v>
      </c>
      <c r="CF936">
        <v>1</v>
      </c>
      <c r="CG936">
        <v>11</v>
      </c>
    </row>
    <row r="937" spans="1:85" hidden="1" x14ac:dyDescent="0.3">
      <c r="A937">
        <v>935</v>
      </c>
      <c r="B937">
        <v>27973</v>
      </c>
      <c r="C937">
        <v>50</v>
      </c>
      <c r="D937">
        <v>20</v>
      </c>
      <c r="E937">
        <v>-0.14597543705343999</v>
      </c>
      <c r="F937">
        <v>-0.216743171090923</v>
      </c>
      <c r="G937">
        <v>6</v>
      </c>
      <c r="H937">
        <v>0</v>
      </c>
      <c r="I937">
        <v>0</v>
      </c>
      <c r="J937">
        <v>1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1</v>
      </c>
      <c r="AB937">
        <v>0</v>
      </c>
      <c r="AC937">
        <v>0</v>
      </c>
      <c r="AD937">
        <v>1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1</v>
      </c>
      <c r="AM937">
        <v>0</v>
      </c>
      <c r="AN937">
        <v>1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1</v>
      </c>
      <c r="CB937">
        <v>0</v>
      </c>
      <c r="CC937">
        <v>0</v>
      </c>
      <c r="CD937">
        <v>0</v>
      </c>
      <c r="CE937">
        <v>1</v>
      </c>
      <c r="CF937">
        <v>1</v>
      </c>
      <c r="CG937">
        <v>11</v>
      </c>
    </row>
    <row r="938" spans="1:85" hidden="1" x14ac:dyDescent="0.3">
      <c r="A938">
        <v>936</v>
      </c>
      <c r="B938">
        <v>9801</v>
      </c>
      <c r="C938">
        <v>36</v>
      </c>
      <c r="D938">
        <v>50</v>
      </c>
      <c r="E938">
        <v>-0.14597543705343999</v>
      </c>
      <c r="F938">
        <v>-0.216743171090923</v>
      </c>
      <c r="G938">
        <v>4</v>
      </c>
      <c r="H938">
        <v>0</v>
      </c>
      <c r="I938">
        <v>0</v>
      </c>
      <c r="J938">
        <v>1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1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1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1</v>
      </c>
      <c r="AM938">
        <v>0</v>
      </c>
      <c r="AN938">
        <v>1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1</v>
      </c>
      <c r="CB938">
        <v>0</v>
      </c>
      <c r="CC938">
        <v>0</v>
      </c>
      <c r="CD938">
        <v>0</v>
      </c>
      <c r="CE938">
        <v>1</v>
      </c>
      <c r="CF938">
        <v>1</v>
      </c>
      <c r="CG938">
        <v>11</v>
      </c>
    </row>
    <row r="939" spans="1:85" x14ac:dyDescent="0.3">
      <c r="A939">
        <v>937</v>
      </c>
      <c r="B939">
        <v>25332</v>
      </c>
      <c r="C939">
        <v>35</v>
      </c>
      <c r="D939">
        <v>50</v>
      </c>
      <c r="E939">
        <v>-0.14597543705343999</v>
      </c>
      <c r="F939">
        <v>-0.216743171090923</v>
      </c>
      <c r="G939">
        <v>6</v>
      </c>
      <c r="H939">
        <v>0</v>
      </c>
      <c r="I939">
        <v>0</v>
      </c>
      <c r="J939">
        <v>1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1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1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1</v>
      </c>
      <c r="AM939">
        <v>0</v>
      </c>
      <c r="AN939">
        <v>1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1</v>
      </c>
      <c r="CB939">
        <v>0</v>
      </c>
      <c r="CC939">
        <v>0</v>
      </c>
      <c r="CD939">
        <v>0</v>
      </c>
      <c r="CE939">
        <v>1</v>
      </c>
      <c r="CF939">
        <v>1</v>
      </c>
      <c r="CG939">
        <v>11</v>
      </c>
    </row>
    <row r="940" spans="1:85" x14ac:dyDescent="0.3">
      <c r="A940">
        <v>938</v>
      </c>
      <c r="B940">
        <v>12751</v>
      </c>
      <c r="C940">
        <v>40</v>
      </c>
      <c r="D940">
        <v>40</v>
      </c>
      <c r="E940">
        <v>0.84186351934498205</v>
      </c>
      <c r="F940">
        <v>-0.216743171090923</v>
      </c>
      <c r="G940">
        <v>6</v>
      </c>
      <c r="H940">
        <v>0</v>
      </c>
      <c r="I940">
        <v>0</v>
      </c>
      <c r="J940">
        <v>1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1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1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1</v>
      </c>
      <c r="AM940">
        <v>0</v>
      </c>
      <c r="AN940">
        <v>1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1</v>
      </c>
      <c r="CB940">
        <v>0</v>
      </c>
      <c r="CC940">
        <v>0</v>
      </c>
      <c r="CD940">
        <v>0</v>
      </c>
      <c r="CE940">
        <v>1</v>
      </c>
      <c r="CF940">
        <v>1</v>
      </c>
      <c r="CG940">
        <v>11</v>
      </c>
    </row>
    <row r="941" spans="1:85" x14ac:dyDescent="0.3">
      <c r="A941">
        <v>939</v>
      </c>
      <c r="B941">
        <v>24330</v>
      </c>
      <c r="C941">
        <v>45</v>
      </c>
      <c r="D941">
        <v>45</v>
      </c>
      <c r="E941">
        <v>-0.14597543705343999</v>
      </c>
      <c r="F941">
        <v>-0.216743171090923</v>
      </c>
      <c r="G941">
        <v>6</v>
      </c>
      <c r="H941">
        <v>0</v>
      </c>
      <c r="I941">
        <v>0</v>
      </c>
      <c r="J941">
        <v>1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1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1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1</v>
      </c>
      <c r="AL941">
        <v>0</v>
      </c>
      <c r="AM941">
        <v>0</v>
      </c>
      <c r="AN941">
        <v>1</v>
      </c>
      <c r="AO941">
        <v>0</v>
      </c>
      <c r="AP941">
        <v>0</v>
      </c>
      <c r="AQ941">
        <v>1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1</v>
      </c>
      <c r="CF941">
        <v>1</v>
      </c>
      <c r="CG941">
        <v>11</v>
      </c>
    </row>
    <row r="942" spans="1:85" hidden="1" x14ac:dyDescent="0.3">
      <c r="A942">
        <v>940</v>
      </c>
      <c r="B942">
        <v>32518</v>
      </c>
      <c r="C942">
        <v>57</v>
      </c>
      <c r="D942">
        <v>40</v>
      </c>
      <c r="E942">
        <v>13.389638128428301</v>
      </c>
      <c r="F942">
        <v>-0.216743171090923</v>
      </c>
      <c r="G942">
        <v>3</v>
      </c>
      <c r="H942">
        <v>0</v>
      </c>
      <c r="I942">
        <v>0</v>
      </c>
      <c r="J942">
        <v>1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1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1</v>
      </c>
      <c r="AM942">
        <v>0</v>
      </c>
      <c r="AN942">
        <v>1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1</v>
      </c>
      <c r="CB942">
        <v>0</v>
      </c>
      <c r="CC942">
        <v>0</v>
      </c>
      <c r="CD942">
        <v>0</v>
      </c>
      <c r="CE942">
        <v>1</v>
      </c>
      <c r="CF942">
        <v>1</v>
      </c>
      <c r="CG942">
        <v>11</v>
      </c>
    </row>
    <row r="943" spans="1:85" x14ac:dyDescent="0.3">
      <c r="A943">
        <v>941</v>
      </c>
      <c r="B943">
        <v>11782</v>
      </c>
      <c r="C943">
        <v>48</v>
      </c>
      <c r="D943">
        <v>45</v>
      </c>
      <c r="E943">
        <v>-0.14597543705343999</v>
      </c>
      <c r="F943">
        <v>-0.216743171090923</v>
      </c>
      <c r="G943">
        <v>8</v>
      </c>
      <c r="H943">
        <v>0</v>
      </c>
      <c r="I943">
        <v>0</v>
      </c>
      <c r="J943">
        <v>1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1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1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1</v>
      </c>
      <c r="AM943">
        <v>0</v>
      </c>
      <c r="AN943">
        <v>1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1</v>
      </c>
      <c r="CB943">
        <v>0</v>
      </c>
      <c r="CC943">
        <v>0</v>
      </c>
      <c r="CD943">
        <v>0</v>
      </c>
      <c r="CE943">
        <v>1</v>
      </c>
      <c r="CF943">
        <v>1</v>
      </c>
      <c r="CG943">
        <v>11</v>
      </c>
    </row>
    <row r="944" spans="1:85" hidden="1" x14ac:dyDescent="0.3">
      <c r="A944">
        <v>942</v>
      </c>
      <c r="B944">
        <v>10208</v>
      </c>
      <c r="C944">
        <v>42</v>
      </c>
      <c r="D944">
        <v>72</v>
      </c>
      <c r="E944">
        <v>-0.14597543705343999</v>
      </c>
      <c r="F944">
        <v>-0.216743171090923</v>
      </c>
      <c r="G944">
        <v>6</v>
      </c>
      <c r="H944">
        <v>0</v>
      </c>
      <c r="I944">
        <v>0</v>
      </c>
      <c r="J944">
        <v>1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1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1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1</v>
      </c>
      <c r="AL944">
        <v>0</v>
      </c>
      <c r="AM944">
        <v>0</v>
      </c>
      <c r="AN944">
        <v>1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1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1</v>
      </c>
      <c r="CF944">
        <v>1</v>
      </c>
      <c r="CG944">
        <v>11</v>
      </c>
    </row>
    <row r="945" spans="1:85" x14ac:dyDescent="0.3">
      <c r="A945">
        <v>943</v>
      </c>
      <c r="B945">
        <v>22573</v>
      </c>
      <c r="C945">
        <v>46</v>
      </c>
      <c r="D945">
        <v>40</v>
      </c>
      <c r="E945">
        <v>0.55490564217799698</v>
      </c>
      <c r="F945">
        <v>-0.216743171090923</v>
      </c>
      <c r="G945">
        <v>5</v>
      </c>
      <c r="H945">
        <v>0</v>
      </c>
      <c r="I945">
        <v>0</v>
      </c>
      <c r="J945">
        <v>1</v>
      </c>
      <c r="K945">
        <v>0</v>
      </c>
      <c r="L945">
        <v>0</v>
      </c>
      <c r="M945">
        <v>0</v>
      </c>
      <c r="N945">
        <v>0</v>
      </c>
      <c r="O945">
        <v>1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1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1</v>
      </c>
      <c r="AM945">
        <v>0</v>
      </c>
      <c r="AN945">
        <v>1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1</v>
      </c>
      <c r="CB945">
        <v>0</v>
      </c>
      <c r="CC945">
        <v>0</v>
      </c>
      <c r="CD945">
        <v>0</v>
      </c>
      <c r="CE945">
        <v>1</v>
      </c>
      <c r="CF945">
        <v>1</v>
      </c>
      <c r="CG945">
        <v>11</v>
      </c>
    </row>
    <row r="946" spans="1:85" hidden="1" x14ac:dyDescent="0.3">
      <c r="A946">
        <v>944</v>
      </c>
      <c r="B946">
        <v>5099</v>
      </c>
      <c r="C946">
        <v>46</v>
      </c>
      <c r="D946">
        <v>40</v>
      </c>
      <c r="E946">
        <v>-0.14597543705343999</v>
      </c>
      <c r="F946">
        <v>-0.216743171090923</v>
      </c>
      <c r="G946">
        <v>4</v>
      </c>
      <c r="H946">
        <v>0</v>
      </c>
      <c r="I946">
        <v>0</v>
      </c>
      <c r="J946">
        <v>1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0</v>
      </c>
      <c r="AA946">
        <v>0</v>
      </c>
      <c r="AB946">
        <v>0</v>
      </c>
      <c r="AC946">
        <v>0</v>
      </c>
      <c r="AD946">
        <v>1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1</v>
      </c>
      <c r="AM946">
        <v>0</v>
      </c>
      <c r="AN946">
        <v>1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1</v>
      </c>
      <c r="CB946">
        <v>0</v>
      </c>
      <c r="CC946">
        <v>0</v>
      </c>
      <c r="CD946">
        <v>0</v>
      </c>
      <c r="CE946">
        <v>1</v>
      </c>
      <c r="CF946">
        <v>1</v>
      </c>
      <c r="CG946">
        <v>11</v>
      </c>
    </row>
    <row r="947" spans="1:85" x14ac:dyDescent="0.3">
      <c r="A947">
        <v>945</v>
      </c>
      <c r="B947">
        <v>30979</v>
      </c>
      <c r="C947">
        <v>41</v>
      </c>
      <c r="D947">
        <v>60</v>
      </c>
      <c r="E947">
        <v>1.8876354811337199</v>
      </c>
      <c r="F947">
        <v>-0.216743171090923</v>
      </c>
      <c r="G947">
        <v>6</v>
      </c>
      <c r="H947">
        <v>0</v>
      </c>
      <c r="I947">
        <v>0</v>
      </c>
      <c r="J947">
        <v>1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0</v>
      </c>
      <c r="AA947">
        <v>0</v>
      </c>
      <c r="AB947">
        <v>0</v>
      </c>
      <c r="AC947">
        <v>0</v>
      </c>
      <c r="AD947">
        <v>1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1</v>
      </c>
      <c r="AM947">
        <v>0</v>
      </c>
      <c r="AN947">
        <v>1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1</v>
      </c>
      <c r="CB947">
        <v>0</v>
      </c>
      <c r="CC947">
        <v>0</v>
      </c>
      <c r="CD947">
        <v>0</v>
      </c>
      <c r="CE947">
        <v>1</v>
      </c>
      <c r="CF947">
        <v>1</v>
      </c>
      <c r="CG947">
        <v>11</v>
      </c>
    </row>
    <row r="948" spans="1:85" x14ac:dyDescent="0.3">
      <c r="A948">
        <v>946</v>
      </c>
      <c r="B948">
        <v>22008</v>
      </c>
      <c r="C948">
        <v>42</v>
      </c>
      <c r="D948">
        <v>50</v>
      </c>
      <c r="E948">
        <v>-0.14597543705343999</v>
      </c>
      <c r="F948">
        <v>-0.216743171090923</v>
      </c>
      <c r="G948">
        <v>6</v>
      </c>
      <c r="H948">
        <v>0</v>
      </c>
      <c r="I948">
        <v>0</v>
      </c>
      <c r="J948">
        <v>1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1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1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1</v>
      </c>
      <c r="AM948">
        <v>0</v>
      </c>
      <c r="AN948">
        <v>1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1</v>
      </c>
      <c r="CB948">
        <v>0</v>
      </c>
      <c r="CC948">
        <v>0</v>
      </c>
      <c r="CD948">
        <v>0</v>
      </c>
      <c r="CE948">
        <v>1</v>
      </c>
      <c r="CF948">
        <v>1</v>
      </c>
      <c r="CG948">
        <v>11</v>
      </c>
    </row>
    <row r="949" spans="1:85" x14ac:dyDescent="0.3">
      <c r="A949">
        <v>947</v>
      </c>
      <c r="B949">
        <v>25657</v>
      </c>
      <c r="C949">
        <v>53</v>
      </c>
      <c r="D949">
        <v>50</v>
      </c>
      <c r="E949">
        <v>-0.14597543705343999</v>
      </c>
      <c r="F949">
        <v>-0.216743171090923</v>
      </c>
      <c r="G949">
        <v>6</v>
      </c>
      <c r="H949">
        <v>0</v>
      </c>
      <c r="I949">
        <v>0</v>
      </c>
      <c r="J949">
        <v>1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1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1</v>
      </c>
      <c r="AJ949">
        <v>0</v>
      </c>
      <c r="AK949">
        <v>0</v>
      </c>
      <c r="AL949">
        <v>1</v>
      </c>
      <c r="AM949">
        <v>1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1</v>
      </c>
      <c r="CB949">
        <v>0</v>
      </c>
      <c r="CC949">
        <v>0</v>
      </c>
      <c r="CD949">
        <v>0</v>
      </c>
      <c r="CE949">
        <v>1</v>
      </c>
      <c r="CF949">
        <v>1</v>
      </c>
      <c r="CG949">
        <v>11</v>
      </c>
    </row>
    <row r="950" spans="1:85" x14ac:dyDescent="0.3">
      <c r="A950">
        <v>948</v>
      </c>
      <c r="B950">
        <v>8554</v>
      </c>
      <c r="C950">
        <v>43</v>
      </c>
      <c r="D950">
        <v>40</v>
      </c>
      <c r="E950">
        <v>-0.14597543705343999</v>
      </c>
      <c r="F950">
        <v>-0.216743171090923</v>
      </c>
      <c r="G950">
        <v>7</v>
      </c>
      <c r="H950">
        <v>0</v>
      </c>
      <c r="I950">
        <v>0</v>
      </c>
      <c r="J950">
        <v>1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1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1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1</v>
      </c>
      <c r="AM950">
        <v>0</v>
      </c>
      <c r="AN950">
        <v>1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1</v>
      </c>
      <c r="CB950">
        <v>0</v>
      </c>
      <c r="CC950">
        <v>0</v>
      </c>
      <c r="CD950">
        <v>0</v>
      </c>
      <c r="CE950">
        <v>1</v>
      </c>
      <c r="CF950">
        <v>1</v>
      </c>
      <c r="CG950">
        <v>11</v>
      </c>
    </row>
    <row r="951" spans="1:85" x14ac:dyDescent="0.3">
      <c r="A951">
        <v>949</v>
      </c>
      <c r="B951">
        <v>12429</v>
      </c>
      <c r="C951">
        <v>49</v>
      </c>
      <c r="D951">
        <v>60</v>
      </c>
      <c r="E951">
        <v>-0.14597543705343999</v>
      </c>
      <c r="F951">
        <v>-0.216743171090923</v>
      </c>
      <c r="G951">
        <v>8</v>
      </c>
      <c r="H951">
        <v>0</v>
      </c>
      <c r="I951">
        <v>0</v>
      </c>
      <c r="J951">
        <v>1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1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1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1</v>
      </c>
      <c r="AM951">
        <v>0</v>
      </c>
      <c r="AN951">
        <v>1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1</v>
      </c>
      <c r="CB951">
        <v>0</v>
      </c>
      <c r="CC951">
        <v>0</v>
      </c>
      <c r="CD951">
        <v>0</v>
      </c>
      <c r="CE951">
        <v>1</v>
      </c>
      <c r="CF951">
        <v>1</v>
      </c>
      <c r="CG951">
        <v>11</v>
      </c>
    </row>
    <row r="952" spans="1:85" hidden="1" x14ac:dyDescent="0.3">
      <c r="A952">
        <v>950</v>
      </c>
      <c r="B952">
        <v>13594</v>
      </c>
      <c r="C952">
        <v>42</v>
      </c>
      <c r="D952">
        <v>40</v>
      </c>
      <c r="E952">
        <v>-0.14597543705343999</v>
      </c>
      <c r="F952">
        <v>-0.216743171090923</v>
      </c>
      <c r="G952">
        <v>4</v>
      </c>
      <c r="H952">
        <v>0</v>
      </c>
      <c r="I952">
        <v>0</v>
      </c>
      <c r="J952">
        <v>1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1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1</v>
      </c>
      <c r="AJ952">
        <v>0</v>
      </c>
      <c r="AK952">
        <v>0</v>
      </c>
      <c r="AL952">
        <v>1</v>
      </c>
      <c r="AM952">
        <v>1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1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1</v>
      </c>
      <c r="CF952">
        <v>1</v>
      </c>
      <c r="CG952">
        <v>11</v>
      </c>
    </row>
    <row r="953" spans="1:85" hidden="1" x14ac:dyDescent="0.3">
      <c r="A953">
        <v>951</v>
      </c>
      <c r="B953">
        <v>6217</v>
      </c>
      <c r="C953">
        <v>55</v>
      </c>
      <c r="D953">
        <v>45</v>
      </c>
      <c r="E953">
        <v>-0.14597543705343999</v>
      </c>
      <c r="F953">
        <v>4.6878000964862601</v>
      </c>
      <c r="G953">
        <v>3</v>
      </c>
      <c r="H953">
        <v>0</v>
      </c>
      <c r="I953">
        <v>0</v>
      </c>
      <c r="J953">
        <v>1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1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1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1</v>
      </c>
      <c r="AM953">
        <v>0</v>
      </c>
      <c r="AN953">
        <v>1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1</v>
      </c>
      <c r="CB953">
        <v>0</v>
      </c>
      <c r="CC953">
        <v>0</v>
      </c>
      <c r="CD953">
        <v>0</v>
      </c>
      <c r="CE953">
        <v>1</v>
      </c>
      <c r="CF953">
        <v>1</v>
      </c>
      <c r="CG953">
        <v>11</v>
      </c>
    </row>
    <row r="954" spans="1:85" hidden="1" x14ac:dyDescent="0.3">
      <c r="A954">
        <v>952</v>
      </c>
      <c r="B954">
        <v>7296</v>
      </c>
      <c r="C954">
        <v>31</v>
      </c>
      <c r="D954">
        <v>55</v>
      </c>
      <c r="E954">
        <v>0.84186351934498205</v>
      </c>
      <c r="F954">
        <v>-0.216743171090923</v>
      </c>
      <c r="G954">
        <v>9</v>
      </c>
      <c r="H954">
        <v>0</v>
      </c>
      <c r="I954">
        <v>0</v>
      </c>
      <c r="J954">
        <v>1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1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1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1</v>
      </c>
      <c r="AM954">
        <v>0</v>
      </c>
      <c r="AN954">
        <v>1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1</v>
      </c>
      <c r="CB954">
        <v>0</v>
      </c>
      <c r="CC954">
        <v>0</v>
      </c>
      <c r="CD954">
        <v>0</v>
      </c>
      <c r="CE954">
        <v>1</v>
      </c>
      <c r="CF954">
        <v>1</v>
      </c>
      <c r="CG954">
        <v>11</v>
      </c>
    </row>
    <row r="955" spans="1:85" hidden="1" x14ac:dyDescent="0.3">
      <c r="A955">
        <v>953</v>
      </c>
      <c r="B955">
        <v>28675</v>
      </c>
      <c r="C955">
        <v>49</v>
      </c>
      <c r="D955">
        <v>30</v>
      </c>
      <c r="E955">
        <v>0.89465294014456898</v>
      </c>
      <c r="F955">
        <v>-0.216743171090923</v>
      </c>
      <c r="G955">
        <v>6</v>
      </c>
      <c r="H955">
        <v>0</v>
      </c>
      <c r="I955">
        <v>0</v>
      </c>
      <c r="J955">
        <v>1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1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1</v>
      </c>
      <c r="AJ955">
        <v>0</v>
      </c>
      <c r="AK955">
        <v>0</v>
      </c>
      <c r="AL955">
        <v>1</v>
      </c>
      <c r="AM955">
        <v>1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1</v>
      </c>
      <c r="CB955">
        <v>0</v>
      </c>
      <c r="CC955">
        <v>0</v>
      </c>
      <c r="CD955">
        <v>0</v>
      </c>
      <c r="CE955">
        <v>1</v>
      </c>
      <c r="CF955">
        <v>1</v>
      </c>
      <c r="CG955">
        <v>11</v>
      </c>
    </row>
    <row r="956" spans="1:85" x14ac:dyDescent="0.3">
      <c r="A956">
        <v>954</v>
      </c>
      <c r="B956">
        <v>31816</v>
      </c>
      <c r="C956">
        <v>43</v>
      </c>
      <c r="D956">
        <v>45</v>
      </c>
      <c r="E956">
        <v>-0.14597543705343999</v>
      </c>
      <c r="F956">
        <v>-0.216743171090923</v>
      </c>
      <c r="G956">
        <v>7</v>
      </c>
      <c r="H956">
        <v>0</v>
      </c>
      <c r="I956">
        <v>0</v>
      </c>
      <c r="J956">
        <v>1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1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1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1</v>
      </c>
      <c r="AM956">
        <v>0</v>
      </c>
      <c r="AN956">
        <v>1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1</v>
      </c>
      <c r="CB956">
        <v>0</v>
      </c>
      <c r="CC956">
        <v>0</v>
      </c>
      <c r="CD956">
        <v>0</v>
      </c>
      <c r="CE956">
        <v>1</v>
      </c>
      <c r="CF956">
        <v>1</v>
      </c>
      <c r="CG956">
        <v>11</v>
      </c>
    </row>
    <row r="957" spans="1:85" hidden="1" x14ac:dyDescent="0.3">
      <c r="A957">
        <v>955</v>
      </c>
      <c r="B957">
        <v>21005</v>
      </c>
      <c r="C957">
        <v>51</v>
      </c>
      <c r="D957">
        <v>40</v>
      </c>
      <c r="E957">
        <v>0.84186351934498205</v>
      </c>
      <c r="F957">
        <v>-0.216743171090923</v>
      </c>
      <c r="G957">
        <v>3</v>
      </c>
      <c r="H957">
        <v>0</v>
      </c>
      <c r="I957">
        <v>0</v>
      </c>
      <c r="J957">
        <v>1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1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1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1</v>
      </c>
      <c r="AM957">
        <v>0</v>
      </c>
      <c r="AN957">
        <v>1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1</v>
      </c>
      <c r="CB957">
        <v>0</v>
      </c>
      <c r="CC957">
        <v>0</v>
      </c>
      <c r="CD957">
        <v>0</v>
      </c>
      <c r="CE957">
        <v>1</v>
      </c>
      <c r="CF957">
        <v>1</v>
      </c>
      <c r="CG957">
        <v>11</v>
      </c>
    </row>
    <row r="958" spans="1:85" hidden="1" x14ac:dyDescent="0.3">
      <c r="A958">
        <v>956</v>
      </c>
      <c r="B958">
        <v>8737</v>
      </c>
      <c r="C958">
        <v>46</v>
      </c>
      <c r="D958">
        <v>38</v>
      </c>
      <c r="E958">
        <v>-0.14597543705343999</v>
      </c>
      <c r="F958">
        <v>5.3849051335065896</v>
      </c>
      <c r="G958">
        <v>5</v>
      </c>
      <c r="H958">
        <v>1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1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1</v>
      </c>
      <c r="AI958">
        <v>0</v>
      </c>
      <c r="AJ958">
        <v>0</v>
      </c>
      <c r="AK958">
        <v>0</v>
      </c>
      <c r="AL958">
        <v>1</v>
      </c>
      <c r="AM958">
        <v>0</v>
      </c>
      <c r="AN958">
        <v>1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1</v>
      </c>
      <c r="CB958">
        <v>0</v>
      </c>
      <c r="CC958">
        <v>0</v>
      </c>
      <c r="CD958">
        <v>0</v>
      </c>
      <c r="CE958">
        <v>1</v>
      </c>
      <c r="CF958">
        <v>1</v>
      </c>
      <c r="CG958">
        <v>11</v>
      </c>
    </row>
    <row r="959" spans="1:85" hidden="1" x14ac:dyDescent="0.3">
      <c r="A959">
        <v>957</v>
      </c>
      <c r="B959">
        <v>6310</v>
      </c>
      <c r="C959">
        <v>41</v>
      </c>
      <c r="D959">
        <v>25</v>
      </c>
      <c r="E959">
        <v>-0.14597543705343999</v>
      </c>
      <c r="F959">
        <v>-0.216743171090923</v>
      </c>
      <c r="G959">
        <v>6</v>
      </c>
      <c r="H959">
        <v>0</v>
      </c>
      <c r="I959">
        <v>0</v>
      </c>
      <c r="J959">
        <v>1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1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1</v>
      </c>
      <c r="AJ959">
        <v>0</v>
      </c>
      <c r="AK959">
        <v>0</v>
      </c>
      <c r="AL959">
        <v>1</v>
      </c>
      <c r="AM959">
        <v>1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1</v>
      </c>
      <c r="CB959">
        <v>0</v>
      </c>
      <c r="CC959">
        <v>0</v>
      </c>
      <c r="CD959">
        <v>0</v>
      </c>
      <c r="CE959">
        <v>1</v>
      </c>
      <c r="CF959">
        <v>1</v>
      </c>
      <c r="CG959">
        <v>11</v>
      </c>
    </row>
    <row r="960" spans="1:85" x14ac:dyDescent="0.3">
      <c r="A960">
        <v>958</v>
      </c>
      <c r="B960">
        <v>6334</v>
      </c>
      <c r="C960">
        <v>36</v>
      </c>
      <c r="D960">
        <v>40</v>
      </c>
      <c r="E960">
        <v>1.7603994412577899</v>
      </c>
      <c r="F960">
        <v>-0.216743171090923</v>
      </c>
      <c r="G960">
        <v>6</v>
      </c>
      <c r="H960">
        <v>1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1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1</v>
      </c>
      <c r="AM960">
        <v>0</v>
      </c>
      <c r="AN960">
        <v>1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1</v>
      </c>
      <c r="CB960">
        <v>0</v>
      </c>
      <c r="CC960">
        <v>0</v>
      </c>
      <c r="CD960">
        <v>0</v>
      </c>
      <c r="CE960">
        <v>1</v>
      </c>
      <c r="CF960">
        <v>1</v>
      </c>
      <c r="CG960">
        <v>11</v>
      </c>
    </row>
    <row r="961" spans="1:85" x14ac:dyDescent="0.3">
      <c r="A961">
        <v>959</v>
      </c>
      <c r="B961">
        <v>15561</v>
      </c>
      <c r="C961">
        <v>53</v>
      </c>
      <c r="D961">
        <v>60</v>
      </c>
      <c r="E961">
        <v>-0.14597543705343999</v>
      </c>
      <c r="F961">
        <v>-0.216743171090923</v>
      </c>
      <c r="G961">
        <v>6</v>
      </c>
      <c r="H961">
        <v>0</v>
      </c>
      <c r="I961">
        <v>0</v>
      </c>
      <c r="J961">
        <v>1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1</v>
      </c>
      <c r="AA961">
        <v>0</v>
      </c>
      <c r="AB961">
        <v>0</v>
      </c>
      <c r="AC961">
        <v>0</v>
      </c>
      <c r="AD961">
        <v>1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1</v>
      </c>
      <c r="AM961">
        <v>0</v>
      </c>
      <c r="AN961">
        <v>1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1</v>
      </c>
      <c r="CB961">
        <v>0</v>
      </c>
      <c r="CC961">
        <v>0</v>
      </c>
      <c r="CD961">
        <v>0</v>
      </c>
      <c r="CE961">
        <v>1</v>
      </c>
      <c r="CF961">
        <v>1</v>
      </c>
      <c r="CG961">
        <v>11</v>
      </c>
    </row>
    <row r="962" spans="1:85" hidden="1" x14ac:dyDescent="0.3">
      <c r="A962">
        <v>960</v>
      </c>
      <c r="B962">
        <v>31335</v>
      </c>
      <c r="C962">
        <v>33</v>
      </c>
      <c r="D962">
        <v>40</v>
      </c>
      <c r="E962">
        <v>-0.14597543705343999</v>
      </c>
      <c r="F962">
        <v>4.5017400332246096</v>
      </c>
      <c r="G962">
        <v>3</v>
      </c>
      <c r="H962">
        <v>0</v>
      </c>
      <c r="I962">
        <v>0</v>
      </c>
      <c r="J962">
        <v>1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1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1</v>
      </c>
      <c r="AJ962">
        <v>0</v>
      </c>
      <c r="AK962">
        <v>0</v>
      </c>
      <c r="AL962">
        <v>1</v>
      </c>
      <c r="AM962">
        <v>1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1</v>
      </c>
      <c r="CB962">
        <v>0</v>
      </c>
      <c r="CC962">
        <v>0</v>
      </c>
      <c r="CD962">
        <v>0</v>
      </c>
      <c r="CE962">
        <v>1</v>
      </c>
      <c r="CF962">
        <v>1</v>
      </c>
      <c r="CG962">
        <v>11</v>
      </c>
    </row>
    <row r="963" spans="1:85" hidden="1" x14ac:dyDescent="0.3">
      <c r="A963">
        <v>961</v>
      </c>
      <c r="B963">
        <v>22389</v>
      </c>
      <c r="C963">
        <v>51</v>
      </c>
      <c r="D963">
        <v>60</v>
      </c>
      <c r="E963">
        <v>0.27403885202634898</v>
      </c>
      <c r="F963">
        <v>-0.216743171090923</v>
      </c>
      <c r="G963">
        <v>3</v>
      </c>
      <c r="H963">
        <v>0</v>
      </c>
      <c r="I963">
        <v>0</v>
      </c>
      <c r="J963">
        <v>1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1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1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1</v>
      </c>
      <c r="AM963">
        <v>0</v>
      </c>
      <c r="AN963">
        <v>1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1</v>
      </c>
      <c r="CB963">
        <v>0</v>
      </c>
      <c r="CC963">
        <v>0</v>
      </c>
      <c r="CD963">
        <v>0</v>
      </c>
      <c r="CE963">
        <v>1</v>
      </c>
      <c r="CF963">
        <v>1</v>
      </c>
      <c r="CG963">
        <v>11</v>
      </c>
    </row>
    <row r="964" spans="1:85" hidden="1" x14ac:dyDescent="0.3">
      <c r="A964">
        <v>962</v>
      </c>
      <c r="B964">
        <v>5710</v>
      </c>
      <c r="C964">
        <v>41</v>
      </c>
      <c r="D964">
        <v>46</v>
      </c>
      <c r="E964">
        <v>-0.14597543705343999</v>
      </c>
      <c r="F964">
        <v>-0.216743171090923</v>
      </c>
      <c r="G964">
        <v>4</v>
      </c>
      <c r="H964">
        <v>0</v>
      </c>
      <c r="I964">
        <v>0</v>
      </c>
      <c r="J964">
        <v>1</v>
      </c>
      <c r="K964">
        <v>0</v>
      </c>
      <c r="L964">
        <v>0</v>
      </c>
      <c r="M964">
        <v>0</v>
      </c>
      <c r="N964">
        <v>0</v>
      </c>
      <c r="O964">
        <v>1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1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1</v>
      </c>
      <c r="AM964">
        <v>0</v>
      </c>
      <c r="AN964">
        <v>1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1</v>
      </c>
      <c r="CB964">
        <v>0</v>
      </c>
      <c r="CC964">
        <v>0</v>
      </c>
      <c r="CD964">
        <v>0</v>
      </c>
      <c r="CE964">
        <v>1</v>
      </c>
      <c r="CF964">
        <v>1</v>
      </c>
      <c r="CG964">
        <v>11</v>
      </c>
    </row>
    <row r="965" spans="1:85" hidden="1" x14ac:dyDescent="0.3">
      <c r="A965">
        <v>963</v>
      </c>
      <c r="B965">
        <v>11183</v>
      </c>
      <c r="C965">
        <v>40</v>
      </c>
      <c r="D965">
        <v>60</v>
      </c>
      <c r="E965">
        <v>-0.14597543705343999</v>
      </c>
      <c r="F965">
        <v>-0.216743171090923</v>
      </c>
      <c r="G965">
        <v>4</v>
      </c>
      <c r="H965">
        <v>0</v>
      </c>
      <c r="I965">
        <v>0</v>
      </c>
      <c r="J965">
        <v>1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1</v>
      </c>
      <c r="AA965">
        <v>0</v>
      </c>
      <c r="AB965">
        <v>0</v>
      </c>
      <c r="AC965">
        <v>0</v>
      </c>
      <c r="AD965">
        <v>1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1</v>
      </c>
      <c r="AM965">
        <v>0</v>
      </c>
      <c r="AN965">
        <v>1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1</v>
      </c>
      <c r="CB965">
        <v>0</v>
      </c>
      <c r="CC965">
        <v>0</v>
      </c>
      <c r="CD965">
        <v>0</v>
      </c>
      <c r="CE965">
        <v>1</v>
      </c>
      <c r="CF965">
        <v>1</v>
      </c>
      <c r="CG965">
        <v>11</v>
      </c>
    </row>
    <row r="966" spans="1:85" hidden="1" x14ac:dyDescent="0.3">
      <c r="A966">
        <v>964</v>
      </c>
      <c r="B966">
        <v>32130</v>
      </c>
      <c r="C966">
        <v>38</v>
      </c>
      <c r="D966">
        <v>70</v>
      </c>
      <c r="E966">
        <v>-0.14597543705343999</v>
      </c>
      <c r="F966">
        <v>-0.216743171090923</v>
      </c>
      <c r="G966">
        <v>7</v>
      </c>
      <c r="H966">
        <v>0</v>
      </c>
      <c r="I966">
        <v>0</v>
      </c>
      <c r="J966">
        <v>1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1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1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1</v>
      </c>
      <c r="AM966">
        <v>0</v>
      </c>
      <c r="AN966">
        <v>1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1</v>
      </c>
      <c r="CB966">
        <v>0</v>
      </c>
      <c r="CC966">
        <v>0</v>
      </c>
      <c r="CD966">
        <v>0</v>
      </c>
      <c r="CE966">
        <v>1</v>
      </c>
      <c r="CF966">
        <v>1</v>
      </c>
      <c r="CG966">
        <v>11</v>
      </c>
    </row>
    <row r="967" spans="1:85" hidden="1" x14ac:dyDescent="0.3">
      <c r="A967">
        <v>965</v>
      </c>
      <c r="B967">
        <v>13370</v>
      </c>
      <c r="C967">
        <v>38</v>
      </c>
      <c r="D967">
        <v>2</v>
      </c>
      <c r="E967">
        <v>1.8876354811337199</v>
      </c>
      <c r="F967">
        <v>-0.216743171090923</v>
      </c>
      <c r="G967">
        <v>7</v>
      </c>
      <c r="H967">
        <v>0</v>
      </c>
      <c r="I967">
        <v>0</v>
      </c>
      <c r="J967">
        <v>1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1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1</v>
      </c>
      <c r="AJ967">
        <v>1</v>
      </c>
      <c r="AK967">
        <v>0</v>
      </c>
      <c r="AL967">
        <v>0</v>
      </c>
      <c r="AM967">
        <v>1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1</v>
      </c>
      <c r="CB967">
        <v>0</v>
      </c>
      <c r="CC967">
        <v>0</v>
      </c>
      <c r="CD967">
        <v>0</v>
      </c>
      <c r="CE967">
        <v>1</v>
      </c>
      <c r="CF967">
        <v>1</v>
      </c>
      <c r="CG967">
        <v>11</v>
      </c>
    </row>
    <row r="968" spans="1:85" x14ac:dyDescent="0.3">
      <c r="A968">
        <v>966</v>
      </c>
      <c r="B968">
        <v>10355</v>
      </c>
      <c r="C968">
        <v>47</v>
      </c>
      <c r="D968">
        <v>50</v>
      </c>
      <c r="E968">
        <v>-0.14597543705343999</v>
      </c>
      <c r="F968">
        <v>-0.216743171090923</v>
      </c>
      <c r="G968">
        <v>6</v>
      </c>
      <c r="H968">
        <v>0</v>
      </c>
      <c r="I968">
        <v>0</v>
      </c>
      <c r="J968">
        <v>1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0</v>
      </c>
      <c r="AA968">
        <v>0</v>
      </c>
      <c r="AB968">
        <v>0</v>
      </c>
      <c r="AC968">
        <v>0</v>
      </c>
      <c r="AD968">
        <v>1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1</v>
      </c>
      <c r="AK968">
        <v>0</v>
      </c>
      <c r="AL968">
        <v>0</v>
      </c>
      <c r="AM968">
        <v>0</v>
      </c>
      <c r="AN968">
        <v>1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1</v>
      </c>
      <c r="CB968">
        <v>0</v>
      </c>
      <c r="CC968">
        <v>0</v>
      </c>
      <c r="CD968">
        <v>0</v>
      </c>
      <c r="CE968">
        <v>1</v>
      </c>
      <c r="CF968">
        <v>1</v>
      </c>
      <c r="CG968">
        <v>11</v>
      </c>
    </row>
    <row r="969" spans="1:85" hidden="1" x14ac:dyDescent="0.3">
      <c r="A969">
        <v>967</v>
      </c>
      <c r="B969">
        <v>13210</v>
      </c>
      <c r="C969">
        <v>77</v>
      </c>
      <c r="D969">
        <v>50</v>
      </c>
      <c r="E969">
        <v>-0.14597543705343999</v>
      </c>
      <c r="F969">
        <v>-0.216743171090923</v>
      </c>
      <c r="G969">
        <v>6</v>
      </c>
      <c r="H969">
        <v>0</v>
      </c>
      <c r="I969">
        <v>0</v>
      </c>
      <c r="J969">
        <v>1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1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1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1</v>
      </c>
      <c r="AM969">
        <v>0</v>
      </c>
      <c r="AN969">
        <v>1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1</v>
      </c>
      <c r="CB969">
        <v>0</v>
      </c>
      <c r="CC969">
        <v>0</v>
      </c>
      <c r="CD969">
        <v>0</v>
      </c>
      <c r="CE969">
        <v>1</v>
      </c>
      <c r="CF969">
        <v>1</v>
      </c>
      <c r="CG969">
        <v>11</v>
      </c>
    </row>
    <row r="970" spans="1:85" hidden="1" x14ac:dyDescent="0.3">
      <c r="A970">
        <v>968</v>
      </c>
      <c r="B970">
        <v>26627</v>
      </c>
      <c r="C970">
        <v>30</v>
      </c>
      <c r="D970">
        <v>48</v>
      </c>
      <c r="E970">
        <v>-0.14597543705343999</v>
      </c>
      <c r="F970">
        <v>4.4645280205722804</v>
      </c>
      <c r="G970">
        <v>3</v>
      </c>
      <c r="H970">
        <v>0</v>
      </c>
      <c r="I970">
        <v>0</v>
      </c>
      <c r="J970">
        <v>1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1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1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1</v>
      </c>
      <c r="AM970">
        <v>0</v>
      </c>
      <c r="AN970">
        <v>1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1</v>
      </c>
      <c r="CB970">
        <v>0</v>
      </c>
      <c r="CC970">
        <v>0</v>
      </c>
      <c r="CD970">
        <v>0</v>
      </c>
      <c r="CE970">
        <v>1</v>
      </c>
      <c r="CF970">
        <v>1</v>
      </c>
      <c r="CG970">
        <v>11</v>
      </c>
    </row>
    <row r="971" spans="1:85" hidden="1" x14ac:dyDescent="0.3">
      <c r="A971">
        <v>969</v>
      </c>
      <c r="B971">
        <v>25364</v>
      </c>
      <c r="C971">
        <v>45</v>
      </c>
      <c r="D971">
        <v>80</v>
      </c>
      <c r="E971">
        <v>1.8876354811337199</v>
      </c>
      <c r="F971">
        <v>-0.216743171090923</v>
      </c>
      <c r="G971">
        <v>3</v>
      </c>
      <c r="H971">
        <v>0</v>
      </c>
      <c r="I971">
        <v>0</v>
      </c>
      <c r="J971">
        <v>1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1</v>
      </c>
      <c r="AA971">
        <v>0</v>
      </c>
      <c r="AB971">
        <v>0</v>
      </c>
      <c r="AC971">
        <v>0</v>
      </c>
      <c r="AD971">
        <v>1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1</v>
      </c>
      <c r="AM971">
        <v>0</v>
      </c>
      <c r="AN971">
        <v>1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1</v>
      </c>
      <c r="CB971">
        <v>0</v>
      </c>
      <c r="CC971">
        <v>0</v>
      </c>
      <c r="CD971">
        <v>0</v>
      </c>
      <c r="CE971">
        <v>1</v>
      </c>
      <c r="CF971">
        <v>1</v>
      </c>
      <c r="CG971">
        <v>11</v>
      </c>
    </row>
    <row r="972" spans="1:85" x14ac:dyDescent="0.3">
      <c r="A972">
        <v>970</v>
      </c>
      <c r="B972">
        <v>24625</v>
      </c>
      <c r="C972">
        <v>42</v>
      </c>
      <c r="D972">
        <v>50</v>
      </c>
      <c r="E972">
        <v>1.8876354811337199</v>
      </c>
      <c r="F972">
        <v>-0.216743171090923</v>
      </c>
      <c r="G972">
        <v>6</v>
      </c>
      <c r="H972">
        <v>0</v>
      </c>
      <c r="I972">
        <v>0</v>
      </c>
      <c r="J972">
        <v>1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1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1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1</v>
      </c>
      <c r="AM972">
        <v>0</v>
      </c>
      <c r="AN972">
        <v>1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1</v>
      </c>
      <c r="CB972">
        <v>0</v>
      </c>
      <c r="CC972">
        <v>0</v>
      </c>
      <c r="CD972">
        <v>0</v>
      </c>
      <c r="CE972">
        <v>1</v>
      </c>
      <c r="CF972">
        <v>1</v>
      </c>
      <c r="CG972">
        <v>11</v>
      </c>
    </row>
    <row r="973" spans="1:85" x14ac:dyDescent="0.3">
      <c r="A973">
        <v>971</v>
      </c>
      <c r="B973">
        <v>5574</v>
      </c>
      <c r="C973">
        <v>54</v>
      </c>
      <c r="D973">
        <v>50</v>
      </c>
      <c r="E973">
        <v>-0.14597543705343999</v>
      </c>
      <c r="F973">
        <v>-0.216743171090923</v>
      </c>
      <c r="G973">
        <v>6</v>
      </c>
      <c r="H973">
        <v>0</v>
      </c>
      <c r="I973">
        <v>0</v>
      </c>
      <c r="J973">
        <v>0</v>
      </c>
      <c r="K973">
        <v>0</v>
      </c>
      <c r="L973">
        <v>1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1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1</v>
      </c>
      <c r="AM973">
        <v>0</v>
      </c>
      <c r="AN973">
        <v>1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1</v>
      </c>
      <c r="CB973">
        <v>0</v>
      </c>
      <c r="CC973">
        <v>0</v>
      </c>
      <c r="CD973">
        <v>0</v>
      </c>
      <c r="CE973">
        <v>1</v>
      </c>
      <c r="CF973">
        <v>1</v>
      </c>
      <c r="CG973">
        <v>11</v>
      </c>
    </row>
    <row r="974" spans="1:85" x14ac:dyDescent="0.3">
      <c r="A974">
        <v>972</v>
      </c>
      <c r="B974">
        <v>9130</v>
      </c>
      <c r="C974">
        <v>40</v>
      </c>
      <c r="D974">
        <v>50</v>
      </c>
      <c r="E974">
        <v>-0.14597543705343999</v>
      </c>
      <c r="F974">
        <v>-0.216743171090923</v>
      </c>
      <c r="G974">
        <v>7</v>
      </c>
      <c r="H974">
        <v>0</v>
      </c>
      <c r="I974">
        <v>0</v>
      </c>
      <c r="J974">
        <v>1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1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1</v>
      </c>
      <c r="AM974">
        <v>0</v>
      </c>
      <c r="AN974">
        <v>1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1</v>
      </c>
      <c r="CB974">
        <v>0</v>
      </c>
      <c r="CC974">
        <v>0</v>
      </c>
      <c r="CD974">
        <v>0</v>
      </c>
      <c r="CE974">
        <v>1</v>
      </c>
      <c r="CF974">
        <v>1</v>
      </c>
      <c r="CG974">
        <v>11</v>
      </c>
    </row>
    <row r="975" spans="1:85" x14ac:dyDescent="0.3">
      <c r="A975">
        <v>973</v>
      </c>
      <c r="B975">
        <v>28928</v>
      </c>
      <c r="C975">
        <v>47</v>
      </c>
      <c r="D975">
        <v>50</v>
      </c>
      <c r="E975">
        <v>1.8876354811337199</v>
      </c>
      <c r="F975">
        <v>-0.216743171090923</v>
      </c>
      <c r="G975">
        <v>6</v>
      </c>
      <c r="H975">
        <v>0</v>
      </c>
      <c r="I975">
        <v>0</v>
      </c>
      <c r="J975">
        <v>1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1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1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1</v>
      </c>
      <c r="AM975">
        <v>0</v>
      </c>
      <c r="AN975">
        <v>1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1</v>
      </c>
      <c r="CB975">
        <v>0</v>
      </c>
      <c r="CC975">
        <v>0</v>
      </c>
      <c r="CD975">
        <v>0</v>
      </c>
      <c r="CE975">
        <v>1</v>
      </c>
      <c r="CF975">
        <v>1</v>
      </c>
      <c r="CG975">
        <v>11</v>
      </c>
    </row>
    <row r="976" spans="1:85" hidden="1" x14ac:dyDescent="0.3">
      <c r="A976">
        <v>974</v>
      </c>
      <c r="B976">
        <v>24327</v>
      </c>
      <c r="C976">
        <v>48</v>
      </c>
      <c r="D976">
        <v>25</v>
      </c>
      <c r="E976">
        <v>-0.14597543705343999</v>
      </c>
      <c r="F976">
        <v>-0.216743171090923</v>
      </c>
      <c r="G976">
        <v>5</v>
      </c>
      <c r="H976">
        <v>0</v>
      </c>
      <c r="I976">
        <v>0</v>
      </c>
      <c r="J976">
        <v>1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1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1</v>
      </c>
      <c r="AJ976">
        <v>0</v>
      </c>
      <c r="AK976">
        <v>0</v>
      </c>
      <c r="AL976">
        <v>1</v>
      </c>
      <c r="AM976">
        <v>1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1</v>
      </c>
      <c r="CB976">
        <v>0</v>
      </c>
      <c r="CC976">
        <v>0</v>
      </c>
      <c r="CD976">
        <v>0</v>
      </c>
      <c r="CE976">
        <v>1</v>
      </c>
      <c r="CF976">
        <v>1</v>
      </c>
      <c r="CG976">
        <v>11</v>
      </c>
    </row>
    <row r="977" spans="1:85" hidden="1" x14ac:dyDescent="0.3">
      <c r="A977">
        <v>975</v>
      </c>
      <c r="B977">
        <v>23709</v>
      </c>
      <c r="C977">
        <v>58</v>
      </c>
      <c r="D977">
        <v>40</v>
      </c>
      <c r="E977">
        <v>1.8876354811337199</v>
      </c>
      <c r="F977">
        <v>-0.216743171090923</v>
      </c>
      <c r="G977">
        <v>4</v>
      </c>
      <c r="H977">
        <v>0</v>
      </c>
      <c r="I977">
        <v>0</v>
      </c>
      <c r="J977">
        <v>1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1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1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1</v>
      </c>
      <c r="AM977">
        <v>0</v>
      </c>
      <c r="AN977">
        <v>1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1</v>
      </c>
      <c r="CB977">
        <v>0</v>
      </c>
      <c r="CC977">
        <v>0</v>
      </c>
      <c r="CD977">
        <v>0</v>
      </c>
      <c r="CE977">
        <v>1</v>
      </c>
      <c r="CF977">
        <v>1</v>
      </c>
      <c r="CG977">
        <v>11</v>
      </c>
    </row>
    <row r="978" spans="1:85" hidden="1" x14ac:dyDescent="0.3">
      <c r="A978">
        <v>976</v>
      </c>
      <c r="B978">
        <v>16910</v>
      </c>
      <c r="C978">
        <v>29</v>
      </c>
      <c r="D978">
        <v>35</v>
      </c>
      <c r="E978">
        <v>-0.14597543705343999</v>
      </c>
      <c r="F978">
        <v>-0.216743171090923</v>
      </c>
      <c r="G978">
        <v>9</v>
      </c>
      <c r="H978">
        <v>0</v>
      </c>
      <c r="I978">
        <v>0</v>
      </c>
      <c r="J978">
        <v>1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1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1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1</v>
      </c>
      <c r="AM978">
        <v>0</v>
      </c>
      <c r="AN978">
        <v>1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1</v>
      </c>
      <c r="CB978">
        <v>0</v>
      </c>
      <c r="CC978">
        <v>0</v>
      </c>
      <c r="CD978">
        <v>0</v>
      </c>
      <c r="CE978">
        <v>1</v>
      </c>
      <c r="CF978">
        <v>1</v>
      </c>
      <c r="CG978">
        <v>11</v>
      </c>
    </row>
    <row r="979" spans="1:85" x14ac:dyDescent="0.3">
      <c r="A979">
        <v>977</v>
      </c>
      <c r="B979">
        <v>6519</v>
      </c>
      <c r="C979">
        <v>51</v>
      </c>
      <c r="D979">
        <v>50</v>
      </c>
      <c r="E979">
        <v>3.26990616114752</v>
      </c>
      <c r="F979">
        <v>-0.216743171090923</v>
      </c>
      <c r="G979">
        <v>7</v>
      </c>
      <c r="H979">
        <v>1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1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1</v>
      </c>
      <c r="AI979">
        <v>0</v>
      </c>
      <c r="AJ979">
        <v>0</v>
      </c>
      <c r="AK979">
        <v>0</v>
      </c>
      <c r="AL979">
        <v>1</v>
      </c>
      <c r="AM979">
        <v>0</v>
      </c>
      <c r="AN979">
        <v>1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1</v>
      </c>
      <c r="CB979">
        <v>0</v>
      </c>
      <c r="CC979">
        <v>0</v>
      </c>
      <c r="CD979">
        <v>0</v>
      </c>
      <c r="CE979">
        <v>1</v>
      </c>
      <c r="CF979">
        <v>1</v>
      </c>
      <c r="CG979">
        <v>11</v>
      </c>
    </row>
    <row r="980" spans="1:85" hidden="1" x14ac:dyDescent="0.3">
      <c r="A980">
        <v>978</v>
      </c>
      <c r="B980">
        <v>21976</v>
      </c>
      <c r="C980">
        <v>34</v>
      </c>
      <c r="D980">
        <v>35</v>
      </c>
      <c r="E980">
        <v>-0.14597543705343999</v>
      </c>
      <c r="F980">
        <v>-0.216743171090923</v>
      </c>
      <c r="G980">
        <v>8</v>
      </c>
      <c r="H980">
        <v>0</v>
      </c>
      <c r="I980">
        <v>0</v>
      </c>
      <c r="J980">
        <v>1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1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1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1</v>
      </c>
      <c r="AM980">
        <v>0</v>
      </c>
      <c r="AN980">
        <v>1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1</v>
      </c>
      <c r="CB980">
        <v>0</v>
      </c>
      <c r="CC980">
        <v>0</v>
      </c>
      <c r="CD980">
        <v>0</v>
      </c>
      <c r="CE980">
        <v>1</v>
      </c>
      <c r="CF980">
        <v>1</v>
      </c>
      <c r="CG980">
        <v>11</v>
      </c>
    </row>
    <row r="981" spans="1:85" hidden="1" x14ac:dyDescent="0.3">
      <c r="A981">
        <v>979</v>
      </c>
      <c r="B981">
        <v>8796</v>
      </c>
      <c r="C981">
        <v>39</v>
      </c>
      <c r="D981">
        <v>99</v>
      </c>
      <c r="E981">
        <v>1.8876354811337199</v>
      </c>
      <c r="F981">
        <v>-0.216743171090923</v>
      </c>
      <c r="G981">
        <v>6</v>
      </c>
      <c r="H981">
        <v>0</v>
      </c>
      <c r="I981">
        <v>0</v>
      </c>
      <c r="J981">
        <v>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1</v>
      </c>
      <c r="AC981">
        <v>0</v>
      </c>
      <c r="AD981">
        <v>1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1</v>
      </c>
      <c r="AM981">
        <v>0</v>
      </c>
      <c r="AN981">
        <v>1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1</v>
      </c>
      <c r="CB981">
        <v>0</v>
      </c>
      <c r="CC981">
        <v>0</v>
      </c>
      <c r="CD981">
        <v>0</v>
      </c>
      <c r="CE981">
        <v>1</v>
      </c>
      <c r="CF981">
        <v>1</v>
      </c>
      <c r="CG981">
        <v>11</v>
      </c>
    </row>
    <row r="982" spans="1:85" hidden="1" x14ac:dyDescent="0.3">
      <c r="A982">
        <v>980</v>
      </c>
      <c r="B982">
        <v>7337</v>
      </c>
      <c r="C982">
        <v>44</v>
      </c>
      <c r="D982">
        <v>70</v>
      </c>
      <c r="E982">
        <v>-0.14597543705343999</v>
      </c>
      <c r="F982">
        <v>-0.216743171090923</v>
      </c>
      <c r="G982">
        <v>8</v>
      </c>
      <c r="H982">
        <v>0</v>
      </c>
      <c r="I982">
        <v>0</v>
      </c>
      <c r="J982">
        <v>1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1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1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1</v>
      </c>
      <c r="AM982">
        <v>0</v>
      </c>
      <c r="AN982">
        <v>1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1</v>
      </c>
      <c r="CB982">
        <v>0</v>
      </c>
      <c r="CC982">
        <v>0</v>
      </c>
      <c r="CD982">
        <v>0</v>
      </c>
      <c r="CE982">
        <v>1</v>
      </c>
      <c r="CF982">
        <v>1</v>
      </c>
      <c r="CG982">
        <v>11</v>
      </c>
    </row>
    <row r="983" spans="1:85" hidden="1" x14ac:dyDescent="0.3">
      <c r="A983">
        <v>981</v>
      </c>
      <c r="B983">
        <v>28652</v>
      </c>
      <c r="C983">
        <v>50</v>
      </c>
      <c r="D983">
        <v>30</v>
      </c>
      <c r="E983">
        <v>-0.14597543705343999</v>
      </c>
      <c r="F983">
        <v>5.7743908659343202</v>
      </c>
      <c r="G983">
        <v>8</v>
      </c>
      <c r="H983">
        <v>0</v>
      </c>
      <c r="I983">
        <v>0</v>
      </c>
      <c r="J983">
        <v>1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1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1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1</v>
      </c>
      <c r="AM983">
        <v>0</v>
      </c>
      <c r="AN983">
        <v>1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1</v>
      </c>
      <c r="CB983">
        <v>0</v>
      </c>
      <c r="CC983">
        <v>0</v>
      </c>
      <c r="CD983">
        <v>0</v>
      </c>
      <c r="CE983">
        <v>1</v>
      </c>
      <c r="CF983">
        <v>1</v>
      </c>
      <c r="CG983">
        <v>11</v>
      </c>
    </row>
    <row r="984" spans="1:85" x14ac:dyDescent="0.3">
      <c r="A984">
        <v>982</v>
      </c>
      <c r="B984">
        <v>6823</v>
      </c>
      <c r="C984">
        <v>35</v>
      </c>
      <c r="D984">
        <v>60</v>
      </c>
      <c r="E984">
        <v>-0.14597543705343999</v>
      </c>
      <c r="F984">
        <v>-0.216743171090923</v>
      </c>
      <c r="G984">
        <v>6</v>
      </c>
      <c r="H984">
        <v>0</v>
      </c>
      <c r="I984">
        <v>0</v>
      </c>
      <c r="J984">
        <v>1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1</v>
      </c>
      <c r="AA984">
        <v>0</v>
      </c>
      <c r="AB984">
        <v>0</v>
      </c>
      <c r="AC984">
        <v>0</v>
      </c>
      <c r="AD984">
        <v>1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1</v>
      </c>
      <c r="AM984">
        <v>0</v>
      </c>
      <c r="AN984">
        <v>1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1</v>
      </c>
      <c r="CB984">
        <v>0</v>
      </c>
      <c r="CC984">
        <v>0</v>
      </c>
      <c r="CD984">
        <v>0</v>
      </c>
      <c r="CE984">
        <v>1</v>
      </c>
      <c r="CF984">
        <v>1</v>
      </c>
      <c r="CG984">
        <v>11</v>
      </c>
    </row>
    <row r="985" spans="1:85" x14ac:dyDescent="0.3">
      <c r="A985">
        <v>983</v>
      </c>
      <c r="B985">
        <v>23970</v>
      </c>
      <c r="C985">
        <v>42</v>
      </c>
      <c r="D985">
        <v>40</v>
      </c>
      <c r="E985">
        <v>0.89465294014456898</v>
      </c>
      <c r="F985">
        <v>-0.216743171090923</v>
      </c>
      <c r="G985">
        <v>6</v>
      </c>
      <c r="H985">
        <v>0</v>
      </c>
      <c r="I985">
        <v>0</v>
      </c>
      <c r="J985">
        <v>1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1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1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1</v>
      </c>
      <c r="AM985">
        <v>0</v>
      </c>
      <c r="AN985">
        <v>1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1</v>
      </c>
      <c r="CB985">
        <v>0</v>
      </c>
      <c r="CC985">
        <v>0</v>
      </c>
      <c r="CD985">
        <v>0</v>
      </c>
      <c r="CE985">
        <v>1</v>
      </c>
      <c r="CF985">
        <v>1</v>
      </c>
      <c r="CG985">
        <v>11</v>
      </c>
    </row>
    <row r="986" spans="1:85" x14ac:dyDescent="0.3">
      <c r="A986">
        <v>984</v>
      </c>
      <c r="B986">
        <v>1915</v>
      </c>
      <c r="C986">
        <v>42</v>
      </c>
      <c r="D986">
        <v>60</v>
      </c>
      <c r="E986">
        <v>-0.14597543705343999</v>
      </c>
      <c r="F986">
        <v>4.5017400332246096</v>
      </c>
      <c r="G986">
        <v>7</v>
      </c>
      <c r="H986">
        <v>0</v>
      </c>
      <c r="I986">
        <v>0</v>
      </c>
      <c r="J986">
        <v>1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1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1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1</v>
      </c>
      <c r="AM986">
        <v>0</v>
      </c>
      <c r="AN986">
        <v>1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1</v>
      </c>
      <c r="CB986">
        <v>0</v>
      </c>
      <c r="CC986">
        <v>0</v>
      </c>
      <c r="CD986">
        <v>0</v>
      </c>
      <c r="CE986">
        <v>1</v>
      </c>
      <c r="CF986">
        <v>1</v>
      </c>
      <c r="CG986">
        <v>11</v>
      </c>
    </row>
    <row r="987" spans="1:85" hidden="1" x14ac:dyDescent="0.3">
      <c r="A987">
        <v>985</v>
      </c>
      <c r="B987">
        <v>31967</v>
      </c>
      <c r="C987">
        <v>44</v>
      </c>
      <c r="D987">
        <v>40</v>
      </c>
      <c r="E987">
        <v>1.79559238845751</v>
      </c>
      <c r="F987">
        <v>-0.216743171090923</v>
      </c>
      <c r="G987">
        <v>4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1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1</v>
      </c>
      <c r="AH987">
        <v>0</v>
      </c>
      <c r="AI987">
        <v>0</v>
      </c>
      <c r="AJ987">
        <v>0</v>
      </c>
      <c r="AK987">
        <v>0</v>
      </c>
      <c r="AL987">
        <v>1</v>
      </c>
      <c r="AM987">
        <v>0</v>
      </c>
      <c r="AN987">
        <v>1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1</v>
      </c>
      <c r="CB987">
        <v>0</v>
      </c>
      <c r="CC987">
        <v>0</v>
      </c>
      <c r="CD987">
        <v>0</v>
      </c>
      <c r="CE987">
        <v>1</v>
      </c>
      <c r="CF987">
        <v>1</v>
      </c>
      <c r="CG987">
        <v>11</v>
      </c>
    </row>
    <row r="988" spans="1:85" hidden="1" x14ac:dyDescent="0.3">
      <c r="A988">
        <v>986</v>
      </c>
      <c r="B988">
        <v>32005</v>
      </c>
      <c r="C988">
        <v>39</v>
      </c>
      <c r="D988">
        <v>40</v>
      </c>
      <c r="E988">
        <v>-0.14597543705343999</v>
      </c>
      <c r="F988">
        <v>4.4645280205722804</v>
      </c>
      <c r="G988">
        <v>3</v>
      </c>
      <c r="H988">
        <v>0</v>
      </c>
      <c r="I988">
        <v>0</v>
      </c>
      <c r="J988">
        <v>1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1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1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1</v>
      </c>
      <c r="AM988">
        <v>0</v>
      </c>
      <c r="AN988">
        <v>1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1</v>
      </c>
      <c r="CB988">
        <v>0</v>
      </c>
      <c r="CC988">
        <v>0</v>
      </c>
      <c r="CD988">
        <v>0</v>
      </c>
      <c r="CE988">
        <v>1</v>
      </c>
      <c r="CF988">
        <v>1</v>
      </c>
      <c r="CG988">
        <v>11</v>
      </c>
    </row>
    <row r="989" spans="1:85" x14ac:dyDescent="0.3">
      <c r="A989">
        <v>987</v>
      </c>
      <c r="B989">
        <v>26190</v>
      </c>
      <c r="C989">
        <v>45</v>
      </c>
      <c r="D989">
        <v>50</v>
      </c>
      <c r="E989">
        <v>-0.14597543705343999</v>
      </c>
      <c r="F989">
        <v>3.4672460814898201</v>
      </c>
      <c r="G989">
        <v>8</v>
      </c>
      <c r="H989">
        <v>0</v>
      </c>
      <c r="I989">
        <v>0</v>
      </c>
      <c r="J989">
        <v>1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1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1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1</v>
      </c>
      <c r="AM989">
        <v>0</v>
      </c>
      <c r="AN989">
        <v>1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1</v>
      </c>
      <c r="CB989">
        <v>0</v>
      </c>
      <c r="CC989">
        <v>0</v>
      </c>
      <c r="CD989">
        <v>0</v>
      </c>
      <c r="CE989">
        <v>1</v>
      </c>
      <c r="CF989">
        <v>1</v>
      </c>
      <c r="CG989">
        <v>11</v>
      </c>
    </row>
    <row r="990" spans="1:85" x14ac:dyDescent="0.3">
      <c r="A990">
        <v>988</v>
      </c>
      <c r="B990">
        <v>28231</v>
      </c>
      <c r="C990">
        <v>39</v>
      </c>
      <c r="D990">
        <v>50</v>
      </c>
      <c r="E990">
        <v>-0.14597543705343999</v>
      </c>
      <c r="F990">
        <v>-0.216743171090923</v>
      </c>
      <c r="G990">
        <v>9</v>
      </c>
      <c r="H990">
        <v>0</v>
      </c>
      <c r="I990">
        <v>0</v>
      </c>
      <c r="J990">
        <v>1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1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1</v>
      </c>
      <c r="AM990">
        <v>0</v>
      </c>
      <c r="AN990">
        <v>1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1</v>
      </c>
      <c r="CB990">
        <v>0</v>
      </c>
      <c r="CC990">
        <v>0</v>
      </c>
      <c r="CD990">
        <v>0</v>
      </c>
      <c r="CE990">
        <v>1</v>
      </c>
      <c r="CF990">
        <v>1</v>
      </c>
      <c r="CG990">
        <v>11</v>
      </c>
    </row>
    <row r="991" spans="1:85" x14ac:dyDescent="0.3">
      <c r="A991">
        <v>989</v>
      </c>
      <c r="B991">
        <v>9663</v>
      </c>
      <c r="C991">
        <v>35</v>
      </c>
      <c r="D991">
        <v>45</v>
      </c>
      <c r="E991">
        <v>-0.14597543705343999</v>
      </c>
      <c r="F991">
        <v>-0.216743171090923</v>
      </c>
      <c r="G991">
        <v>8</v>
      </c>
      <c r="H991">
        <v>0</v>
      </c>
      <c r="I991">
        <v>0</v>
      </c>
      <c r="J991">
        <v>1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1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1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1</v>
      </c>
      <c r="AM991">
        <v>0</v>
      </c>
      <c r="AN991">
        <v>1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1</v>
      </c>
      <c r="CB991">
        <v>0</v>
      </c>
      <c r="CC991">
        <v>0</v>
      </c>
      <c r="CD991">
        <v>0</v>
      </c>
      <c r="CE991">
        <v>1</v>
      </c>
      <c r="CF991">
        <v>1</v>
      </c>
      <c r="CG991">
        <v>11</v>
      </c>
    </row>
    <row r="992" spans="1:85" x14ac:dyDescent="0.3">
      <c r="A992">
        <v>990</v>
      </c>
      <c r="B992">
        <v>31096</v>
      </c>
      <c r="C992">
        <v>59</v>
      </c>
      <c r="D992">
        <v>40</v>
      </c>
      <c r="E992">
        <v>-0.14597543705343999</v>
      </c>
      <c r="F992">
        <v>-0.216743171090923</v>
      </c>
      <c r="G992">
        <v>7</v>
      </c>
      <c r="H992">
        <v>0</v>
      </c>
      <c r="I992">
        <v>0</v>
      </c>
      <c r="J992">
        <v>1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1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1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1</v>
      </c>
      <c r="AM992">
        <v>0</v>
      </c>
      <c r="AN992">
        <v>1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1</v>
      </c>
      <c r="CB992">
        <v>0</v>
      </c>
      <c r="CC992">
        <v>0</v>
      </c>
      <c r="CD992">
        <v>0</v>
      </c>
      <c r="CE992">
        <v>1</v>
      </c>
      <c r="CF992">
        <v>1</v>
      </c>
      <c r="CG992">
        <v>11</v>
      </c>
    </row>
    <row r="993" spans="1:85" x14ac:dyDescent="0.3">
      <c r="A993">
        <v>991</v>
      </c>
      <c r="B993">
        <v>875</v>
      </c>
      <c r="C993">
        <v>41</v>
      </c>
      <c r="D993">
        <v>60</v>
      </c>
      <c r="E993">
        <v>-0.14597543705343999</v>
      </c>
      <c r="F993">
        <v>-0.216743171090923</v>
      </c>
      <c r="G993">
        <v>6</v>
      </c>
      <c r="H993">
        <v>0</v>
      </c>
      <c r="I993">
        <v>0</v>
      </c>
      <c r="J993">
        <v>1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1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1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1</v>
      </c>
      <c r="AM993">
        <v>0</v>
      </c>
      <c r="AN993">
        <v>1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1</v>
      </c>
      <c r="CB993">
        <v>0</v>
      </c>
      <c r="CC993">
        <v>0</v>
      </c>
      <c r="CD993">
        <v>0</v>
      </c>
      <c r="CE993">
        <v>1</v>
      </c>
      <c r="CF993">
        <v>1</v>
      </c>
      <c r="CG993">
        <v>11</v>
      </c>
    </row>
    <row r="994" spans="1:85" hidden="1" x14ac:dyDescent="0.3">
      <c r="A994">
        <v>992</v>
      </c>
      <c r="B994">
        <v>27285</v>
      </c>
      <c r="C994">
        <v>48</v>
      </c>
      <c r="D994">
        <v>40</v>
      </c>
      <c r="E994">
        <v>0.84186351934498205</v>
      </c>
      <c r="F994">
        <v>-0.216743171090923</v>
      </c>
      <c r="G994">
        <v>3</v>
      </c>
      <c r="H994">
        <v>0</v>
      </c>
      <c r="I994">
        <v>0</v>
      </c>
      <c r="J994">
        <v>1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1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1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1</v>
      </c>
      <c r="AM994">
        <v>0</v>
      </c>
      <c r="AN994">
        <v>1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1</v>
      </c>
      <c r="CB994">
        <v>0</v>
      </c>
      <c r="CC994">
        <v>0</v>
      </c>
      <c r="CD994">
        <v>0</v>
      </c>
      <c r="CE994">
        <v>1</v>
      </c>
      <c r="CF994">
        <v>1</v>
      </c>
      <c r="CG994">
        <v>11</v>
      </c>
    </row>
    <row r="995" spans="1:85" x14ac:dyDescent="0.3">
      <c r="A995">
        <v>993</v>
      </c>
      <c r="B995">
        <v>27692</v>
      </c>
      <c r="C995">
        <v>56</v>
      </c>
      <c r="D995">
        <v>40</v>
      </c>
      <c r="E995">
        <v>-0.14597543705343999</v>
      </c>
      <c r="F995">
        <v>-0.216743171090923</v>
      </c>
      <c r="G995">
        <v>7</v>
      </c>
      <c r="H995">
        <v>0</v>
      </c>
      <c r="I995">
        <v>0</v>
      </c>
      <c r="J995">
        <v>1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1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1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1</v>
      </c>
      <c r="AM995">
        <v>0</v>
      </c>
      <c r="AN995">
        <v>1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1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1</v>
      </c>
      <c r="CF995">
        <v>1</v>
      </c>
      <c r="CG995">
        <v>11</v>
      </c>
    </row>
    <row r="996" spans="1:85" hidden="1" x14ac:dyDescent="0.3">
      <c r="A996">
        <v>994</v>
      </c>
      <c r="B996">
        <v>24679</v>
      </c>
      <c r="C996">
        <v>31</v>
      </c>
      <c r="D996">
        <v>25</v>
      </c>
      <c r="E996">
        <v>-0.14597543705343999</v>
      </c>
      <c r="F996">
        <v>-0.216743171090923</v>
      </c>
      <c r="G996">
        <v>8</v>
      </c>
      <c r="H996">
        <v>0</v>
      </c>
      <c r="I996">
        <v>0</v>
      </c>
      <c r="J996">
        <v>1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1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1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1</v>
      </c>
      <c r="AM996">
        <v>0</v>
      </c>
      <c r="AN996">
        <v>1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1</v>
      </c>
      <c r="CB996">
        <v>0</v>
      </c>
      <c r="CC996">
        <v>0</v>
      </c>
      <c r="CD996">
        <v>0</v>
      </c>
      <c r="CE996">
        <v>1</v>
      </c>
      <c r="CF996">
        <v>1</v>
      </c>
      <c r="CG996">
        <v>11</v>
      </c>
    </row>
    <row r="997" spans="1:85" hidden="1" x14ac:dyDescent="0.3">
      <c r="A997">
        <v>995</v>
      </c>
      <c r="B997">
        <v>25611</v>
      </c>
      <c r="C997">
        <v>49</v>
      </c>
      <c r="D997">
        <v>37</v>
      </c>
      <c r="E997">
        <v>13.389638128428301</v>
      </c>
      <c r="F997">
        <v>-0.216743171090923</v>
      </c>
      <c r="G997">
        <v>8</v>
      </c>
      <c r="H997">
        <v>0</v>
      </c>
      <c r="I997">
        <v>0</v>
      </c>
      <c r="J997">
        <v>1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1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1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1</v>
      </c>
      <c r="AM997">
        <v>0</v>
      </c>
      <c r="AN997">
        <v>1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1</v>
      </c>
      <c r="CB997">
        <v>0</v>
      </c>
      <c r="CC997">
        <v>0</v>
      </c>
      <c r="CD997">
        <v>0</v>
      </c>
      <c r="CE997">
        <v>1</v>
      </c>
      <c r="CF997">
        <v>1</v>
      </c>
      <c r="CG997">
        <v>11</v>
      </c>
    </row>
    <row r="998" spans="1:85" x14ac:dyDescent="0.3">
      <c r="A998">
        <v>996</v>
      </c>
      <c r="B998">
        <v>32092</v>
      </c>
      <c r="C998">
        <v>39</v>
      </c>
      <c r="D998">
        <v>40</v>
      </c>
      <c r="E998">
        <v>-0.14597543705343999</v>
      </c>
      <c r="F998">
        <v>4.4645280205722804</v>
      </c>
      <c r="G998">
        <v>6</v>
      </c>
      <c r="H998">
        <v>0</v>
      </c>
      <c r="I998">
        <v>0</v>
      </c>
      <c r="J998">
        <v>1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1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1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1</v>
      </c>
      <c r="AM998">
        <v>0</v>
      </c>
      <c r="AN998">
        <v>1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1</v>
      </c>
      <c r="CB998">
        <v>0</v>
      </c>
      <c r="CC998">
        <v>0</v>
      </c>
      <c r="CD998">
        <v>0</v>
      </c>
      <c r="CE998">
        <v>1</v>
      </c>
      <c r="CF998">
        <v>1</v>
      </c>
      <c r="CG998">
        <v>11</v>
      </c>
    </row>
    <row r="999" spans="1:85" hidden="1" x14ac:dyDescent="0.3">
      <c r="A999">
        <v>997</v>
      </c>
      <c r="B999">
        <v>7745</v>
      </c>
      <c r="C999">
        <v>33</v>
      </c>
      <c r="D999">
        <v>56</v>
      </c>
      <c r="E999">
        <v>13.389638128428301</v>
      </c>
      <c r="F999">
        <v>-0.216743171090923</v>
      </c>
      <c r="G999">
        <v>3</v>
      </c>
      <c r="H999">
        <v>0</v>
      </c>
      <c r="I999">
        <v>0</v>
      </c>
      <c r="J999">
        <v>1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1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1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1</v>
      </c>
      <c r="AM999">
        <v>0</v>
      </c>
      <c r="AN999">
        <v>1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1</v>
      </c>
      <c r="CB999">
        <v>0</v>
      </c>
      <c r="CC999">
        <v>0</v>
      </c>
      <c r="CD999">
        <v>0</v>
      </c>
      <c r="CE999">
        <v>1</v>
      </c>
      <c r="CF999">
        <v>1</v>
      </c>
      <c r="CG999">
        <v>11</v>
      </c>
    </row>
    <row r="1000" spans="1:85" hidden="1" x14ac:dyDescent="0.3">
      <c r="A1000">
        <v>998</v>
      </c>
      <c r="B1000">
        <v>26004</v>
      </c>
      <c r="C1000">
        <v>56</v>
      </c>
      <c r="D1000">
        <v>45</v>
      </c>
      <c r="E1000">
        <v>-0.14597543705343999</v>
      </c>
      <c r="F1000">
        <v>-0.216743171090923</v>
      </c>
      <c r="G1000">
        <v>4</v>
      </c>
      <c r="H1000">
        <v>0</v>
      </c>
      <c r="I1000">
        <v>0</v>
      </c>
      <c r="J1000">
        <v>1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1</v>
      </c>
      <c r="AB1000">
        <v>0</v>
      </c>
      <c r="AC1000">
        <v>0</v>
      </c>
      <c r="AD1000">
        <v>1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1</v>
      </c>
      <c r="AM1000">
        <v>0</v>
      </c>
      <c r="AN1000">
        <v>1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1</v>
      </c>
      <c r="CB1000">
        <v>0</v>
      </c>
      <c r="CC1000">
        <v>0</v>
      </c>
      <c r="CD1000">
        <v>0</v>
      </c>
      <c r="CE1000">
        <v>1</v>
      </c>
      <c r="CF1000">
        <v>1</v>
      </c>
      <c r="CG1000">
        <v>11</v>
      </c>
    </row>
    <row r="1001" spans="1:85" hidden="1" x14ac:dyDescent="0.3">
      <c r="A1001">
        <v>999</v>
      </c>
      <c r="B1001">
        <v>1387</v>
      </c>
      <c r="C1001">
        <v>40</v>
      </c>
      <c r="D1001">
        <v>70</v>
      </c>
      <c r="E1001">
        <v>-0.14597543705343999</v>
      </c>
      <c r="F1001">
        <v>3.6632293481254199</v>
      </c>
      <c r="G1001">
        <v>4</v>
      </c>
      <c r="H1001">
        <v>1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1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1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1</v>
      </c>
      <c r="AM1001">
        <v>0</v>
      </c>
      <c r="AN1001">
        <v>1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1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1</v>
      </c>
      <c r="CF1001">
        <v>1</v>
      </c>
      <c r="CG1001">
        <v>11</v>
      </c>
    </row>
    <row r="1002" spans="1:85" hidden="1" x14ac:dyDescent="0.3">
      <c r="A1002">
        <v>1000</v>
      </c>
      <c r="B1002">
        <v>31730</v>
      </c>
      <c r="C1002">
        <v>50</v>
      </c>
      <c r="D1002">
        <v>40</v>
      </c>
      <c r="E1002">
        <v>-0.14597543705343999</v>
      </c>
      <c r="F1002">
        <v>-0.216743171090923</v>
      </c>
      <c r="G1002">
        <v>4</v>
      </c>
      <c r="H1002">
        <v>0</v>
      </c>
      <c r="I1002">
        <v>0</v>
      </c>
      <c r="J1002">
        <v>1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1</v>
      </c>
      <c r="AA1002">
        <v>0</v>
      </c>
      <c r="AB1002">
        <v>0</v>
      </c>
      <c r="AC1002">
        <v>0</v>
      </c>
      <c r="AD1002">
        <v>1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1</v>
      </c>
      <c r="AM1002">
        <v>0</v>
      </c>
      <c r="AN1002">
        <v>1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1</v>
      </c>
      <c r="CB1002">
        <v>0</v>
      </c>
      <c r="CC1002">
        <v>0</v>
      </c>
      <c r="CD1002">
        <v>0</v>
      </c>
      <c r="CE1002">
        <v>1</v>
      </c>
      <c r="CF1002">
        <v>1</v>
      </c>
      <c r="CG1002">
        <v>11</v>
      </c>
    </row>
    <row r="1003" spans="1:85" hidden="1" x14ac:dyDescent="0.3">
      <c r="A1003">
        <v>1001</v>
      </c>
      <c r="B1003">
        <v>26257</v>
      </c>
      <c r="C1003">
        <v>32</v>
      </c>
      <c r="D1003">
        <v>50</v>
      </c>
      <c r="E1003">
        <v>-0.14597543705343999</v>
      </c>
      <c r="F1003">
        <v>4.3677767876762204</v>
      </c>
      <c r="G1003">
        <v>6</v>
      </c>
      <c r="H1003">
        <v>0</v>
      </c>
      <c r="I1003">
        <v>0</v>
      </c>
      <c r="J1003">
        <v>1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1</v>
      </c>
      <c r="AA1003">
        <v>0</v>
      </c>
      <c r="AB1003">
        <v>0</v>
      </c>
      <c r="AC1003">
        <v>0</v>
      </c>
      <c r="AD1003">
        <v>1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1</v>
      </c>
      <c r="AM1003">
        <v>0</v>
      </c>
      <c r="AN1003">
        <v>1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1</v>
      </c>
      <c r="CB1003">
        <v>0</v>
      </c>
      <c r="CC1003">
        <v>0</v>
      </c>
      <c r="CD1003">
        <v>0</v>
      </c>
      <c r="CE1003">
        <v>1</v>
      </c>
      <c r="CF1003">
        <v>1</v>
      </c>
      <c r="CG1003">
        <v>11</v>
      </c>
    </row>
    <row r="1004" spans="1:85" hidden="1" x14ac:dyDescent="0.3">
      <c r="A1004">
        <v>1002</v>
      </c>
      <c r="B1004">
        <v>28266</v>
      </c>
      <c r="C1004">
        <v>64</v>
      </c>
      <c r="D1004">
        <v>60</v>
      </c>
      <c r="E1004">
        <v>-0.14597543705343999</v>
      </c>
      <c r="F1004">
        <v>-0.216743171090923</v>
      </c>
      <c r="G1004">
        <v>9</v>
      </c>
      <c r="H1004">
        <v>0</v>
      </c>
      <c r="I1004">
        <v>0</v>
      </c>
      <c r="J1004">
        <v>1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1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1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1</v>
      </c>
      <c r="AM1004">
        <v>0</v>
      </c>
      <c r="AN1004">
        <v>1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1</v>
      </c>
      <c r="CB1004">
        <v>0</v>
      </c>
      <c r="CC1004">
        <v>0</v>
      </c>
      <c r="CD1004">
        <v>0</v>
      </c>
      <c r="CE1004">
        <v>1</v>
      </c>
      <c r="CF1004">
        <v>1</v>
      </c>
      <c r="CG1004">
        <v>11</v>
      </c>
    </row>
    <row r="1005" spans="1:85" x14ac:dyDescent="0.3">
      <c r="A1005">
        <v>1003</v>
      </c>
      <c r="B1005">
        <v>10379</v>
      </c>
      <c r="C1005">
        <v>46</v>
      </c>
      <c r="D1005">
        <v>49</v>
      </c>
      <c r="E1005">
        <v>-0.14597543705343999</v>
      </c>
      <c r="F1005">
        <v>-0.216743171090923</v>
      </c>
      <c r="G1005">
        <v>5</v>
      </c>
      <c r="H1005">
        <v>0</v>
      </c>
      <c r="I1005">
        <v>0</v>
      </c>
      <c r="J1005">
        <v>1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0</v>
      </c>
      <c r="AA1005">
        <v>0</v>
      </c>
      <c r="AB1005">
        <v>0</v>
      </c>
      <c r="AC1005">
        <v>0</v>
      </c>
      <c r="AD1005">
        <v>1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1</v>
      </c>
      <c r="AM1005">
        <v>0</v>
      </c>
      <c r="AN1005">
        <v>1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1</v>
      </c>
      <c r="CB1005">
        <v>0</v>
      </c>
      <c r="CC1005">
        <v>0</v>
      </c>
      <c r="CD1005">
        <v>0</v>
      </c>
      <c r="CE1005">
        <v>1</v>
      </c>
      <c r="CF1005">
        <v>1</v>
      </c>
      <c r="CG1005">
        <v>11</v>
      </c>
    </row>
    <row r="1006" spans="1:85" hidden="1" x14ac:dyDescent="0.3">
      <c r="A1006">
        <v>1004</v>
      </c>
      <c r="B1006">
        <v>17653</v>
      </c>
      <c r="C1006">
        <v>34</v>
      </c>
      <c r="D1006">
        <v>50</v>
      </c>
      <c r="E1006">
        <v>-0.14597543705343999</v>
      </c>
      <c r="F1006">
        <v>-0.216743171090923</v>
      </c>
      <c r="G1006">
        <v>6</v>
      </c>
      <c r="H1006">
        <v>0</v>
      </c>
      <c r="I1006">
        <v>0</v>
      </c>
      <c r="J1006">
        <v>1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1</v>
      </c>
      <c r="AA1006">
        <v>0</v>
      </c>
      <c r="AB1006">
        <v>0</v>
      </c>
      <c r="AC1006">
        <v>0</v>
      </c>
      <c r="AD1006">
        <v>1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1</v>
      </c>
      <c r="AM1006">
        <v>0</v>
      </c>
      <c r="AN1006">
        <v>1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1</v>
      </c>
      <c r="CB1006">
        <v>0</v>
      </c>
      <c r="CC1006">
        <v>0</v>
      </c>
      <c r="CD1006">
        <v>0</v>
      </c>
      <c r="CE1006">
        <v>1</v>
      </c>
      <c r="CF1006">
        <v>1</v>
      </c>
      <c r="CG1006">
        <v>11</v>
      </c>
    </row>
    <row r="1007" spans="1:85" x14ac:dyDescent="0.3">
      <c r="A1007">
        <v>1005</v>
      </c>
      <c r="B1007">
        <v>2414</v>
      </c>
      <c r="C1007">
        <v>44</v>
      </c>
      <c r="D1007">
        <v>50</v>
      </c>
      <c r="E1007">
        <v>-0.14597543705343999</v>
      </c>
      <c r="F1007">
        <v>6.1018565772748303</v>
      </c>
      <c r="G1007">
        <v>6</v>
      </c>
      <c r="H1007">
        <v>1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1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1</v>
      </c>
      <c r="AI1007">
        <v>0</v>
      </c>
      <c r="AJ1007">
        <v>0</v>
      </c>
      <c r="AK1007">
        <v>0</v>
      </c>
      <c r="AL1007">
        <v>1</v>
      </c>
      <c r="AM1007">
        <v>0</v>
      </c>
      <c r="AN1007">
        <v>1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1</v>
      </c>
      <c r="CB1007">
        <v>0</v>
      </c>
      <c r="CC1007">
        <v>0</v>
      </c>
      <c r="CD1007">
        <v>0</v>
      </c>
      <c r="CE1007">
        <v>1</v>
      </c>
      <c r="CF1007">
        <v>1</v>
      </c>
      <c r="CG1007">
        <v>11</v>
      </c>
    </row>
    <row r="1008" spans="1:85" hidden="1" x14ac:dyDescent="0.3">
      <c r="A1008">
        <v>1006</v>
      </c>
      <c r="B1008">
        <v>25222</v>
      </c>
      <c r="C1008">
        <v>44</v>
      </c>
      <c r="D1008">
        <v>45</v>
      </c>
      <c r="E1008">
        <v>0.89465294014456898</v>
      </c>
      <c r="F1008">
        <v>-0.216743171090923</v>
      </c>
      <c r="G1008">
        <v>4</v>
      </c>
      <c r="H1008">
        <v>0</v>
      </c>
      <c r="I1008">
        <v>0</v>
      </c>
      <c r="J1008">
        <v>1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1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1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1</v>
      </c>
      <c r="AM1008">
        <v>0</v>
      </c>
      <c r="AN1008">
        <v>1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1</v>
      </c>
      <c r="CB1008">
        <v>0</v>
      </c>
      <c r="CC1008">
        <v>0</v>
      </c>
      <c r="CD1008">
        <v>0</v>
      </c>
      <c r="CE1008">
        <v>1</v>
      </c>
      <c r="CF1008">
        <v>1</v>
      </c>
      <c r="CG1008">
        <v>11</v>
      </c>
    </row>
    <row r="1009" spans="1:85" hidden="1" x14ac:dyDescent="0.3">
      <c r="A1009">
        <v>1007</v>
      </c>
      <c r="B1009">
        <v>31417</v>
      </c>
      <c r="C1009">
        <v>70</v>
      </c>
      <c r="D1009">
        <v>50</v>
      </c>
      <c r="E1009">
        <v>-0.14597543705343999</v>
      </c>
      <c r="F1009">
        <v>5.6801204338817497</v>
      </c>
      <c r="G1009">
        <v>6</v>
      </c>
      <c r="H1009">
        <v>0</v>
      </c>
      <c r="I1009">
        <v>0</v>
      </c>
      <c r="J1009">
        <v>1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1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1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1</v>
      </c>
      <c r="AM1009">
        <v>0</v>
      </c>
      <c r="AN1009">
        <v>1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1</v>
      </c>
      <c r="CB1009">
        <v>0</v>
      </c>
      <c r="CC1009">
        <v>0</v>
      </c>
      <c r="CD1009">
        <v>0</v>
      </c>
      <c r="CE1009">
        <v>1</v>
      </c>
      <c r="CF1009">
        <v>1</v>
      </c>
      <c r="CG1009">
        <v>11</v>
      </c>
    </row>
    <row r="1010" spans="1:85" x14ac:dyDescent="0.3">
      <c r="A1010">
        <v>1008</v>
      </c>
      <c r="B1010">
        <v>3612</v>
      </c>
      <c r="C1010">
        <v>52</v>
      </c>
      <c r="D1010">
        <v>40</v>
      </c>
      <c r="E1010">
        <v>0.89465294014456898</v>
      </c>
      <c r="F1010">
        <v>-0.216743171090923</v>
      </c>
      <c r="G1010">
        <v>6</v>
      </c>
      <c r="H1010">
        <v>0</v>
      </c>
      <c r="I1010">
        <v>0</v>
      </c>
      <c r="J1010">
        <v>1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1</v>
      </c>
      <c r="AB1010">
        <v>0</v>
      </c>
      <c r="AC1010">
        <v>0</v>
      </c>
      <c r="AD1010">
        <v>1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1</v>
      </c>
      <c r="AK1010">
        <v>0</v>
      </c>
      <c r="AL1010">
        <v>0</v>
      </c>
      <c r="AM1010">
        <v>0</v>
      </c>
      <c r="AN1010">
        <v>1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1</v>
      </c>
      <c r="CB1010">
        <v>0</v>
      </c>
      <c r="CC1010">
        <v>0</v>
      </c>
      <c r="CD1010">
        <v>0</v>
      </c>
      <c r="CE1010">
        <v>1</v>
      </c>
      <c r="CF1010">
        <v>1</v>
      </c>
      <c r="CG1010">
        <v>11</v>
      </c>
    </row>
    <row r="1011" spans="1:85" x14ac:dyDescent="0.3">
      <c r="A1011">
        <v>1009</v>
      </c>
      <c r="B1011">
        <v>24223</v>
      </c>
      <c r="C1011">
        <v>44</v>
      </c>
      <c r="D1011">
        <v>40</v>
      </c>
      <c r="E1011">
        <v>0.89465294014456898</v>
      </c>
      <c r="F1011">
        <v>-0.216743171090923</v>
      </c>
      <c r="G1011">
        <v>5</v>
      </c>
      <c r="H1011">
        <v>0</v>
      </c>
      <c r="I1011">
        <v>0</v>
      </c>
      <c r="J1011">
        <v>1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1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1</v>
      </c>
      <c r="AM1011">
        <v>0</v>
      </c>
      <c r="AN1011">
        <v>1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1</v>
      </c>
      <c r="CB1011">
        <v>0</v>
      </c>
      <c r="CC1011">
        <v>0</v>
      </c>
      <c r="CD1011">
        <v>0</v>
      </c>
      <c r="CE1011">
        <v>1</v>
      </c>
      <c r="CF1011">
        <v>1</v>
      </c>
      <c r="CG1011">
        <v>11</v>
      </c>
    </row>
    <row r="1012" spans="1:85" x14ac:dyDescent="0.3">
      <c r="A1012">
        <v>1010</v>
      </c>
      <c r="B1012">
        <v>12354</v>
      </c>
      <c r="C1012">
        <v>60</v>
      </c>
      <c r="D1012">
        <v>40</v>
      </c>
      <c r="E1012">
        <v>-0.14597543705343999</v>
      </c>
      <c r="F1012">
        <v>-0.216743171090923</v>
      </c>
      <c r="G1012">
        <v>7</v>
      </c>
      <c r="H1012">
        <v>0</v>
      </c>
      <c r="I1012">
        <v>0</v>
      </c>
      <c r="J1012">
        <v>1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1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1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1</v>
      </c>
      <c r="AM1012">
        <v>0</v>
      </c>
      <c r="AN1012">
        <v>1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1</v>
      </c>
      <c r="CB1012">
        <v>0</v>
      </c>
      <c r="CC1012">
        <v>0</v>
      </c>
      <c r="CD1012">
        <v>0</v>
      </c>
      <c r="CE1012">
        <v>1</v>
      </c>
      <c r="CF1012">
        <v>1</v>
      </c>
      <c r="CG1012">
        <v>11</v>
      </c>
    </row>
    <row r="1013" spans="1:85" x14ac:dyDescent="0.3">
      <c r="A1013">
        <v>1011</v>
      </c>
      <c r="B1013">
        <v>14949</v>
      </c>
      <c r="C1013">
        <v>36</v>
      </c>
      <c r="D1013">
        <v>45</v>
      </c>
      <c r="E1013">
        <v>1.8876354811337199</v>
      </c>
      <c r="F1013">
        <v>-0.216743171090923</v>
      </c>
      <c r="G1013">
        <v>8</v>
      </c>
      <c r="H1013">
        <v>0</v>
      </c>
      <c r="I1013">
        <v>0</v>
      </c>
      <c r="J1013">
        <v>1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1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1</v>
      </c>
      <c r="AJ1013">
        <v>0</v>
      </c>
      <c r="AK1013">
        <v>0</v>
      </c>
      <c r="AL1013">
        <v>1</v>
      </c>
      <c r="AM1013">
        <v>1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1</v>
      </c>
      <c r="CB1013">
        <v>0</v>
      </c>
      <c r="CC1013">
        <v>0</v>
      </c>
      <c r="CD1013">
        <v>0</v>
      </c>
      <c r="CE1013">
        <v>1</v>
      </c>
      <c r="CF1013">
        <v>1</v>
      </c>
      <c r="CG1013">
        <v>11</v>
      </c>
    </row>
    <row r="1014" spans="1:85" hidden="1" x14ac:dyDescent="0.3">
      <c r="A1014">
        <v>1012</v>
      </c>
      <c r="B1014">
        <v>32372</v>
      </c>
      <c r="C1014">
        <v>51</v>
      </c>
      <c r="D1014">
        <v>60</v>
      </c>
      <c r="E1014">
        <v>-0.14597543705343999</v>
      </c>
      <c r="F1014">
        <v>-0.216743171090923</v>
      </c>
      <c r="G1014">
        <v>4</v>
      </c>
      <c r="H1014">
        <v>0</v>
      </c>
      <c r="I1014">
        <v>0</v>
      </c>
      <c r="J1014">
        <v>1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1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1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1</v>
      </c>
      <c r="AM1014">
        <v>0</v>
      </c>
      <c r="AN1014">
        <v>1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1</v>
      </c>
      <c r="CB1014">
        <v>0</v>
      </c>
      <c r="CC1014">
        <v>0</v>
      </c>
      <c r="CD1014">
        <v>0</v>
      </c>
      <c r="CE1014">
        <v>1</v>
      </c>
      <c r="CF1014">
        <v>1</v>
      </c>
      <c r="CG1014">
        <v>11</v>
      </c>
    </row>
    <row r="1015" spans="1:85" x14ac:dyDescent="0.3">
      <c r="A1015">
        <v>1013</v>
      </c>
      <c r="B1015">
        <v>27722</v>
      </c>
      <c r="C1015">
        <v>48</v>
      </c>
      <c r="D1015">
        <v>40</v>
      </c>
      <c r="E1015">
        <v>1.8876354811337199</v>
      </c>
      <c r="F1015">
        <v>-0.216743171090923</v>
      </c>
      <c r="G1015">
        <v>7</v>
      </c>
      <c r="H1015">
        <v>0</v>
      </c>
      <c r="I1015">
        <v>0</v>
      </c>
      <c r="J1015">
        <v>1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1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1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1</v>
      </c>
      <c r="AM1015">
        <v>0</v>
      </c>
      <c r="AN1015">
        <v>1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1</v>
      </c>
      <c r="CB1015">
        <v>0</v>
      </c>
      <c r="CC1015">
        <v>0</v>
      </c>
      <c r="CD1015">
        <v>0</v>
      </c>
      <c r="CE1015">
        <v>1</v>
      </c>
      <c r="CF1015">
        <v>1</v>
      </c>
      <c r="CG1015">
        <v>11</v>
      </c>
    </row>
    <row r="1016" spans="1:85" x14ac:dyDescent="0.3">
      <c r="A1016">
        <v>1014</v>
      </c>
      <c r="B1016">
        <v>10431</v>
      </c>
      <c r="C1016">
        <v>50</v>
      </c>
      <c r="D1016">
        <v>40</v>
      </c>
      <c r="E1016">
        <v>-0.14597543705343999</v>
      </c>
      <c r="F1016">
        <v>-0.216743171090923</v>
      </c>
      <c r="G1016">
        <v>6</v>
      </c>
      <c r="H1016">
        <v>0</v>
      </c>
      <c r="I1016">
        <v>0</v>
      </c>
      <c r="J1016">
        <v>1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1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1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1</v>
      </c>
      <c r="AM1016">
        <v>0</v>
      </c>
      <c r="AN1016">
        <v>1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1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1</v>
      </c>
      <c r="CF1016">
        <v>1</v>
      </c>
      <c r="CG1016">
        <v>11</v>
      </c>
    </row>
    <row r="1017" spans="1:85" hidden="1" x14ac:dyDescent="0.3">
      <c r="A1017">
        <v>1015</v>
      </c>
      <c r="B1017">
        <v>11230</v>
      </c>
      <c r="C1017">
        <v>66</v>
      </c>
      <c r="D1017">
        <v>10</v>
      </c>
      <c r="E1017">
        <v>-0.14597543705343999</v>
      </c>
      <c r="F1017">
        <v>4.31071836827598</v>
      </c>
      <c r="G1017">
        <v>3</v>
      </c>
      <c r="H1017">
        <v>0</v>
      </c>
      <c r="I1017">
        <v>0</v>
      </c>
      <c r="J1017">
        <v>1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1</v>
      </c>
      <c r="AA1017">
        <v>0</v>
      </c>
      <c r="AB1017">
        <v>0</v>
      </c>
      <c r="AC1017">
        <v>0</v>
      </c>
      <c r="AD1017">
        <v>1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1</v>
      </c>
      <c r="AM1017">
        <v>0</v>
      </c>
      <c r="AN1017">
        <v>1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1</v>
      </c>
      <c r="CB1017">
        <v>0</v>
      </c>
      <c r="CC1017">
        <v>0</v>
      </c>
      <c r="CD1017">
        <v>0</v>
      </c>
      <c r="CE1017">
        <v>1</v>
      </c>
      <c r="CF1017">
        <v>1</v>
      </c>
      <c r="CG1017">
        <v>11</v>
      </c>
    </row>
    <row r="1018" spans="1:85" hidden="1" x14ac:dyDescent="0.3">
      <c r="A1018">
        <v>1016</v>
      </c>
      <c r="B1018">
        <v>25243</v>
      </c>
      <c r="C1018">
        <v>33</v>
      </c>
      <c r="D1018">
        <v>60</v>
      </c>
      <c r="E1018">
        <v>-0.14597543705343999</v>
      </c>
      <c r="F1018">
        <v>-0.216743171090923</v>
      </c>
      <c r="G1018">
        <v>9</v>
      </c>
      <c r="H1018">
        <v>0</v>
      </c>
      <c r="I1018">
        <v>0</v>
      </c>
      <c r="J1018">
        <v>1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1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1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1</v>
      </c>
      <c r="AM1018">
        <v>0</v>
      </c>
      <c r="AN1018">
        <v>1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1</v>
      </c>
      <c r="CB1018">
        <v>0</v>
      </c>
      <c r="CC1018">
        <v>0</v>
      </c>
      <c r="CD1018">
        <v>0</v>
      </c>
      <c r="CE1018">
        <v>1</v>
      </c>
      <c r="CF1018">
        <v>1</v>
      </c>
      <c r="CG1018">
        <v>11</v>
      </c>
    </row>
    <row r="1019" spans="1:85" hidden="1" x14ac:dyDescent="0.3">
      <c r="A1019">
        <v>1017</v>
      </c>
      <c r="B1019">
        <v>8829</v>
      </c>
      <c r="C1019">
        <v>46</v>
      </c>
      <c r="D1019">
        <v>60</v>
      </c>
      <c r="E1019">
        <v>-0.14597543705343999</v>
      </c>
      <c r="F1019">
        <v>-0.216743171090923</v>
      </c>
      <c r="G1019">
        <v>3</v>
      </c>
      <c r="H1019">
        <v>0</v>
      </c>
      <c r="I1019">
        <v>0</v>
      </c>
      <c r="J1019">
        <v>1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1</v>
      </c>
      <c r="AA1019">
        <v>0</v>
      </c>
      <c r="AB1019">
        <v>0</v>
      </c>
      <c r="AC1019">
        <v>0</v>
      </c>
      <c r="AD1019">
        <v>1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1</v>
      </c>
      <c r="AK1019">
        <v>0</v>
      </c>
      <c r="AL1019">
        <v>0</v>
      </c>
      <c r="AM1019">
        <v>0</v>
      </c>
      <c r="AN1019">
        <v>1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1</v>
      </c>
      <c r="CB1019">
        <v>0</v>
      </c>
      <c r="CC1019">
        <v>0</v>
      </c>
      <c r="CD1019">
        <v>0</v>
      </c>
      <c r="CE1019">
        <v>1</v>
      </c>
      <c r="CF1019">
        <v>1</v>
      </c>
      <c r="CG1019">
        <v>11</v>
      </c>
    </row>
    <row r="1020" spans="1:85" x14ac:dyDescent="0.3">
      <c r="A1020">
        <v>1018</v>
      </c>
      <c r="B1020">
        <v>7327</v>
      </c>
      <c r="C1020">
        <v>53</v>
      </c>
      <c r="D1020">
        <v>40</v>
      </c>
      <c r="E1020">
        <v>-0.14597543705343999</v>
      </c>
      <c r="F1020">
        <v>-0.216743171090923</v>
      </c>
      <c r="G1020">
        <v>9</v>
      </c>
      <c r="H1020">
        <v>0</v>
      </c>
      <c r="I1020">
        <v>0</v>
      </c>
      <c r="J1020">
        <v>1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1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1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1</v>
      </c>
      <c r="AM1020">
        <v>0</v>
      </c>
      <c r="AN1020">
        <v>1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1</v>
      </c>
      <c r="CE1020">
        <v>1</v>
      </c>
      <c r="CF1020">
        <v>1</v>
      </c>
      <c r="CG1020">
        <v>11</v>
      </c>
    </row>
    <row r="1021" spans="1:85" x14ac:dyDescent="0.3">
      <c r="A1021">
        <v>1019</v>
      </c>
      <c r="B1021">
        <v>4546</v>
      </c>
      <c r="C1021">
        <v>40</v>
      </c>
      <c r="D1021">
        <v>45</v>
      </c>
      <c r="E1021">
        <v>-0.14597543705343999</v>
      </c>
      <c r="F1021">
        <v>-0.216743171090923</v>
      </c>
      <c r="G1021">
        <v>6</v>
      </c>
      <c r="H1021">
        <v>0</v>
      </c>
      <c r="I1021">
        <v>0</v>
      </c>
      <c r="J1021">
        <v>1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1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1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1</v>
      </c>
      <c r="AM1021">
        <v>0</v>
      </c>
      <c r="AN1021">
        <v>1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1</v>
      </c>
      <c r="CB1021">
        <v>0</v>
      </c>
      <c r="CC1021">
        <v>0</v>
      </c>
      <c r="CD1021">
        <v>0</v>
      </c>
      <c r="CE1021">
        <v>1</v>
      </c>
      <c r="CF1021">
        <v>1</v>
      </c>
      <c r="CG1021">
        <v>11</v>
      </c>
    </row>
    <row r="1022" spans="1:85" hidden="1" x14ac:dyDescent="0.3">
      <c r="A1022">
        <v>1020</v>
      </c>
      <c r="B1022">
        <v>9761</v>
      </c>
      <c r="C1022">
        <v>37</v>
      </c>
      <c r="D1022">
        <v>35</v>
      </c>
      <c r="E1022">
        <v>0.89465294014456898</v>
      </c>
      <c r="F1022">
        <v>-0.216743171090923</v>
      </c>
      <c r="G1022">
        <v>3</v>
      </c>
      <c r="H1022">
        <v>0</v>
      </c>
      <c r="I1022">
        <v>0</v>
      </c>
      <c r="J1022">
        <v>1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0</v>
      </c>
      <c r="AA1022">
        <v>0</v>
      </c>
      <c r="AB1022">
        <v>0</v>
      </c>
      <c r="AC1022">
        <v>0</v>
      </c>
      <c r="AD1022">
        <v>1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1</v>
      </c>
      <c r="AM1022">
        <v>0</v>
      </c>
      <c r="AN1022">
        <v>1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1</v>
      </c>
      <c r="CB1022">
        <v>0</v>
      </c>
      <c r="CC1022">
        <v>0</v>
      </c>
      <c r="CD1022">
        <v>0</v>
      </c>
      <c r="CE1022">
        <v>1</v>
      </c>
      <c r="CF1022">
        <v>1</v>
      </c>
      <c r="CG1022">
        <v>11</v>
      </c>
    </row>
    <row r="1023" spans="1:85" hidden="1" x14ac:dyDescent="0.3">
      <c r="A1023">
        <v>1021</v>
      </c>
      <c r="B1023">
        <v>28977</v>
      </c>
      <c r="C1023">
        <v>29</v>
      </c>
      <c r="D1023">
        <v>40</v>
      </c>
      <c r="E1023">
        <v>1.0199939751712801</v>
      </c>
      <c r="F1023">
        <v>-0.216743171090923</v>
      </c>
      <c r="G1023">
        <v>6</v>
      </c>
      <c r="H1023">
        <v>0</v>
      </c>
      <c r="I1023">
        <v>0</v>
      </c>
      <c r="J1023">
        <v>0</v>
      </c>
      <c r="K1023">
        <v>0</v>
      </c>
      <c r="L1023">
        <v>1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1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1</v>
      </c>
      <c r="AM1023">
        <v>1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1</v>
      </c>
      <c r="CB1023">
        <v>0</v>
      </c>
      <c r="CC1023">
        <v>0</v>
      </c>
      <c r="CD1023">
        <v>0</v>
      </c>
      <c r="CE1023">
        <v>1</v>
      </c>
      <c r="CF1023">
        <v>1</v>
      </c>
      <c r="CG1023">
        <v>11</v>
      </c>
    </row>
    <row r="1024" spans="1:85" x14ac:dyDescent="0.3">
      <c r="A1024">
        <v>1022</v>
      </c>
      <c r="B1024">
        <v>27876</v>
      </c>
      <c r="C1024">
        <v>43</v>
      </c>
      <c r="D1024">
        <v>40</v>
      </c>
      <c r="E1024">
        <v>-0.14597543705343999</v>
      </c>
      <c r="F1024">
        <v>-0.216743171090923</v>
      </c>
      <c r="G1024">
        <v>6</v>
      </c>
      <c r="H1024">
        <v>0</v>
      </c>
      <c r="I1024">
        <v>0</v>
      </c>
      <c r="J1024">
        <v>1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1</v>
      </c>
      <c r="AA1024">
        <v>0</v>
      </c>
      <c r="AB1024">
        <v>0</v>
      </c>
      <c r="AC1024">
        <v>0</v>
      </c>
      <c r="AD1024">
        <v>1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1</v>
      </c>
      <c r="AM1024">
        <v>0</v>
      </c>
      <c r="AN1024">
        <v>1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1</v>
      </c>
      <c r="CB1024">
        <v>0</v>
      </c>
      <c r="CC1024">
        <v>0</v>
      </c>
      <c r="CD1024">
        <v>0</v>
      </c>
      <c r="CE1024">
        <v>1</v>
      </c>
      <c r="CF1024">
        <v>1</v>
      </c>
      <c r="CG1024">
        <v>11</v>
      </c>
    </row>
    <row r="1025" spans="1:85" x14ac:dyDescent="0.3">
      <c r="A1025">
        <v>1023</v>
      </c>
      <c r="B1025">
        <v>20441</v>
      </c>
      <c r="C1025">
        <v>44</v>
      </c>
      <c r="D1025">
        <v>55</v>
      </c>
      <c r="E1025">
        <v>-0.14597543705343999</v>
      </c>
      <c r="F1025">
        <v>-0.216743171090923</v>
      </c>
      <c r="G1025">
        <v>8</v>
      </c>
      <c r="H1025">
        <v>1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1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1</v>
      </c>
      <c r="AM1025">
        <v>0</v>
      </c>
      <c r="AN1025">
        <v>1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1</v>
      </c>
      <c r="CB1025">
        <v>0</v>
      </c>
      <c r="CC1025">
        <v>0</v>
      </c>
      <c r="CD1025">
        <v>0</v>
      </c>
      <c r="CE1025">
        <v>1</v>
      </c>
      <c r="CF1025">
        <v>1</v>
      </c>
      <c r="CG1025">
        <v>11</v>
      </c>
    </row>
    <row r="1026" spans="1:85" x14ac:dyDescent="0.3">
      <c r="A1026">
        <v>1024</v>
      </c>
      <c r="B1026">
        <v>30006</v>
      </c>
      <c r="C1026">
        <v>43</v>
      </c>
      <c r="D1026">
        <v>45</v>
      </c>
      <c r="E1026">
        <v>-0.14597543705343999</v>
      </c>
      <c r="F1026">
        <v>4.4645280205722804</v>
      </c>
      <c r="G1026">
        <v>7</v>
      </c>
      <c r="H1026">
        <v>0</v>
      </c>
      <c r="I1026">
        <v>0</v>
      </c>
      <c r="J1026">
        <v>1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1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1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1</v>
      </c>
      <c r="AM1026">
        <v>0</v>
      </c>
      <c r="AN1026">
        <v>1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1</v>
      </c>
      <c r="CB1026">
        <v>0</v>
      </c>
      <c r="CC1026">
        <v>0</v>
      </c>
      <c r="CD1026">
        <v>0</v>
      </c>
      <c r="CE1026">
        <v>1</v>
      </c>
      <c r="CF1026">
        <v>1</v>
      </c>
      <c r="CG1026">
        <v>11</v>
      </c>
    </row>
    <row r="1027" spans="1:85" x14ac:dyDescent="0.3">
      <c r="A1027">
        <v>1025</v>
      </c>
      <c r="B1027">
        <v>4479</v>
      </c>
      <c r="C1027">
        <v>39</v>
      </c>
      <c r="D1027">
        <v>55</v>
      </c>
      <c r="E1027">
        <v>-0.14597543705343999</v>
      </c>
      <c r="F1027">
        <v>-0.216743171090923</v>
      </c>
      <c r="G1027">
        <v>8</v>
      </c>
      <c r="H1027">
        <v>0</v>
      </c>
      <c r="I1027">
        <v>0</v>
      </c>
      <c r="J1027">
        <v>0</v>
      </c>
      <c r="K1027">
        <v>0</v>
      </c>
      <c r="L1027">
        <v>1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1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1</v>
      </c>
      <c r="AM1027">
        <v>0</v>
      </c>
      <c r="AN1027">
        <v>1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1</v>
      </c>
      <c r="CB1027">
        <v>0</v>
      </c>
      <c r="CC1027">
        <v>0</v>
      </c>
      <c r="CD1027">
        <v>0</v>
      </c>
      <c r="CE1027">
        <v>1</v>
      </c>
      <c r="CF1027">
        <v>1</v>
      </c>
      <c r="CG1027">
        <v>11</v>
      </c>
    </row>
    <row r="1028" spans="1:85" hidden="1" x14ac:dyDescent="0.3">
      <c r="A1028">
        <v>1026</v>
      </c>
      <c r="B1028">
        <v>29847</v>
      </c>
      <c r="C1028">
        <v>49</v>
      </c>
      <c r="D1028">
        <v>40</v>
      </c>
      <c r="E1028">
        <v>0.84186351934498205</v>
      </c>
      <c r="F1028">
        <v>-0.216743171090923</v>
      </c>
      <c r="G1028">
        <v>4</v>
      </c>
      <c r="H1028">
        <v>0</v>
      </c>
      <c r="I1028">
        <v>0</v>
      </c>
      <c r="J1028">
        <v>1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1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1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1</v>
      </c>
      <c r="AM1028">
        <v>0</v>
      </c>
      <c r="AN1028">
        <v>1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1</v>
      </c>
      <c r="CB1028">
        <v>0</v>
      </c>
      <c r="CC1028">
        <v>0</v>
      </c>
      <c r="CD1028">
        <v>0</v>
      </c>
      <c r="CE1028">
        <v>1</v>
      </c>
      <c r="CF1028">
        <v>1</v>
      </c>
      <c r="CG1028">
        <v>11</v>
      </c>
    </row>
    <row r="1029" spans="1:85" hidden="1" x14ac:dyDescent="0.3">
      <c r="A1029">
        <v>1027</v>
      </c>
      <c r="B1029">
        <v>22564</v>
      </c>
      <c r="C1029">
        <v>34</v>
      </c>
      <c r="D1029">
        <v>40</v>
      </c>
      <c r="E1029">
        <v>-0.14597543705343999</v>
      </c>
      <c r="F1029">
        <v>-0.216743171090923</v>
      </c>
      <c r="G1029">
        <v>7</v>
      </c>
      <c r="H1029">
        <v>0</v>
      </c>
      <c r="I1029">
        <v>0</v>
      </c>
      <c r="J1029">
        <v>1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1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1</v>
      </c>
      <c r="AJ1029">
        <v>0</v>
      </c>
      <c r="AK1029">
        <v>1</v>
      </c>
      <c r="AL1029">
        <v>0</v>
      </c>
      <c r="AM1029">
        <v>1</v>
      </c>
      <c r="AN1029">
        <v>0</v>
      </c>
      <c r="AO1029">
        <v>0</v>
      </c>
      <c r="AP1029">
        <v>0</v>
      </c>
      <c r="AQ1029">
        <v>1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1</v>
      </c>
      <c r="CF1029">
        <v>1</v>
      </c>
      <c r="CG1029">
        <v>11</v>
      </c>
    </row>
    <row r="1030" spans="1:85" hidden="1" x14ac:dyDescent="0.3">
      <c r="A1030">
        <v>1028</v>
      </c>
      <c r="B1030">
        <v>28446</v>
      </c>
      <c r="C1030">
        <v>61</v>
      </c>
      <c r="D1030">
        <v>40</v>
      </c>
      <c r="E1030">
        <v>1.12448995685661</v>
      </c>
      <c r="F1030">
        <v>-0.216743171090923</v>
      </c>
      <c r="G1030">
        <v>4</v>
      </c>
      <c r="H1030">
        <v>0</v>
      </c>
      <c r="I1030">
        <v>0</v>
      </c>
      <c r="J1030">
        <v>1</v>
      </c>
      <c r="K1030">
        <v>0</v>
      </c>
      <c r="L1030">
        <v>0</v>
      </c>
      <c r="M1030">
        <v>0</v>
      </c>
      <c r="N1030">
        <v>0</v>
      </c>
      <c r="O1030">
        <v>1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1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1</v>
      </c>
      <c r="AM1030">
        <v>0</v>
      </c>
      <c r="AN1030">
        <v>1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1</v>
      </c>
      <c r="CB1030">
        <v>0</v>
      </c>
      <c r="CC1030">
        <v>0</v>
      </c>
      <c r="CD1030">
        <v>0</v>
      </c>
      <c r="CE1030">
        <v>1</v>
      </c>
      <c r="CF1030">
        <v>1</v>
      </c>
      <c r="CG1030">
        <v>11</v>
      </c>
    </row>
    <row r="1031" spans="1:85" hidden="1" x14ac:dyDescent="0.3">
      <c r="A1031">
        <v>1029</v>
      </c>
      <c r="B1031">
        <v>30759</v>
      </c>
      <c r="C1031">
        <v>45</v>
      </c>
      <c r="D1031">
        <v>40</v>
      </c>
      <c r="E1031">
        <v>-0.14597543705343999</v>
      </c>
      <c r="F1031">
        <v>-0.216743171090923</v>
      </c>
      <c r="G1031">
        <v>3</v>
      </c>
      <c r="H1031">
        <v>0</v>
      </c>
      <c r="I1031">
        <v>0</v>
      </c>
      <c r="J1031">
        <v>1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0</v>
      </c>
      <c r="AA1031">
        <v>0</v>
      </c>
      <c r="AB1031">
        <v>0</v>
      </c>
      <c r="AC1031">
        <v>0</v>
      </c>
      <c r="AD1031">
        <v>1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1</v>
      </c>
      <c r="AK1031">
        <v>0</v>
      </c>
      <c r="AL1031">
        <v>0</v>
      </c>
      <c r="AM1031">
        <v>0</v>
      </c>
      <c r="AN1031">
        <v>1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1</v>
      </c>
      <c r="CB1031">
        <v>0</v>
      </c>
      <c r="CC1031">
        <v>0</v>
      </c>
      <c r="CD1031">
        <v>0</v>
      </c>
      <c r="CE1031">
        <v>1</v>
      </c>
      <c r="CF1031">
        <v>1</v>
      </c>
      <c r="CG1031">
        <v>11</v>
      </c>
    </row>
    <row r="1032" spans="1:85" x14ac:dyDescent="0.3">
      <c r="A1032">
        <v>1030</v>
      </c>
      <c r="B1032">
        <v>7824</v>
      </c>
      <c r="C1032">
        <v>51</v>
      </c>
      <c r="D1032">
        <v>40</v>
      </c>
      <c r="E1032">
        <v>-0.14597543705343999</v>
      </c>
      <c r="F1032">
        <v>-0.216743171090923</v>
      </c>
      <c r="G1032">
        <v>7</v>
      </c>
      <c r="H1032">
        <v>0</v>
      </c>
      <c r="I1032">
        <v>0</v>
      </c>
      <c r="J1032">
        <v>1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1</v>
      </c>
      <c r="AB1032">
        <v>0</v>
      </c>
      <c r="AC1032">
        <v>0</v>
      </c>
      <c r="AD1032">
        <v>1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1</v>
      </c>
      <c r="AM1032">
        <v>0</v>
      </c>
      <c r="AN1032">
        <v>1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1</v>
      </c>
      <c r="CB1032">
        <v>0</v>
      </c>
      <c r="CC1032">
        <v>0</v>
      </c>
      <c r="CD1032">
        <v>0</v>
      </c>
      <c r="CE1032">
        <v>1</v>
      </c>
      <c r="CF1032">
        <v>1</v>
      </c>
      <c r="CG1032">
        <v>11</v>
      </c>
    </row>
    <row r="1033" spans="1:85" hidden="1" x14ac:dyDescent="0.3">
      <c r="A1033">
        <v>1031</v>
      </c>
      <c r="B1033">
        <v>2332</v>
      </c>
      <c r="C1033">
        <v>23</v>
      </c>
      <c r="D1033">
        <v>60</v>
      </c>
      <c r="E1033">
        <v>0.89465294014456898</v>
      </c>
      <c r="F1033">
        <v>-0.216743171090923</v>
      </c>
      <c r="G1033">
        <v>3</v>
      </c>
      <c r="H1033">
        <v>0</v>
      </c>
      <c r="I1033">
        <v>0</v>
      </c>
      <c r="J1033">
        <v>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1</v>
      </c>
      <c r="AC1033">
        <v>0</v>
      </c>
      <c r="AD1033">
        <v>1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1</v>
      </c>
      <c r="AM1033">
        <v>0</v>
      </c>
      <c r="AN1033">
        <v>1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1</v>
      </c>
      <c r="CB1033">
        <v>0</v>
      </c>
      <c r="CC1033">
        <v>0</v>
      </c>
      <c r="CD1033">
        <v>0</v>
      </c>
      <c r="CE1033">
        <v>1</v>
      </c>
      <c r="CF1033">
        <v>1</v>
      </c>
      <c r="CG1033">
        <v>11</v>
      </c>
    </row>
    <row r="1034" spans="1:85" x14ac:dyDescent="0.3">
      <c r="A1034">
        <v>1032</v>
      </c>
      <c r="B1034">
        <v>8208</v>
      </c>
      <c r="C1034">
        <v>42</v>
      </c>
      <c r="D1034">
        <v>40</v>
      </c>
      <c r="E1034">
        <v>-0.14597543705343999</v>
      </c>
      <c r="F1034">
        <v>-0.216743171090923</v>
      </c>
      <c r="G1034">
        <v>7</v>
      </c>
      <c r="H1034">
        <v>0</v>
      </c>
      <c r="I1034">
        <v>0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1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1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1</v>
      </c>
      <c r="AM1034">
        <v>0</v>
      </c>
      <c r="AN1034">
        <v>1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1</v>
      </c>
      <c r="CB1034">
        <v>0</v>
      </c>
      <c r="CC1034">
        <v>0</v>
      </c>
      <c r="CD1034">
        <v>0</v>
      </c>
      <c r="CE1034">
        <v>1</v>
      </c>
      <c r="CF1034">
        <v>1</v>
      </c>
      <c r="CG1034">
        <v>11</v>
      </c>
    </row>
    <row r="1035" spans="1:85" hidden="1" x14ac:dyDescent="0.3">
      <c r="A1035">
        <v>1033</v>
      </c>
      <c r="B1035">
        <v>26795</v>
      </c>
      <c r="C1035">
        <v>69</v>
      </c>
      <c r="D1035">
        <v>40</v>
      </c>
      <c r="E1035">
        <v>0.735743247788889</v>
      </c>
      <c r="F1035">
        <v>-0.216743171090923</v>
      </c>
      <c r="G1035">
        <v>7</v>
      </c>
      <c r="H1035">
        <v>0</v>
      </c>
      <c r="I1035">
        <v>0</v>
      </c>
      <c r="J1035">
        <v>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1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1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1</v>
      </c>
      <c r="AM1035">
        <v>0</v>
      </c>
      <c r="AN1035">
        <v>1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1</v>
      </c>
      <c r="CB1035">
        <v>0</v>
      </c>
      <c r="CC1035">
        <v>0</v>
      </c>
      <c r="CD1035">
        <v>0</v>
      </c>
      <c r="CE1035">
        <v>1</v>
      </c>
      <c r="CF1035">
        <v>1</v>
      </c>
      <c r="CG1035">
        <v>11</v>
      </c>
    </row>
    <row r="1036" spans="1:85" hidden="1" x14ac:dyDescent="0.3">
      <c r="A1036">
        <v>1034</v>
      </c>
      <c r="B1036">
        <v>14956</v>
      </c>
      <c r="C1036">
        <v>61</v>
      </c>
      <c r="D1036">
        <v>50</v>
      </c>
      <c r="E1036">
        <v>-0.14597543705343999</v>
      </c>
      <c r="F1036">
        <v>-0.216743171090923</v>
      </c>
      <c r="G1036">
        <v>3</v>
      </c>
      <c r="H1036">
        <v>0</v>
      </c>
      <c r="I1036">
        <v>0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1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1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1</v>
      </c>
      <c r="AM1036">
        <v>0</v>
      </c>
      <c r="AN1036">
        <v>1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1</v>
      </c>
      <c r="CB1036">
        <v>0</v>
      </c>
      <c r="CC1036">
        <v>0</v>
      </c>
      <c r="CD1036">
        <v>0</v>
      </c>
      <c r="CE1036">
        <v>1</v>
      </c>
      <c r="CF1036">
        <v>1</v>
      </c>
      <c r="CG1036">
        <v>11</v>
      </c>
    </row>
    <row r="1037" spans="1:85" x14ac:dyDescent="0.3">
      <c r="A1037">
        <v>1035</v>
      </c>
      <c r="B1037">
        <v>31254</v>
      </c>
      <c r="C1037">
        <v>36</v>
      </c>
      <c r="D1037">
        <v>50</v>
      </c>
      <c r="E1037">
        <v>-0.14597543705343999</v>
      </c>
      <c r="F1037">
        <v>-0.216743171090923</v>
      </c>
      <c r="G1037">
        <v>8</v>
      </c>
      <c r="H1037">
        <v>0</v>
      </c>
      <c r="I1037">
        <v>0</v>
      </c>
      <c r="J1037">
        <v>1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1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1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1</v>
      </c>
      <c r="AM1037">
        <v>0</v>
      </c>
      <c r="AN1037">
        <v>1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1</v>
      </c>
      <c r="CB1037">
        <v>0</v>
      </c>
      <c r="CC1037">
        <v>0</v>
      </c>
      <c r="CD1037">
        <v>0</v>
      </c>
      <c r="CE1037">
        <v>1</v>
      </c>
      <c r="CF1037">
        <v>1</v>
      </c>
      <c r="CG1037">
        <v>11</v>
      </c>
    </row>
    <row r="1038" spans="1:85" hidden="1" x14ac:dyDescent="0.3">
      <c r="A1038">
        <v>1036</v>
      </c>
      <c r="B1038">
        <v>1418</v>
      </c>
      <c r="C1038">
        <v>31</v>
      </c>
      <c r="D1038">
        <v>40</v>
      </c>
      <c r="E1038">
        <v>-0.14597543705343999</v>
      </c>
      <c r="F1038">
        <v>-0.216743171090923</v>
      </c>
      <c r="G1038">
        <v>6</v>
      </c>
      <c r="H1038">
        <v>0</v>
      </c>
      <c r="I1038">
        <v>0</v>
      </c>
      <c r="J1038">
        <v>1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1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1</v>
      </c>
      <c r="AJ1038">
        <v>0</v>
      </c>
      <c r="AK1038">
        <v>0</v>
      </c>
      <c r="AL1038">
        <v>1</v>
      </c>
      <c r="AM1038">
        <v>1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1</v>
      </c>
      <c r="CB1038">
        <v>0</v>
      </c>
      <c r="CC1038">
        <v>0</v>
      </c>
      <c r="CD1038">
        <v>0</v>
      </c>
      <c r="CE1038">
        <v>1</v>
      </c>
      <c r="CF1038">
        <v>1</v>
      </c>
      <c r="CG1038">
        <v>11</v>
      </c>
    </row>
    <row r="1039" spans="1:85" x14ac:dyDescent="0.3">
      <c r="A1039">
        <v>1037</v>
      </c>
      <c r="B1039">
        <v>16829</v>
      </c>
      <c r="C1039">
        <v>44</v>
      </c>
      <c r="D1039">
        <v>40</v>
      </c>
      <c r="E1039">
        <v>-0.14597543705343999</v>
      </c>
      <c r="F1039">
        <v>-0.216743171090923</v>
      </c>
      <c r="G1039">
        <v>6</v>
      </c>
      <c r="H1039">
        <v>0</v>
      </c>
      <c r="I1039">
        <v>0</v>
      </c>
      <c r="J1039">
        <v>1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1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1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1</v>
      </c>
      <c r="AM1039">
        <v>0</v>
      </c>
      <c r="AN1039">
        <v>1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1</v>
      </c>
      <c r="CB1039">
        <v>0</v>
      </c>
      <c r="CC1039">
        <v>0</v>
      </c>
      <c r="CD1039">
        <v>0</v>
      </c>
      <c r="CE1039">
        <v>1</v>
      </c>
      <c r="CF1039">
        <v>1</v>
      </c>
      <c r="CG1039">
        <v>11</v>
      </c>
    </row>
    <row r="1040" spans="1:85" hidden="1" x14ac:dyDescent="0.3">
      <c r="A1040">
        <v>1038</v>
      </c>
      <c r="B1040">
        <v>31786</v>
      </c>
      <c r="C1040">
        <v>50</v>
      </c>
      <c r="D1040">
        <v>40</v>
      </c>
      <c r="E1040">
        <v>-0.14597543705343999</v>
      </c>
      <c r="F1040">
        <v>4.5017400332246096</v>
      </c>
      <c r="G1040">
        <v>3</v>
      </c>
      <c r="H1040">
        <v>0</v>
      </c>
      <c r="I1040">
        <v>0</v>
      </c>
      <c r="J1040">
        <v>1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1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1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1</v>
      </c>
      <c r="AM1040">
        <v>0</v>
      </c>
      <c r="AN1040">
        <v>1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1</v>
      </c>
      <c r="CB1040">
        <v>0</v>
      </c>
      <c r="CC1040">
        <v>0</v>
      </c>
      <c r="CD1040">
        <v>0</v>
      </c>
      <c r="CE1040">
        <v>1</v>
      </c>
      <c r="CF1040">
        <v>1</v>
      </c>
      <c r="CG1040">
        <v>11</v>
      </c>
    </row>
    <row r="1041" spans="1:85" hidden="1" x14ac:dyDescent="0.3">
      <c r="A1041">
        <v>1039</v>
      </c>
      <c r="B1041">
        <v>23815</v>
      </c>
      <c r="C1041">
        <v>71</v>
      </c>
      <c r="D1041">
        <v>60</v>
      </c>
      <c r="E1041">
        <v>-0.14597543705343999</v>
      </c>
      <c r="F1041">
        <v>5.7173324465340798</v>
      </c>
      <c r="G1041">
        <v>6</v>
      </c>
      <c r="H1041">
        <v>0</v>
      </c>
      <c r="I1041">
        <v>0</v>
      </c>
      <c r="J1041">
        <v>1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1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1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1</v>
      </c>
      <c r="AM1041">
        <v>0</v>
      </c>
      <c r="AN1041">
        <v>1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1</v>
      </c>
      <c r="CB1041">
        <v>0</v>
      </c>
      <c r="CC1041">
        <v>0</v>
      </c>
      <c r="CD1041">
        <v>0</v>
      </c>
      <c r="CE1041">
        <v>1</v>
      </c>
      <c r="CF1041">
        <v>1</v>
      </c>
      <c r="CG1041">
        <v>11</v>
      </c>
    </row>
    <row r="1042" spans="1:85" hidden="1" x14ac:dyDescent="0.3">
      <c r="A1042">
        <v>1040</v>
      </c>
      <c r="B1042">
        <v>3035</v>
      </c>
      <c r="C1042">
        <v>61</v>
      </c>
      <c r="D1042">
        <v>60</v>
      </c>
      <c r="E1042">
        <v>-0.14597543705343999</v>
      </c>
      <c r="F1042">
        <v>-0.216743171090923</v>
      </c>
      <c r="G1042">
        <v>7</v>
      </c>
      <c r="H1042">
        <v>0</v>
      </c>
      <c r="I1042">
        <v>0</v>
      </c>
      <c r="J1042">
        <v>1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1</v>
      </c>
      <c r="AA1042">
        <v>0</v>
      </c>
      <c r="AB1042">
        <v>0</v>
      </c>
      <c r="AC1042">
        <v>0</v>
      </c>
      <c r="AD1042">
        <v>1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1</v>
      </c>
      <c r="AM1042">
        <v>0</v>
      </c>
      <c r="AN1042">
        <v>1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1</v>
      </c>
      <c r="CB1042">
        <v>0</v>
      </c>
      <c r="CC1042">
        <v>0</v>
      </c>
      <c r="CD1042">
        <v>0</v>
      </c>
      <c r="CE1042">
        <v>1</v>
      </c>
      <c r="CF1042">
        <v>1</v>
      </c>
      <c r="CG1042">
        <v>11</v>
      </c>
    </row>
    <row r="1043" spans="1:85" hidden="1" x14ac:dyDescent="0.3">
      <c r="A1043">
        <v>1041</v>
      </c>
      <c r="B1043">
        <v>13287</v>
      </c>
      <c r="C1043">
        <v>34</v>
      </c>
      <c r="D1043">
        <v>55</v>
      </c>
      <c r="E1043">
        <v>-0.14597543705343999</v>
      </c>
      <c r="F1043">
        <v>-0.216743171090923</v>
      </c>
      <c r="G1043">
        <v>8</v>
      </c>
      <c r="H1043">
        <v>0</v>
      </c>
      <c r="I1043">
        <v>0</v>
      </c>
      <c r="J1043">
        <v>1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1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1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1</v>
      </c>
      <c r="AM1043">
        <v>0</v>
      </c>
      <c r="AN1043">
        <v>1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1</v>
      </c>
      <c r="CB1043">
        <v>0</v>
      </c>
      <c r="CC1043">
        <v>0</v>
      </c>
      <c r="CD1043">
        <v>0</v>
      </c>
      <c r="CE1043">
        <v>1</v>
      </c>
      <c r="CF1043">
        <v>1</v>
      </c>
      <c r="CG1043">
        <v>11</v>
      </c>
    </row>
    <row r="1044" spans="1:85" hidden="1" x14ac:dyDescent="0.3">
      <c r="A1044">
        <v>1042</v>
      </c>
      <c r="B1044">
        <v>28596</v>
      </c>
      <c r="C1044">
        <v>31</v>
      </c>
      <c r="D1044">
        <v>44</v>
      </c>
      <c r="E1044">
        <v>-0.14597543705343999</v>
      </c>
      <c r="F1044">
        <v>-0.216743171090923</v>
      </c>
      <c r="G1044">
        <v>6</v>
      </c>
      <c r="H1044">
        <v>0</v>
      </c>
      <c r="I1044">
        <v>0</v>
      </c>
      <c r="J1044">
        <v>1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1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1</v>
      </c>
      <c r="AM1044">
        <v>0</v>
      </c>
      <c r="AN1044">
        <v>1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1</v>
      </c>
      <c r="CB1044">
        <v>0</v>
      </c>
      <c r="CC1044">
        <v>0</v>
      </c>
      <c r="CD1044">
        <v>0</v>
      </c>
      <c r="CE1044">
        <v>1</v>
      </c>
      <c r="CF1044">
        <v>1</v>
      </c>
      <c r="CG1044">
        <v>11</v>
      </c>
    </row>
    <row r="1045" spans="1:85" hidden="1" x14ac:dyDescent="0.3">
      <c r="A1045">
        <v>1043</v>
      </c>
      <c r="B1045">
        <v>7051</v>
      </c>
      <c r="C1045">
        <v>30</v>
      </c>
      <c r="D1045">
        <v>40</v>
      </c>
      <c r="E1045">
        <v>0.44770251070806699</v>
      </c>
      <c r="F1045">
        <v>-0.216743171090923</v>
      </c>
      <c r="G1045">
        <v>7</v>
      </c>
      <c r="H1045">
        <v>0</v>
      </c>
      <c r="I1045">
        <v>0</v>
      </c>
      <c r="J1045">
        <v>1</v>
      </c>
      <c r="K1045">
        <v>0</v>
      </c>
      <c r="L1045">
        <v>0</v>
      </c>
      <c r="M1045">
        <v>0</v>
      </c>
      <c r="N1045">
        <v>0</v>
      </c>
      <c r="O1045">
        <v>1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1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1</v>
      </c>
      <c r="AM1045">
        <v>0</v>
      </c>
      <c r="AN1045">
        <v>1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1</v>
      </c>
      <c r="CB1045">
        <v>0</v>
      </c>
      <c r="CC1045">
        <v>0</v>
      </c>
      <c r="CD1045">
        <v>0</v>
      </c>
      <c r="CE1045">
        <v>1</v>
      </c>
      <c r="CF1045">
        <v>1</v>
      </c>
      <c r="CG1045">
        <v>11</v>
      </c>
    </row>
    <row r="1046" spans="1:85" hidden="1" x14ac:dyDescent="0.3">
      <c r="A1046">
        <v>1044</v>
      </c>
      <c r="B1046">
        <v>7464</v>
      </c>
      <c r="C1046">
        <v>27</v>
      </c>
      <c r="D1046">
        <v>45</v>
      </c>
      <c r="E1046">
        <v>-0.14597543705343999</v>
      </c>
      <c r="F1046">
        <v>-0.216743171090923</v>
      </c>
      <c r="G1046">
        <v>6</v>
      </c>
      <c r="H1046">
        <v>0</v>
      </c>
      <c r="I1046">
        <v>0</v>
      </c>
      <c r="J1046">
        <v>1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0</v>
      </c>
      <c r="AA1046">
        <v>0</v>
      </c>
      <c r="AB1046">
        <v>0</v>
      </c>
      <c r="AC1046">
        <v>0</v>
      </c>
      <c r="AD1046">
        <v>1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1</v>
      </c>
      <c r="AM1046">
        <v>0</v>
      </c>
      <c r="AN1046">
        <v>1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1</v>
      </c>
      <c r="CB1046">
        <v>0</v>
      </c>
      <c r="CC1046">
        <v>0</v>
      </c>
      <c r="CD1046">
        <v>0</v>
      </c>
      <c r="CE1046">
        <v>1</v>
      </c>
      <c r="CF1046">
        <v>1</v>
      </c>
      <c r="CG1046">
        <v>11</v>
      </c>
    </row>
    <row r="1047" spans="1:85" x14ac:dyDescent="0.3">
      <c r="A1047">
        <v>1045</v>
      </c>
      <c r="B1047">
        <v>28997</v>
      </c>
      <c r="C1047">
        <v>54</v>
      </c>
      <c r="D1047">
        <v>45</v>
      </c>
      <c r="E1047">
        <v>-0.14597543705343999</v>
      </c>
      <c r="F1047">
        <v>-0.216743171090923</v>
      </c>
      <c r="G1047">
        <v>7</v>
      </c>
      <c r="H1047">
        <v>0</v>
      </c>
      <c r="I1047">
        <v>0</v>
      </c>
      <c r="J1047">
        <v>1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1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1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1</v>
      </c>
      <c r="AL1047">
        <v>0</v>
      </c>
      <c r="AM1047">
        <v>0</v>
      </c>
      <c r="AN1047">
        <v>1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1</v>
      </c>
      <c r="CB1047">
        <v>0</v>
      </c>
      <c r="CC1047">
        <v>0</v>
      </c>
      <c r="CD1047">
        <v>0</v>
      </c>
      <c r="CE1047">
        <v>1</v>
      </c>
      <c r="CF1047">
        <v>1</v>
      </c>
      <c r="CG1047">
        <v>11</v>
      </c>
    </row>
    <row r="1048" spans="1:85" hidden="1" x14ac:dyDescent="0.3">
      <c r="A1048">
        <v>1046</v>
      </c>
      <c r="B1048">
        <v>9884</v>
      </c>
      <c r="C1048">
        <v>50</v>
      </c>
      <c r="D1048">
        <v>80</v>
      </c>
      <c r="E1048">
        <v>-0.14597543705343999</v>
      </c>
      <c r="F1048">
        <v>-0.216743171090923</v>
      </c>
      <c r="G1048">
        <v>7</v>
      </c>
      <c r="H1048">
        <v>1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1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1</v>
      </c>
      <c r="AM1048">
        <v>0</v>
      </c>
      <c r="AN1048">
        <v>1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1</v>
      </c>
      <c r="CB1048">
        <v>0</v>
      </c>
      <c r="CC1048">
        <v>0</v>
      </c>
      <c r="CD1048">
        <v>0</v>
      </c>
      <c r="CE1048">
        <v>1</v>
      </c>
      <c r="CF1048">
        <v>1</v>
      </c>
      <c r="CG1048">
        <v>11</v>
      </c>
    </row>
    <row r="1049" spans="1:85" x14ac:dyDescent="0.3">
      <c r="A1049">
        <v>1047</v>
      </c>
      <c r="B1049">
        <v>15411</v>
      </c>
      <c r="C1049">
        <v>47</v>
      </c>
      <c r="D1049">
        <v>40</v>
      </c>
      <c r="E1049">
        <v>-0.14597543705343999</v>
      </c>
      <c r="F1049">
        <v>-0.216743171090923</v>
      </c>
      <c r="G1049">
        <v>5</v>
      </c>
      <c r="H1049">
        <v>0</v>
      </c>
      <c r="I1049">
        <v>0</v>
      </c>
      <c r="J1049">
        <v>1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0</v>
      </c>
      <c r="AA1049">
        <v>0</v>
      </c>
      <c r="AB1049">
        <v>0</v>
      </c>
      <c r="AC1049">
        <v>0</v>
      </c>
      <c r="AD1049">
        <v>1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1</v>
      </c>
      <c r="AM1049">
        <v>0</v>
      </c>
      <c r="AN1049">
        <v>1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1</v>
      </c>
      <c r="CB1049">
        <v>0</v>
      </c>
      <c r="CC1049">
        <v>0</v>
      </c>
      <c r="CD1049">
        <v>0</v>
      </c>
      <c r="CE1049">
        <v>1</v>
      </c>
      <c r="CF1049">
        <v>1</v>
      </c>
      <c r="CG1049">
        <v>11</v>
      </c>
    </row>
    <row r="1050" spans="1:85" hidden="1" x14ac:dyDescent="0.3">
      <c r="A1050">
        <v>1048</v>
      </c>
      <c r="B1050">
        <v>29636</v>
      </c>
      <c r="C1050">
        <v>30</v>
      </c>
      <c r="D1050">
        <v>50</v>
      </c>
      <c r="E1050">
        <v>0.89465294014456898</v>
      </c>
      <c r="F1050">
        <v>-0.216743171090923</v>
      </c>
      <c r="G1050">
        <v>6</v>
      </c>
      <c r="H1050">
        <v>0</v>
      </c>
      <c r="I1050">
        <v>0</v>
      </c>
      <c r="J1050">
        <v>1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1</v>
      </c>
      <c r="AA1050">
        <v>0</v>
      </c>
      <c r="AB1050">
        <v>0</v>
      </c>
      <c r="AC1050">
        <v>0</v>
      </c>
      <c r="AD1050">
        <v>1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1</v>
      </c>
      <c r="AM1050">
        <v>0</v>
      </c>
      <c r="AN1050">
        <v>1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1</v>
      </c>
      <c r="CB1050">
        <v>0</v>
      </c>
      <c r="CC1050">
        <v>0</v>
      </c>
      <c r="CD1050">
        <v>0</v>
      </c>
      <c r="CE1050">
        <v>1</v>
      </c>
      <c r="CF1050">
        <v>1</v>
      </c>
      <c r="CG1050">
        <v>11</v>
      </c>
    </row>
    <row r="1051" spans="1:85" hidden="1" x14ac:dyDescent="0.3">
      <c r="A1051">
        <v>1049</v>
      </c>
      <c r="B1051">
        <v>31282</v>
      </c>
      <c r="C1051">
        <v>29</v>
      </c>
      <c r="D1051">
        <v>32</v>
      </c>
      <c r="E1051">
        <v>0.84186351934498205</v>
      </c>
      <c r="F1051">
        <v>-0.216743171090923</v>
      </c>
      <c r="G1051">
        <v>5</v>
      </c>
      <c r="H1051">
        <v>0</v>
      </c>
      <c r="I1051">
        <v>0</v>
      </c>
      <c r="J1051">
        <v>1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1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1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1</v>
      </c>
      <c r="AL1051">
        <v>0</v>
      </c>
      <c r="AM1051">
        <v>0</v>
      </c>
      <c r="AN1051">
        <v>1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1</v>
      </c>
      <c r="CB1051">
        <v>0</v>
      </c>
      <c r="CC1051">
        <v>0</v>
      </c>
      <c r="CD1051">
        <v>0</v>
      </c>
      <c r="CE1051">
        <v>1</v>
      </c>
      <c r="CF1051">
        <v>1</v>
      </c>
      <c r="CG1051">
        <v>11</v>
      </c>
    </row>
    <row r="1052" spans="1:85" x14ac:dyDescent="0.3">
      <c r="A1052">
        <v>1050</v>
      </c>
      <c r="B1052">
        <v>25894</v>
      </c>
      <c r="C1052">
        <v>49</v>
      </c>
      <c r="D1052">
        <v>50</v>
      </c>
      <c r="E1052">
        <v>-0.14597543705343999</v>
      </c>
      <c r="F1052">
        <v>-0.216743171090923</v>
      </c>
      <c r="G1052">
        <v>7</v>
      </c>
      <c r="H1052">
        <v>0</v>
      </c>
      <c r="I1052">
        <v>0</v>
      </c>
      <c r="J1052">
        <v>1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1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1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1</v>
      </c>
      <c r="AM1052">
        <v>0</v>
      </c>
      <c r="AN1052">
        <v>1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1</v>
      </c>
      <c r="CB1052">
        <v>0</v>
      </c>
      <c r="CC1052">
        <v>0</v>
      </c>
      <c r="CD1052">
        <v>0</v>
      </c>
      <c r="CE1052">
        <v>1</v>
      </c>
      <c r="CF1052">
        <v>1</v>
      </c>
      <c r="CG1052">
        <v>11</v>
      </c>
    </row>
    <row r="1053" spans="1:85" hidden="1" x14ac:dyDescent="0.3">
      <c r="A1053">
        <v>1051</v>
      </c>
      <c r="B1053">
        <v>649</v>
      </c>
      <c r="C1053">
        <v>30</v>
      </c>
      <c r="D1053">
        <v>40</v>
      </c>
      <c r="E1053">
        <v>-0.14597543705343999</v>
      </c>
      <c r="F1053">
        <v>-0.216743171090923</v>
      </c>
      <c r="G1053">
        <v>6</v>
      </c>
      <c r="H1053">
        <v>0</v>
      </c>
      <c r="I1053">
        <v>0</v>
      </c>
      <c r="J1053">
        <v>1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1</v>
      </c>
      <c r="AB1053">
        <v>0</v>
      </c>
      <c r="AC1053">
        <v>0</v>
      </c>
      <c r="AD1053">
        <v>1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1</v>
      </c>
      <c r="AM1053">
        <v>0</v>
      </c>
      <c r="AN1053">
        <v>1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1</v>
      </c>
      <c r="CB1053">
        <v>0</v>
      </c>
      <c r="CC1053">
        <v>0</v>
      </c>
      <c r="CD1053">
        <v>0</v>
      </c>
      <c r="CE1053">
        <v>1</v>
      </c>
      <c r="CF1053">
        <v>1</v>
      </c>
      <c r="CG1053">
        <v>11</v>
      </c>
    </row>
    <row r="1054" spans="1:85" x14ac:dyDescent="0.3">
      <c r="A1054">
        <v>1052</v>
      </c>
      <c r="B1054">
        <v>9091</v>
      </c>
      <c r="C1054">
        <v>59</v>
      </c>
      <c r="D1054">
        <v>40</v>
      </c>
      <c r="E1054">
        <v>-0.14597543705343999</v>
      </c>
      <c r="F1054">
        <v>-0.216743171090923</v>
      </c>
      <c r="G1054">
        <v>7</v>
      </c>
      <c r="H1054">
        <v>0</v>
      </c>
      <c r="I1054">
        <v>0</v>
      </c>
      <c r="J1054">
        <v>1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1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1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1</v>
      </c>
      <c r="AM1054">
        <v>0</v>
      </c>
      <c r="AN1054">
        <v>1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1</v>
      </c>
      <c r="CB1054">
        <v>0</v>
      </c>
      <c r="CC1054">
        <v>0</v>
      </c>
      <c r="CD1054">
        <v>0</v>
      </c>
      <c r="CE1054">
        <v>1</v>
      </c>
      <c r="CF1054">
        <v>1</v>
      </c>
      <c r="CG1054">
        <v>11</v>
      </c>
    </row>
    <row r="1055" spans="1:85" hidden="1" x14ac:dyDescent="0.3">
      <c r="A1055">
        <v>1053</v>
      </c>
      <c r="B1055">
        <v>29558</v>
      </c>
      <c r="C1055">
        <v>64</v>
      </c>
      <c r="D1055">
        <v>55</v>
      </c>
      <c r="E1055">
        <v>3.6207527732309202</v>
      </c>
      <c r="F1055">
        <v>-0.216743171090923</v>
      </c>
      <c r="G1055">
        <v>6</v>
      </c>
      <c r="H1055">
        <v>1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1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1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1</v>
      </c>
      <c r="AM1055">
        <v>0</v>
      </c>
      <c r="AN1055">
        <v>1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1</v>
      </c>
      <c r="CB1055">
        <v>0</v>
      </c>
      <c r="CC1055">
        <v>0</v>
      </c>
      <c r="CD1055">
        <v>0</v>
      </c>
      <c r="CE1055">
        <v>1</v>
      </c>
      <c r="CF1055">
        <v>1</v>
      </c>
      <c r="CG1055">
        <v>11</v>
      </c>
    </row>
    <row r="1056" spans="1:85" x14ac:dyDescent="0.3">
      <c r="A1056">
        <v>1054</v>
      </c>
      <c r="B1056">
        <v>20200</v>
      </c>
      <c r="C1056">
        <v>37</v>
      </c>
      <c r="D1056">
        <v>50</v>
      </c>
      <c r="E1056">
        <v>0.89465294014456898</v>
      </c>
      <c r="F1056">
        <v>-0.216743171090923</v>
      </c>
      <c r="G1056">
        <v>7</v>
      </c>
      <c r="H1056">
        <v>0</v>
      </c>
      <c r="I1056">
        <v>0</v>
      </c>
      <c r="J1056">
        <v>1</v>
      </c>
      <c r="K1056">
        <v>0</v>
      </c>
      <c r="L1056">
        <v>0</v>
      </c>
      <c r="M1056">
        <v>0</v>
      </c>
      <c r="N1056">
        <v>0</v>
      </c>
      <c r="O1056">
        <v>1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1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1</v>
      </c>
      <c r="AM1056">
        <v>0</v>
      </c>
      <c r="AN1056">
        <v>1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1</v>
      </c>
      <c r="CB1056">
        <v>0</v>
      </c>
      <c r="CC1056">
        <v>0</v>
      </c>
      <c r="CD1056">
        <v>0</v>
      </c>
      <c r="CE1056">
        <v>1</v>
      </c>
      <c r="CF1056">
        <v>1</v>
      </c>
      <c r="CG1056">
        <v>11</v>
      </c>
    </row>
    <row r="1057" spans="1:85" hidden="1" x14ac:dyDescent="0.3">
      <c r="A1057">
        <v>1055</v>
      </c>
      <c r="B1057">
        <v>26493</v>
      </c>
      <c r="C1057">
        <v>51</v>
      </c>
      <c r="D1057">
        <v>40</v>
      </c>
      <c r="E1057">
        <v>0.84186351934498205</v>
      </c>
      <c r="F1057">
        <v>-0.216743171090923</v>
      </c>
      <c r="G1057">
        <v>4</v>
      </c>
      <c r="H1057">
        <v>0</v>
      </c>
      <c r="I1057">
        <v>0</v>
      </c>
      <c r="J1057">
        <v>1</v>
      </c>
      <c r="K1057">
        <v>0</v>
      </c>
      <c r="L1057">
        <v>0</v>
      </c>
      <c r="M1057">
        <v>0</v>
      </c>
      <c r="N1057">
        <v>0</v>
      </c>
      <c r="O1057">
        <v>1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1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1</v>
      </c>
      <c r="AM1057">
        <v>0</v>
      </c>
      <c r="AN1057">
        <v>1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1</v>
      </c>
      <c r="CB1057">
        <v>0</v>
      </c>
      <c r="CC1057">
        <v>0</v>
      </c>
      <c r="CD1057">
        <v>0</v>
      </c>
      <c r="CE1057">
        <v>1</v>
      </c>
      <c r="CF1057">
        <v>1</v>
      </c>
      <c r="CG1057">
        <v>11</v>
      </c>
    </row>
    <row r="1058" spans="1:85" hidden="1" x14ac:dyDescent="0.3">
      <c r="A1058">
        <v>1056</v>
      </c>
      <c r="B1058">
        <v>18860</v>
      </c>
      <c r="C1058">
        <v>30</v>
      </c>
      <c r="D1058">
        <v>45</v>
      </c>
      <c r="E1058">
        <v>0.50198086388917995</v>
      </c>
      <c r="F1058">
        <v>-0.216743171090923</v>
      </c>
      <c r="G1058">
        <v>6</v>
      </c>
      <c r="H1058">
        <v>0</v>
      </c>
      <c r="I1058">
        <v>0</v>
      </c>
      <c r="J1058">
        <v>0</v>
      </c>
      <c r="K1058">
        <v>0</v>
      </c>
      <c r="L1058">
        <v>1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1</v>
      </c>
      <c r="AB1058">
        <v>0</v>
      </c>
      <c r="AC1058">
        <v>0</v>
      </c>
      <c r="AD1058">
        <v>0</v>
      </c>
      <c r="AE1058">
        <v>1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1</v>
      </c>
      <c r="AM1058">
        <v>1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1</v>
      </c>
      <c r="CB1058">
        <v>0</v>
      </c>
      <c r="CC1058">
        <v>0</v>
      </c>
      <c r="CD1058">
        <v>0</v>
      </c>
      <c r="CE1058">
        <v>1</v>
      </c>
      <c r="CF1058">
        <v>1</v>
      </c>
      <c r="CG1058">
        <v>11</v>
      </c>
    </row>
    <row r="1059" spans="1:85" x14ac:dyDescent="0.3">
      <c r="A1059">
        <v>1057</v>
      </c>
      <c r="B1059">
        <v>24380</v>
      </c>
      <c r="C1059">
        <v>38</v>
      </c>
      <c r="D1059">
        <v>40</v>
      </c>
      <c r="E1059">
        <v>-0.14597543705343999</v>
      </c>
      <c r="F1059">
        <v>-0.216743171090923</v>
      </c>
      <c r="G1059">
        <v>6</v>
      </c>
      <c r="H1059">
        <v>0</v>
      </c>
      <c r="I1059">
        <v>0</v>
      </c>
      <c r="J1059">
        <v>1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1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1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1</v>
      </c>
      <c r="AM1059">
        <v>0</v>
      </c>
      <c r="AN1059">
        <v>1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1</v>
      </c>
      <c r="CB1059">
        <v>0</v>
      </c>
      <c r="CC1059">
        <v>0</v>
      </c>
      <c r="CD1059">
        <v>0</v>
      </c>
      <c r="CE1059">
        <v>1</v>
      </c>
      <c r="CF1059">
        <v>1</v>
      </c>
      <c r="CG1059">
        <v>11</v>
      </c>
    </row>
    <row r="1060" spans="1:85" hidden="1" x14ac:dyDescent="0.3">
      <c r="A1060">
        <v>1058</v>
      </c>
      <c r="B1060">
        <v>6135</v>
      </c>
      <c r="C1060">
        <v>32</v>
      </c>
      <c r="D1060">
        <v>40</v>
      </c>
      <c r="E1060">
        <v>-0.14597543705343999</v>
      </c>
      <c r="F1060">
        <v>-0.216743171090923</v>
      </c>
      <c r="G1060">
        <v>6</v>
      </c>
      <c r="H1060">
        <v>0</v>
      </c>
      <c r="I1060">
        <v>0</v>
      </c>
      <c r="J1060">
        <v>1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1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1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1</v>
      </c>
      <c r="AK1060">
        <v>0</v>
      </c>
      <c r="AL1060">
        <v>0</v>
      </c>
      <c r="AM1060">
        <v>0</v>
      </c>
      <c r="AN1060">
        <v>1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1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1</v>
      </c>
      <c r="CF1060">
        <v>1</v>
      </c>
      <c r="CG1060">
        <v>11</v>
      </c>
    </row>
    <row r="1061" spans="1:85" x14ac:dyDescent="0.3">
      <c r="A1061">
        <v>1059</v>
      </c>
      <c r="B1061">
        <v>12461</v>
      </c>
      <c r="C1061">
        <v>36</v>
      </c>
      <c r="D1061">
        <v>40</v>
      </c>
      <c r="E1061">
        <v>1.7603994412577899</v>
      </c>
      <c r="F1061">
        <v>-0.216743171090923</v>
      </c>
      <c r="G1061">
        <v>7</v>
      </c>
      <c r="H1061">
        <v>0</v>
      </c>
      <c r="I1061">
        <v>0</v>
      </c>
      <c r="J1061">
        <v>0</v>
      </c>
      <c r="K1061">
        <v>0</v>
      </c>
      <c r="L1061">
        <v>1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1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1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1</v>
      </c>
      <c r="AM1061">
        <v>1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1</v>
      </c>
      <c r="CB1061">
        <v>0</v>
      </c>
      <c r="CC1061">
        <v>0</v>
      </c>
      <c r="CD1061">
        <v>0</v>
      </c>
      <c r="CE1061">
        <v>1</v>
      </c>
      <c r="CF1061">
        <v>1</v>
      </c>
      <c r="CG1061">
        <v>11</v>
      </c>
    </row>
    <row r="1062" spans="1:85" hidden="1" x14ac:dyDescent="0.3">
      <c r="A1062">
        <v>1060</v>
      </c>
      <c r="B1062">
        <v>16924</v>
      </c>
      <c r="C1062">
        <v>34</v>
      </c>
      <c r="D1062">
        <v>70</v>
      </c>
      <c r="E1062">
        <v>1.8876354811337199</v>
      </c>
      <c r="F1062">
        <v>-0.216743171090923</v>
      </c>
      <c r="G1062">
        <v>6</v>
      </c>
      <c r="H1062">
        <v>0</v>
      </c>
      <c r="I1062">
        <v>0</v>
      </c>
      <c r="J1062">
        <v>1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1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1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1</v>
      </c>
      <c r="AL1062">
        <v>0</v>
      </c>
      <c r="AM1062">
        <v>0</v>
      </c>
      <c r="AN1062">
        <v>1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1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1</v>
      </c>
      <c r="CF1062">
        <v>1</v>
      </c>
      <c r="CG1062">
        <v>11</v>
      </c>
    </row>
    <row r="1063" spans="1:85" x14ac:dyDescent="0.3">
      <c r="A1063">
        <v>1061</v>
      </c>
      <c r="B1063">
        <v>25274</v>
      </c>
      <c r="C1063">
        <v>49</v>
      </c>
      <c r="D1063">
        <v>40</v>
      </c>
      <c r="E1063">
        <v>0.84186351934498205</v>
      </c>
      <c r="F1063">
        <v>-0.216743171090923</v>
      </c>
      <c r="G1063">
        <v>7</v>
      </c>
      <c r="H1063">
        <v>0</v>
      </c>
      <c r="I1063">
        <v>0</v>
      </c>
      <c r="J1063">
        <v>1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1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1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1</v>
      </c>
      <c r="AM1063">
        <v>0</v>
      </c>
      <c r="AN1063">
        <v>1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1</v>
      </c>
      <c r="CB1063">
        <v>0</v>
      </c>
      <c r="CC1063">
        <v>0</v>
      </c>
      <c r="CD1063">
        <v>0</v>
      </c>
      <c r="CE1063">
        <v>1</v>
      </c>
      <c r="CF1063">
        <v>1</v>
      </c>
      <c r="CG1063">
        <v>11</v>
      </c>
    </row>
    <row r="1064" spans="1:85" hidden="1" x14ac:dyDescent="0.3">
      <c r="A1064">
        <v>1062</v>
      </c>
      <c r="B1064">
        <v>13303</v>
      </c>
      <c r="C1064">
        <v>55</v>
      </c>
      <c r="D1064">
        <v>40</v>
      </c>
      <c r="E1064">
        <v>-0.14597543705343999</v>
      </c>
      <c r="F1064">
        <v>-0.216743171090923</v>
      </c>
      <c r="G1064">
        <v>4</v>
      </c>
      <c r="H1064">
        <v>0</v>
      </c>
      <c r="I1064">
        <v>0</v>
      </c>
      <c r="J1064">
        <v>1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1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1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1</v>
      </c>
      <c r="AM1064">
        <v>0</v>
      </c>
      <c r="AN1064">
        <v>1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1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1</v>
      </c>
      <c r="CF1064">
        <v>1</v>
      </c>
      <c r="CG1064">
        <v>11</v>
      </c>
    </row>
    <row r="1065" spans="1:85" x14ac:dyDescent="0.3">
      <c r="A1065">
        <v>1063</v>
      </c>
      <c r="B1065">
        <v>7031</v>
      </c>
      <c r="C1065">
        <v>44</v>
      </c>
      <c r="D1065">
        <v>40</v>
      </c>
      <c r="E1065">
        <v>-0.14597543705343999</v>
      </c>
      <c r="F1065">
        <v>-0.216743171090923</v>
      </c>
      <c r="G1065">
        <v>6</v>
      </c>
      <c r="H1065">
        <v>0</v>
      </c>
      <c r="I1065">
        <v>0</v>
      </c>
      <c r="J1065">
        <v>1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1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1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1</v>
      </c>
      <c r="AM1065">
        <v>0</v>
      </c>
      <c r="AN1065">
        <v>1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1</v>
      </c>
      <c r="CB1065">
        <v>0</v>
      </c>
      <c r="CC1065">
        <v>0</v>
      </c>
      <c r="CD1065">
        <v>0</v>
      </c>
      <c r="CE1065">
        <v>1</v>
      </c>
      <c r="CF1065">
        <v>1</v>
      </c>
      <c r="CG1065">
        <v>11</v>
      </c>
    </row>
    <row r="1066" spans="1:85" hidden="1" x14ac:dyDescent="0.3">
      <c r="A1066">
        <v>1064</v>
      </c>
      <c r="B1066">
        <v>24638</v>
      </c>
      <c r="C1066">
        <v>49</v>
      </c>
      <c r="D1066">
        <v>65</v>
      </c>
      <c r="E1066">
        <v>13.389638128428301</v>
      </c>
      <c r="F1066">
        <v>-0.216743171090923</v>
      </c>
      <c r="G1066">
        <v>3</v>
      </c>
      <c r="H1066">
        <v>0</v>
      </c>
      <c r="I1066">
        <v>0</v>
      </c>
      <c r="J1066">
        <v>1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1</v>
      </c>
      <c r="AA1066">
        <v>0</v>
      </c>
      <c r="AB1066">
        <v>0</v>
      </c>
      <c r="AC1066">
        <v>0</v>
      </c>
      <c r="AD1066">
        <v>1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1</v>
      </c>
      <c r="AM1066">
        <v>0</v>
      </c>
      <c r="AN1066">
        <v>1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1</v>
      </c>
      <c r="CB1066">
        <v>0</v>
      </c>
      <c r="CC1066">
        <v>0</v>
      </c>
      <c r="CD1066">
        <v>0</v>
      </c>
      <c r="CE1066">
        <v>1</v>
      </c>
      <c r="CF1066">
        <v>1</v>
      </c>
      <c r="CG1066">
        <v>11</v>
      </c>
    </row>
    <row r="1067" spans="1:85" x14ac:dyDescent="0.3">
      <c r="A1067">
        <v>1065</v>
      </c>
      <c r="B1067">
        <v>29056</v>
      </c>
      <c r="C1067">
        <v>46</v>
      </c>
      <c r="D1067">
        <v>40</v>
      </c>
      <c r="E1067">
        <v>0.27403885202634898</v>
      </c>
      <c r="F1067">
        <v>-0.216743171090923</v>
      </c>
      <c r="G1067">
        <v>6</v>
      </c>
      <c r="H1067">
        <v>0</v>
      </c>
      <c r="I1067">
        <v>0</v>
      </c>
      <c r="J1067">
        <v>1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1</v>
      </c>
      <c r="AB1067">
        <v>0</v>
      </c>
      <c r="AC1067">
        <v>0</v>
      </c>
      <c r="AD1067">
        <v>1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1</v>
      </c>
      <c r="AM1067">
        <v>0</v>
      </c>
      <c r="AN1067">
        <v>1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1</v>
      </c>
      <c r="CB1067">
        <v>0</v>
      </c>
      <c r="CC1067">
        <v>0</v>
      </c>
      <c r="CD1067">
        <v>0</v>
      </c>
      <c r="CE1067">
        <v>1</v>
      </c>
      <c r="CF1067">
        <v>1</v>
      </c>
      <c r="CG1067">
        <v>11</v>
      </c>
    </row>
    <row r="1068" spans="1:85" hidden="1" x14ac:dyDescent="0.3">
      <c r="A1068">
        <v>1066</v>
      </c>
      <c r="B1068">
        <v>3643</v>
      </c>
      <c r="C1068">
        <v>31</v>
      </c>
      <c r="D1068">
        <v>40</v>
      </c>
      <c r="E1068">
        <v>-0.14597543705343999</v>
      </c>
      <c r="F1068">
        <v>-0.216743171090923</v>
      </c>
      <c r="G1068">
        <v>5</v>
      </c>
      <c r="H1068">
        <v>0</v>
      </c>
      <c r="I1068">
        <v>0</v>
      </c>
      <c r="J1068">
        <v>1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1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1</v>
      </c>
      <c r="AM1068">
        <v>0</v>
      </c>
      <c r="AN1068">
        <v>1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1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</row>
    <row r="1069" spans="1:85" hidden="1" x14ac:dyDescent="0.3">
      <c r="A1069">
        <v>1067</v>
      </c>
      <c r="B1069">
        <v>16042</v>
      </c>
      <c r="C1069">
        <v>24</v>
      </c>
      <c r="D1069">
        <v>40</v>
      </c>
      <c r="E1069">
        <v>-0.14597543705343999</v>
      </c>
      <c r="F1069">
        <v>-0.216743171090923</v>
      </c>
      <c r="G1069">
        <v>6</v>
      </c>
      <c r="H1069">
        <v>0</v>
      </c>
      <c r="I1069">
        <v>0</v>
      </c>
      <c r="J1069">
        <v>0</v>
      </c>
      <c r="K1069">
        <v>0</v>
      </c>
      <c r="L1069">
        <v>1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1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1</v>
      </c>
      <c r="AM1069">
        <v>0</v>
      </c>
      <c r="AN1069">
        <v>1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1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</row>
    <row r="1070" spans="1:85" hidden="1" x14ac:dyDescent="0.3">
      <c r="A1070">
        <v>1068</v>
      </c>
      <c r="B1070">
        <v>9404</v>
      </c>
      <c r="C1070">
        <v>60</v>
      </c>
      <c r="D1070">
        <v>60</v>
      </c>
      <c r="E1070">
        <v>-0.14597543705343999</v>
      </c>
      <c r="F1070">
        <v>-0.216743171090923</v>
      </c>
      <c r="G1070">
        <v>4</v>
      </c>
      <c r="H1070">
        <v>0</v>
      </c>
      <c r="I1070">
        <v>0</v>
      </c>
      <c r="J1070">
        <v>1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1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1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1</v>
      </c>
      <c r="AL1070">
        <v>0</v>
      </c>
      <c r="AM1070">
        <v>0</v>
      </c>
      <c r="AN1070">
        <v>1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1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</row>
    <row r="1071" spans="1:85" hidden="1" x14ac:dyDescent="0.3">
      <c r="A1071">
        <v>1069</v>
      </c>
      <c r="B1071">
        <v>17910</v>
      </c>
      <c r="C1071">
        <v>31</v>
      </c>
      <c r="D1071">
        <v>40</v>
      </c>
      <c r="E1071">
        <v>-0.14597543705343999</v>
      </c>
      <c r="F1071">
        <v>-0.216743171090923</v>
      </c>
      <c r="G1071">
        <v>4</v>
      </c>
      <c r="H1071">
        <v>0</v>
      </c>
      <c r="I1071">
        <v>0</v>
      </c>
      <c r="J1071">
        <v>0</v>
      </c>
      <c r="K1071">
        <v>0</v>
      </c>
      <c r="L1071">
        <v>1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1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1</v>
      </c>
      <c r="AM1071">
        <v>0</v>
      </c>
      <c r="AN1071">
        <v>1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1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</row>
    <row r="1072" spans="1:85" hidden="1" x14ac:dyDescent="0.3">
      <c r="A1072">
        <v>1070</v>
      </c>
      <c r="B1072">
        <v>28785</v>
      </c>
      <c r="C1072">
        <v>50</v>
      </c>
      <c r="D1072">
        <v>40</v>
      </c>
      <c r="E1072">
        <v>-0.14597543705343999</v>
      </c>
      <c r="F1072">
        <v>-0.216743171090923</v>
      </c>
      <c r="G1072">
        <v>3</v>
      </c>
      <c r="H1072">
        <v>1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1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1</v>
      </c>
      <c r="AL1072">
        <v>0</v>
      </c>
      <c r="AM1072">
        <v>1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1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</row>
    <row r="1073" spans="1:85" hidden="1" x14ac:dyDescent="0.3">
      <c r="A1073">
        <v>1071</v>
      </c>
      <c r="B1073">
        <v>4638</v>
      </c>
      <c r="C1073">
        <v>66</v>
      </c>
      <c r="D1073">
        <v>40</v>
      </c>
      <c r="E1073">
        <v>-0.14597543705343999</v>
      </c>
      <c r="F1073">
        <v>-0.216743171090923</v>
      </c>
      <c r="G1073">
        <v>2</v>
      </c>
      <c r="H1073">
        <v>1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1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1</v>
      </c>
      <c r="AF1073">
        <v>0</v>
      </c>
      <c r="AG1073">
        <v>0</v>
      </c>
      <c r="AH1073">
        <v>0</v>
      </c>
      <c r="AI1073">
        <v>0</v>
      </c>
      <c r="AJ1073">
        <v>1</v>
      </c>
      <c r="AK1073">
        <v>0</v>
      </c>
      <c r="AL1073">
        <v>0</v>
      </c>
      <c r="AM1073">
        <v>1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1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</row>
    <row r="1074" spans="1:85" hidden="1" x14ac:dyDescent="0.3">
      <c r="A1074">
        <v>1072</v>
      </c>
      <c r="B1074">
        <v>1487</v>
      </c>
      <c r="C1074">
        <v>25</v>
      </c>
      <c r="D1074">
        <v>25</v>
      </c>
      <c r="E1074">
        <v>-0.14597543705343999</v>
      </c>
      <c r="F1074">
        <v>-0.216743171090923</v>
      </c>
      <c r="G1074">
        <v>3</v>
      </c>
      <c r="H1074">
        <v>0</v>
      </c>
      <c r="I1074">
        <v>0</v>
      </c>
      <c r="J1074">
        <v>0</v>
      </c>
      <c r="K1074">
        <v>0</v>
      </c>
      <c r="L1074">
        <v>1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1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1</v>
      </c>
      <c r="AH1074">
        <v>0</v>
      </c>
      <c r="AI1074">
        <v>0</v>
      </c>
      <c r="AJ1074">
        <v>0</v>
      </c>
      <c r="AK1074">
        <v>0</v>
      </c>
      <c r="AL1074">
        <v>1</v>
      </c>
      <c r="AM1074">
        <v>1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1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</row>
    <row r="1075" spans="1:85" x14ac:dyDescent="0.3">
      <c r="A1075">
        <v>1073</v>
      </c>
      <c r="B1075">
        <v>345</v>
      </c>
      <c r="C1075">
        <v>43</v>
      </c>
      <c r="D1075">
        <v>42</v>
      </c>
      <c r="E1075">
        <v>-0.14597543705343999</v>
      </c>
      <c r="F1075">
        <v>-0.216743171090923</v>
      </c>
      <c r="G1075">
        <v>6</v>
      </c>
      <c r="H1075">
        <v>0</v>
      </c>
      <c r="I1075">
        <v>0</v>
      </c>
      <c r="J1075">
        <v>0</v>
      </c>
      <c r="K1075">
        <v>0</v>
      </c>
      <c r="L1075">
        <v>1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1</v>
      </c>
      <c r="AA1075">
        <v>0</v>
      </c>
      <c r="AB1075">
        <v>0</v>
      </c>
      <c r="AC1075">
        <v>0</v>
      </c>
      <c r="AD1075">
        <v>0</v>
      </c>
      <c r="AE1075">
        <v>1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1</v>
      </c>
      <c r="AM1075">
        <v>0</v>
      </c>
      <c r="AN1075">
        <v>1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1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</row>
    <row r="1076" spans="1:85" hidden="1" x14ac:dyDescent="0.3">
      <c r="A1076">
        <v>1074</v>
      </c>
      <c r="B1076">
        <v>3286</v>
      </c>
      <c r="C1076">
        <v>29</v>
      </c>
      <c r="D1076">
        <v>25</v>
      </c>
      <c r="E1076">
        <v>-0.14597543705343999</v>
      </c>
      <c r="F1076">
        <v>-0.216743171090923</v>
      </c>
      <c r="G1076">
        <v>2</v>
      </c>
      <c r="H1076">
        <v>0</v>
      </c>
      <c r="I1076">
        <v>0</v>
      </c>
      <c r="J1076">
        <v>0</v>
      </c>
      <c r="K1076">
        <v>0</v>
      </c>
      <c r="L1076">
        <v>1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1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1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1</v>
      </c>
      <c r="AM1076">
        <v>0</v>
      </c>
      <c r="AN1076">
        <v>1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1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</row>
    <row r="1077" spans="1:85" hidden="1" x14ac:dyDescent="0.3">
      <c r="A1077">
        <v>1075</v>
      </c>
      <c r="B1077">
        <v>25544</v>
      </c>
      <c r="C1077">
        <v>55</v>
      </c>
      <c r="D1077">
        <v>40</v>
      </c>
      <c r="E1077">
        <v>-0.14597543705343999</v>
      </c>
      <c r="F1077">
        <v>-0.216743171090923</v>
      </c>
      <c r="G1077">
        <v>2</v>
      </c>
      <c r="H1077">
        <v>0</v>
      </c>
      <c r="I1077">
        <v>0</v>
      </c>
      <c r="J1077">
        <v>1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1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1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1</v>
      </c>
      <c r="AM1077">
        <v>0</v>
      </c>
      <c r="AN1077">
        <v>1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1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</row>
    <row r="1078" spans="1:85" hidden="1" x14ac:dyDescent="0.3">
      <c r="A1078">
        <v>1076</v>
      </c>
      <c r="B1078">
        <v>31123</v>
      </c>
      <c r="C1078">
        <v>25</v>
      </c>
      <c r="D1078">
        <v>40</v>
      </c>
      <c r="E1078">
        <v>-0.14597543705343999</v>
      </c>
      <c r="F1078">
        <v>-0.216743171090923</v>
      </c>
      <c r="G1078">
        <v>2</v>
      </c>
      <c r="H1078">
        <v>0</v>
      </c>
      <c r="I1078">
        <v>0</v>
      </c>
      <c r="J1078">
        <v>0</v>
      </c>
      <c r="K1078">
        <v>0</v>
      </c>
      <c r="L1078">
        <v>1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1</v>
      </c>
      <c r="AD1078">
        <v>0</v>
      </c>
      <c r="AE1078">
        <v>0</v>
      </c>
      <c r="AF1078">
        <v>0</v>
      </c>
      <c r="AG1078">
        <v>1</v>
      </c>
      <c r="AH1078">
        <v>0</v>
      </c>
      <c r="AI1078">
        <v>0</v>
      </c>
      <c r="AJ1078">
        <v>1</v>
      </c>
      <c r="AK1078">
        <v>0</v>
      </c>
      <c r="AL1078">
        <v>0</v>
      </c>
      <c r="AM1078">
        <v>0</v>
      </c>
      <c r="AN1078">
        <v>1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1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</row>
    <row r="1079" spans="1:85" hidden="1" x14ac:dyDescent="0.3">
      <c r="A1079">
        <v>1077</v>
      </c>
      <c r="B1079">
        <v>28756</v>
      </c>
      <c r="C1079">
        <v>25</v>
      </c>
      <c r="D1079">
        <v>25</v>
      </c>
      <c r="E1079">
        <v>-0.14597543705343999</v>
      </c>
      <c r="F1079">
        <v>-0.216743171090923</v>
      </c>
      <c r="G1079">
        <v>4</v>
      </c>
      <c r="H1079">
        <v>0</v>
      </c>
      <c r="I1079">
        <v>0</v>
      </c>
      <c r="J1079">
        <v>0</v>
      </c>
      <c r="K1079">
        <v>0</v>
      </c>
      <c r="L1079">
        <v>1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1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1</v>
      </c>
      <c r="AG1079">
        <v>0</v>
      </c>
      <c r="AH1079">
        <v>0</v>
      </c>
      <c r="AI1079">
        <v>0</v>
      </c>
      <c r="AJ1079">
        <v>0</v>
      </c>
      <c r="AK1079">
        <v>1</v>
      </c>
      <c r="AL1079">
        <v>0</v>
      </c>
      <c r="AM1079">
        <v>1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1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</row>
    <row r="1080" spans="1:85" hidden="1" x14ac:dyDescent="0.3">
      <c r="A1080">
        <v>1078</v>
      </c>
      <c r="B1080">
        <v>13326</v>
      </c>
      <c r="C1080">
        <v>51</v>
      </c>
      <c r="D1080">
        <v>35</v>
      </c>
      <c r="E1080">
        <v>-0.14597543705343999</v>
      </c>
      <c r="F1080">
        <v>-0.216743171090923</v>
      </c>
      <c r="G1080">
        <v>4</v>
      </c>
      <c r="H1080">
        <v>0</v>
      </c>
      <c r="I1080">
        <v>0</v>
      </c>
      <c r="J1080">
        <v>1</v>
      </c>
      <c r="K1080">
        <v>0</v>
      </c>
      <c r="L1080">
        <v>0</v>
      </c>
      <c r="M1080">
        <v>0</v>
      </c>
      <c r="N1080">
        <v>0</v>
      </c>
      <c r="O1080">
        <v>1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1</v>
      </c>
      <c r="AJ1080">
        <v>0</v>
      </c>
      <c r="AK1080">
        <v>0</v>
      </c>
      <c r="AL1080">
        <v>1</v>
      </c>
      <c r="AM1080">
        <v>1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1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</row>
    <row r="1081" spans="1:85" hidden="1" x14ac:dyDescent="0.3">
      <c r="A1081">
        <v>1079</v>
      </c>
      <c r="B1081">
        <v>29519</v>
      </c>
      <c r="C1081">
        <v>38</v>
      </c>
      <c r="D1081">
        <v>55</v>
      </c>
      <c r="E1081">
        <v>-0.14597543705343999</v>
      </c>
      <c r="F1081">
        <v>-0.216743171090923</v>
      </c>
      <c r="G1081">
        <v>4</v>
      </c>
      <c r="H1081">
        <v>1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1</v>
      </c>
      <c r="AC1081">
        <v>0</v>
      </c>
      <c r="AD1081">
        <v>0</v>
      </c>
      <c r="AE1081">
        <v>1</v>
      </c>
      <c r="AF1081">
        <v>0</v>
      </c>
      <c r="AG1081">
        <v>0</v>
      </c>
      <c r="AH1081">
        <v>0</v>
      </c>
      <c r="AI1081">
        <v>0</v>
      </c>
      <c r="AJ1081">
        <v>1</v>
      </c>
      <c r="AK1081">
        <v>0</v>
      </c>
      <c r="AL1081">
        <v>0</v>
      </c>
      <c r="AM1081">
        <v>0</v>
      </c>
      <c r="AN1081">
        <v>1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1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</row>
    <row r="1082" spans="1:85" hidden="1" x14ac:dyDescent="0.3">
      <c r="A1082">
        <v>1080</v>
      </c>
      <c r="B1082">
        <v>21011</v>
      </c>
      <c r="C1082">
        <v>21</v>
      </c>
      <c r="D1082">
        <v>40</v>
      </c>
      <c r="E1082">
        <v>-0.14597543705343999</v>
      </c>
      <c r="F1082">
        <v>-0.216743171090923</v>
      </c>
      <c r="G1082">
        <v>2</v>
      </c>
      <c r="H1082">
        <v>0</v>
      </c>
      <c r="I1082">
        <v>0</v>
      </c>
      <c r="J1082">
        <v>0</v>
      </c>
      <c r="K1082">
        <v>0</v>
      </c>
      <c r="L1082">
        <v>1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1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1</v>
      </c>
      <c r="AM1082">
        <v>0</v>
      </c>
      <c r="AN1082">
        <v>1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1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</row>
    <row r="1083" spans="1:85" hidden="1" x14ac:dyDescent="0.3">
      <c r="A1083">
        <v>1081</v>
      </c>
      <c r="B1083">
        <v>21376</v>
      </c>
      <c r="C1083">
        <v>62</v>
      </c>
      <c r="D1083">
        <v>40</v>
      </c>
      <c r="E1083">
        <v>-0.14597543705343999</v>
      </c>
      <c r="F1083">
        <v>-0.216743171090923</v>
      </c>
      <c r="G1083">
        <v>5</v>
      </c>
      <c r="H1083">
        <v>1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1</v>
      </c>
      <c r="AA1083">
        <v>0</v>
      </c>
      <c r="AB1083">
        <v>0</v>
      </c>
      <c r="AC1083">
        <v>0</v>
      </c>
      <c r="AD1083">
        <v>0</v>
      </c>
      <c r="AE1083">
        <v>1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1</v>
      </c>
      <c r="AM1083">
        <v>1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1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</row>
    <row r="1084" spans="1:85" hidden="1" x14ac:dyDescent="0.3">
      <c r="A1084">
        <v>1082</v>
      </c>
      <c r="B1084">
        <v>8096</v>
      </c>
      <c r="C1084">
        <v>52</v>
      </c>
      <c r="D1084">
        <v>40</v>
      </c>
      <c r="E1084">
        <v>-0.14597543705343999</v>
      </c>
      <c r="F1084">
        <v>-0.216743171090923</v>
      </c>
      <c r="G1084">
        <v>1</v>
      </c>
      <c r="H1084">
        <v>0</v>
      </c>
      <c r="I1084">
        <v>0</v>
      </c>
      <c r="J1084">
        <v>0</v>
      </c>
      <c r="K1084">
        <v>1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1</v>
      </c>
      <c r="AD1084">
        <v>0</v>
      </c>
      <c r="AE1084">
        <v>0</v>
      </c>
      <c r="AF1084">
        <v>1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1</v>
      </c>
      <c r="AM1084">
        <v>0</v>
      </c>
      <c r="AN1084">
        <v>1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1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</row>
    <row r="1085" spans="1:85" hidden="1" x14ac:dyDescent="0.3">
      <c r="A1085">
        <v>1083</v>
      </c>
      <c r="B1085">
        <v>11786</v>
      </c>
      <c r="C1085">
        <v>29</v>
      </c>
      <c r="D1085">
        <v>40</v>
      </c>
      <c r="E1085">
        <v>-0.14597543705343999</v>
      </c>
      <c r="F1085">
        <v>-0.216743171090923</v>
      </c>
      <c r="G1085">
        <v>3</v>
      </c>
      <c r="H1085">
        <v>0</v>
      </c>
      <c r="I1085">
        <v>0</v>
      </c>
      <c r="J1085">
        <v>0</v>
      </c>
      <c r="K1085">
        <v>0</v>
      </c>
      <c r="L1085">
        <v>1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1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1</v>
      </c>
      <c r="AG1085">
        <v>0</v>
      </c>
      <c r="AH1085">
        <v>0</v>
      </c>
      <c r="AI1085">
        <v>0</v>
      </c>
      <c r="AJ1085">
        <v>0</v>
      </c>
      <c r="AK1085">
        <v>1</v>
      </c>
      <c r="AL1085">
        <v>0</v>
      </c>
      <c r="AM1085">
        <v>0</v>
      </c>
      <c r="AN1085">
        <v>1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1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</row>
    <row r="1086" spans="1:85" hidden="1" x14ac:dyDescent="0.3">
      <c r="A1086">
        <v>1084</v>
      </c>
      <c r="B1086">
        <v>13860</v>
      </c>
      <c r="C1086">
        <v>22</v>
      </c>
      <c r="D1086">
        <v>45</v>
      </c>
      <c r="E1086">
        <v>-0.14597543705343999</v>
      </c>
      <c r="F1086">
        <v>-0.216743171090923</v>
      </c>
      <c r="G1086">
        <v>5</v>
      </c>
      <c r="H1086">
        <v>0</v>
      </c>
      <c r="I1086">
        <v>0</v>
      </c>
      <c r="J1086">
        <v>0</v>
      </c>
      <c r="K1086">
        <v>0</v>
      </c>
      <c r="L1086">
        <v>1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1</v>
      </c>
      <c r="AC1086">
        <v>0</v>
      </c>
      <c r="AD1086">
        <v>0</v>
      </c>
      <c r="AE1086">
        <v>1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1</v>
      </c>
      <c r="AM1086">
        <v>0</v>
      </c>
      <c r="AN1086">
        <v>1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1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</row>
    <row r="1087" spans="1:85" hidden="1" x14ac:dyDescent="0.3">
      <c r="A1087">
        <v>1085</v>
      </c>
      <c r="B1087">
        <v>26859</v>
      </c>
      <c r="C1087">
        <v>26</v>
      </c>
      <c r="D1087">
        <v>40</v>
      </c>
      <c r="E1087">
        <v>-0.14597543705343999</v>
      </c>
      <c r="F1087">
        <v>-0.216743171090923</v>
      </c>
      <c r="G1087">
        <v>3</v>
      </c>
      <c r="H1087">
        <v>0</v>
      </c>
      <c r="I1087">
        <v>0</v>
      </c>
      <c r="J1087">
        <v>0</v>
      </c>
      <c r="K1087">
        <v>0</v>
      </c>
      <c r="L1087">
        <v>1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1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1</v>
      </c>
      <c r="AH1087">
        <v>0</v>
      </c>
      <c r="AI1087">
        <v>0</v>
      </c>
      <c r="AJ1087">
        <v>0</v>
      </c>
      <c r="AK1087">
        <v>0</v>
      </c>
      <c r="AL1087">
        <v>1</v>
      </c>
      <c r="AM1087">
        <v>0</v>
      </c>
      <c r="AN1087">
        <v>1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1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</row>
    <row r="1088" spans="1:85" hidden="1" x14ac:dyDescent="0.3">
      <c r="A1088">
        <v>1086</v>
      </c>
      <c r="B1088">
        <v>26081</v>
      </c>
      <c r="C1088">
        <v>40</v>
      </c>
      <c r="D1088">
        <v>8</v>
      </c>
      <c r="E1088">
        <v>-0.14597543705343999</v>
      </c>
      <c r="F1088">
        <v>-0.216743171090923</v>
      </c>
      <c r="G1088">
        <v>2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1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1</v>
      </c>
      <c r="AD1088">
        <v>0</v>
      </c>
      <c r="AE1088">
        <v>1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1</v>
      </c>
      <c r="AM1088">
        <v>1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1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</row>
    <row r="1089" spans="1:85" hidden="1" x14ac:dyDescent="0.3">
      <c r="A1089">
        <v>1087</v>
      </c>
      <c r="B1089">
        <v>26143</v>
      </c>
      <c r="C1089">
        <v>34</v>
      </c>
      <c r="D1089">
        <v>30</v>
      </c>
      <c r="E1089">
        <v>-0.14597543705343999</v>
      </c>
      <c r="F1089">
        <v>-0.216743171090923</v>
      </c>
      <c r="G1089">
        <v>6</v>
      </c>
      <c r="H1089">
        <v>0</v>
      </c>
      <c r="I1089">
        <v>0</v>
      </c>
      <c r="J1089">
        <v>1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1</v>
      </c>
      <c r="AD1089">
        <v>1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1</v>
      </c>
      <c r="AM1089">
        <v>0</v>
      </c>
      <c r="AN1089">
        <v>1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1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</row>
    <row r="1090" spans="1:85" hidden="1" x14ac:dyDescent="0.3">
      <c r="A1090">
        <v>1088</v>
      </c>
      <c r="B1090">
        <v>23787</v>
      </c>
      <c r="C1090">
        <v>24</v>
      </c>
      <c r="D1090">
        <v>40</v>
      </c>
      <c r="E1090">
        <v>-0.14597543705343999</v>
      </c>
      <c r="F1090">
        <v>-0.216743171090923</v>
      </c>
      <c r="G1090">
        <v>6</v>
      </c>
      <c r="H1090">
        <v>0</v>
      </c>
      <c r="I1090">
        <v>0</v>
      </c>
      <c r="J1090">
        <v>0</v>
      </c>
      <c r="K1090">
        <v>0</v>
      </c>
      <c r="L1090">
        <v>1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1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1</v>
      </c>
      <c r="AH1090">
        <v>0</v>
      </c>
      <c r="AI1090">
        <v>0</v>
      </c>
      <c r="AJ1090">
        <v>0</v>
      </c>
      <c r="AK1090">
        <v>0</v>
      </c>
      <c r="AL1090">
        <v>1</v>
      </c>
      <c r="AM1090">
        <v>1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1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</row>
    <row r="1091" spans="1:85" hidden="1" x14ac:dyDescent="0.3">
      <c r="A1091">
        <v>1089</v>
      </c>
      <c r="B1091">
        <v>30017</v>
      </c>
      <c r="C1091">
        <v>46</v>
      </c>
      <c r="D1091">
        <v>35</v>
      </c>
      <c r="E1091">
        <v>-0.14597543705343999</v>
      </c>
      <c r="F1091">
        <v>-0.216743171090923</v>
      </c>
      <c r="G1091">
        <v>4</v>
      </c>
      <c r="H1091">
        <v>1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1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1</v>
      </c>
      <c r="AI1091">
        <v>0</v>
      </c>
      <c r="AJ1091">
        <v>1</v>
      </c>
      <c r="AK1091">
        <v>0</v>
      </c>
      <c r="AL1091">
        <v>0</v>
      </c>
      <c r="AM1091">
        <v>1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1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</row>
    <row r="1092" spans="1:85" hidden="1" x14ac:dyDescent="0.3">
      <c r="A1092">
        <v>1090</v>
      </c>
      <c r="B1092">
        <v>23289</v>
      </c>
      <c r="C1092">
        <v>17</v>
      </c>
      <c r="D1092">
        <v>20</v>
      </c>
      <c r="E1092">
        <v>-0.14597543705343999</v>
      </c>
      <c r="F1092">
        <v>-0.216743171090923</v>
      </c>
      <c r="G1092">
        <v>2</v>
      </c>
      <c r="H1092">
        <v>0</v>
      </c>
      <c r="I1092">
        <v>0</v>
      </c>
      <c r="J1092">
        <v>0</v>
      </c>
      <c r="K1092">
        <v>0</v>
      </c>
      <c r="L1092">
        <v>1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1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1</v>
      </c>
      <c r="AI1092">
        <v>0</v>
      </c>
      <c r="AJ1092">
        <v>0</v>
      </c>
      <c r="AK1092">
        <v>0</v>
      </c>
      <c r="AL1092">
        <v>1</v>
      </c>
      <c r="AM1092">
        <v>1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1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</row>
    <row r="1093" spans="1:85" hidden="1" x14ac:dyDescent="0.3">
      <c r="A1093">
        <v>1091</v>
      </c>
      <c r="B1093">
        <v>29511</v>
      </c>
      <c r="C1093">
        <v>29</v>
      </c>
      <c r="D1093">
        <v>45</v>
      </c>
      <c r="E1093">
        <v>-0.14597543705343999</v>
      </c>
      <c r="F1093">
        <v>-0.216743171090923</v>
      </c>
      <c r="G1093">
        <v>4</v>
      </c>
      <c r="H1093">
        <v>0</v>
      </c>
      <c r="I1093">
        <v>0</v>
      </c>
      <c r="J1093">
        <v>0</v>
      </c>
      <c r="K1093">
        <v>0</v>
      </c>
      <c r="L1093">
        <v>1</v>
      </c>
      <c r="M1093">
        <v>0</v>
      </c>
      <c r="N1093">
        <v>0</v>
      </c>
      <c r="O1093">
        <v>0</v>
      </c>
      <c r="P1093">
        <v>0</v>
      </c>
      <c r="Q1093">
        <v>1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1</v>
      </c>
      <c r="AH1093">
        <v>0</v>
      </c>
      <c r="AI1093">
        <v>0</v>
      </c>
      <c r="AJ1093">
        <v>0</v>
      </c>
      <c r="AK1093">
        <v>0</v>
      </c>
      <c r="AL1093">
        <v>1</v>
      </c>
      <c r="AM1093">
        <v>0</v>
      </c>
      <c r="AN1093">
        <v>1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1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</row>
    <row r="1094" spans="1:85" hidden="1" x14ac:dyDescent="0.3">
      <c r="A1094">
        <v>1092</v>
      </c>
      <c r="B1094">
        <v>18348</v>
      </c>
      <c r="C1094">
        <v>34</v>
      </c>
      <c r="D1094">
        <v>36</v>
      </c>
      <c r="E1094">
        <v>-0.14597543705343999</v>
      </c>
      <c r="F1094">
        <v>-0.216743171090923</v>
      </c>
      <c r="G1094">
        <v>2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1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1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1</v>
      </c>
      <c r="AI1094">
        <v>0</v>
      </c>
      <c r="AJ1094">
        <v>0</v>
      </c>
      <c r="AK1094">
        <v>0</v>
      </c>
      <c r="AL1094">
        <v>1</v>
      </c>
      <c r="AM1094">
        <v>1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1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</row>
    <row r="1095" spans="1:85" hidden="1" x14ac:dyDescent="0.3">
      <c r="A1095">
        <v>1093</v>
      </c>
      <c r="B1095">
        <v>1530</v>
      </c>
      <c r="C1095">
        <v>47</v>
      </c>
      <c r="D1095">
        <v>40</v>
      </c>
      <c r="E1095">
        <v>-0.14597543705343999</v>
      </c>
      <c r="F1095">
        <v>-0.216743171090923</v>
      </c>
      <c r="G1095">
        <v>3</v>
      </c>
      <c r="H1095">
        <v>0</v>
      </c>
      <c r="I1095">
        <v>0</v>
      </c>
      <c r="J1095">
        <v>1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1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1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1</v>
      </c>
      <c r="AK1095">
        <v>0</v>
      </c>
      <c r="AL1095">
        <v>0</v>
      </c>
      <c r="AM1095">
        <v>0</v>
      </c>
      <c r="AN1095">
        <v>1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1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</row>
    <row r="1096" spans="1:85" hidden="1" x14ac:dyDescent="0.3">
      <c r="A1096">
        <v>1094</v>
      </c>
      <c r="B1096">
        <v>28638</v>
      </c>
      <c r="C1096">
        <v>39</v>
      </c>
      <c r="D1096">
        <v>42</v>
      </c>
      <c r="E1096">
        <v>-0.14597543705343999</v>
      </c>
      <c r="F1096">
        <v>-0.216743171090923</v>
      </c>
      <c r="G1096">
        <v>3</v>
      </c>
      <c r="H1096">
        <v>0</v>
      </c>
      <c r="I1096">
        <v>0</v>
      </c>
      <c r="J1096">
        <v>1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1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1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1</v>
      </c>
      <c r="AM1096">
        <v>0</v>
      </c>
      <c r="AN1096">
        <v>1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1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</row>
    <row r="1097" spans="1:85" hidden="1" x14ac:dyDescent="0.3">
      <c r="A1097">
        <v>1095</v>
      </c>
      <c r="B1097">
        <v>14105</v>
      </c>
      <c r="C1097">
        <v>51</v>
      </c>
      <c r="D1097">
        <v>40</v>
      </c>
      <c r="E1097">
        <v>-0.14597543705343999</v>
      </c>
      <c r="F1097">
        <v>-0.216743171090923</v>
      </c>
      <c r="G1097">
        <v>3</v>
      </c>
      <c r="H1097">
        <v>0</v>
      </c>
      <c r="I1097">
        <v>0</v>
      </c>
      <c r="J1097">
        <v>1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1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1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1</v>
      </c>
      <c r="AK1097">
        <v>0</v>
      </c>
      <c r="AL1097">
        <v>0</v>
      </c>
      <c r="AM1097">
        <v>0</v>
      </c>
      <c r="AN1097">
        <v>1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1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</row>
    <row r="1098" spans="1:85" hidden="1" x14ac:dyDescent="0.3">
      <c r="A1098">
        <v>1096</v>
      </c>
      <c r="B1098">
        <v>2201</v>
      </c>
      <c r="C1098">
        <v>28</v>
      </c>
      <c r="D1098">
        <v>60</v>
      </c>
      <c r="E1098">
        <v>-0.14597543705343999</v>
      </c>
      <c r="F1098">
        <v>-0.216743171090923</v>
      </c>
      <c r="G1098">
        <v>5</v>
      </c>
      <c r="H1098">
        <v>0</v>
      </c>
      <c r="I1098">
        <v>0</v>
      </c>
      <c r="J1098">
        <v>1</v>
      </c>
      <c r="K1098">
        <v>0</v>
      </c>
      <c r="L1098">
        <v>0</v>
      </c>
      <c r="M1098">
        <v>0</v>
      </c>
      <c r="N1098">
        <v>0</v>
      </c>
      <c r="O1098">
        <v>1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1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1</v>
      </c>
      <c r="AM1098">
        <v>0</v>
      </c>
      <c r="AN1098">
        <v>1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1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</row>
    <row r="1099" spans="1:85" hidden="1" x14ac:dyDescent="0.3">
      <c r="A1099">
        <v>1097</v>
      </c>
      <c r="B1099">
        <v>3282</v>
      </c>
      <c r="C1099">
        <v>45</v>
      </c>
      <c r="D1099">
        <v>50</v>
      </c>
      <c r="E1099">
        <v>-0.14597543705343999</v>
      </c>
      <c r="F1099">
        <v>-0.216743171090923</v>
      </c>
      <c r="G1099">
        <v>4</v>
      </c>
      <c r="H1099">
        <v>0</v>
      </c>
      <c r="I1099">
        <v>0</v>
      </c>
      <c r="J1099">
        <v>0</v>
      </c>
      <c r="K1099">
        <v>0</v>
      </c>
      <c r="L1099">
        <v>1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1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1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1</v>
      </c>
      <c r="AM1099">
        <v>0</v>
      </c>
      <c r="AN1099">
        <v>1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1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</row>
    <row r="1100" spans="1:85" hidden="1" x14ac:dyDescent="0.3">
      <c r="A1100">
        <v>1098</v>
      </c>
      <c r="B1100">
        <v>28667</v>
      </c>
      <c r="C1100">
        <v>18</v>
      </c>
      <c r="D1100">
        <v>20</v>
      </c>
      <c r="E1100">
        <v>-0.14597543705343999</v>
      </c>
      <c r="F1100">
        <v>-0.216743171090923</v>
      </c>
      <c r="G1100">
        <v>3</v>
      </c>
      <c r="H1100">
        <v>0</v>
      </c>
      <c r="I1100">
        <v>0</v>
      </c>
      <c r="J1100">
        <v>0</v>
      </c>
      <c r="K1100">
        <v>0</v>
      </c>
      <c r="L1100">
        <v>1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1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1</v>
      </c>
      <c r="AH1100">
        <v>0</v>
      </c>
      <c r="AI1100">
        <v>0</v>
      </c>
      <c r="AJ1100">
        <v>0</v>
      </c>
      <c r="AK1100">
        <v>0</v>
      </c>
      <c r="AL1100">
        <v>1</v>
      </c>
      <c r="AM1100">
        <v>0</v>
      </c>
      <c r="AN1100">
        <v>1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1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</row>
    <row r="1101" spans="1:85" hidden="1" x14ac:dyDescent="0.3">
      <c r="A1101">
        <v>1099</v>
      </c>
      <c r="B1101">
        <v>14731</v>
      </c>
      <c r="C1101">
        <v>37</v>
      </c>
      <c r="D1101">
        <v>27</v>
      </c>
      <c r="E1101">
        <v>-0.14597543705343999</v>
      </c>
      <c r="F1101">
        <v>-0.216743171090923</v>
      </c>
      <c r="G1101">
        <v>4</v>
      </c>
      <c r="H1101">
        <v>0</v>
      </c>
      <c r="I1101">
        <v>0</v>
      </c>
      <c r="J1101">
        <v>0</v>
      </c>
      <c r="K1101">
        <v>1</v>
      </c>
      <c r="L1101">
        <v>0</v>
      </c>
      <c r="M1101">
        <v>0</v>
      </c>
      <c r="N1101">
        <v>0</v>
      </c>
      <c r="O1101">
        <v>1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1</v>
      </c>
      <c r="AI1101">
        <v>0</v>
      </c>
      <c r="AJ1101">
        <v>1</v>
      </c>
      <c r="AK1101">
        <v>0</v>
      </c>
      <c r="AL1101">
        <v>0</v>
      </c>
      <c r="AM1101">
        <v>1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1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</row>
    <row r="1102" spans="1:85" hidden="1" x14ac:dyDescent="0.3">
      <c r="A1102">
        <v>1100</v>
      </c>
      <c r="B1102">
        <v>27694</v>
      </c>
      <c r="C1102">
        <v>30</v>
      </c>
      <c r="D1102">
        <v>50</v>
      </c>
      <c r="E1102">
        <v>-0.14597543705343999</v>
      </c>
      <c r="F1102">
        <v>-0.216743171090923</v>
      </c>
      <c r="G1102">
        <v>3</v>
      </c>
      <c r="H1102">
        <v>0</v>
      </c>
      <c r="I1102">
        <v>0</v>
      </c>
      <c r="J1102">
        <v>1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1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1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1</v>
      </c>
      <c r="AM1102">
        <v>0</v>
      </c>
      <c r="AN1102">
        <v>1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1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</row>
    <row r="1103" spans="1:85" hidden="1" x14ac:dyDescent="0.3">
      <c r="A1103">
        <v>1101</v>
      </c>
      <c r="B1103">
        <v>18606</v>
      </c>
      <c r="C1103">
        <v>20</v>
      </c>
      <c r="D1103">
        <v>25</v>
      </c>
      <c r="E1103">
        <v>-0.14597543705343999</v>
      </c>
      <c r="F1103">
        <v>-0.216743171090923</v>
      </c>
      <c r="G1103">
        <v>4</v>
      </c>
      <c r="H1103">
        <v>0</v>
      </c>
      <c r="I1103">
        <v>0</v>
      </c>
      <c r="J1103">
        <v>0</v>
      </c>
      <c r="K1103">
        <v>0</v>
      </c>
      <c r="L1103">
        <v>1</v>
      </c>
      <c r="M1103">
        <v>0</v>
      </c>
      <c r="N1103">
        <v>0</v>
      </c>
      <c r="O1103">
        <v>1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1</v>
      </c>
      <c r="AH1103">
        <v>0</v>
      </c>
      <c r="AI1103">
        <v>0</v>
      </c>
      <c r="AJ1103">
        <v>0</v>
      </c>
      <c r="AK1103">
        <v>0</v>
      </c>
      <c r="AL1103">
        <v>1</v>
      </c>
      <c r="AM1103">
        <v>0</v>
      </c>
      <c r="AN1103">
        <v>1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1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</row>
    <row r="1104" spans="1:85" hidden="1" x14ac:dyDescent="0.3">
      <c r="A1104">
        <v>1102</v>
      </c>
      <c r="B1104">
        <v>9696</v>
      </c>
      <c r="C1104">
        <v>45</v>
      </c>
      <c r="D1104">
        <v>40</v>
      </c>
      <c r="E1104">
        <v>-0.14597543705343999</v>
      </c>
      <c r="F1104">
        <v>-0.216743171090923</v>
      </c>
      <c r="G1104">
        <v>3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1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1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1</v>
      </c>
      <c r="AI1104">
        <v>0</v>
      </c>
      <c r="AJ1104">
        <v>1</v>
      </c>
      <c r="AK1104">
        <v>0</v>
      </c>
      <c r="AL1104">
        <v>0</v>
      </c>
      <c r="AM1104">
        <v>1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1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</row>
    <row r="1105" spans="1:85" hidden="1" x14ac:dyDescent="0.3">
      <c r="A1105">
        <v>1103</v>
      </c>
      <c r="B1105">
        <v>20109</v>
      </c>
      <c r="C1105">
        <v>44</v>
      </c>
      <c r="D1105">
        <v>25</v>
      </c>
      <c r="E1105">
        <v>-6.5573088450992995E-2</v>
      </c>
      <c r="F1105">
        <v>-0.216743171090923</v>
      </c>
      <c r="G1105">
        <v>5</v>
      </c>
      <c r="H1105">
        <v>0</v>
      </c>
      <c r="I1105">
        <v>0</v>
      </c>
      <c r="J1105">
        <v>0</v>
      </c>
      <c r="K1105">
        <v>0</v>
      </c>
      <c r="L1105">
        <v>1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1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1</v>
      </c>
      <c r="AM1105">
        <v>0</v>
      </c>
      <c r="AN1105">
        <v>1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1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</row>
    <row r="1106" spans="1:85" hidden="1" x14ac:dyDescent="0.3">
      <c r="A1106">
        <v>1104</v>
      </c>
      <c r="B1106">
        <v>28025</v>
      </c>
      <c r="C1106">
        <v>26</v>
      </c>
      <c r="D1106">
        <v>65</v>
      </c>
      <c r="E1106">
        <v>-0.14597543705343999</v>
      </c>
      <c r="F1106">
        <v>-0.216743171090923</v>
      </c>
      <c r="G1106">
        <v>5</v>
      </c>
      <c r="H1106">
        <v>0</v>
      </c>
      <c r="I1106">
        <v>0</v>
      </c>
      <c r="J1106">
        <v>0</v>
      </c>
      <c r="K1106">
        <v>0</v>
      </c>
      <c r="L1106">
        <v>1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1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1</v>
      </c>
      <c r="AG1106">
        <v>0</v>
      </c>
      <c r="AH1106">
        <v>0</v>
      </c>
      <c r="AI1106">
        <v>0</v>
      </c>
      <c r="AJ1106">
        <v>1</v>
      </c>
      <c r="AK1106">
        <v>0</v>
      </c>
      <c r="AL1106">
        <v>0</v>
      </c>
      <c r="AM1106">
        <v>0</v>
      </c>
      <c r="AN1106">
        <v>1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1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</row>
    <row r="1107" spans="1:85" hidden="1" x14ac:dyDescent="0.3">
      <c r="A1107">
        <v>1105</v>
      </c>
      <c r="B1107">
        <v>15424</v>
      </c>
      <c r="C1107">
        <v>63</v>
      </c>
      <c r="D1107">
        <v>40</v>
      </c>
      <c r="E1107">
        <v>-0.14597543705343999</v>
      </c>
      <c r="F1107">
        <v>-0.216743171090923</v>
      </c>
      <c r="G1107">
        <v>2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1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1</v>
      </c>
      <c r="AD1107">
        <v>0</v>
      </c>
      <c r="AE1107">
        <v>1</v>
      </c>
      <c r="AF1107">
        <v>0</v>
      </c>
      <c r="AG1107">
        <v>0</v>
      </c>
      <c r="AH1107">
        <v>0</v>
      </c>
      <c r="AI1107">
        <v>0</v>
      </c>
      <c r="AJ1107">
        <v>1</v>
      </c>
      <c r="AK1107">
        <v>0</v>
      </c>
      <c r="AL1107">
        <v>0</v>
      </c>
      <c r="AM1107">
        <v>0</v>
      </c>
      <c r="AN1107">
        <v>1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1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</row>
    <row r="1108" spans="1:85" hidden="1" x14ac:dyDescent="0.3">
      <c r="A1108">
        <v>1106</v>
      </c>
      <c r="B1108">
        <v>2649</v>
      </c>
      <c r="C1108">
        <v>28</v>
      </c>
      <c r="D1108">
        <v>40</v>
      </c>
      <c r="E1108">
        <v>-0.14597543705343999</v>
      </c>
      <c r="F1108">
        <v>-0.216743171090923</v>
      </c>
      <c r="G1108">
        <v>3</v>
      </c>
      <c r="H1108">
        <v>0</v>
      </c>
      <c r="I1108">
        <v>0</v>
      </c>
      <c r="J1108">
        <v>1</v>
      </c>
      <c r="K1108">
        <v>0</v>
      </c>
      <c r="L1108">
        <v>0</v>
      </c>
      <c r="M1108">
        <v>0</v>
      </c>
      <c r="N1108">
        <v>0</v>
      </c>
      <c r="O1108">
        <v>1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1</v>
      </c>
      <c r="AJ1108">
        <v>0</v>
      </c>
      <c r="AK1108">
        <v>0</v>
      </c>
      <c r="AL1108">
        <v>1</v>
      </c>
      <c r="AM1108">
        <v>1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1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</row>
    <row r="1109" spans="1:85" hidden="1" x14ac:dyDescent="0.3">
      <c r="A1109">
        <v>1107</v>
      </c>
      <c r="B1109">
        <v>15079</v>
      </c>
      <c r="C1109">
        <v>30</v>
      </c>
      <c r="D1109">
        <v>40</v>
      </c>
      <c r="E1109">
        <v>-0.14597543705343999</v>
      </c>
      <c r="F1109">
        <v>-0.216743171090923</v>
      </c>
      <c r="G1109">
        <v>4</v>
      </c>
      <c r="H1109">
        <v>0</v>
      </c>
      <c r="I1109">
        <v>0</v>
      </c>
      <c r="J1109">
        <v>0</v>
      </c>
      <c r="K1109">
        <v>0</v>
      </c>
      <c r="L1109">
        <v>1</v>
      </c>
      <c r="M1109">
        <v>0</v>
      </c>
      <c r="N1109">
        <v>0</v>
      </c>
      <c r="O1109">
        <v>0</v>
      </c>
      <c r="P1109">
        <v>0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1</v>
      </c>
      <c r="AH1109">
        <v>0</v>
      </c>
      <c r="AI1109">
        <v>0</v>
      </c>
      <c r="AJ1109">
        <v>0</v>
      </c>
      <c r="AK1109">
        <v>0</v>
      </c>
      <c r="AL1109">
        <v>1</v>
      </c>
      <c r="AM1109">
        <v>0</v>
      </c>
      <c r="AN1109">
        <v>1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1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</row>
    <row r="1110" spans="1:85" hidden="1" x14ac:dyDescent="0.3">
      <c r="A1110">
        <v>1108</v>
      </c>
      <c r="B1110">
        <v>11659</v>
      </c>
      <c r="C1110">
        <v>59</v>
      </c>
      <c r="D1110">
        <v>40</v>
      </c>
      <c r="E1110">
        <v>-0.14597543705343999</v>
      </c>
      <c r="F1110">
        <v>-0.216743171090923</v>
      </c>
      <c r="G1110">
        <v>3</v>
      </c>
      <c r="H1110">
        <v>0</v>
      </c>
      <c r="I1110">
        <v>0</v>
      </c>
      <c r="J1110">
        <v>1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1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1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1</v>
      </c>
      <c r="AM1110">
        <v>0</v>
      </c>
      <c r="AN1110">
        <v>1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1</v>
      </c>
      <c r="CE1110">
        <v>0</v>
      </c>
      <c r="CF1110">
        <v>0</v>
      </c>
      <c r="CG1110">
        <v>0</v>
      </c>
    </row>
    <row r="1111" spans="1:85" hidden="1" x14ac:dyDescent="0.3">
      <c r="A1111">
        <v>1109</v>
      </c>
      <c r="B1111">
        <v>28254</v>
      </c>
      <c r="C1111">
        <v>25</v>
      </c>
      <c r="D1111">
        <v>40</v>
      </c>
      <c r="E1111">
        <v>-0.14597543705343999</v>
      </c>
      <c r="F1111">
        <v>-0.216743171090923</v>
      </c>
      <c r="G1111">
        <v>3</v>
      </c>
      <c r="H1111">
        <v>0</v>
      </c>
      <c r="I1111">
        <v>0</v>
      </c>
      <c r="J1111">
        <v>0</v>
      </c>
      <c r="K1111">
        <v>0</v>
      </c>
      <c r="L1111">
        <v>1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1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1</v>
      </c>
      <c r="AM1111">
        <v>0</v>
      </c>
      <c r="AN1111">
        <v>1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1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</row>
    <row r="1112" spans="1:85" hidden="1" x14ac:dyDescent="0.3">
      <c r="A1112">
        <v>1110</v>
      </c>
      <c r="B1112">
        <v>6151</v>
      </c>
      <c r="C1112">
        <v>27</v>
      </c>
      <c r="D1112">
        <v>40</v>
      </c>
      <c r="E1112">
        <v>-0.14597543705343999</v>
      </c>
      <c r="F1112">
        <v>-0.216743171090923</v>
      </c>
      <c r="G1112">
        <v>3</v>
      </c>
      <c r="H1112">
        <v>0</v>
      </c>
      <c r="I1112">
        <v>0</v>
      </c>
      <c r="J1112">
        <v>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1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1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1</v>
      </c>
      <c r="AM1112">
        <v>0</v>
      </c>
      <c r="AN1112">
        <v>1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1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</row>
    <row r="1113" spans="1:85" x14ac:dyDescent="0.3">
      <c r="A1113">
        <v>1111</v>
      </c>
      <c r="B1113">
        <v>25427</v>
      </c>
      <c r="C1113">
        <v>54</v>
      </c>
      <c r="D1113">
        <v>40</v>
      </c>
      <c r="E1113">
        <v>-0.14597543705343999</v>
      </c>
      <c r="F1113">
        <v>-0.216743171090923</v>
      </c>
      <c r="G1113">
        <v>7</v>
      </c>
      <c r="H1113">
        <v>1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1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1</v>
      </c>
      <c r="AM1113">
        <v>1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1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</row>
    <row r="1114" spans="1:85" hidden="1" x14ac:dyDescent="0.3">
      <c r="A1114">
        <v>1112</v>
      </c>
      <c r="B1114">
        <v>3068</v>
      </c>
      <c r="C1114">
        <v>34</v>
      </c>
      <c r="D1114">
        <v>50</v>
      </c>
      <c r="E1114">
        <v>-0.14597543705343999</v>
      </c>
      <c r="F1114">
        <v>-0.216743171090923</v>
      </c>
      <c r="G1114">
        <v>4</v>
      </c>
      <c r="H1114">
        <v>1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1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1</v>
      </c>
      <c r="AM1114">
        <v>0</v>
      </c>
      <c r="AN1114">
        <v>1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1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</row>
    <row r="1115" spans="1:85" hidden="1" x14ac:dyDescent="0.3">
      <c r="A1115">
        <v>1113</v>
      </c>
      <c r="B1115">
        <v>9172</v>
      </c>
      <c r="C1115">
        <v>26</v>
      </c>
      <c r="D1115">
        <v>40</v>
      </c>
      <c r="E1115">
        <v>-0.14597543705343999</v>
      </c>
      <c r="F1115">
        <v>-0.216743171090923</v>
      </c>
      <c r="G1115">
        <v>4</v>
      </c>
      <c r="H1115">
        <v>0</v>
      </c>
      <c r="I1115">
        <v>0</v>
      </c>
      <c r="J1115">
        <v>0</v>
      </c>
      <c r="K1115">
        <v>0</v>
      </c>
      <c r="L1115">
        <v>1</v>
      </c>
      <c r="M1115">
        <v>0</v>
      </c>
      <c r="N1115">
        <v>0</v>
      </c>
      <c r="O1115">
        <v>1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1</v>
      </c>
      <c r="AM1115">
        <v>0</v>
      </c>
      <c r="AN1115">
        <v>1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1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</row>
    <row r="1116" spans="1:85" hidden="1" x14ac:dyDescent="0.3">
      <c r="A1116">
        <v>1114</v>
      </c>
      <c r="B1116">
        <v>18422</v>
      </c>
      <c r="C1116">
        <v>39</v>
      </c>
      <c r="D1116">
        <v>35</v>
      </c>
      <c r="E1116">
        <v>-0.14597543705343999</v>
      </c>
      <c r="F1116">
        <v>-0.216743171090923</v>
      </c>
      <c r="G1116">
        <v>2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1</v>
      </c>
      <c r="N1116">
        <v>0</v>
      </c>
      <c r="O1116">
        <v>0</v>
      </c>
      <c r="P1116">
        <v>0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1</v>
      </c>
      <c r="AH1116">
        <v>0</v>
      </c>
      <c r="AI1116">
        <v>0</v>
      </c>
      <c r="AJ1116">
        <v>0</v>
      </c>
      <c r="AK1116">
        <v>0</v>
      </c>
      <c r="AL1116">
        <v>1</v>
      </c>
      <c r="AM1116">
        <v>0</v>
      </c>
      <c r="AN1116">
        <v>1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1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</row>
    <row r="1117" spans="1:85" hidden="1" x14ac:dyDescent="0.3">
      <c r="A1117">
        <v>1115</v>
      </c>
      <c r="B1117">
        <v>7761</v>
      </c>
      <c r="C1117">
        <v>23</v>
      </c>
      <c r="D1117">
        <v>30</v>
      </c>
      <c r="E1117">
        <v>-0.14597543705343999</v>
      </c>
      <c r="F1117">
        <v>-0.216743171090923</v>
      </c>
      <c r="G1117">
        <v>5</v>
      </c>
      <c r="H1117">
        <v>0</v>
      </c>
      <c r="I1117">
        <v>0</v>
      </c>
      <c r="J1117">
        <v>0</v>
      </c>
      <c r="K1117">
        <v>0</v>
      </c>
      <c r="L1117">
        <v>1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1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1</v>
      </c>
      <c r="AH1117">
        <v>0</v>
      </c>
      <c r="AI1117">
        <v>0</v>
      </c>
      <c r="AJ1117">
        <v>0</v>
      </c>
      <c r="AK1117">
        <v>0</v>
      </c>
      <c r="AL1117">
        <v>1</v>
      </c>
      <c r="AM1117">
        <v>0</v>
      </c>
      <c r="AN1117">
        <v>1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1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</row>
    <row r="1118" spans="1:85" hidden="1" x14ac:dyDescent="0.3">
      <c r="A1118">
        <v>1116</v>
      </c>
      <c r="B1118">
        <v>13824</v>
      </c>
      <c r="C1118">
        <v>53</v>
      </c>
      <c r="D1118">
        <v>40</v>
      </c>
      <c r="E1118">
        <v>-0.14597543705343999</v>
      </c>
      <c r="F1118">
        <v>-0.216743171090923</v>
      </c>
      <c r="G1118">
        <v>3</v>
      </c>
      <c r="H1118">
        <v>0</v>
      </c>
      <c r="I1118">
        <v>0</v>
      </c>
      <c r="J1118">
        <v>1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1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1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1</v>
      </c>
      <c r="AK1118">
        <v>0</v>
      </c>
      <c r="AL1118">
        <v>0</v>
      </c>
      <c r="AM1118">
        <v>0</v>
      </c>
      <c r="AN1118">
        <v>1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1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</row>
    <row r="1119" spans="1:85" hidden="1" x14ac:dyDescent="0.3">
      <c r="A1119">
        <v>1117</v>
      </c>
      <c r="B1119">
        <v>27556</v>
      </c>
      <c r="C1119">
        <v>59</v>
      </c>
      <c r="D1119">
        <v>20</v>
      </c>
      <c r="E1119">
        <v>-0.14597543705343999</v>
      </c>
      <c r="F1119">
        <v>-0.216743171090923</v>
      </c>
      <c r="G1119">
        <v>3</v>
      </c>
      <c r="H1119">
        <v>0</v>
      </c>
      <c r="I1119">
        <v>0</v>
      </c>
      <c r="J1119">
        <v>1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1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1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1</v>
      </c>
      <c r="AM1119">
        <v>0</v>
      </c>
      <c r="AN1119">
        <v>1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1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</row>
    <row r="1120" spans="1:85" hidden="1" x14ac:dyDescent="0.3">
      <c r="A1120">
        <v>1118</v>
      </c>
      <c r="B1120">
        <v>12117</v>
      </c>
      <c r="C1120">
        <v>27</v>
      </c>
      <c r="D1120">
        <v>40</v>
      </c>
      <c r="E1120">
        <v>-0.14597543705343999</v>
      </c>
      <c r="F1120">
        <v>-0.216743171090923</v>
      </c>
      <c r="G1120">
        <v>5</v>
      </c>
      <c r="H1120">
        <v>0</v>
      </c>
      <c r="I1120">
        <v>0</v>
      </c>
      <c r="J1120">
        <v>0</v>
      </c>
      <c r="K1120">
        <v>0</v>
      </c>
      <c r="L1120">
        <v>1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1</v>
      </c>
      <c r="AM1120">
        <v>1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1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</row>
    <row r="1121" spans="1:85" hidden="1" x14ac:dyDescent="0.3">
      <c r="A1121">
        <v>1119</v>
      </c>
      <c r="B1121">
        <v>25354</v>
      </c>
      <c r="C1121">
        <v>65</v>
      </c>
      <c r="D1121">
        <v>99</v>
      </c>
      <c r="E1121">
        <v>-0.14597543705343999</v>
      </c>
      <c r="F1121">
        <v>-0.216743171090923</v>
      </c>
      <c r="G1121">
        <v>7</v>
      </c>
      <c r="H1121">
        <v>0</v>
      </c>
      <c r="I1121">
        <v>0</v>
      </c>
      <c r="J1121">
        <v>0</v>
      </c>
      <c r="K1121">
        <v>0</v>
      </c>
      <c r="L1121">
        <v>1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1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1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1</v>
      </c>
      <c r="AM1121">
        <v>0</v>
      </c>
      <c r="AN1121">
        <v>1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1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</row>
    <row r="1122" spans="1:85" hidden="1" x14ac:dyDescent="0.3">
      <c r="A1122">
        <v>1120</v>
      </c>
      <c r="B1122">
        <v>1331</v>
      </c>
      <c r="C1122">
        <v>20</v>
      </c>
      <c r="D1122">
        <v>40</v>
      </c>
      <c r="E1122">
        <v>-0.14597543705343999</v>
      </c>
      <c r="F1122">
        <v>-0.216743171090923</v>
      </c>
      <c r="G1122">
        <v>4</v>
      </c>
      <c r="H1122">
        <v>0</v>
      </c>
      <c r="I1122">
        <v>0</v>
      </c>
      <c r="J1122">
        <v>0</v>
      </c>
      <c r="K1122">
        <v>0</v>
      </c>
      <c r="L1122">
        <v>1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1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1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1</v>
      </c>
      <c r="AM1122">
        <v>1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1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</row>
    <row r="1123" spans="1:85" hidden="1" x14ac:dyDescent="0.3">
      <c r="A1123">
        <v>1121</v>
      </c>
      <c r="B1123">
        <v>29170</v>
      </c>
      <c r="C1123">
        <v>35</v>
      </c>
      <c r="D1123">
        <v>40</v>
      </c>
      <c r="E1123">
        <v>-0.14597543705343999</v>
      </c>
      <c r="F1123">
        <v>-0.216743171090923</v>
      </c>
      <c r="G1123">
        <v>3</v>
      </c>
      <c r="H1123">
        <v>0</v>
      </c>
      <c r="I1123">
        <v>0</v>
      </c>
      <c r="J1123">
        <v>0</v>
      </c>
      <c r="K1123">
        <v>0</v>
      </c>
      <c r="L1123">
        <v>1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1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1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1</v>
      </c>
      <c r="AM1123">
        <v>1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1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</row>
    <row r="1124" spans="1:85" hidden="1" x14ac:dyDescent="0.3">
      <c r="A1124">
        <v>1122</v>
      </c>
      <c r="B1124">
        <v>12887</v>
      </c>
      <c r="C1124">
        <v>50</v>
      </c>
      <c r="D1124">
        <v>30</v>
      </c>
      <c r="E1124">
        <v>-0.14597543705343999</v>
      </c>
      <c r="F1124">
        <v>-0.216743171090923</v>
      </c>
      <c r="G1124">
        <v>3</v>
      </c>
      <c r="H1124">
        <v>0</v>
      </c>
      <c r="I1124">
        <v>0</v>
      </c>
      <c r="J1124">
        <v>1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1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1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1</v>
      </c>
      <c r="AM1124">
        <v>0</v>
      </c>
      <c r="AN1124">
        <v>1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1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</row>
    <row r="1125" spans="1:85" hidden="1" x14ac:dyDescent="0.3">
      <c r="A1125">
        <v>1123</v>
      </c>
      <c r="B1125">
        <v>19649</v>
      </c>
      <c r="C1125">
        <v>19</v>
      </c>
      <c r="D1125">
        <v>20</v>
      </c>
      <c r="E1125">
        <v>-0.14597543705343999</v>
      </c>
      <c r="F1125">
        <v>-0.216743171090923</v>
      </c>
      <c r="G1125">
        <v>3</v>
      </c>
      <c r="H1125">
        <v>0</v>
      </c>
      <c r="I1125">
        <v>0</v>
      </c>
      <c r="J1125">
        <v>0</v>
      </c>
      <c r="K1125">
        <v>0</v>
      </c>
      <c r="L1125">
        <v>1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1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1</v>
      </c>
      <c r="AI1125">
        <v>0</v>
      </c>
      <c r="AJ1125">
        <v>1</v>
      </c>
      <c r="AK1125">
        <v>0</v>
      </c>
      <c r="AL1125">
        <v>0</v>
      </c>
      <c r="AM1125">
        <v>1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1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</row>
    <row r="1126" spans="1:85" hidden="1" x14ac:dyDescent="0.3">
      <c r="A1126">
        <v>1124</v>
      </c>
      <c r="B1126">
        <v>8032</v>
      </c>
      <c r="C1126">
        <v>39</v>
      </c>
      <c r="D1126">
        <v>40</v>
      </c>
      <c r="E1126">
        <v>-0.14597543705343999</v>
      </c>
      <c r="F1126">
        <v>-0.216743171090923</v>
      </c>
      <c r="G1126">
        <v>3</v>
      </c>
      <c r="H1126">
        <v>0</v>
      </c>
      <c r="I1126">
        <v>0</v>
      </c>
      <c r="J1126">
        <v>1</v>
      </c>
      <c r="K1126">
        <v>0</v>
      </c>
      <c r="L1126">
        <v>0</v>
      </c>
      <c r="M1126">
        <v>0</v>
      </c>
      <c r="N1126">
        <v>0</v>
      </c>
      <c r="O1126">
        <v>1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1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1</v>
      </c>
      <c r="AM1126">
        <v>0</v>
      </c>
      <c r="AN1126">
        <v>1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1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</row>
    <row r="1127" spans="1:85" hidden="1" x14ac:dyDescent="0.3">
      <c r="A1127">
        <v>1125</v>
      </c>
      <c r="B1127">
        <v>30829</v>
      </c>
      <c r="C1127">
        <v>22</v>
      </c>
      <c r="D1127">
        <v>25</v>
      </c>
      <c r="E1127">
        <v>-0.14597543705343999</v>
      </c>
      <c r="F1127">
        <v>-0.216743171090923</v>
      </c>
      <c r="G1127">
        <v>4</v>
      </c>
      <c r="H1127">
        <v>0</v>
      </c>
      <c r="I1127">
        <v>0</v>
      </c>
      <c r="J1127">
        <v>0</v>
      </c>
      <c r="K1127">
        <v>0</v>
      </c>
      <c r="L1127">
        <v>1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1</v>
      </c>
      <c r="AC1127">
        <v>0</v>
      </c>
      <c r="AD1127">
        <v>0</v>
      </c>
      <c r="AE1127">
        <v>0</v>
      </c>
      <c r="AF1127">
        <v>0</v>
      </c>
      <c r="AG1127">
        <v>1</v>
      </c>
      <c r="AH1127">
        <v>0</v>
      </c>
      <c r="AI1127">
        <v>0</v>
      </c>
      <c r="AJ1127">
        <v>0</v>
      </c>
      <c r="AK1127">
        <v>0</v>
      </c>
      <c r="AL1127">
        <v>1</v>
      </c>
      <c r="AM1127">
        <v>0</v>
      </c>
      <c r="AN1127">
        <v>1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1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</row>
    <row r="1128" spans="1:85" hidden="1" x14ac:dyDescent="0.3">
      <c r="A1128">
        <v>1126</v>
      </c>
      <c r="B1128">
        <v>20632</v>
      </c>
      <c r="C1128">
        <v>33</v>
      </c>
      <c r="D1128">
        <v>40</v>
      </c>
      <c r="E1128">
        <v>-0.14597543705343999</v>
      </c>
      <c r="F1128">
        <v>-0.216743171090923</v>
      </c>
      <c r="G1128">
        <v>3</v>
      </c>
      <c r="H1128">
        <v>0</v>
      </c>
      <c r="I1128">
        <v>0</v>
      </c>
      <c r="J1128">
        <v>0</v>
      </c>
      <c r="K1128">
        <v>0</v>
      </c>
      <c r="L1128">
        <v>1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1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1</v>
      </c>
      <c r="AH1128">
        <v>0</v>
      </c>
      <c r="AI1128">
        <v>0</v>
      </c>
      <c r="AJ1128">
        <v>0</v>
      </c>
      <c r="AK1128">
        <v>0</v>
      </c>
      <c r="AL1128">
        <v>1</v>
      </c>
      <c r="AM1128">
        <v>1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1</v>
      </c>
      <c r="CE1128">
        <v>0</v>
      </c>
      <c r="CF1128">
        <v>0</v>
      </c>
      <c r="CG1128">
        <v>0</v>
      </c>
    </row>
    <row r="1129" spans="1:85" hidden="1" x14ac:dyDescent="0.3">
      <c r="A1129">
        <v>1127</v>
      </c>
      <c r="B1129">
        <v>22960</v>
      </c>
      <c r="C1129">
        <v>21</v>
      </c>
      <c r="D1129">
        <v>1</v>
      </c>
      <c r="E1129">
        <v>-0.14597543705343999</v>
      </c>
      <c r="F1129">
        <v>-0.216743171090923</v>
      </c>
      <c r="G1129">
        <v>3</v>
      </c>
      <c r="H1129">
        <v>0</v>
      </c>
      <c r="I1129">
        <v>0</v>
      </c>
      <c r="J1129">
        <v>0</v>
      </c>
      <c r="K1129">
        <v>0</v>
      </c>
      <c r="L1129">
        <v>1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1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1</v>
      </c>
      <c r="AH1129">
        <v>0</v>
      </c>
      <c r="AI1129">
        <v>0</v>
      </c>
      <c r="AJ1129">
        <v>1</v>
      </c>
      <c r="AK1129">
        <v>0</v>
      </c>
      <c r="AL1129">
        <v>0</v>
      </c>
      <c r="AM1129">
        <v>0</v>
      </c>
      <c r="AN1129">
        <v>1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1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</row>
    <row r="1130" spans="1:85" hidden="1" x14ac:dyDescent="0.3">
      <c r="A1130">
        <v>1128</v>
      </c>
      <c r="B1130">
        <v>3899</v>
      </c>
      <c r="C1130">
        <v>20</v>
      </c>
      <c r="D1130">
        <v>40</v>
      </c>
      <c r="E1130">
        <v>-0.14597543705343999</v>
      </c>
      <c r="F1130">
        <v>-0.216743171090923</v>
      </c>
      <c r="G1130">
        <v>3</v>
      </c>
      <c r="H1130">
        <v>0</v>
      </c>
      <c r="I1130">
        <v>0</v>
      </c>
      <c r="J1130">
        <v>0</v>
      </c>
      <c r="K1130">
        <v>0</v>
      </c>
      <c r="L1130">
        <v>1</v>
      </c>
      <c r="M1130">
        <v>0</v>
      </c>
      <c r="N1130">
        <v>0</v>
      </c>
      <c r="O1130">
        <v>0</v>
      </c>
      <c r="P1130">
        <v>0</v>
      </c>
      <c r="Q1130">
        <v>1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1</v>
      </c>
      <c r="AG1130">
        <v>0</v>
      </c>
      <c r="AH1130">
        <v>0</v>
      </c>
      <c r="AI1130">
        <v>0</v>
      </c>
      <c r="AJ1130">
        <v>1</v>
      </c>
      <c r="AK1130">
        <v>0</v>
      </c>
      <c r="AL1130">
        <v>0</v>
      </c>
      <c r="AM1130">
        <v>0</v>
      </c>
      <c r="AN1130">
        <v>1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1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</row>
    <row r="1131" spans="1:85" hidden="1" x14ac:dyDescent="0.3">
      <c r="A1131">
        <v>1129</v>
      </c>
      <c r="B1131">
        <v>1923</v>
      </c>
      <c r="C1131">
        <v>21</v>
      </c>
      <c r="D1131">
        <v>40</v>
      </c>
      <c r="E1131">
        <v>-0.14597543705343999</v>
      </c>
      <c r="F1131">
        <v>-0.216743171090923</v>
      </c>
      <c r="G1131">
        <v>4</v>
      </c>
      <c r="H1131">
        <v>0</v>
      </c>
      <c r="I1131">
        <v>0</v>
      </c>
      <c r="J1131">
        <v>0</v>
      </c>
      <c r="K1131">
        <v>0</v>
      </c>
      <c r="L1131">
        <v>1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1</v>
      </c>
      <c r="AD1131">
        <v>0</v>
      </c>
      <c r="AE1131">
        <v>0</v>
      </c>
      <c r="AF1131">
        <v>0</v>
      </c>
      <c r="AG1131">
        <v>1</v>
      </c>
      <c r="AH1131">
        <v>0</v>
      </c>
      <c r="AI1131">
        <v>0</v>
      </c>
      <c r="AJ1131">
        <v>0</v>
      </c>
      <c r="AK1131">
        <v>0</v>
      </c>
      <c r="AL1131">
        <v>1</v>
      </c>
      <c r="AM1131">
        <v>1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1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</row>
    <row r="1132" spans="1:85" hidden="1" x14ac:dyDescent="0.3">
      <c r="A1132">
        <v>1130</v>
      </c>
      <c r="B1132">
        <v>17619</v>
      </c>
      <c r="C1132">
        <v>32</v>
      </c>
      <c r="D1132">
        <v>40</v>
      </c>
      <c r="E1132">
        <v>-0.14597543705343999</v>
      </c>
      <c r="F1132">
        <v>-0.216743171090923</v>
      </c>
      <c r="G1132">
        <v>2</v>
      </c>
      <c r="H1132">
        <v>1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1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1</v>
      </c>
      <c r="AI1132">
        <v>0</v>
      </c>
      <c r="AJ1132">
        <v>0</v>
      </c>
      <c r="AK1132">
        <v>0</v>
      </c>
      <c r="AL1132">
        <v>1</v>
      </c>
      <c r="AM1132">
        <v>1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1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</row>
    <row r="1133" spans="1:85" hidden="1" x14ac:dyDescent="0.3">
      <c r="A1133">
        <v>1131</v>
      </c>
      <c r="B1133">
        <v>23985</v>
      </c>
      <c r="C1133">
        <v>22</v>
      </c>
      <c r="D1133">
        <v>16</v>
      </c>
      <c r="E1133">
        <v>-0.14597543705343999</v>
      </c>
      <c r="F1133">
        <v>-0.216743171090923</v>
      </c>
      <c r="G1133">
        <v>5</v>
      </c>
      <c r="H1133">
        <v>0</v>
      </c>
      <c r="I1133">
        <v>0</v>
      </c>
      <c r="J1133">
        <v>0</v>
      </c>
      <c r="K1133">
        <v>0</v>
      </c>
      <c r="L1133">
        <v>1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1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1</v>
      </c>
      <c r="AH1133">
        <v>0</v>
      </c>
      <c r="AI1133">
        <v>0</v>
      </c>
      <c r="AJ1133">
        <v>0</v>
      </c>
      <c r="AK1133">
        <v>0</v>
      </c>
      <c r="AL1133">
        <v>1</v>
      </c>
      <c r="AM1133">
        <v>1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1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</row>
    <row r="1134" spans="1:85" hidden="1" x14ac:dyDescent="0.3">
      <c r="A1134">
        <v>1132</v>
      </c>
      <c r="B1134">
        <v>27344</v>
      </c>
      <c r="C1134">
        <v>30</v>
      </c>
      <c r="D1134">
        <v>20</v>
      </c>
      <c r="E1134">
        <v>-0.14597543705343999</v>
      </c>
      <c r="F1134">
        <v>-0.216743171090923</v>
      </c>
      <c r="G1134">
        <v>6</v>
      </c>
      <c r="H1134">
        <v>0</v>
      </c>
      <c r="I1134">
        <v>0</v>
      </c>
      <c r="J1134">
        <v>1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1</v>
      </c>
      <c r="AA1134">
        <v>0</v>
      </c>
      <c r="AB1134">
        <v>0</v>
      </c>
      <c r="AC1134">
        <v>0</v>
      </c>
      <c r="AD1134">
        <v>1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1</v>
      </c>
      <c r="AM1134">
        <v>0</v>
      </c>
      <c r="AN1134">
        <v>1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1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</row>
    <row r="1135" spans="1:85" x14ac:dyDescent="0.3">
      <c r="A1135">
        <v>1133</v>
      </c>
      <c r="B1135">
        <v>26544</v>
      </c>
      <c r="C1135">
        <v>43</v>
      </c>
      <c r="D1135">
        <v>40</v>
      </c>
      <c r="E1135">
        <v>-0.14597543705343999</v>
      </c>
      <c r="F1135">
        <v>-0.216743171090923</v>
      </c>
      <c r="G1135">
        <v>6</v>
      </c>
      <c r="H1135">
        <v>1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1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1</v>
      </c>
      <c r="AI1135">
        <v>0</v>
      </c>
      <c r="AJ1135">
        <v>0</v>
      </c>
      <c r="AK1135">
        <v>0</v>
      </c>
      <c r="AL1135">
        <v>1</v>
      </c>
      <c r="AM1135">
        <v>1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1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</row>
    <row r="1136" spans="1:85" hidden="1" x14ac:dyDescent="0.3">
      <c r="A1136">
        <v>1134</v>
      </c>
      <c r="B1136">
        <v>196</v>
      </c>
      <c r="C1136">
        <v>36</v>
      </c>
      <c r="D1136">
        <v>40</v>
      </c>
      <c r="E1136">
        <v>-0.14597543705343999</v>
      </c>
      <c r="F1136">
        <v>-0.216743171090923</v>
      </c>
      <c r="G1136">
        <v>4</v>
      </c>
      <c r="H1136">
        <v>1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1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1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1</v>
      </c>
      <c r="AM1136">
        <v>0</v>
      </c>
      <c r="AN1136">
        <v>1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1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</row>
    <row r="1137" spans="1:85" hidden="1" x14ac:dyDescent="0.3">
      <c r="A1137">
        <v>1135</v>
      </c>
      <c r="B1137">
        <v>9661</v>
      </c>
      <c r="C1137">
        <v>29</v>
      </c>
      <c r="D1137">
        <v>40</v>
      </c>
      <c r="E1137">
        <v>-0.14597543705343999</v>
      </c>
      <c r="F1137">
        <v>-0.216743171090923</v>
      </c>
      <c r="G1137">
        <v>5</v>
      </c>
      <c r="H1137">
        <v>0</v>
      </c>
      <c r="I1137">
        <v>0</v>
      </c>
      <c r="J1137">
        <v>1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1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1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1</v>
      </c>
      <c r="AM1137">
        <v>0</v>
      </c>
      <c r="AN1137">
        <v>1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1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</row>
    <row r="1138" spans="1:85" hidden="1" x14ac:dyDescent="0.3">
      <c r="A1138">
        <v>1136</v>
      </c>
      <c r="B1138">
        <v>13119</v>
      </c>
      <c r="C1138">
        <v>37</v>
      </c>
      <c r="D1138">
        <v>40</v>
      </c>
      <c r="E1138">
        <v>-0.14597543705343999</v>
      </c>
      <c r="F1138">
        <v>-0.216743171090923</v>
      </c>
      <c r="G1138">
        <v>4</v>
      </c>
      <c r="H1138">
        <v>0</v>
      </c>
      <c r="I1138">
        <v>0</v>
      </c>
      <c r="J1138">
        <v>1</v>
      </c>
      <c r="K1138">
        <v>0</v>
      </c>
      <c r="L1138">
        <v>0</v>
      </c>
      <c r="M1138">
        <v>0</v>
      </c>
      <c r="N1138">
        <v>0</v>
      </c>
      <c r="O1138">
        <v>1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1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1</v>
      </c>
      <c r="AM1138">
        <v>0</v>
      </c>
      <c r="AN1138">
        <v>1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1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</row>
    <row r="1139" spans="1:85" hidden="1" x14ac:dyDescent="0.3">
      <c r="A1139">
        <v>1137</v>
      </c>
      <c r="B1139">
        <v>20960</v>
      </c>
      <c r="C1139">
        <v>35</v>
      </c>
      <c r="D1139">
        <v>40</v>
      </c>
      <c r="E1139">
        <v>-0.14597543705343999</v>
      </c>
      <c r="F1139">
        <v>-0.216743171090923</v>
      </c>
      <c r="G1139">
        <v>3</v>
      </c>
      <c r="H1139">
        <v>0</v>
      </c>
      <c r="I1139">
        <v>0</v>
      </c>
      <c r="J1139">
        <v>1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1</v>
      </c>
      <c r="AC1139">
        <v>0</v>
      </c>
      <c r="AD1139">
        <v>1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1</v>
      </c>
      <c r="AM1139">
        <v>0</v>
      </c>
      <c r="AN1139">
        <v>1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1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</row>
    <row r="1140" spans="1:85" hidden="1" x14ac:dyDescent="0.3">
      <c r="A1140">
        <v>1138</v>
      </c>
      <c r="B1140">
        <v>20419</v>
      </c>
      <c r="C1140">
        <v>65</v>
      </c>
      <c r="D1140">
        <v>20</v>
      </c>
      <c r="E1140">
        <v>-0.14597543705343999</v>
      </c>
      <c r="F1140">
        <v>-0.216743171090923</v>
      </c>
      <c r="G1140">
        <v>3</v>
      </c>
      <c r="H1140">
        <v>0</v>
      </c>
      <c r="I1140">
        <v>0</v>
      </c>
      <c r="J1140">
        <v>1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1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1</v>
      </c>
      <c r="AM1140">
        <v>0</v>
      </c>
      <c r="AN1140">
        <v>1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1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</row>
    <row r="1141" spans="1:85" hidden="1" x14ac:dyDescent="0.3">
      <c r="A1141">
        <v>1139</v>
      </c>
      <c r="B1141">
        <v>20059</v>
      </c>
      <c r="C1141">
        <v>49</v>
      </c>
      <c r="D1141">
        <v>40</v>
      </c>
      <c r="E1141">
        <v>-0.14597543705343999</v>
      </c>
      <c r="F1141">
        <v>-0.216743171090923</v>
      </c>
      <c r="G1141">
        <v>3</v>
      </c>
      <c r="H1141">
        <v>0</v>
      </c>
      <c r="I1141">
        <v>0</v>
      </c>
      <c r="J1141">
        <v>0</v>
      </c>
      <c r="K1141">
        <v>0</v>
      </c>
      <c r="L1141">
        <v>1</v>
      </c>
      <c r="M1141">
        <v>0</v>
      </c>
      <c r="N1141">
        <v>0</v>
      </c>
      <c r="O1141">
        <v>0</v>
      </c>
      <c r="P1141">
        <v>0</v>
      </c>
      <c r="Q1141">
        <v>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1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1</v>
      </c>
      <c r="AM1141">
        <v>0</v>
      </c>
      <c r="AN1141">
        <v>1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1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</row>
    <row r="1142" spans="1:85" hidden="1" x14ac:dyDescent="0.3">
      <c r="A1142">
        <v>1140</v>
      </c>
      <c r="B1142">
        <v>20304</v>
      </c>
      <c r="C1142">
        <v>33</v>
      </c>
      <c r="D1142">
        <v>50</v>
      </c>
      <c r="E1142">
        <v>-0.14597543705343999</v>
      </c>
      <c r="F1142">
        <v>-0.216743171090923</v>
      </c>
      <c r="G1142">
        <v>4</v>
      </c>
      <c r="H1142">
        <v>0</v>
      </c>
      <c r="I1142">
        <v>0</v>
      </c>
      <c r="J1142">
        <v>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1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1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1</v>
      </c>
      <c r="AM1142">
        <v>0</v>
      </c>
      <c r="AN1142">
        <v>1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1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</row>
    <row r="1143" spans="1:85" hidden="1" x14ac:dyDescent="0.3">
      <c r="A1143">
        <v>1141</v>
      </c>
      <c r="B1143">
        <v>11180</v>
      </c>
      <c r="C1143">
        <v>52</v>
      </c>
      <c r="D1143">
        <v>50</v>
      </c>
      <c r="E1143">
        <v>-0.14597543705343999</v>
      </c>
      <c r="F1143">
        <v>-0.216743171090923</v>
      </c>
      <c r="G1143">
        <v>3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1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1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1</v>
      </c>
      <c r="AM1143">
        <v>1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1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</row>
    <row r="1144" spans="1:85" hidden="1" x14ac:dyDescent="0.3">
      <c r="A1144">
        <v>1142</v>
      </c>
      <c r="B1144">
        <v>11294</v>
      </c>
      <c r="C1144">
        <v>73</v>
      </c>
      <c r="D1144">
        <v>40</v>
      </c>
      <c r="E1144">
        <v>-0.14597543705343999</v>
      </c>
      <c r="F1144">
        <v>-0.216743171090923</v>
      </c>
      <c r="G1144">
        <v>2</v>
      </c>
      <c r="H1144">
        <v>0</v>
      </c>
      <c r="I1144">
        <v>0</v>
      </c>
      <c r="J1144">
        <v>1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1</v>
      </c>
      <c r="AD1144">
        <v>1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1</v>
      </c>
      <c r="AM1144">
        <v>0</v>
      </c>
      <c r="AN1144">
        <v>1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1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</row>
    <row r="1145" spans="1:85" hidden="1" x14ac:dyDescent="0.3">
      <c r="A1145">
        <v>1143</v>
      </c>
      <c r="B1145">
        <v>17417</v>
      </c>
      <c r="C1145">
        <v>35</v>
      </c>
      <c r="D1145">
        <v>40</v>
      </c>
      <c r="E1145">
        <v>-0.14597543705343999</v>
      </c>
      <c r="F1145">
        <v>-0.216743171090923</v>
      </c>
      <c r="G1145">
        <v>3</v>
      </c>
      <c r="H1145">
        <v>0</v>
      </c>
      <c r="I1145">
        <v>0</v>
      </c>
      <c r="J1145">
        <v>1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1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1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1</v>
      </c>
      <c r="AM1145">
        <v>0</v>
      </c>
      <c r="AN1145">
        <v>1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1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</row>
    <row r="1146" spans="1:85" hidden="1" x14ac:dyDescent="0.3">
      <c r="A1146">
        <v>1144</v>
      </c>
      <c r="B1146">
        <v>30304</v>
      </c>
      <c r="C1146">
        <v>40</v>
      </c>
      <c r="D1146">
        <v>40</v>
      </c>
      <c r="E1146">
        <v>-0.14597543705343999</v>
      </c>
      <c r="F1146">
        <v>-0.216743171090923</v>
      </c>
      <c r="G1146">
        <v>3</v>
      </c>
      <c r="H1146">
        <v>1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1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1</v>
      </c>
      <c r="AF1146">
        <v>0</v>
      </c>
      <c r="AG1146">
        <v>0</v>
      </c>
      <c r="AH1146">
        <v>0</v>
      </c>
      <c r="AI1146">
        <v>0</v>
      </c>
      <c r="AJ1146">
        <v>1</v>
      </c>
      <c r="AK1146">
        <v>0</v>
      </c>
      <c r="AL1146">
        <v>0</v>
      </c>
      <c r="AM1146">
        <v>0</v>
      </c>
      <c r="AN1146">
        <v>1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1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</row>
    <row r="1147" spans="1:85" hidden="1" x14ac:dyDescent="0.3">
      <c r="A1147">
        <v>1145</v>
      </c>
      <c r="B1147">
        <v>26315</v>
      </c>
      <c r="C1147">
        <v>30</v>
      </c>
      <c r="D1147">
        <v>60</v>
      </c>
      <c r="E1147">
        <v>-0.14597543705343999</v>
      </c>
      <c r="F1147">
        <v>-0.216743171090923</v>
      </c>
      <c r="G1147">
        <v>3</v>
      </c>
      <c r="H1147">
        <v>0</v>
      </c>
      <c r="I1147">
        <v>0</v>
      </c>
      <c r="J1147">
        <v>1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1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1</v>
      </c>
      <c r="AM1147">
        <v>0</v>
      </c>
      <c r="AN1147">
        <v>1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1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</row>
    <row r="1148" spans="1:85" hidden="1" x14ac:dyDescent="0.3">
      <c r="A1148">
        <v>1146</v>
      </c>
      <c r="B1148">
        <v>16095</v>
      </c>
      <c r="C1148">
        <v>35</v>
      </c>
      <c r="D1148">
        <v>40</v>
      </c>
      <c r="E1148">
        <v>-0.14597543705343999</v>
      </c>
      <c r="F1148">
        <v>-0.216743171090923</v>
      </c>
      <c r="G1148">
        <v>3</v>
      </c>
      <c r="H1148">
        <v>0</v>
      </c>
      <c r="I1148">
        <v>0</v>
      </c>
      <c r="J1148">
        <v>0</v>
      </c>
      <c r="K1148">
        <v>0</v>
      </c>
      <c r="L1148">
        <v>1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1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1</v>
      </c>
      <c r="AH1148">
        <v>0</v>
      </c>
      <c r="AI1148">
        <v>0</v>
      </c>
      <c r="AJ1148">
        <v>0</v>
      </c>
      <c r="AK1148">
        <v>0</v>
      </c>
      <c r="AL1148">
        <v>1</v>
      </c>
      <c r="AM1148">
        <v>0</v>
      </c>
      <c r="AN1148">
        <v>1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1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</row>
    <row r="1149" spans="1:85" hidden="1" x14ac:dyDescent="0.3">
      <c r="A1149">
        <v>1147</v>
      </c>
      <c r="B1149">
        <v>14360</v>
      </c>
      <c r="C1149">
        <v>24</v>
      </c>
      <c r="D1149">
        <v>40</v>
      </c>
      <c r="E1149">
        <v>-0.14597543705343999</v>
      </c>
      <c r="F1149">
        <v>-0.216743171090923</v>
      </c>
      <c r="G1149">
        <v>3</v>
      </c>
      <c r="H1149">
        <v>0</v>
      </c>
      <c r="I1149">
        <v>0</v>
      </c>
      <c r="J1149">
        <v>0</v>
      </c>
      <c r="K1149">
        <v>0</v>
      </c>
      <c r="L1149">
        <v>1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1</v>
      </c>
      <c r="AD1149">
        <v>0</v>
      </c>
      <c r="AE1149">
        <v>0</v>
      </c>
      <c r="AF1149">
        <v>1</v>
      </c>
      <c r="AG1149">
        <v>0</v>
      </c>
      <c r="AH1149">
        <v>0</v>
      </c>
      <c r="AI1149">
        <v>0</v>
      </c>
      <c r="AJ1149">
        <v>0</v>
      </c>
      <c r="AK1149">
        <v>1</v>
      </c>
      <c r="AL1149">
        <v>0</v>
      </c>
      <c r="AM1149">
        <v>1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1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</row>
    <row r="1150" spans="1:85" hidden="1" x14ac:dyDescent="0.3">
      <c r="A1150">
        <v>1148</v>
      </c>
      <c r="B1150">
        <v>19596</v>
      </c>
      <c r="C1150">
        <v>40</v>
      </c>
      <c r="D1150">
        <v>38</v>
      </c>
      <c r="E1150">
        <v>-0.14597543705343999</v>
      </c>
      <c r="F1150">
        <v>-0.216743171090923</v>
      </c>
      <c r="G1150">
        <v>4</v>
      </c>
      <c r="H1150">
        <v>1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1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1</v>
      </c>
      <c r="AI1150">
        <v>0</v>
      </c>
      <c r="AJ1150">
        <v>1</v>
      </c>
      <c r="AK1150">
        <v>0</v>
      </c>
      <c r="AL1150">
        <v>0</v>
      </c>
      <c r="AM1150">
        <v>1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1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</row>
    <row r="1151" spans="1:85" hidden="1" x14ac:dyDescent="0.3">
      <c r="A1151">
        <v>1149</v>
      </c>
      <c r="B1151">
        <v>3820</v>
      </c>
      <c r="C1151">
        <v>24</v>
      </c>
      <c r="D1151">
        <v>50</v>
      </c>
      <c r="E1151">
        <v>-0.14597543705343999</v>
      </c>
      <c r="F1151">
        <v>-0.216743171090923</v>
      </c>
      <c r="G1151">
        <v>6</v>
      </c>
      <c r="H1151">
        <v>0</v>
      </c>
      <c r="I1151">
        <v>0</v>
      </c>
      <c r="J1151">
        <v>0</v>
      </c>
      <c r="K1151">
        <v>0</v>
      </c>
      <c r="L1151">
        <v>1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1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1</v>
      </c>
      <c r="AI1151">
        <v>0</v>
      </c>
      <c r="AJ1151">
        <v>0</v>
      </c>
      <c r="AK1151">
        <v>0</v>
      </c>
      <c r="AL1151">
        <v>1</v>
      </c>
      <c r="AM1151">
        <v>0</v>
      </c>
      <c r="AN1151">
        <v>1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1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</row>
    <row r="1152" spans="1:85" hidden="1" x14ac:dyDescent="0.3">
      <c r="A1152">
        <v>1150</v>
      </c>
      <c r="B1152">
        <v>12351</v>
      </c>
      <c r="C1152">
        <v>22</v>
      </c>
      <c r="D1152">
        <v>20</v>
      </c>
      <c r="E1152">
        <v>-0.14597543705343999</v>
      </c>
      <c r="F1152">
        <v>-0.216743171090923</v>
      </c>
      <c r="G1152">
        <v>4</v>
      </c>
      <c r="H1152">
        <v>0</v>
      </c>
      <c r="I1152">
        <v>0</v>
      </c>
      <c r="J1152">
        <v>0</v>
      </c>
      <c r="K1152">
        <v>0</v>
      </c>
      <c r="L1152">
        <v>1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1</v>
      </c>
      <c r="AD1152">
        <v>0</v>
      </c>
      <c r="AE1152">
        <v>0</v>
      </c>
      <c r="AF1152">
        <v>0</v>
      </c>
      <c r="AG1152">
        <v>1</v>
      </c>
      <c r="AH1152">
        <v>0</v>
      </c>
      <c r="AI1152">
        <v>0</v>
      </c>
      <c r="AJ1152">
        <v>0</v>
      </c>
      <c r="AK1152">
        <v>0</v>
      </c>
      <c r="AL1152">
        <v>1</v>
      </c>
      <c r="AM1152">
        <v>1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1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</row>
    <row r="1153" spans="1:85" hidden="1" x14ac:dyDescent="0.3">
      <c r="A1153">
        <v>1151</v>
      </c>
      <c r="B1153">
        <v>1837</v>
      </c>
      <c r="C1153">
        <v>70</v>
      </c>
      <c r="D1153">
        <v>30</v>
      </c>
      <c r="E1153">
        <v>-0.14597543705343999</v>
      </c>
      <c r="F1153">
        <v>-0.216743171090923</v>
      </c>
      <c r="G1153">
        <v>3</v>
      </c>
      <c r="H1153">
        <v>0</v>
      </c>
      <c r="I1153">
        <v>0</v>
      </c>
      <c r="J1153">
        <v>1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1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1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1</v>
      </c>
      <c r="AM1153">
        <v>0</v>
      </c>
      <c r="AN1153">
        <v>1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1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</row>
    <row r="1154" spans="1:85" hidden="1" x14ac:dyDescent="0.3">
      <c r="A1154">
        <v>1152</v>
      </c>
      <c r="B1154">
        <v>15300</v>
      </c>
      <c r="C1154">
        <v>54</v>
      </c>
      <c r="D1154">
        <v>45</v>
      </c>
      <c r="E1154">
        <v>-0.14597543705343999</v>
      </c>
      <c r="F1154">
        <v>-0.216743171090923</v>
      </c>
      <c r="G1154">
        <v>3</v>
      </c>
      <c r="H1154">
        <v>1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1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1</v>
      </c>
      <c r="AI1154">
        <v>0</v>
      </c>
      <c r="AJ1154">
        <v>0</v>
      </c>
      <c r="AK1154">
        <v>0</v>
      </c>
      <c r="AL1154">
        <v>1</v>
      </c>
      <c r="AM1154">
        <v>1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1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</row>
    <row r="1155" spans="1:85" hidden="1" x14ac:dyDescent="0.3">
      <c r="A1155">
        <v>1153</v>
      </c>
      <c r="B1155">
        <v>29364</v>
      </c>
      <c r="C1155">
        <v>40</v>
      </c>
      <c r="D1155">
        <v>50</v>
      </c>
      <c r="E1155">
        <v>-0.14597543705343999</v>
      </c>
      <c r="F1155">
        <v>-0.216743171090923</v>
      </c>
      <c r="G1155">
        <v>3</v>
      </c>
      <c r="H1155">
        <v>0</v>
      </c>
      <c r="I1155">
        <v>0</v>
      </c>
      <c r="J1155">
        <v>0</v>
      </c>
      <c r="K1155">
        <v>0</v>
      </c>
      <c r="L1155">
        <v>1</v>
      </c>
      <c r="M1155">
        <v>0</v>
      </c>
      <c r="N1155">
        <v>0</v>
      </c>
      <c r="O1155">
        <v>0</v>
      </c>
      <c r="P1155">
        <v>0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1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1</v>
      </c>
      <c r="AM1155">
        <v>0</v>
      </c>
      <c r="AN1155">
        <v>1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1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</row>
    <row r="1156" spans="1:85" hidden="1" x14ac:dyDescent="0.3">
      <c r="A1156">
        <v>1154</v>
      </c>
      <c r="B1156">
        <v>5515</v>
      </c>
      <c r="C1156">
        <v>21</v>
      </c>
      <c r="D1156">
        <v>12</v>
      </c>
      <c r="E1156">
        <v>-0.14597543705343999</v>
      </c>
      <c r="F1156">
        <v>-0.216743171090923</v>
      </c>
      <c r="G1156">
        <v>4</v>
      </c>
      <c r="H1156">
        <v>0</v>
      </c>
      <c r="I1156">
        <v>0</v>
      </c>
      <c r="J1156">
        <v>0</v>
      </c>
      <c r="K1156">
        <v>0</v>
      </c>
      <c r="L1156">
        <v>1</v>
      </c>
      <c r="M1156">
        <v>0</v>
      </c>
      <c r="N1156">
        <v>0</v>
      </c>
      <c r="O1156">
        <v>1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1</v>
      </c>
      <c r="AH1156">
        <v>0</v>
      </c>
      <c r="AI1156">
        <v>0</v>
      </c>
      <c r="AJ1156">
        <v>0</v>
      </c>
      <c r="AK1156">
        <v>0</v>
      </c>
      <c r="AL1156">
        <v>1</v>
      </c>
      <c r="AM1156">
        <v>1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1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</row>
    <row r="1157" spans="1:85" hidden="1" x14ac:dyDescent="0.3">
      <c r="A1157">
        <v>1155</v>
      </c>
      <c r="B1157">
        <v>27791</v>
      </c>
      <c r="C1157">
        <v>46</v>
      </c>
      <c r="D1157">
        <v>35</v>
      </c>
      <c r="E1157">
        <v>-0.14597543705343999</v>
      </c>
      <c r="F1157">
        <v>-0.216743171090923</v>
      </c>
      <c r="G1157">
        <v>3</v>
      </c>
      <c r="H1157">
        <v>0</v>
      </c>
      <c r="I1157">
        <v>0</v>
      </c>
      <c r="J1157">
        <v>1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1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1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1</v>
      </c>
      <c r="AM1157">
        <v>0</v>
      </c>
      <c r="AN1157">
        <v>1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1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</row>
    <row r="1158" spans="1:85" hidden="1" x14ac:dyDescent="0.3">
      <c r="A1158">
        <v>1156</v>
      </c>
      <c r="B1158">
        <v>10016</v>
      </c>
      <c r="C1158">
        <v>23</v>
      </c>
      <c r="D1158">
        <v>25</v>
      </c>
      <c r="E1158">
        <v>-0.14597543705343999</v>
      </c>
      <c r="F1158">
        <v>-0.216743171090923</v>
      </c>
      <c r="G1158">
        <v>4</v>
      </c>
      <c r="H1158">
        <v>0</v>
      </c>
      <c r="I1158">
        <v>0</v>
      </c>
      <c r="J1158">
        <v>0</v>
      </c>
      <c r="K1158">
        <v>0</v>
      </c>
      <c r="L1158">
        <v>1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1</v>
      </c>
      <c r="AD1158">
        <v>0</v>
      </c>
      <c r="AE1158">
        <v>1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1</v>
      </c>
      <c r="AM1158">
        <v>1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1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</row>
    <row r="1159" spans="1:85" hidden="1" x14ac:dyDescent="0.3">
      <c r="A1159">
        <v>1157</v>
      </c>
      <c r="B1159">
        <v>4448</v>
      </c>
      <c r="C1159">
        <v>52</v>
      </c>
      <c r="D1159">
        <v>40</v>
      </c>
      <c r="E1159">
        <v>-0.14597543705343999</v>
      </c>
      <c r="F1159">
        <v>-0.216743171090923</v>
      </c>
      <c r="G1159">
        <v>4</v>
      </c>
      <c r="H1159">
        <v>1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1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1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1</v>
      </c>
      <c r="AM1159">
        <v>0</v>
      </c>
      <c r="AN1159">
        <v>1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1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</row>
    <row r="1160" spans="1:85" hidden="1" x14ac:dyDescent="0.3">
      <c r="A1160">
        <v>1158</v>
      </c>
      <c r="B1160">
        <v>25258</v>
      </c>
      <c r="C1160">
        <v>24</v>
      </c>
      <c r="D1160">
        <v>55</v>
      </c>
      <c r="E1160">
        <v>-0.14597543705343999</v>
      </c>
      <c r="F1160">
        <v>-0.216743171090923</v>
      </c>
      <c r="G1160">
        <v>6</v>
      </c>
      <c r="H1160">
        <v>0</v>
      </c>
      <c r="I1160">
        <v>0</v>
      </c>
      <c r="J1160">
        <v>0</v>
      </c>
      <c r="K1160">
        <v>0</v>
      </c>
      <c r="L1160">
        <v>1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1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1</v>
      </c>
      <c r="AH1160">
        <v>0</v>
      </c>
      <c r="AI1160">
        <v>0</v>
      </c>
      <c r="AJ1160">
        <v>0</v>
      </c>
      <c r="AK1160">
        <v>1</v>
      </c>
      <c r="AL1160">
        <v>0</v>
      </c>
      <c r="AM1160">
        <v>0</v>
      </c>
      <c r="AN1160">
        <v>1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1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</row>
    <row r="1161" spans="1:85" hidden="1" x14ac:dyDescent="0.3">
      <c r="A1161">
        <v>1159</v>
      </c>
      <c r="B1161">
        <v>11569</v>
      </c>
      <c r="C1161">
        <v>55</v>
      </c>
      <c r="D1161">
        <v>45</v>
      </c>
      <c r="E1161">
        <v>-0.14597543705343999</v>
      </c>
      <c r="F1161">
        <v>-0.216743171090923</v>
      </c>
      <c r="G1161">
        <v>3</v>
      </c>
      <c r="H1161">
        <v>0</v>
      </c>
      <c r="I1161">
        <v>0</v>
      </c>
      <c r="J1161">
        <v>1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1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1</v>
      </c>
      <c r="AM1161">
        <v>0</v>
      </c>
      <c r="AN1161">
        <v>1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1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</row>
    <row r="1162" spans="1:85" hidden="1" x14ac:dyDescent="0.3">
      <c r="A1162">
        <v>1160</v>
      </c>
      <c r="B1162">
        <v>30083</v>
      </c>
      <c r="C1162">
        <v>51</v>
      </c>
      <c r="D1162">
        <v>40</v>
      </c>
      <c r="E1162">
        <v>-0.14597543705343999</v>
      </c>
      <c r="F1162">
        <v>-0.216743171090923</v>
      </c>
      <c r="G1162">
        <v>3</v>
      </c>
      <c r="H1162">
        <v>1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1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1</v>
      </c>
      <c r="AI1162">
        <v>0</v>
      </c>
      <c r="AJ1162">
        <v>0</v>
      </c>
      <c r="AK1162">
        <v>0</v>
      </c>
      <c r="AL1162">
        <v>1</v>
      </c>
      <c r="AM1162">
        <v>0</v>
      </c>
      <c r="AN1162">
        <v>1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1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</row>
    <row r="1163" spans="1:85" hidden="1" x14ac:dyDescent="0.3">
      <c r="A1163">
        <v>1161</v>
      </c>
      <c r="B1163">
        <v>14205</v>
      </c>
      <c r="C1163">
        <v>25</v>
      </c>
      <c r="D1163">
        <v>40</v>
      </c>
      <c r="E1163">
        <v>-0.14597543705343999</v>
      </c>
      <c r="F1163">
        <v>-0.216743171090923</v>
      </c>
      <c r="G1163">
        <v>3</v>
      </c>
      <c r="H1163">
        <v>0</v>
      </c>
      <c r="I1163">
        <v>0</v>
      </c>
      <c r="J1163">
        <v>1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1</v>
      </c>
      <c r="AA1163">
        <v>0</v>
      </c>
      <c r="AB1163">
        <v>0</v>
      </c>
      <c r="AC1163">
        <v>0</v>
      </c>
      <c r="AD1163">
        <v>1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1</v>
      </c>
      <c r="AM1163">
        <v>0</v>
      </c>
      <c r="AN1163">
        <v>1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1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</row>
    <row r="1164" spans="1:85" hidden="1" x14ac:dyDescent="0.3">
      <c r="A1164">
        <v>1162</v>
      </c>
      <c r="B1164">
        <v>10817</v>
      </c>
      <c r="C1164">
        <v>35</v>
      </c>
      <c r="D1164">
        <v>70</v>
      </c>
      <c r="E1164">
        <v>0.53257165645509497</v>
      </c>
      <c r="F1164">
        <v>-0.216743171090923</v>
      </c>
      <c r="G1164">
        <v>4</v>
      </c>
      <c r="H1164">
        <v>0</v>
      </c>
      <c r="I1164">
        <v>0</v>
      </c>
      <c r="J1164">
        <v>1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1</v>
      </c>
      <c r="AA1164">
        <v>0</v>
      </c>
      <c r="AB1164">
        <v>0</v>
      </c>
      <c r="AC1164">
        <v>0</v>
      </c>
      <c r="AD1164">
        <v>1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1</v>
      </c>
      <c r="AM1164">
        <v>0</v>
      </c>
      <c r="AN1164">
        <v>1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1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</row>
    <row r="1165" spans="1:85" hidden="1" x14ac:dyDescent="0.3">
      <c r="A1165">
        <v>1163</v>
      </c>
      <c r="B1165">
        <v>16512</v>
      </c>
      <c r="C1165">
        <v>23</v>
      </c>
      <c r="D1165">
        <v>30</v>
      </c>
      <c r="E1165">
        <v>-0.14597543705343999</v>
      </c>
      <c r="F1165">
        <v>-0.216743171090923</v>
      </c>
      <c r="G1165">
        <v>3</v>
      </c>
      <c r="H1165">
        <v>0</v>
      </c>
      <c r="I1165">
        <v>0</v>
      </c>
      <c r="J1165">
        <v>1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1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1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1</v>
      </c>
      <c r="AM1165">
        <v>0</v>
      </c>
      <c r="AN1165">
        <v>1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1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</row>
    <row r="1166" spans="1:85" hidden="1" x14ac:dyDescent="0.3">
      <c r="A1166">
        <v>1164</v>
      </c>
      <c r="B1166">
        <v>28872</v>
      </c>
      <c r="C1166">
        <v>30</v>
      </c>
      <c r="D1166">
        <v>40</v>
      </c>
      <c r="E1166">
        <v>-0.14597543705343999</v>
      </c>
      <c r="F1166">
        <v>-0.216743171090923</v>
      </c>
      <c r="G1166">
        <v>6</v>
      </c>
      <c r="H1166">
        <v>0</v>
      </c>
      <c r="I1166">
        <v>0</v>
      </c>
      <c r="J1166">
        <v>0</v>
      </c>
      <c r="K1166">
        <v>0</v>
      </c>
      <c r="L1166">
        <v>1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1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1</v>
      </c>
      <c r="AH1166">
        <v>0</v>
      </c>
      <c r="AI1166">
        <v>0</v>
      </c>
      <c r="AJ1166">
        <v>0</v>
      </c>
      <c r="AK1166">
        <v>0</v>
      </c>
      <c r="AL1166">
        <v>1</v>
      </c>
      <c r="AM1166">
        <v>1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1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</row>
    <row r="1167" spans="1:85" hidden="1" x14ac:dyDescent="0.3">
      <c r="A1167">
        <v>1165</v>
      </c>
      <c r="B1167">
        <v>26691</v>
      </c>
      <c r="C1167">
        <v>51</v>
      </c>
      <c r="D1167">
        <v>50</v>
      </c>
      <c r="E1167">
        <v>-0.14597543705343999</v>
      </c>
      <c r="F1167">
        <v>-0.216743171090923</v>
      </c>
      <c r="G1167">
        <v>4</v>
      </c>
      <c r="H1167">
        <v>0</v>
      </c>
      <c r="I1167">
        <v>0</v>
      </c>
      <c r="J1167">
        <v>1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1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1</v>
      </c>
      <c r="AM1167">
        <v>0</v>
      </c>
      <c r="AN1167">
        <v>1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1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</row>
    <row r="1168" spans="1:85" hidden="1" x14ac:dyDescent="0.3">
      <c r="A1168">
        <v>1166</v>
      </c>
      <c r="B1168">
        <v>8559</v>
      </c>
      <c r="C1168">
        <v>26</v>
      </c>
      <c r="D1168">
        <v>40</v>
      </c>
      <c r="E1168">
        <v>-0.14597543705343999</v>
      </c>
      <c r="F1168">
        <v>-0.216743171090923</v>
      </c>
      <c r="G1168">
        <v>6</v>
      </c>
      <c r="H1168">
        <v>0</v>
      </c>
      <c r="I1168">
        <v>0</v>
      </c>
      <c r="J1168">
        <v>0</v>
      </c>
      <c r="K1168">
        <v>0</v>
      </c>
      <c r="L1168">
        <v>1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1</v>
      </c>
      <c r="AB1168">
        <v>0</v>
      </c>
      <c r="AC1168">
        <v>0</v>
      </c>
      <c r="AD1168">
        <v>0</v>
      </c>
      <c r="AE1168">
        <v>1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1</v>
      </c>
      <c r="AM1168">
        <v>0</v>
      </c>
      <c r="AN1168">
        <v>1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1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</row>
    <row r="1169" spans="1:85" hidden="1" x14ac:dyDescent="0.3">
      <c r="A1169">
        <v>1167</v>
      </c>
      <c r="B1169">
        <v>31460</v>
      </c>
      <c r="C1169">
        <v>18</v>
      </c>
      <c r="D1169">
        <v>25</v>
      </c>
      <c r="E1169">
        <v>-0.14597543705343999</v>
      </c>
      <c r="F1169">
        <v>-0.216743171090923</v>
      </c>
      <c r="G1169">
        <v>3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1</v>
      </c>
      <c r="AH1169">
        <v>0</v>
      </c>
      <c r="AI1169">
        <v>0</v>
      </c>
      <c r="AJ1169">
        <v>0</v>
      </c>
      <c r="AK1169">
        <v>0</v>
      </c>
      <c r="AL1169">
        <v>1</v>
      </c>
      <c r="AM1169">
        <v>1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1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</row>
    <row r="1170" spans="1:85" hidden="1" x14ac:dyDescent="0.3">
      <c r="A1170">
        <v>1168</v>
      </c>
      <c r="B1170">
        <v>12291</v>
      </c>
      <c r="C1170">
        <v>72</v>
      </c>
      <c r="D1170">
        <v>35</v>
      </c>
      <c r="E1170">
        <v>-0.14597543705343999</v>
      </c>
      <c r="F1170">
        <v>-0.216743171090923</v>
      </c>
      <c r="G1170">
        <v>3</v>
      </c>
      <c r="H1170">
        <v>1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1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0</v>
      </c>
      <c r="AG1170">
        <v>0</v>
      </c>
      <c r="AH1170">
        <v>0</v>
      </c>
      <c r="AI1170">
        <v>0</v>
      </c>
      <c r="AJ1170">
        <v>1</v>
      </c>
      <c r="AK1170">
        <v>0</v>
      </c>
      <c r="AL1170">
        <v>0</v>
      </c>
      <c r="AM1170">
        <v>1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1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</row>
    <row r="1171" spans="1:85" hidden="1" x14ac:dyDescent="0.3">
      <c r="A1171">
        <v>1169</v>
      </c>
      <c r="B1171">
        <v>821</v>
      </c>
      <c r="C1171">
        <v>31</v>
      </c>
      <c r="D1171">
        <v>46</v>
      </c>
      <c r="E1171">
        <v>-0.14597543705343999</v>
      </c>
      <c r="F1171">
        <v>-0.216743171090923</v>
      </c>
      <c r="G1171">
        <v>7</v>
      </c>
      <c r="H1171">
        <v>0</v>
      </c>
      <c r="I1171">
        <v>0</v>
      </c>
      <c r="J1171">
        <v>0</v>
      </c>
      <c r="K1171">
        <v>0</v>
      </c>
      <c r="L1171">
        <v>1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1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1</v>
      </c>
      <c r="AM1171">
        <v>1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1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</row>
    <row r="1172" spans="1:85" hidden="1" x14ac:dyDescent="0.3">
      <c r="A1172">
        <v>1170</v>
      </c>
      <c r="B1172">
        <v>31259</v>
      </c>
      <c r="C1172">
        <v>42</v>
      </c>
      <c r="D1172">
        <v>65</v>
      </c>
      <c r="E1172">
        <v>-0.14597543705343999</v>
      </c>
      <c r="F1172">
        <v>-0.216743171090923</v>
      </c>
      <c r="G1172">
        <v>3</v>
      </c>
      <c r="H1172">
        <v>0</v>
      </c>
      <c r="I1172">
        <v>0</v>
      </c>
      <c r="J1172">
        <v>0</v>
      </c>
      <c r="K1172">
        <v>0</v>
      </c>
      <c r="L1172">
        <v>1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1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1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1</v>
      </c>
      <c r="AM1172">
        <v>1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1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</row>
    <row r="1173" spans="1:85" hidden="1" x14ac:dyDescent="0.3">
      <c r="A1173">
        <v>1171</v>
      </c>
      <c r="B1173">
        <v>19648</v>
      </c>
      <c r="C1173">
        <v>44</v>
      </c>
      <c r="D1173">
        <v>35</v>
      </c>
      <c r="E1173">
        <v>-0.14597543705343999</v>
      </c>
      <c r="F1173">
        <v>-0.216743171090923</v>
      </c>
      <c r="G1173">
        <v>2</v>
      </c>
      <c r="H1173">
        <v>0</v>
      </c>
      <c r="I1173">
        <v>0</v>
      </c>
      <c r="J1173">
        <v>0</v>
      </c>
      <c r="K1173">
        <v>0</v>
      </c>
      <c r="L1173">
        <v>1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1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1</v>
      </c>
      <c r="AI1173">
        <v>0</v>
      </c>
      <c r="AJ1173">
        <v>0</v>
      </c>
      <c r="AK1173">
        <v>0</v>
      </c>
      <c r="AL1173">
        <v>1</v>
      </c>
      <c r="AM1173">
        <v>0</v>
      </c>
      <c r="AN1173">
        <v>1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1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</row>
    <row r="1174" spans="1:85" hidden="1" x14ac:dyDescent="0.3">
      <c r="A1174">
        <v>1172</v>
      </c>
      <c r="B1174">
        <v>4904</v>
      </c>
      <c r="C1174">
        <v>17</v>
      </c>
      <c r="D1174">
        <v>30</v>
      </c>
      <c r="E1174">
        <v>-0.14597543705343999</v>
      </c>
      <c r="F1174">
        <v>-0.216743171090923</v>
      </c>
      <c r="G1174">
        <v>2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1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1</v>
      </c>
      <c r="AH1174">
        <v>0</v>
      </c>
      <c r="AI1174">
        <v>0</v>
      </c>
      <c r="AJ1174">
        <v>0</v>
      </c>
      <c r="AK1174">
        <v>0</v>
      </c>
      <c r="AL1174">
        <v>1</v>
      </c>
      <c r="AM1174">
        <v>0</v>
      </c>
      <c r="AN1174">
        <v>1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1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</row>
    <row r="1175" spans="1:85" hidden="1" x14ac:dyDescent="0.3">
      <c r="A1175">
        <v>1173</v>
      </c>
      <c r="B1175">
        <v>28274</v>
      </c>
      <c r="C1175">
        <v>24</v>
      </c>
      <c r="D1175">
        <v>40</v>
      </c>
      <c r="E1175">
        <v>-0.14597543705343999</v>
      </c>
      <c r="F1175">
        <v>-0.216743171090923</v>
      </c>
      <c r="G1175">
        <v>6</v>
      </c>
      <c r="H1175">
        <v>0</v>
      </c>
      <c r="I1175">
        <v>0</v>
      </c>
      <c r="J1175">
        <v>0</v>
      </c>
      <c r="K1175">
        <v>0</v>
      </c>
      <c r="L1175">
        <v>1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1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1</v>
      </c>
      <c r="AH1175">
        <v>0</v>
      </c>
      <c r="AI1175">
        <v>0</v>
      </c>
      <c r="AJ1175">
        <v>0</v>
      </c>
      <c r="AK1175">
        <v>0</v>
      </c>
      <c r="AL1175">
        <v>1</v>
      </c>
      <c r="AM1175">
        <v>0</v>
      </c>
      <c r="AN1175">
        <v>1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1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</row>
    <row r="1176" spans="1:85" hidden="1" x14ac:dyDescent="0.3">
      <c r="A1176">
        <v>1174</v>
      </c>
      <c r="B1176">
        <v>30770</v>
      </c>
      <c r="C1176">
        <v>24</v>
      </c>
      <c r="D1176">
        <v>40</v>
      </c>
      <c r="E1176">
        <v>-0.14597543705343999</v>
      </c>
      <c r="F1176">
        <v>-0.216743171090923</v>
      </c>
      <c r="G1176">
        <v>4</v>
      </c>
      <c r="H1176">
        <v>0</v>
      </c>
      <c r="I1176">
        <v>0</v>
      </c>
      <c r="J1176">
        <v>0</v>
      </c>
      <c r="K1176">
        <v>0</v>
      </c>
      <c r="L1176">
        <v>1</v>
      </c>
      <c r="M1176">
        <v>0</v>
      </c>
      <c r="N1176">
        <v>0</v>
      </c>
      <c r="O1176">
        <v>1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1</v>
      </c>
      <c r="AH1176">
        <v>0</v>
      </c>
      <c r="AI1176">
        <v>0</v>
      </c>
      <c r="AJ1176">
        <v>1</v>
      </c>
      <c r="AK1176">
        <v>0</v>
      </c>
      <c r="AL1176">
        <v>0</v>
      </c>
      <c r="AM1176">
        <v>1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1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</row>
    <row r="1177" spans="1:85" hidden="1" x14ac:dyDescent="0.3">
      <c r="A1177">
        <v>1175</v>
      </c>
      <c r="B1177">
        <v>8689</v>
      </c>
      <c r="C1177">
        <v>34</v>
      </c>
      <c r="D1177">
        <v>40</v>
      </c>
      <c r="E1177">
        <v>-0.14597543705343999</v>
      </c>
      <c r="F1177">
        <v>-0.216743171090923</v>
      </c>
      <c r="G1177">
        <v>4</v>
      </c>
      <c r="H1177">
        <v>0</v>
      </c>
      <c r="I1177">
        <v>0</v>
      </c>
      <c r="J1177">
        <v>1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1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1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1</v>
      </c>
      <c r="AM1177">
        <v>0</v>
      </c>
      <c r="AN1177">
        <v>1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1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</row>
    <row r="1178" spans="1:85" hidden="1" x14ac:dyDescent="0.3">
      <c r="A1178">
        <v>1176</v>
      </c>
      <c r="B1178">
        <v>12118</v>
      </c>
      <c r="C1178">
        <v>56</v>
      </c>
      <c r="D1178">
        <v>40</v>
      </c>
      <c r="E1178">
        <v>-0.14597543705343999</v>
      </c>
      <c r="F1178">
        <v>-0.216743171090923</v>
      </c>
      <c r="G1178">
        <v>2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1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1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1</v>
      </c>
      <c r="AI1178">
        <v>0</v>
      </c>
      <c r="AJ1178">
        <v>0</v>
      </c>
      <c r="AK1178">
        <v>0</v>
      </c>
      <c r="AL1178">
        <v>1</v>
      </c>
      <c r="AM1178">
        <v>0</v>
      </c>
      <c r="AN1178">
        <v>1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1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</row>
    <row r="1179" spans="1:85" hidden="1" x14ac:dyDescent="0.3">
      <c r="A1179">
        <v>1177</v>
      </c>
      <c r="B1179">
        <v>24816</v>
      </c>
      <c r="C1179">
        <v>19</v>
      </c>
      <c r="D1179">
        <v>50</v>
      </c>
      <c r="E1179">
        <v>-0.14597543705343999</v>
      </c>
      <c r="F1179">
        <v>-0.216743171090923</v>
      </c>
      <c r="G1179">
        <v>3</v>
      </c>
      <c r="H1179">
        <v>0</v>
      </c>
      <c r="I1179">
        <v>0</v>
      </c>
      <c r="J1179">
        <v>0</v>
      </c>
      <c r="K1179">
        <v>0</v>
      </c>
      <c r="L1179">
        <v>1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1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1</v>
      </c>
      <c r="AH1179">
        <v>0</v>
      </c>
      <c r="AI1179">
        <v>0</v>
      </c>
      <c r="AJ1179">
        <v>0</v>
      </c>
      <c r="AK1179">
        <v>0</v>
      </c>
      <c r="AL1179">
        <v>1</v>
      </c>
      <c r="AM1179">
        <v>0</v>
      </c>
      <c r="AN1179">
        <v>1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1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</row>
    <row r="1180" spans="1:85" hidden="1" x14ac:dyDescent="0.3">
      <c r="A1180">
        <v>1178</v>
      </c>
      <c r="B1180">
        <v>32319</v>
      </c>
      <c r="C1180">
        <v>54</v>
      </c>
      <c r="D1180">
        <v>37</v>
      </c>
      <c r="E1180">
        <v>-0.14597543705343999</v>
      </c>
      <c r="F1180">
        <v>-0.216743171090923</v>
      </c>
      <c r="G1180">
        <v>3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1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1</v>
      </c>
      <c r="AA1180">
        <v>0</v>
      </c>
      <c r="AB1180">
        <v>0</v>
      </c>
      <c r="AC1180">
        <v>0</v>
      </c>
      <c r="AD1180">
        <v>0</v>
      </c>
      <c r="AE1180">
        <v>1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1</v>
      </c>
      <c r="AM1180">
        <v>1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1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</row>
    <row r="1181" spans="1:85" hidden="1" x14ac:dyDescent="0.3">
      <c r="A1181">
        <v>1179</v>
      </c>
      <c r="B1181">
        <v>11508</v>
      </c>
      <c r="C1181">
        <v>39</v>
      </c>
      <c r="D1181">
        <v>40</v>
      </c>
      <c r="E1181">
        <v>-0.14597543705343999</v>
      </c>
      <c r="F1181">
        <v>-0.216743171090923</v>
      </c>
      <c r="G1181">
        <v>4</v>
      </c>
      <c r="H1181">
        <v>0</v>
      </c>
      <c r="I1181">
        <v>0</v>
      </c>
      <c r="J1181">
        <v>1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1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1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1</v>
      </c>
      <c r="AM1181">
        <v>0</v>
      </c>
      <c r="AN1181">
        <v>1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1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</row>
    <row r="1182" spans="1:85" hidden="1" x14ac:dyDescent="0.3">
      <c r="A1182">
        <v>1180</v>
      </c>
      <c r="B1182">
        <v>20738</v>
      </c>
      <c r="C1182">
        <v>20</v>
      </c>
      <c r="D1182">
        <v>50</v>
      </c>
      <c r="E1182">
        <v>-0.14597543705343999</v>
      </c>
      <c r="F1182">
        <v>-0.216743171090923</v>
      </c>
      <c r="G1182">
        <v>4</v>
      </c>
      <c r="H1182">
        <v>0</v>
      </c>
      <c r="I1182">
        <v>0</v>
      </c>
      <c r="J1182">
        <v>0</v>
      </c>
      <c r="K1182">
        <v>0</v>
      </c>
      <c r="L1182">
        <v>1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1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1</v>
      </c>
      <c r="AM1182">
        <v>0</v>
      </c>
      <c r="AN1182">
        <v>1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1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</row>
    <row r="1183" spans="1:85" hidden="1" x14ac:dyDescent="0.3">
      <c r="A1183">
        <v>1181</v>
      </c>
      <c r="B1183">
        <v>1866</v>
      </c>
      <c r="C1183">
        <v>23</v>
      </c>
      <c r="D1183">
        <v>20</v>
      </c>
      <c r="E1183">
        <v>-0.14597543705343999</v>
      </c>
      <c r="F1183">
        <v>-0.216743171090923</v>
      </c>
      <c r="G1183">
        <v>4</v>
      </c>
      <c r="H1183">
        <v>0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1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1</v>
      </c>
      <c r="AM1183">
        <v>0</v>
      </c>
      <c r="AN1183">
        <v>1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1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</row>
    <row r="1184" spans="1:85" hidden="1" x14ac:dyDescent="0.3">
      <c r="A1184">
        <v>1182</v>
      </c>
      <c r="B1184">
        <v>27174</v>
      </c>
      <c r="C1184">
        <v>33</v>
      </c>
      <c r="D1184">
        <v>40</v>
      </c>
      <c r="E1184">
        <v>-0.14597543705343999</v>
      </c>
      <c r="F1184">
        <v>-0.216743171090923</v>
      </c>
      <c r="G1184">
        <v>3</v>
      </c>
      <c r="H1184">
        <v>0</v>
      </c>
      <c r="I1184">
        <v>0</v>
      </c>
      <c r="J1184">
        <v>1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1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1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1</v>
      </c>
      <c r="AM1184">
        <v>0</v>
      </c>
      <c r="AN1184">
        <v>1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1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</row>
    <row r="1185" spans="1:85" hidden="1" x14ac:dyDescent="0.3">
      <c r="A1185">
        <v>1183</v>
      </c>
      <c r="B1185">
        <v>18505</v>
      </c>
      <c r="C1185">
        <v>25</v>
      </c>
      <c r="D1185">
        <v>40</v>
      </c>
      <c r="E1185">
        <v>-0.14597543705343999</v>
      </c>
      <c r="F1185">
        <v>-0.216743171090923</v>
      </c>
      <c r="G1185">
        <v>3</v>
      </c>
      <c r="H1185">
        <v>0</v>
      </c>
      <c r="I1185">
        <v>0</v>
      </c>
      <c r="J1185">
        <v>0</v>
      </c>
      <c r="K1185">
        <v>0</v>
      </c>
      <c r="L1185">
        <v>1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1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1</v>
      </c>
      <c r="AL1185">
        <v>0</v>
      </c>
      <c r="AM1185">
        <v>0</v>
      </c>
      <c r="AN1185">
        <v>1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1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</row>
    <row r="1186" spans="1:85" hidden="1" x14ac:dyDescent="0.3">
      <c r="A1186">
        <v>1184</v>
      </c>
      <c r="B1186">
        <v>18280</v>
      </c>
      <c r="C1186">
        <v>65</v>
      </c>
      <c r="D1186">
        <v>40</v>
      </c>
      <c r="E1186">
        <v>-0.14597543705343999</v>
      </c>
      <c r="F1186">
        <v>-0.216743171090923</v>
      </c>
      <c r="G1186">
        <v>4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1</v>
      </c>
      <c r="O1186">
        <v>1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1</v>
      </c>
      <c r="AM1186">
        <v>1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1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</row>
    <row r="1187" spans="1:85" hidden="1" x14ac:dyDescent="0.3">
      <c r="A1187">
        <v>1185</v>
      </c>
      <c r="B1187">
        <v>18677</v>
      </c>
      <c r="C1187">
        <v>33</v>
      </c>
      <c r="D1187">
        <v>32</v>
      </c>
      <c r="E1187">
        <v>-0.14597543705343999</v>
      </c>
      <c r="F1187">
        <v>-0.216743171090923</v>
      </c>
      <c r="G1187">
        <v>7</v>
      </c>
      <c r="H1187">
        <v>0</v>
      </c>
      <c r="I1187">
        <v>0</v>
      </c>
      <c r="J1187">
        <v>0</v>
      </c>
      <c r="K1187">
        <v>0</v>
      </c>
      <c r="L1187">
        <v>1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1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1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1</v>
      </c>
      <c r="AM1187">
        <v>1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1</v>
      </c>
      <c r="CE1187">
        <v>0</v>
      </c>
      <c r="CF1187">
        <v>0</v>
      </c>
      <c r="CG1187">
        <v>0</v>
      </c>
    </row>
    <row r="1188" spans="1:85" hidden="1" x14ac:dyDescent="0.3">
      <c r="A1188">
        <v>1186</v>
      </c>
      <c r="B1188">
        <v>14245</v>
      </c>
      <c r="C1188">
        <v>20</v>
      </c>
      <c r="D1188">
        <v>35</v>
      </c>
      <c r="E1188">
        <v>-0.14597543705343999</v>
      </c>
      <c r="F1188">
        <v>-0.216743171090923</v>
      </c>
      <c r="G1188">
        <v>4</v>
      </c>
      <c r="H1188">
        <v>0</v>
      </c>
      <c r="I1188">
        <v>0</v>
      </c>
      <c r="J1188">
        <v>0</v>
      </c>
      <c r="K1188">
        <v>0</v>
      </c>
      <c r="L1188">
        <v>1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1</v>
      </c>
      <c r="AH1188">
        <v>0</v>
      </c>
      <c r="AI1188">
        <v>0</v>
      </c>
      <c r="AJ1188">
        <v>0</v>
      </c>
      <c r="AK1188">
        <v>0</v>
      </c>
      <c r="AL1188">
        <v>1</v>
      </c>
      <c r="AM1188">
        <v>0</v>
      </c>
      <c r="AN1188">
        <v>1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1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</row>
    <row r="1189" spans="1:85" hidden="1" x14ac:dyDescent="0.3">
      <c r="A1189">
        <v>1187</v>
      </c>
      <c r="B1189">
        <v>6692</v>
      </c>
      <c r="C1189">
        <v>19</v>
      </c>
      <c r="D1189">
        <v>14</v>
      </c>
      <c r="E1189">
        <v>-0.14597543705343999</v>
      </c>
      <c r="F1189">
        <v>-0.216743171090923</v>
      </c>
      <c r="G1189">
        <v>3</v>
      </c>
      <c r="H1189">
        <v>0</v>
      </c>
      <c r="I1189">
        <v>0</v>
      </c>
      <c r="J1189">
        <v>0</v>
      </c>
      <c r="K1189">
        <v>0</v>
      </c>
      <c r="L1189">
        <v>1</v>
      </c>
      <c r="M1189">
        <v>0</v>
      </c>
      <c r="N1189">
        <v>0</v>
      </c>
      <c r="O1189">
        <v>1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1</v>
      </c>
      <c r="AH1189">
        <v>0</v>
      </c>
      <c r="AI1189">
        <v>0</v>
      </c>
      <c r="AJ1189">
        <v>0</v>
      </c>
      <c r="AK1189">
        <v>0</v>
      </c>
      <c r="AL1189">
        <v>1</v>
      </c>
      <c r="AM1189">
        <v>1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1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</row>
    <row r="1190" spans="1:85" hidden="1" x14ac:dyDescent="0.3">
      <c r="A1190">
        <v>1188</v>
      </c>
      <c r="B1190">
        <v>14775</v>
      </c>
      <c r="C1190">
        <v>42</v>
      </c>
      <c r="D1190">
        <v>40</v>
      </c>
      <c r="E1190">
        <v>-0.14597543705343999</v>
      </c>
      <c r="F1190">
        <v>-0.216743171090923</v>
      </c>
      <c r="G1190">
        <v>3</v>
      </c>
      <c r="H1190">
        <v>0</v>
      </c>
      <c r="I1190">
        <v>0</v>
      </c>
      <c r="J1190">
        <v>1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1</v>
      </c>
      <c r="AC1190">
        <v>0</v>
      </c>
      <c r="AD1190">
        <v>1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1</v>
      </c>
      <c r="AL1190">
        <v>0</v>
      </c>
      <c r="AM1190">
        <v>0</v>
      </c>
      <c r="AN1190">
        <v>1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1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</row>
    <row r="1191" spans="1:85" hidden="1" x14ac:dyDescent="0.3">
      <c r="A1191">
        <v>1189</v>
      </c>
      <c r="B1191">
        <v>30763</v>
      </c>
      <c r="C1191">
        <v>19</v>
      </c>
      <c r="D1191">
        <v>35</v>
      </c>
      <c r="E1191">
        <v>-0.14597543705343999</v>
      </c>
      <c r="F1191">
        <v>-0.216743171090923</v>
      </c>
      <c r="G1191">
        <v>4</v>
      </c>
      <c r="H1191">
        <v>0</v>
      </c>
      <c r="I1191">
        <v>0</v>
      </c>
      <c r="J1191">
        <v>0</v>
      </c>
      <c r="K1191">
        <v>0</v>
      </c>
      <c r="L1191">
        <v>1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1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1</v>
      </c>
      <c r="AH1191">
        <v>0</v>
      </c>
      <c r="AI1191">
        <v>0</v>
      </c>
      <c r="AJ1191">
        <v>0</v>
      </c>
      <c r="AK1191">
        <v>0</v>
      </c>
      <c r="AL1191">
        <v>1</v>
      </c>
      <c r="AM1191">
        <v>1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1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</row>
    <row r="1192" spans="1:85" hidden="1" x14ac:dyDescent="0.3">
      <c r="A1192">
        <v>1190</v>
      </c>
      <c r="B1192">
        <v>6558</v>
      </c>
      <c r="C1192">
        <v>21</v>
      </c>
      <c r="D1192">
        <v>40</v>
      </c>
      <c r="E1192">
        <v>-0.14597543705343999</v>
      </c>
      <c r="F1192">
        <v>-0.216743171090923</v>
      </c>
      <c r="G1192">
        <v>4</v>
      </c>
      <c r="H1192">
        <v>0</v>
      </c>
      <c r="I1192">
        <v>0</v>
      </c>
      <c r="J1192">
        <v>0</v>
      </c>
      <c r="K1192">
        <v>0</v>
      </c>
      <c r="L1192">
        <v>1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1</v>
      </c>
      <c r="AD1192">
        <v>0</v>
      </c>
      <c r="AE1192">
        <v>0</v>
      </c>
      <c r="AF1192">
        <v>0</v>
      </c>
      <c r="AG1192">
        <v>1</v>
      </c>
      <c r="AH1192">
        <v>0</v>
      </c>
      <c r="AI1192">
        <v>0</v>
      </c>
      <c r="AJ1192">
        <v>0</v>
      </c>
      <c r="AK1192">
        <v>0</v>
      </c>
      <c r="AL1192">
        <v>1</v>
      </c>
      <c r="AM1192">
        <v>1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1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</row>
    <row r="1193" spans="1:85" hidden="1" x14ac:dyDescent="0.3">
      <c r="A1193">
        <v>1191</v>
      </c>
      <c r="B1193">
        <v>4667</v>
      </c>
      <c r="C1193">
        <v>17</v>
      </c>
      <c r="D1193">
        <v>45</v>
      </c>
      <c r="E1193">
        <v>-0.14597543705343999</v>
      </c>
      <c r="F1193">
        <v>-0.216743171090923</v>
      </c>
      <c r="G1193">
        <v>3</v>
      </c>
      <c r="H1193">
        <v>0</v>
      </c>
      <c r="I1193">
        <v>0</v>
      </c>
      <c r="J1193">
        <v>0</v>
      </c>
      <c r="K1193">
        <v>0</v>
      </c>
      <c r="L1193">
        <v>1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1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1</v>
      </c>
      <c r="AH1193">
        <v>0</v>
      </c>
      <c r="AI1193">
        <v>0</v>
      </c>
      <c r="AJ1193">
        <v>0</v>
      </c>
      <c r="AK1193">
        <v>0</v>
      </c>
      <c r="AL1193">
        <v>1</v>
      </c>
      <c r="AM1193">
        <v>0</v>
      </c>
      <c r="AN1193">
        <v>1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1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</row>
    <row r="1194" spans="1:85" hidden="1" x14ac:dyDescent="0.3">
      <c r="A1194">
        <v>1192</v>
      </c>
      <c r="B1194">
        <v>16365</v>
      </c>
      <c r="C1194">
        <v>61</v>
      </c>
      <c r="D1194">
        <v>40</v>
      </c>
      <c r="E1194">
        <v>-0.14597543705343999</v>
      </c>
      <c r="F1194">
        <v>-0.216743171090923</v>
      </c>
      <c r="G1194">
        <v>3</v>
      </c>
      <c r="H1194">
        <v>0</v>
      </c>
      <c r="I1194">
        <v>0</v>
      </c>
      <c r="J1194">
        <v>1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1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1</v>
      </c>
      <c r="AJ1194">
        <v>0</v>
      </c>
      <c r="AK1194">
        <v>0</v>
      </c>
      <c r="AL1194">
        <v>1</v>
      </c>
      <c r="AM1194">
        <v>1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1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</row>
    <row r="1195" spans="1:85" hidden="1" x14ac:dyDescent="0.3">
      <c r="A1195">
        <v>1193</v>
      </c>
      <c r="B1195">
        <v>13025</v>
      </c>
      <c r="C1195">
        <v>84</v>
      </c>
      <c r="D1195">
        <v>15</v>
      </c>
      <c r="E1195">
        <v>-0.14597543705343999</v>
      </c>
      <c r="F1195">
        <v>-0.216743171090923</v>
      </c>
      <c r="G1195">
        <v>2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1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1</v>
      </c>
      <c r="AD1195">
        <v>0</v>
      </c>
      <c r="AE1195">
        <v>1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1</v>
      </c>
      <c r="AM1195">
        <v>0</v>
      </c>
      <c r="AN1195">
        <v>1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1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</row>
    <row r="1196" spans="1:85" hidden="1" x14ac:dyDescent="0.3">
      <c r="A1196">
        <v>1194</v>
      </c>
      <c r="B1196">
        <v>28984</v>
      </c>
      <c r="C1196">
        <v>24</v>
      </c>
      <c r="D1196">
        <v>40</v>
      </c>
      <c r="E1196">
        <v>-0.14597543705343999</v>
      </c>
      <c r="F1196">
        <v>-0.216743171090923</v>
      </c>
      <c r="G1196">
        <v>4</v>
      </c>
      <c r="H1196">
        <v>0</v>
      </c>
      <c r="I1196">
        <v>0</v>
      </c>
      <c r="J1196">
        <v>0</v>
      </c>
      <c r="K1196">
        <v>0</v>
      </c>
      <c r="L1196">
        <v>1</v>
      </c>
      <c r="M1196">
        <v>0</v>
      </c>
      <c r="N1196">
        <v>0</v>
      </c>
      <c r="O1196">
        <v>1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1</v>
      </c>
      <c r="AH1196">
        <v>0</v>
      </c>
      <c r="AI1196">
        <v>0</v>
      </c>
      <c r="AJ1196">
        <v>0</v>
      </c>
      <c r="AK1196">
        <v>0</v>
      </c>
      <c r="AL1196">
        <v>1</v>
      </c>
      <c r="AM1196">
        <v>0</v>
      </c>
      <c r="AN1196">
        <v>1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1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</row>
    <row r="1197" spans="1:85" hidden="1" x14ac:dyDescent="0.3">
      <c r="A1197">
        <v>1195</v>
      </c>
      <c r="B1197">
        <v>21770</v>
      </c>
      <c r="C1197">
        <v>23</v>
      </c>
      <c r="D1197">
        <v>40</v>
      </c>
      <c r="E1197">
        <v>-0.14597543705343999</v>
      </c>
      <c r="F1197">
        <v>-0.216743171090923</v>
      </c>
      <c r="G1197">
        <v>6</v>
      </c>
      <c r="H1197">
        <v>0</v>
      </c>
      <c r="I1197">
        <v>0</v>
      </c>
      <c r="J1197">
        <v>0</v>
      </c>
      <c r="K1197">
        <v>0</v>
      </c>
      <c r="L1197">
        <v>1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1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1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1</v>
      </c>
      <c r="AM1197">
        <v>0</v>
      </c>
      <c r="AN1197">
        <v>1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1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</row>
    <row r="1198" spans="1:85" hidden="1" x14ac:dyDescent="0.3">
      <c r="A1198">
        <v>1196</v>
      </c>
      <c r="B1198">
        <v>29234</v>
      </c>
      <c r="C1198">
        <v>24</v>
      </c>
      <c r="D1198">
        <v>30</v>
      </c>
      <c r="E1198">
        <v>0.53257165645509497</v>
      </c>
      <c r="F1198">
        <v>-0.216743171090923</v>
      </c>
      <c r="G1198">
        <v>6</v>
      </c>
      <c r="H1198">
        <v>0</v>
      </c>
      <c r="I1198">
        <v>0</v>
      </c>
      <c r="J1198">
        <v>1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1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1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1</v>
      </c>
      <c r="AM1198">
        <v>0</v>
      </c>
      <c r="AN1198">
        <v>1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1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</row>
    <row r="1199" spans="1:85" hidden="1" x14ac:dyDescent="0.3">
      <c r="A1199">
        <v>1197</v>
      </c>
      <c r="B1199">
        <v>27292</v>
      </c>
      <c r="C1199">
        <v>36</v>
      </c>
      <c r="D1199">
        <v>50</v>
      </c>
      <c r="E1199">
        <v>-0.14597543705343999</v>
      </c>
      <c r="F1199">
        <v>-0.216743171090923</v>
      </c>
      <c r="G1199">
        <v>4</v>
      </c>
      <c r="H1199">
        <v>0</v>
      </c>
      <c r="I1199">
        <v>0</v>
      </c>
      <c r="J1199">
        <v>1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1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1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1</v>
      </c>
      <c r="AM1199">
        <v>0</v>
      </c>
      <c r="AN1199">
        <v>1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1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</row>
    <row r="1200" spans="1:85" hidden="1" x14ac:dyDescent="0.3">
      <c r="A1200">
        <v>1198</v>
      </c>
      <c r="B1200">
        <v>27404</v>
      </c>
      <c r="C1200">
        <v>61</v>
      </c>
      <c r="D1200">
        <v>40</v>
      </c>
      <c r="E1200">
        <v>-0.14597543705343999</v>
      </c>
      <c r="F1200">
        <v>-0.216743171090923</v>
      </c>
      <c r="G1200">
        <v>3</v>
      </c>
      <c r="H1200">
        <v>0</v>
      </c>
      <c r="I1200">
        <v>0</v>
      </c>
      <c r="J1200">
        <v>0</v>
      </c>
      <c r="K1200">
        <v>0</v>
      </c>
      <c r="L1200">
        <v>1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1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1</v>
      </c>
      <c r="AF1200">
        <v>0</v>
      </c>
      <c r="AG1200">
        <v>0</v>
      </c>
      <c r="AH1200">
        <v>0</v>
      </c>
      <c r="AI1200">
        <v>0</v>
      </c>
      <c r="AJ1200">
        <v>1</v>
      </c>
      <c r="AK1200">
        <v>0</v>
      </c>
      <c r="AL1200">
        <v>0</v>
      </c>
      <c r="AM1200">
        <v>1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1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</row>
    <row r="1201" spans="1:85" hidden="1" x14ac:dyDescent="0.3">
      <c r="A1201">
        <v>1199</v>
      </c>
      <c r="B1201">
        <v>23761</v>
      </c>
      <c r="C1201">
        <v>47</v>
      </c>
      <c r="D1201">
        <v>40</v>
      </c>
      <c r="E1201">
        <v>-0.14597543705343999</v>
      </c>
      <c r="F1201">
        <v>-0.216743171090923</v>
      </c>
      <c r="G1201">
        <v>3</v>
      </c>
      <c r="H1201">
        <v>0</v>
      </c>
      <c r="I1201">
        <v>0</v>
      </c>
      <c r="J1201">
        <v>1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1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1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1</v>
      </c>
      <c r="AM1201">
        <v>0</v>
      </c>
      <c r="AN1201">
        <v>1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1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</row>
    <row r="1202" spans="1:85" hidden="1" x14ac:dyDescent="0.3">
      <c r="A1202">
        <v>1200</v>
      </c>
      <c r="B1202">
        <v>20957</v>
      </c>
      <c r="C1202">
        <v>27</v>
      </c>
      <c r="D1202">
        <v>40</v>
      </c>
      <c r="E1202">
        <v>-0.14597543705343999</v>
      </c>
      <c r="F1202">
        <v>-0.216743171090923</v>
      </c>
      <c r="G1202">
        <v>3</v>
      </c>
      <c r="H1202">
        <v>1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1</v>
      </c>
      <c r="AI1202">
        <v>0</v>
      </c>
      <c r="AJ1202">
        <v>0</v>
      </c>
      <c r="AK1202">
        <v>0</v>
      </c>
      <c r="AL1202">
        <v>1</v>
      </c>
      <c r="AM1202">
        <v>1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1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</row>
    <row r="1203" spans="1:85" hidden="1" x14ac:dyDescent="0.3">
      <c r="A1203">
        <v>1201</v>
      </c>
      <c r="B1203">
        <v>7560</v>
      </c>
      <c r="C1203">
        <v>19</v>
      </c>
      <c r="D1203">
        <v>40</v>
      </c>
      <c r="E1203">
        <v>-0.14597543705343999</v>
      </c>
      <c r="F1203">
        <v>-0.216743171090923</v>
      </c>
      <c r="G1203">
        <v>4</v>
      </c>
      <c r="H1203">
        <v>0</v>
      </c>
      <c r="I1203">
        <v>0</v>
      </c>
      <c r="J1203">
        <v>0</v>
      </c>
      <c r="K1203">
        <v>0</v>
      </c>
      <c r="L1203">
        <v>1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1</v>
      </c>
      <c r="AD1203">
        <v>0</v>
      </c>
      <c r="AE1203">
        <v>0</v>
      </c>
      <c r="AF1203">
        <v>0</v>
      </c>
      <c r="AG1203">
        <v>1</v>
      </c>
      <c r="AH1203">
        <v>0</v>
      </c>
      <c r="AI1203">
        <v>0</v>
      </c>
      <c r="AJ1203">
        <v>0</v>
      </c>
      <c r="AK1203">
        <v>0</v>
      </c>
      <c r="AL1203">
        <v>1</v>
      </c>
      <c r="AM1203">
        <v>1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1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</row>
    <row r="1204" spans="1:85" hidden="1" x14ac:dyDescent="0.3">
      <c r="A1204">
        <v>1202</v>
      </c>
      <c r="B1204">
        <v>22488</v>
      </c>
      <c r="C1204">
        <v>36</v>
      </c>
      <c r="D1204">
        <v>40</v>
      </c>
      <c r="E1204">
        <v>-0.14597543705343999</v>
      </c>
      <c r="F1204">
        <v>-0.216743171090923</v>
      </c>
      <c r="G1204">
        <v>3</v>
      </c>
      <c r="H1204">
        <v>0</v>
      </c>
      <c r="I1204">
        <v>0</v>
      </c>
      <c r="J1204">
        <v>1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1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1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1</v>
      </c>
      <c r="AM1204">
        <v>0</v>
      </c>
      <c r="AN1204">
        <v>1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1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</row>
    <row r="1205" spans="1:85" hidden="1" x14ac:dyDescent="0.3">
      <c r="A1205">
        <v>1203</v>
      </c>
      <c r="B1205">
        <v>30175</v>
      </c>
      <c r="C1205">
        <v>21</v>
      </c>
      <c r="D1205">
        <v>5</v>
      </c>
      <c r="E1205">
        <v>-0.14597543705343999</v>
      </c>
      <c r="F1205">
        <v>-0.216743171090923</v>
      </c>
      <c r="G1205">
        <v>5</v>
      </c>
      <c r="H1205">
        <v>0</v>
      </c>
      <c r="I1205">
        <v>0</v>
      </c>
      <c r="J1205">
        <v>0</v>
      </c>
      <c r="K1205">
        <v>0</v>
      </c>
      <c r="L1205">
        <v>1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1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1</v>
      </c>
      <c r="AH1205">
        <v>0</v>
      </c>
      <c r="AI1205">
        <v>0</v>
      </c>
      <c r="AJ1205">
        <v>0</v>
      </c>
      <c r="AK1205">
        <v>0</v>
      </c>
      <c r="AL1205">
        <v>1</v>
      </c>
      <c r="AM1205">
        <v>1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1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</row>
    <row r="1206" spans="1:85" x14ac:dyDescent="0.3">
      <c r="A1206">
        <v>1204</v>
      </c>
      <c r="B1206">
        <v>30619</v>
      </c>
      <c r="C1206">
        <v>46</v>
      </c>
      <c r="D1206">
        <v>50</v>
      </c>
      <c r="E1206">
        <v>-0.14597543705343999</v>
      </c>
      <c r="F1206">
        <v>-0.216743171090923</v>
      </c>
      <c r="G1206">
        <v>6</v>
      </c>
      <c r="H1206">
        <v>1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1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1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1</v>
      </c>
      <c r="AM1206">
        <v>1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1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</row>
    <row r="1207" spans="1:85" hidden="1" x14ac:dyDescent="0.3">
      <c r="A1207">
        <v>1205</v>
      </c>
      <c r="B1207">
        <v>29043</v>
      </c>
      <c r="C1207">
        <v>23</v>
      </c>
      <c r="D1207">
        <v>35</v>
      </c>
      <c r="E1207">
        <v>-0.14597543705343999</v>
      </c>
      <c r="F1207">
        <v>-0.216743171090923</v>
      </c>
      <c r="G1207">
        <v>4</v>
      </c>
      <c r="H1207">
        <v>0</v>
      </c>
      <c r="I1207">
        <v>0</v>
      </c>
      <c r="J1207">
        <v>0</v>
      </c>
      <c r="K1207">
        <v>0</v>
      </c>
      <c r="L1207">
        <v>1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1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1</v>
      </c>
      <c r="AI1207">
        <v>0</v>
      </c>
      <c r="AJ1207">
        <v>0</v>
      </c>
      <c r="AK1207">
        <v>0</v>
      </c>
      <c r="AL1207">
        <v>1</v>
      </c>
      <c r="AM1207">
        <v>0</v>
      </c>
      <c r="AN1207">
        <v>1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1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</row>
    <row r="1208" spans="1:85" hidden="1" x14ac:dyDescent="0.3">
      <c r="A1208">
        <v>1206</v>
      </c>
      <c r="B1208">
        <v>24935</v>
      </c>
      <c r="C1208">
        <v>22</v>
      </c>
      <c r="D1208">
        <v>40</v>
      </c>
      <c r="E1208">
        <v>-0.14597543705343999</v>
      </c>
      <c r="F1208">
        <v>-0.216743171090923</v>
      </c>
      <c r="G1208">
        <v>3</v>
      </c>
      <c r="H1208">
        <v>0</v>
      </c>
      <c r="I1208">
        <v>0</v>
      </c>
      <c r="J1208">
        <v>0</v>
      </c>
      <c r="K1208">
        <v>0</v>
      </c>
      <c r="L1208">
        <v>1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1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1</v>
      </c>
      <c r="AH1208">
        <v>0</v>
      </c>
      <c r="AI1208">
        <v>0</v>
      </c>
      <c r="AJ1208">
        <v>0</v>
      </c>
      <c r="AK1208">
        <v>0</v>
      </c>
      <c r="AL1208">
        <v>1</v>
      </c>
      <c r="AM1208">
        <v>0</v>
      </c>
      <c r="AN1208">
        <v>1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1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</row>
    <row r="1209" spans="1:85" hidden="1" x14ac:dyDescent="0.3">
      <c r="A1209">
        <v>1207</v>
      </c>
      <c r="B1209">
        <v>5603</v>
      </c>
      <c r="C1209">
        <v>23</v>
      </c>
      <c r="D1209">
        <v>24</v>
      </c>
      <c r="E1209">
        <v>-0.14597543705343999</v>
      </c>
      <c r="F1209">
        <v>-0.216743171090923</v>
      </c>
      <c r="G1209">
        <v>6</v>
      </c>
      <c r="H1209">
        <v>0</v>
      </c>
      <c r="I1209">
        <v>0</v>
      </c>
      <c r="J1209">
        <v>0</v>
      </c>
      <c r="K1209">
        <v>0</v>
      </c>
      <c r="L1209">
        <v>1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1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1</v>
      </c>
      <c r="AH1209">
        <v>0</v>
      </c>
      <c r="AI1209">
        <v>0</v>
      </c>
      <c r="AJ1209">
        <v>0</v>
      </c>
      <c r="AK1209">
        <v>1</v>
      </c>
      <c r="AL1209">
        <v>0</v>
      </c>
      <c r="AM1209">
        <v>0</v>
      </c>
      <c r="AN1209">
        <v>1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1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</row>
    <row r="1210" spans="1:85" hidden="1" x14ac:dyDescent="0.3">
      <c r="A1210">
        <v>1208</v>
      </c>
      <c r="B1210">
        <v>8823</v>
      </c>
      <c r="C1210">
        <v>32</v>
      </c>
      <c r="D1210">
        <v>90</v>
      </c>
      <c r="E1210">
        <v>-0.14597543705343999</v>
      </c>
      <c r="F1210">
        <v>-0.216743171090923</v>
      </c>
      <c r="G1210">
        <v>3</v>
      </c>
      <c r="H1210">
        <v>0</v>
      </c>
      <c r="I1210">
        <v>0</v>
      </c>
      <c r="J1210">
        <v>1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0</v>
      </c>
      <c r="AA1210">
        <v>0</v>
      </c>
      <c r="AB1210">
        <v>0</v>
      </c>
      <c r="AC1210">
        <v>0</v>
      </c>
      <c r="AD1210">
        <v>1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1</v>
      </c>
      <c r="AM1210">
        <v>0</v>
      </c>
      <c r="AN1210">
        <v>1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1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</row>
    <row r="1211" spans="1:85" hidden="1" x14ac:dyDescent="0.3">
      <c r="A1211">
        <v>1209</v>
      </c>
      <c r="B1211">
        <v>20958</v>
      </c>
      <c r="C1211">
        <v>52</v>
      </c>
      <c r="D1211">
        <v>50</v>
      </c>
      <c r="E1211">
        <v>-0.14597543705343999</v>
      </c>
      <c r="F1211">
        <v>-0.216743171090923</v>
      </c>
      <c r="G1211">
        <v>3</v>
      </c>
      <c r="H1211">
        <v>0</v>
      </c>
      <c r="I1211">
        <v>0</v>
      </c>
      <c r="J1211">
        <v>0</v>
      </c>
      <c r="K1211">
        <v>1</v>
      </c>
      <c r="L1211">
        <v>0</v>
      </c>
      <c r="M1211">
        <v>0</v>
      </c>
      <c r="N1211">
        <v>0</v>
      </c>
      <c r="O1211">
        <v>1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1</v>
      </c>
      <c r="AM1211">
        <v>1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1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</row>
    <row r="1212" spans="1:85" hidden="1" x14ac:dyDescent="0.3">
      <c r="A1212">
        <v>1210</v>
      </c>
      <c r="B1212">
        <v>19539</v>
      </c>
      <c r="C1212">
        <v>21</v>
      </c>
      <c r="D1212">
        <v>20</v>
      </c>
      <c r="E1212">
        <v>-0.14597543705343999</v>
      </c>
      <c r="F1212">
        <v>-0.216743171090923</v>
      </c>
      <c r="G1212">
        <v>3</v>
      </c>
      <c r="H1212">
        <v>0</v>
      </c>
      <c r="I1212">
        <v>0</v>
      </c>
      <c r="J1212">
        <v>0</v>
      </c>
      <c r="K1212">
        <v>0</v>
      </c>
      <c r="L1212">
        <v>1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1</v>
      </c>
      <c r="AI1212">
        <v>0</v>
      </c>
      <c r="AJ1212">
        <v>1</v>
      </c>
      <c r="AK1212">
        <v>0</v>
      </c>
      <c r="AL1212">
        <v>0</v>
      </c>
      <c r="AM1212">
        <v>1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1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</row>
    <row r="1213" spans="1:85" hidden="1" x14ac:dyDescent="0.3">
      <c r="A1213">
        <v>1211</v>
      </c>
      <c r="B1213">
        <v>27147</v>
      </c>
      <c r="C1213">
        <v>41</v>
      </c>
      <c r="D1213">
        <v>40</v>
      </c>
      <c r="E1213">
        <v>-0.14597543705343999</v>
      </c>
      <c r="F1213">
        <v>-0.216743171090923</v>
      </c>
      <c r="G1213">
        <v>3</v>
      </c>
      <c r="H1213">
        <v>0</v>
      </c>
      <c r="I1213">
        <v>0</v>
      </c>
      <c r="J1213">
        <v>0</v>
      </c>
      <c r="K1213">
        <v>0</v>
      </c>
      <c r="L1213">
        <v>1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1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1</v>
      </c>
      <c r="AM1213">
        <v>1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1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</row>
    <row r="1214" spans="1:85" hidden="1" x14ac:dyDescent="0.3">
      <c r="A1214">
        <v>1212</v>
      </c>
      <c r="B1214">
        <v>19824</v>
      </c>
      <c r="C1214">
        <v>34</v>
      </c>
      <c r="D1214">
        <v>40</v>
      </c>
      <c r="E1214">
        <v>-0.14597543705343999</v>
      </c>
      <c r="F1214">
        <v>-0.216743171090923</v>
      </c>
      <c r="G1214">
        <v>3</v>
      </c>
      <c r="H1214">
        <v>0</v>
      </c>
      <c r="I1214">
        <v>0</v>
      </c>
      <c r="J1214">
        <v>1</v>
      </c>
      <c r="K1214">
        <v>0</v>
      </c>
      <c r="L1214">
        <v>0</v>
      </c>
      <c r="M1214">
        <v>0</v>
      </c>
      <c r="N1214">
        <v>0</v>
      </c>
      <c r="O1214">
        <v>1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1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1</v>
      </c>
      <c r="AM1214">
        <v>0</v>
      </c>
      <c r="AN1214">
        <v>1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1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</row>
    <row r="1215" spans="1:85" hidden="1" x14ac:dyDescent="0.3">
      <c r="A1215">
        <v>1213</v>
      </c>
      <c r="B1215">
        <v>4519</v>
      </c>
      <c r="C1215">
        <v>21</v>
      </c>
      <c r="D1215">
        <v>55</v>
      </c>
      <c r="E1215">
        <v>-0.14597543705343999</v>
      </c>
      <c r="F1215">
        <v>-0.216743171090923</v>
      </c>
      <c r="G1215">
        <v>5</v>
      </c>
      <c r="H1215">
        <v>0</v>
      </c>
      <c r="I1215">
        <v>0</v>
      </c>
      <c r="J1215">
        <v>0</v>
      </c>
      <c r="K1215">
        <v>0</v>
      </c>
      <c r="L1215">
        <v>1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1</v>
      </c>
      <c r="AD1215">
        <v>0</v>
      </c>
      <c r="AE1215">
        <v>1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1</v>
      </c>
      <c r="AM1215">
        <v>0</v>
      </c>
      <c r="AN1215">
        <v>1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1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</row>
    <row r="1216" spans="1:85" x14ac:dyDescent="0.3">
      <c r="A1216">
        <v>1214</v>
      </c>
      <c r="B1216">
        <v>21463</v>
      </c>
      <c r="C1216">
        <v>47</v>
      </c>
      <c r="D1216">
        <v>40</v>
      </c>
      <c r="E1216">
        <v>-0.14597543705343999</v>
      </c>
      <c r="F1216">
        <v>-0.216743171090923</v>
      </c>
      <c r="G1216">
        <v>6</v>
      </c>
      <c r="H1216">
        <v>1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1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1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1</v>
      </c>
      <c r="AM1216">
        <v>1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1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</row>
    <row r="1217" spans="1:85" hidden="1" x14ac:dyDescent="0.3">
      <c r="A1217">
        <v>1215</v>
      </c>
      <c r="B1217">
        <v>4877</v>
      </c>
      <c r="C1217">
        <v>47</v>
      </c>
      <c r="D1217">
        <v>40</v>
      </c>
      <c r="E1217">
        <v>-0.14597543705343999</v>
      </c>
      <c r="F1217">
        <v>-0.216743171090923</v>
      </c>
      <c r="G1217">
        <v>4</v>
      </c>
      <c r="H1217">
        <v>1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1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1</v>
      </c>
      <c r="AI1217">
        <v>0</v>
      </c>
      <c r="AJ1217">
        <v>1</v>
      </c>
      <c r="AK1217">
        <v>0</v>
      </c>
      <c r="AL1217">
        <v>0</v>
      </c>
      <c r="AM1217">
        <v>1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1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</row>
    <row r="1218" spans="1:85" hidden="1" x14ac:dyDescent="0.3">
      <c r="A1218">
        <v>1216</v>
      </c>
      <c r="B1218">
        <v>14765</v>
      </c>
      <c r="C1218">
        <v>42</v>
      </c>
      <c r="D1218">
        <v>45</v>
      </c>
      <c r="E1218">
        <v>-0.14597543705343999</v>
      </c>
      <c r="F1218">
        <v>-0.216743171090923</v>
      </c>
      <c r="G1218">
        <v>3</v>
      </c>
      <c r="H1218">
        <v>0</v>
      </c>
      <c r="I1218">
        <v>0</v>
      </c>
      <c r="J1218">
        <v>1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1</v>
      </c>
      <c r="AC1218">
        <v>0</v>
      </c>
      <c r="AD1218">
        <v>1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1</v>
      </c>
      <c r="AM1218">
        <v>0</v>
      </c>
      <c r="AN1218">
        <v>1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1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</row>
    <row r="1219" spans="1:85" hidden="1" x14ac:dyDescent="0.3">
      <c r="A1219">
        <v>1217</v>
      </c>
      <c r="B1219">
        <v>14746</v>
      </c>
      <c r="C1219">
        <v>25</v>
      </c>
      <c r="D1219">
        <v>20</v>
      </c>
      <c r="E1219">
        <v>-0.14597543705343999</v>
      </c>
      <c r="F1219">
        <v>-0.216743171090923</v>
      </c>
      <c r="G1219">
        <v>6</v>
      </c>
      <c r="H1219">
        <v>0</v>
      </c>
      <c r="I1219">
        <v>0</v>
      </c>
      <c r="J1219">
        <v>0</v>
      </c>
      <c r="K1219">
        <v>0</v>
      </c>
      <c r="L1219">
        <v>1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1</v>
      </c>
      <c r="AD1219">
        <v>0</v>
      </c>
      <c r="AE1219">
        <v>0</v>
      </c>
      <c r="AF1219">
        <v>0</v>
      </c>
      <c r="AG1219">
        <v>1</v>
      </c>
      <c r="AH1219">
        <v>0</v>
      </c>
      <c r="AI1219">
        <v>0</v>
      </c>
      <c r="AJ1219">
        <v>0</v>
      </c>
      <c r="AK1219">
        <v>0</v>
      </c>
      <c r="AL1219">
        <v>1</v>
      </c>
      <c r="AM1219">
        <v>0</v>
      </c>
      <c r="AN1219">
        <v>1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1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</row>
    <row r="1220" spans="1:85" hidden="1" x14ac:dyDescent="0.3">
      <c r="A1220">
        <v>1218</v>
      </c>
      <c r="B1220">
        <v>3132</v>
      </c>
      <c r="C1220">
        <v>43</v>
      </c>
      <c r="D1220">
        <v>40</v>
      </c>
      <c r="E1220">
        <v>-0.14597543705343999</v>
      </c>
      <c r="F1220">
        <v>-0.216743171090923</v>
      </c>
      <c r="G1220">
        <v>4</v>
      </c>
      <c r="H1220">
        <v>0</v>
      </c>
      <c r="I1220">
        <v>0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1</v>
      </c>
      <c r="AC1220">
        <v>0</v>
      </c>
      <c r="AD1220">
        <v>1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1</v>
      </c>
      <c r="AM1220">
        <v>0</v>
      </c>
      <c r="AN1220">
        <v>1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1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</row>
    <row r="1221" spans="1:85" hidden="1" x14ac:dyDescent="0.3">
      <c r="A1221">
        <v>1219</v>
      </c>
      <c r="B1221">
        <v>15620</v>
      </c>
      <c r="C1221">
        <v>43</v>
      </c>
      <c r="D1221">
        <v>44</v>
      </c>
      <c r="E1221">
        <v>-0.14597543705343999</v>
      </c>
      <c r="F1221">
        <v>3.9311558392222099</v>
      </c>
      <c r="G1221">
        <v>4</v>
      </c>
      <c r="H1221">
        <v>0</v>
      </c>
      <c r="I1221">
        <v>0</v>
      </c>
      <c r="J1221">
        <v>1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1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1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1</v>
      </c>
      <c r="AM1221">
        <v>0</v>
      </c>
      <c r="AN1221">
        <v>1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1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</row>
    <row r="1222" spans="1:85" hidden="1" x14ac:dyDescent="0.3">
      <c r="A1222">
        <v>1220</v>
      </c>
      <c r="B1222">
        <v>2885</v>
      </c>
      <c r="C1222">
        <v>65</v>
      </c>
      <c r="D1222">
        <v>40</v>
      </c>
      <c r="E1222">
        <v>-0.14597543705343999</v>
      </c>
      <c r="F1222">
        <v>-0.216743171090923</v>
      </c>
      <c r="G1222">
        <v>3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1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1</v>
      </c>
      <c r="AD1222">
        <v>0</v>
      </c>
      <c r="AE1222">
        <v>0</v>
      </c>
      <c r="AF1222">
        <v>0</v>
      </c>
      <c r="AG1222">
        <v>0</v>
      </c>
      <c r="AH1222">
        <v>1</v>
      </c>
      <c r="AI1222">
        <v>0</v>
      </c>
      <c r="AJ1222">
        <v>0</v>
      </c>
      <c r="AK1222">
        <v>0</v>
      </c>
      <c r="AL1222">
        <v>1</v>
      </c>
      <c r="AM1222">
        <v>1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1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</row>
    <row r="1223" spans="1:85" hidden="1" x14ac:dyDescent="0.3">
      <c r="A1223">
        <v>1221</v>
      </c>
      <c r="B1223">
        <v>19079</v>
      </c>
      <c r="C1223">
        <v>23</v>
      </c>
      <c r="D1223">
        <v>40</v>
      </c>
      <c r="E1223">
        <v>-0.14597543705343999</v>
      </c>
      <c r="F1223">
        <v>-0.216743171090923</v>
      </c>
      <c r="G1223">
        <v>4</v>
      </c>
      <c r="H1223">
        <v>0</v>
      </c>
      <c r="I1223">
        <v>0</v>
      </c>
      <c r="J1223">
        <v>0</v>
      </c>
      <c r="K1223">
        <v>0</v>
      </c>
      <c r="L1223">
        <v>1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1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1</v>
      </c>
      <c r="AM1223">
        <v>0</v>
      </c>
      <c r="AN1223">
        <v>1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1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</row>
    <row r="1224" spans="1:85" hidden="1" x14ac:dyDescent="0.3">
      <c r="A1224">
        <v>1222</v>
      </c>
      <c r="B1224">
        <v>8375</v>
      </c>
      <c r="C1224">
        <v>26</v>
      </c>
      <c r="D1224">
        <v>80</v>
      </c>
      <c r="E1224">
        <v>-0.14597543705343999</v>
      </c>
      <c r="F1224">
        <v>-0.216743171090923</v>
      </c>
      <c r="G1224">
        <v>5</v>
      </c>
      <c r="H1224">
        <v>0</v>
      </c>
      <c r="I1224">
        <v>0</v>
      </c>
      <c r="J1224">
        <v>1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1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1</v>
      </c>
      <c r="AM1224">
        <v>0</v>
      </c>
      <c r="AN1224">
        <v>1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1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</row>
    <row r="1225" spans="1:85" hidden="1" x14ac:dyDescent="0.3">
      <c r="A1225">
        <v>1223</v>
      </c>
      <c r="B1225">
        <v>24570</v>
      </c>
      <c r="C1225">
        <v>34</v>
      </c>
      <c r="D1225">
        <v>35</v>
      </c>
      <c r="E1225">
        <v>-0.14597543705343999</v>
      </c>
      <c r="F1225">
        <v>-0.216743171090923</v>
      </c>
      <c r="G1225">
        <v>6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1</v>
      </c>
      <c r="N1225">
        <v>0</v>
      </c>
      <c r="O1225">
        <v>0</v>
      </c>
      <c r="P1225">
        <v>0</v>
      </c>
      <c r="Q1225">
        <v>0</v>
      </c>
      <c r="R1225">
        <v>1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1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1</v>
      </c>
      <c r="AM1225">
        <v>1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1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</row>
    <row r="1226" spans="1:85" hidden="1" x14ac:dyDescent="0.3">
      <c r="A1226">
        <v>1224</v>
      </c>
      <c r="B1226">
        <v>17581</v>
      </c>
      <c r="C1226">
        <v>49</v>
      </c>
      <c r="D1226">
        <v>40</v>
      </c>
      <c r="E1226">
        <v>-0.14597543705343999</v>
      </c>
      <c r="F1226">
        <v>-0.216743171090923</v>
      </c>
      <c r="G1226">
        <v>4</v>
      </c>
      <c r="H1226">
        <v>1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1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1</v>
      </c>
      <c r="AL1226">
        <v>0</v>
      </c>
      <c r="AM1226">
        <v>1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1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</row>
    <row r="1227" spans="1:85" hidden="1" x14ac:dyDescent="0.3">
      <c r="A1227">
        <v>1225</v>
      </c>
      <c r="B1227">
        <v>14709</v>
      </c>
      <c r="C1227">
        <v>32</v>
      </c>
      <c r="D1227">
        <v>40</v>
      </c>
      <c r="E1227">
        <v>-0.14597543705343999</v>
      </c>
      <c r="F1227">
        <v>-0.216743171090923</v>
      </c>
      <c r="G1227">
        <v>3</v>
      </c>
      <c r="H1227">
        <v>0</v>
      </c>
      <c r="I1227">
        <v>0</v>
      </c>
      <c r="J1227">
        <v>1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1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1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1</v>
      </c>
      <c r="AM1227">
        <v>0</v>
      </c>
      <c r="AN1227">
        <v>1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1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</row>
    <row r="1228" spans="1:85" x14ac:dyDescent="0.3">
      <c r="A1228">
        <v>1226</v>
      </c>
      <c r="B1228">
        <v>4254</v>
      </c>
      <c r="C1228">
        <v>41</v>
      </c>
      <c r="D1228">
        <v>40</v>
      </c>
      <c r="E1228">
        <v>-0.14597543705343999</v>
      </c>
      <c r="F1228">
        <v>-0.216743171090923</v>
      </c>
      <c r="G1228">
        <v>6</v>
      </c>
      <c r="H1228">
        <v>0</v>
      </c>
      <c r="I1228">
        <v>0</v>
      </c>
      <c r="J1228">
        <v>0</v>
      </c>
      <c r="K1228">
        <v>0</v>
      </c>
      <c r="L1228">
        <v>1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1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1</v>
      </c>
      <c r="AM1228">
        <v>0</v>
      </c>
      <c r="AN1228">
        <v>1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1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</row>
    <row r="1229" spans="1:85" hidden="1" x14ac:dyDescent="0.3">
      <c r="A1229">
        <v>1227</v>
      </c>
      <c r="B1229">
        <v>28627</v>
      </c>
      <c r="C1229">
        <v>61</v>
      </c>
      <c r="D1229">
        <v>6</v>
      </c>
      <c r="E1229">
        <v>-0.14597543705343999</v>
      </c>
      <c r="F1229">
        <v>-0.216743171090923</v>
      </c>
      <c r="G1229">
        <v>4</v>
      </c>
      <c r="H1229">
        <v>0</v>
      </c>
      <c r="I1229">
        <v>0</v>
      </c>
      <c r="J1229">
        <v>1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1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1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1</v>
      </c>
      <c r="AM1229">
        <v>0</v>
      </c>
      <c r="AN1229">
        <v>1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1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</row>
    <row r="1230" spans="1:85" hidden="1" x14ac:dyDescent="0.3">
      <c r="A1230">
        <v>1228</v>
      </c>
      <c r="B1230">
        <v>9288</v>
      </c>
      <c r="C1230">
        <v>33</v>
      </c>
      <c r="D1230">
        <v>40</v>
      </c>
      <c r="E1230">
        <v>-0.14597543705343999</v>
      </c>
      <c r="F1230">
        <v>-0.216743171090923</v>
      </c>
      <c r="G1230">
        <v>3</v>
      </c>
      <c r="H1230">
        <v>0</v>
      </c>
      <c r="I1230">
        <v>0</v>
      </c>
      <c r="J1230">
        <v>1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1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1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1</v>
      </c>
      <c r="AM1230">
        <v>0</v>
      </c>
      <c r="AN1230">
        <v>1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1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</row>
    <row r="1231" spans="1:85" hidden="1" x14ac:dyDescent="0.3">
      <c r="A1231">
        <v>1229</v>
      </c>
      <c r="B1231">
        <v>12473</v>
      </c>
      <c r="C1231">
        <v>25</v>
      </c>
      <c r="D1231">
        <v>40</v>
      </c>
      <c r="E1231">
        <v>-0.14597543705343999</v>
      </c>
      <c r="F1231">
        <v>-0.216743171090923</v>
      </c>
      <c r="G1231">
        <v>4</v>
      </c>
      <c r="H1231">
        <v>0</v>
      </c>
      <c r="I1231">
        <v>0</v>
      </c>
      <c r="J1231">
        <v>1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1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1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1</v>
      </c>
      <c r="AM1231">
        <v>0</v>
      </c>
      <c r="AN1231">
        <v>1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1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</row>
    <row r="1232" spans="1:85" hidden="1" x14ac:dyDescent="0.3">
      <c r="A1232">
        <v>1230</v>
      </c>
      <c r="B1232">
        <v>10886</v>
      </c>
      <c r="C1232">
        <v>33</v>
      </c>
      <c r="D1232">
        <v>42</v>
      </c>
      <c r="E1232">
        <v>-0.14597543705343999</v>
      </c>
      <c r="F1232">
        <v>-0.216743171090923</v>
      </c>
      <c r="G1232">
        <v>5</v>
      </c>
      <c r="H1232">
        <v>1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1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1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1</v>
      </c>
      <c r="AM1232">
        <v>1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1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</row>
    <row r="1233" spans="1:85" hidden="1" x14ac:dyDescent="0.3">
      <c r="A1233">
        <v>1231</v>
      </c>
      <c r="B1233">
        <v>29001</v>
      </c>
      <c r="C1233">
        <v>22</v>
      </c>
      <c r="D1233">
        <v>40</v>
      </c>
      <c r="E1233">
        <v>-0.14597543705343999</v>
      </c>
      <c r="F1233">
        <v>-0.216743171090923</v>
      </c>
      <c r="G1233">
        <v>3</v>
      </c>
      <c r="H1233">
        <v>0</v>
      </c>
      <c r="I1233">
        <v>0</v>
      </c>
      <c r="J1233">
        <v>0</v>
      </c>
      <c r="K1233">
        <v>0</v>
      </c>
      <c r="L1233">
        <v>1</v>
      </c>
      <c r="M1233">
        <v>0</v>
      </c>
      <c r="N1233">
        <v>0</v>
      </c>
      <c r="O1233">
        <v>0</v>
      </c>
      <c r="P1233">
        <v>0</v>
      </c>
      <c r="Q1233">
        <v>1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1</v>
      </c>
      <c r="AH1233">
        <v>0</v>
      </c>
      <c r="AI1233">
        <v>0</v>
      </c>
      <c r="AJ1233">
        <v>0</v>
      </c>
      <c r="AK1233">
        <v>0</v>
      </c>
      <c r="AL1233">
        <v>1</v>
      </c>
      <c r="AM1233">
        <v>0</v>
      </c>
      <c r="AN1233">
        <v>1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1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</row>
    <row r="1234" spans="1:85" hidden="1" x14ac:dyDescent="0.3">
      <c r="A1234">
        <v>1232</v>
      </c>
      <c r="B1234">
        <v>14767</v>
      </c>
      <c r="C1234">
        <v>39</v>
      </c>
      <c r="D1234">
        <v>81</v>
      </c>
      <c r="E1234">
        <v>-0.14597543705343999</v>
      </c>
      <c r="F1234">
        <v>-0.216743171090923</v>
      </c>
      <c r="G1234">
        <v>3</v>
      </c>
      <c r="H1234">
        <v>1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1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1</v>
      </c>
      <c r="AI1234">
        <v>0</v>
      </c>
      <c r="AJ1234">
        <v>0</v>
      </c>
      <c r="AK1234">
        <v>0</v>
      </c>
      <c r="AL1234">
        <v>1</v>
      </c>
      <c r="AM1234">
        <v>1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1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</row>
    <row r="1235" spans="1:85" hidden="1" x14ac:dyDescent="0.3">
      <c r="A1235">
        <v>1233</v>
      </c>
      <c r="B1235">
        <v>29342</v>
      </c>
      <c r="C1235">
        <v>31</v>
      </c>
      <c r="D1235">
        <v>20</v>
      </c>
      <c r="E1235">
        <v>-0.14597543705343999</v>
      </c>
      <c r="F1235">
        <v>-0.216743171090923</v>
      </c>
      <c r="G1235">
        <v>3</v>
      </c>
      <c r="H1235">
        <v>0</v>
      </c>
      <c r="I1235">
        <v>0</v>
      </c>
      <c r="J1235">
        <v>0</v>
      </c>
      <c r="K1235">
        <v>0</v>
      </c>
      <c r="L1235">
        <v>1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1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1</v>
      </c>
      <c r="AH1235">
        <v>0</v>
      </c>
      <c r="AI1235">
        <v>0</v>
      </c>
      <c r="AJ1235">
        <v>1</v>
      </c>
      <c r="AK1235">
        <v>0</v>
      </c>
      <c r="AL1235">
        <v>0</v>
      </c>
      <c r="AM1235">
        <v>1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1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</row>
    <row r="1236" spans="1:85" hidden="1" x14ac:dyDescent="0.3">
      <c r="A1236">
        <v>1234</v>
      </c>
      <c r="B1236">
        <v>2229</v>
      </c>
      <c r="C1236">
        <v>51</v>
      </c>
      <c r="D1236">
        <v>40</v>
      </c>
      <c r="E1236">
        <v>-0.14597543705343999</v>
      </c>
      <c r="F1236">
        <v>-0.216743171090923</v>
      </c>
      <c r="G1236">
        <v>2</v>
      </c>
      <c r="H1236">
        <v>0</v>
      </c>
      <c r="I1236">
        <v>0</v>
      </c>
      <c r="J1236">
        <v>1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1</v>
      </c>
      <c r="AC1236">
        <v>0</v>
      </c>
      <c r="AD1236">
        <v>1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1</v>
      </c>
      <c r="AM1236">
        <v>0</v>
      </c>
      <c r="AN1236">
        <v>1</v>
      </c>
      <c r="AO1236">
        <v>0</v>
      </c>
      <c r="AP1236">
        <v>0</v>
      </c>
      <c r="AQ1236">
        <v>0</v>
      </c>
      <c r="AR1236">
        <v>0</v>
      </c>
      <c r="AS1236">
        <v>1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</row>
    <row r="1237" spans="1:85" hidden="1" x14ac:dyDescent="0.3">
      <c r="A1237">
        <v>1235</v>
      </c>
      <c r="B1237">
        <v>15488</v>
      </c>
      <c r="C1237">
        <v>43</v>
      </c>
      <c r="D1237">
        <v>40</v>
      </c>
      <c r="E1237">
        <v>-0.14597543705343999</v>
      </c>
      <c r="F1237">
        <v>-0.216743171090923</v>
      </c>
      <c r="G1237">
        <v>4</v>
      </c>
      <c r="H1237">
        <v>0</v>
      </c>
      <c r="I1237">
        <v>0</v>
      </c>
      <c r="J1237">
        <v>1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1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1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1</v>
      </c>
      <c r="AM1237">
        <v>0</v>
      </c>
      <c r="AN1237">
        <v>1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1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</row>
    <row r="1238" spans="1:85" hidden="1" x14ac:dyDescent="0.3">
      <c r="A1238">
        <v>1236</v>
      </c>
      <c r="B1238">
        <v>28456</v>
      </c>
      <c r="C1238">
        <v>32</v>
      </c>
      <c r="D1238">
        <v>40</v>
      </c>
      <c r="E1238">
        <v>-0.14597543705343999</v>
      </c>
      <c r="F1238">
        <v>-0.216743171090923</v>
      </c>
      <c r="G1238">
        <v>3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1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1</v>
      </c>
      <c r="AI1238">
        <v>0</v>
      </c>
      <c r="AJ1238">
        <v>0</v>
      </c>
      <c r="AK1238">
        <v>0</v>
      </c>
      <c r="AL1238">
        <v>1</v>
      </c>
      <c r="AM1238">
        <v>1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1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</row>
    <row r="1239" spans="1:85" hidden="1" x14ac:dyDescent="0.3">
      <c r="A1239">
        <v>1237</v>
      </c>
      <c r="B1239">
        <v>21423</v>
      </c>
      <c r="C1239">
        <v>26</v>
      </c>
      <c r="D1239">
        <v>40</v>
      </c>
      <c r="E1239">
        <v>-0.14597543705343999</v>
      </c>
      <c r="F1239">
        <v>-0.216743171090923</v>
      </c>
      <c r="G1239">
        <v>6</v>
      </c>
      <c r="H1239">
        <v>0</v>
      </c>
      <c r="I1239">
        <v>0</v>
      </c>
      <c r="J1239">
        <v>0</v>
      </c>
      <c r="K1239">
        <v>0</v>
      </c>
      <c r="L1239">
        <v>1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1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1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1</v>
      </c>
      <c r="AM1239">
        <v>0</v>
      </c>
      <c r="AN1239">
        <v>1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1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</row>
    <row r="1240" spans="1:85" hidden="1" x14ac:dyDescent="0.3">
      <c r="A1240">
        <v>1238</v>
      </c>
      <c r="B1240">
        <v>1684</v>
      </c>
      <c r="C1240">
        <v>20</v>
      </c>
      <c r="D1240">
        <v>80</v>
      </c>
      <c r="E1240">
        <v>-0.14597543705343999</v>
      </c>
      <c r="F1240">
        <v>-0.216743171090923</v>
      </c>
      <c r="G1240">
        <v>3</v>
      </c>
      <c r="H1240">
        <v>0</v>
      </c>
      <c r="I1240">
        <v>0</v>
      </c>
      <c r="J1240">
        <v>0</v>
      </c>
      <c r="K1240">
        <v>0</v>
      </c>
      <c r="L1240">
        <v>1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0</v>
      </c>
      <c r="AE1240">
        <v>0</v>
      </c>
      <c r="AF1240">
        <v>0</v>
      </c>
      <c r="AG1240">
        <v>1</v>
      </c>
      <c r="AH1240">
        <v>0</v>
      </c>
      <c r="AI1240">
        <v>0</v>
      </c>
      <c r="AJ1240">
        <v>0</v>
      </c>
      <c r="AK1240">
        <v>0</v>
      </c>
      <c r="AL1240">
        <v>1</v>
      </c>
      <c r="AM1240">
        <v>0</v>
      </c>
      <c r="AN1240">
        <v>1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1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</row>
    <row r="1241" spans="1:85" hidden="1" x14ac:dyDescent="0.3">
      <c r="A1241">
        <v>1239</v>
      </c>
      <c r="B1241">
        <v>17730</v>
      </c>
      <c r="C1241">
        <v>33</v>
      </c>
      <c r="D1241">
        <v>40</v>
      </c>
      <c r="E1241">
        <v>-0.14597543705343999</v>
      </c>
      <c r="F1241">
        <v>-0.216743171090923</v>
      </c>
      <c r="G1241">
        <v>3</v>
      </c>
      <c r="H1241">
        <v>0</v>
      </c>
      <c r="I1241">
        <v>0</v>
      </c>
      <c r="J1241">
        <v>1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1</v>
      </c>
      <c r="AB1241">
        <v>0</v>
      </c>
      <c r="AC1241">
        <v>0</v>
      </c>
      <c r="AD1241">
        <v>1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1</v>
      </c>
      <c r="AM1241">
        <v>0</v>
      </c>
      <c r="AN1241">
        <v>1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1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</row>
    <row r="1242" spans="1:85" hidden="1" x14ac:dyDescent="0.3">
      <c r="A1242">
        <v>1240</v>
      </c>
      <c r="B1242">
        <v>19400</v>
      </c>
      <c r="C1242">
        <v>61</v>
      </c>
      <c r="D1242">
        <v>20</v>
      </c>
      <c r="E1242">
        <v>-0.14597543705343999</v>
      </c>
      <c r="F1242">
        <v>-0.216743171090923</v>
      </c>
      <c r="G1242">
        <v>4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1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1</v>
      </c>
      <c r="AA1242">
        <v>0</v>
      </c>
      <c r="AB1242">
        <v>0</v>
      </c>
      <c r="AC1242">
        <v>0</v>
      </c>
      <c r="AD1242">
        <v>0</v>
      </c>
      <c r="AE1242">
        <v>1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1</v>
      </c>
      <c r="AM1242">
        <v>1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1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</row>
    <row r="1243" spans="1:85" hidden="1" x14ac:dyDescent="0.3">
      <c r="A1243">
        <v>1241</v>
      </c>
      <c r="B1243">
        <v>13044</v>
      </c>
      <c r="C1243">
        <v>45</v>
      </c>
      <c r="D1243">
        <v>40</v>
      </c>
      <c r="E1243">
        <v>-0.14597543705343999</v>
      </c>
      <c r="F1243">
        <v>-0.216743171090923</v>
      </c>
      <c r="G1243">
        <v>3</v>
      </c>
      <c r="H1243">
        <v>1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1</v>
      </c>
      <c r="AA1243">
        <v>0</v>
      </c>
      <c r="AB1243">
        <v>0</v>
      </c>
      <c r="AC1243">
        <v>0</v>
      </c>
      <c r="AD1243">
        <v>0</v>
      </c>
      <c r="AE1243">
        <v>1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1</v>
      </c>
      <c r="AM1243">
        <v>1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1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</row>
    <row r="1244" spans="1:85" hidden="1" x14ac:dyDescent="0.3">
      <c r="A1244">
        <v>1242</v>
      </c>
      <c r="B1244">
        <v>25780</v>
      </c>
      <c r="C1244">
        <v>20</v>
      </c>
      <c r="D1244">
        <v>6</v>
      </c>
      <c r="E1244">
        <v>-0.14597543705343999</v>
      </c>
      <c r="F1244">
        <v>-0.216743171090923</v>
      </c>
      <c r="G1244">
        <v>4</v>
      </c>
      <c r="H1244">
        <v>0</v>
      </c>
      <c r="I1244">
        <v>0</v>
      </c>
      <c r="J1244">
        <v>0</v>
      </c>
      <c r="K1244">
        <v>0</v>
      </c>
      <c r="L1244">
        <v>1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1</v>
      </c>
      <c r="AH1244">
        <v>0</v>
      </c>
      <c r="AI1244">
        <v>0</v>
      </c>
      <c r="AJ1244">
        <v>0</v>
      </c>
      <c r="AK1244">
        <v>0</v>
      </c>
      <c r="AL1244">
        <v>1</v>
      </c>
      <c r="AM1244">
        <v>1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1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</row>
    <row r="1245" spans="1:85" hidden="1" x14ac:dyDescent="0.3">
      <c r="A1245">
        <v>1243</v>
      </c>
      <c r="B1245">
        <v>20971</v>
      </c>
      <c r="C1245">
        <v>23</v>
      </c>
      <c r="D1245">
        <v>35</v>
      </c>
      <c r="E1245">
        <v>-0.14597543705343999</v>
      </c>
      <c r="F1245">
        <v>-0.216743171090923</v>
      </c>
      <c r="G1245">
        <v>3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1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1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1</v>
      </c>
      <c r="AH1245">
        <v>0</v>
      </c>
      <c r="AI1245">
        <v>0</v>
      </c>
      <c r="AJ1245">
        <v>0</v>
      </c>
      <c r="AK1245">
        <v>0</v>
      </c>
      <c r="AL1245">
        <v>1</v>
      </c>
      <c r="AM1245">
        <v>0</v>
      </c>
      <c r="AN1245">
        <v>1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1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</row>
    <row r="1246" spans="1:85" hidden="1" x14ac:dyDescent="0.3">
      <c r="A1246">
        <v>1244</v>
      </c>
      <c r="B1246">
        <v>7554</v>
      </c>
      <c r="C1246">
        <v>34</v>
      </c>
      <c r="D1246">
        <v>25</v>
      </c>
      <c r="E1246">
        <v>-0.14597543705343999</v>
      </c>
      <c r="F1246">
        <v>-0.216743171090923</v>
      </c>
      <c r="G1246">
        <v>3</v>
      </c>
      <c r="H1246">
        <v>0</v>
      </c>
      <c r="I1246">
        <v>0</v>
      </c>
      <c r="J1246">
        <v>1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1</v>
      </c>
      <c r="AD1246">
        <v>1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1</v>
      </c>
      <c r="AM1246">
        <v>0</v>
      </c>
      <c r="AN1246">
        <v>1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1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</row>
    <row r="1247" spans="1:85" hidden="1" x14ac:dyDescent="0.3">
      <c r="A1247">
        <v>1245</v>
      </c>
      <c r="B1247">
        <v>5690</v>
      </c>
      <c r="C1247">
        <v>45</v>
      </c>
      <c r="D1247">
        <v>40</v>
      </c>
      <c r="E1247">
        <v>-0.14597543705343999</v>
      </c>
      <c r="F1247">
        <v>-0.216743171090923</v>
      </c>
      <c r="G1247">
        <v>3</v>
      </c>
      <c r="H1247">
        <v>0</v>
      </c>
      <c r="I1247">
        <v>0</v>
      </c>
      <c r="J1247">
        <v>1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1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1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1</v>
      </c>
      <c r="AM1247">
        <v>0</v>
      </c>
      <c r="AN1247">
        <v>1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1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</row>
    <row r="1248" spans="1:85" hidden="1" x14ac:dyDescent="0.3">
      <c r="A1248">
        <v>1246</v>
      </c>
      <c r="B1248">
        <v>1247</v>
      </c>
      <c r="C1248">
        <v>49</v>
      </c>
      <c r="D1248">
        <v>40</v>
      </c>
      <c r="E1248">
        <v>-0.14597543705343999</v>
      </c>
      <c r="F1248">
        <v>-0.216743171090923</v>
      </c>
      <c r="G1248">
        <v>3</v>
      </c>
      <c r="H1248">
        <v>1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1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1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1</v>
      </c>
      <c r="AM1248">
        <v>0</v>
      </c>
      <c r="AN1248">
        <v>1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1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</row>
    <row r="1249" spans="1:85" hidden="1" x14ac:dyDescent="0.3">
      <c r="A1249">
        <v>1247</v>
      </c>
      <c r="B1249">
        <v>5553</v>
      </c>
      <c r="C1249">
        <v>18</v>
      </c>
      <c r="D1249">
        <v>20</v>
      </c>
      <c r="E1249">
        <v>-0.14597543705343999</v>
      </c>
      <c r="F1249">
        <v>-0.216743171090923</v>
      </c>
      <c r="G1249">
        <v>3</v>
      </c>
      <c r="H1249">
        <v>0</v>
      </c>
      <c r="I1249">
        <v>0</v>
      </c>
      <c r="J1249">
        <v>0</v>
      </c>
      <c r="K1249">
        <v>0</v>
      </c>
      <c r="L1249">
        <v>1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1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1</v>
      </c>
      <c r="AH1249">
        <v>0</v>
      </c>
      <c r="AI1249">
        <v>0</v>
      </c>
      <c r="AJ1249">
        <v>0</v>
      </c>
      <c r="AK1249">
        <v>0</v>
      </c>
      <c r="AL1249">
        <v>1</v>
      </c>
      <c r="AM1249">
        <v>0</v>
      </c>
      <c r="AN1249">
        <v>1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1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</row>
    <row r="1250" spans="1:85" hidden="1" x14ac:dyDescent="0.3">
      <c r="A1250">
        <v>1248</v>
      </c>
      <c r="B1250">
        <v>30905</v>
      </c>
      <c r="C1250">
        <v>21</v>
      </c>
      <c r="D1250">
        <v>35</v>
      </c>
      <c r="E1250">
        <v>-0.14597543705343999</v>
      </c>
      <c r="F1250">
        <v>-0.216743171090923</v>
      </c>
      <c r="G1250">
        <v>3</v>
      </c>
      <c r="H1250">
        <v>0</v>
      </c>
      <c r="I1250">
        <v>0</v>
      </c>
      <c r="J1250">
        <v>0</v>
      </c>
      <c r="K1250">
        <v>0</v>
      </c>
      <c r="L1250">
        <v>1</v>
      </c>
      <c r="M1250">
        <v>0</v>
      </c>
      <c r="N1250">
        <v>0</v>
      </c>
      <c r="O1250">
        <v>1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1</v>
      </c>
      <c r="AH1250">
        <v>0</v>
      </c>
      <c r="AI1250">
        <v>0</v>
      </c>
      <c r="AJ1250">
        <v>0</v>
      </c>
      <c r="AK1250">
        <v>0</v>
      </c>
      <c r="AL1250">
        <v>1</v>
      </c>
      <c r="AM1250">
        <v>1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1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</row>
    <row r="1251" spans="1:85" hidden="1" x14ac:dyDescent="0.3">
      <c r="A1251">
        <v>1249</v>
      </c>
      <c r="B1251">
        <v>17746</v>
      </c>
      <c r="C1251">
        <v>27</v>
      </c>
      <c r="D1251">
        <v>45</v>
      </c>
      <c r="E1251">
        <v>-0.14597543705343999</v>
      </c>
      <c r="F1251">
        <v>-0.216743171090923</v>
      </c>
      <c r="G1251">
        <v>3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1</v>
      </c>
      <c r="N1251">
        <v>0</v>
      </c>
      <c r="O1251">
        <v>0</v>
      </c>
      <c r="P1251">
        <v>0</v>
      </c>
      <c r="Q1251">
        <v>1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1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1</v>
      </c>
      <c r="AM1251">
        <v>0</v>
      </c>
      <c r="AN1251">
        <v>1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1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</row>
    <row r="1252" spans="1:85" hidden="1" x14ac:dyDescent="0.3">
      <c r="A1252">
        <v>1250</v>
      </c>
      <c r="B1252">
        <v>7783</v>
      </c>
      <c r="C1252">
        <v>26</v>
      </c>
      <c r="D1252">
        <v>55</v>
      </c>
      <c r="E1252">
        <v>-0.14597543705343999</v>
      </c>
      <c r="F1252">
        <v>-0.216743171090923</v>
      </c>
      <c r="G1252">
        <v>5</v>
      </c>
      <c r="H1252">
        <v>0</v>
      </c>
      <c r="I1252">
        <v>0</v>
      </c>
      <c r="J1252">
        <v>1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1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1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1</v>
      </c>
      <c r="AM1252">
        <v>0</v>
      </c>
      <c r="AN1252">
        <v>1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1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</row>
    <row r="1253" spans="1:85" hidden="1" x14ac:dyDescent="0.3">
      <c r="A1253">
        <v>1251</v>
      </c>
      <c r="B1253">
        <v>26852</v>
      </c>
      <c r="C1253">
        <v>39</v>
      </c>
      <c r="D1253">
        <v>40</v>
      </c>
      <c r="E1253">
        <v>-0.14597543705343999</v>
      </c>
      <c r="F1253">
        <v>-0.216743171090923</v>
      </c>
      <c r="G1253">
        <v>3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1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0</v>
      </c>
      <c r="AG1253">
        <v>0</v>
      </c>
      <c r="AH1253">
        <v>0</v>
      </c>
      <c r="AI1253">
        <v>0</v>
      </c>
      <c r="AJ1253">
        <v>1</v>
      </c>
      <c r="AK1253">
        <v>0</v>
      </c>
      <c r="AL1253">
        <v>0</v>
      </c>
      <c r="AM1253">
        <v>0</v>
      </c>
      <c r="AN1253">
        <v>1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1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</row>
    <row r="1254" spans="1:85" hidden="1" x14ac:dyDescent="0.3">
      <c r="A1254">
        <v>1252</v>
      </c>
      <c r="B1254">
        <v>3619</v>
      </c>
      <c r="C1254">
        <v>31</v>
      </c>
      <c r="D1254">
        <v>40</v>
      </c>
      <c r="E1254">
        <v>-0.14597543705343999</v>
      </c>
      <c r="F1254">
        <v>-0.216743171090923</v>
      </c>
      <c r="G1254">
        <v>3</v>
      </c>
      <c r="H1254">
        <v>0</v>
      </c>
      <c r="I1254">
        <v>0</v>
      </c>
      <c r="J1254">
        <v>1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1</v>
      </c>
      <c r="AA1254">
        <v>0</v>
      </c>
      <c r="AB1254">
        <v>0</v>
      </c>
      <c r="AC1254">
        <v>0</v>
      </c>
      <c r="AD1254">
        <v>1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1</v>
      </c>
      <c r="AM1254">
        <v>0</v>
      </c>
      <c r="AN1254">
        <v>1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1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</row>
    <row r="1255" spans="1:85" hidden="1" x14ac:dyDescent="0.3">
      <c r="A1255">
        <v>1253</v>
      </c>
      <c r="B1255">
        <v>18525</v>
      </c>
      <c r="C1255">
        <v>25</v>
      </c>
      <c r="D1255">
        <v>40</v>
      </c>
      <c r="E1255">
        <v>-0.14597543705343999</v>
      </c>
      <c r="F1255">
        <v>-0.216743171090923</v>
      </c>
      <c r="G1255">
        <v>4</v>
      </c>
      <c r="H1255">
        <v>0</v>
      </c>
      <c r="I1255">
        <v>0</v>
      </c>
      <c r="J1255">
        <v>0</v>
      </c>
      <c r="K1255">
        <v>0</v>
      </c>
      <c r="L1255">
        <v>1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1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1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1</v>
      </c>
      <c r="AM1255">
        <v>0</v>
      </c>
      <c r="AN1255">
        <v>1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1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</row>
    <row r="1256" spans="1:85" hidden="1" x14ac:dyDescent="0.3">
      <c r="A1256">
        <v>1254</v>
      </c>
      <c r="B1256">
        <v>3921</v>
      </c>
      <c r="C1256">
        <v>29</v>
      </c>
      <c r="D1256">
        <v>40</v>
      </c>
      <c r="E1256">
        <v>-0.14597543705343999</v>
      </c>
      <c r="F1256">
        <v>-0.216743171090923</v>
      </c>
      <c r="G1256">
        <v>3</v>
      </c>
      <c r="H1256">
        <v>1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1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1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1</v>
      </c>
      <c r="AM1256">
        <v>0</v>
      </c>
      <c r="AN1256">
        <v>1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1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</row>
    <row r="1257" spans="1:85" hidden="1" x14ac:dyDescent="0.3">
      <c r="A1257">
        <v>1255</v>
      </c>
      <c r="B1257">
        <v>27063</v>
      </c>
      <c r="C1257">
        <v>38</v>
      </c>
      <c r="D1257">
        <v>40</v>
      </c>
      <c r="E1257">
        <v>-0.14597543705343999</v>
      </c>
      <c r="F1257">
        <v>-0.216743171090923</v>
      </c>
      <c r="G1257">
        <v>3</v>
      </c>
      <c r="H1257">
        <v>1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1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1</v>
      </c>
      <c r="AH1257">
        <v>0</v>
      </c>
      <c r="AI1257">
        <v>0</v>
      </c>
      <c r="AJ1257">
        <v>0</v>
      </c>
      <c r="AK1257">
        <v>0</v>
      </c>
      <c r="AL1257">
        <v>1</v>
      </c>
      <c r="AM1257">
        <v>1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1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</row>
    <row r="1258" spans="1:85" hidden="1" x14ac:dyDescent="0.3">
      <c r="A1258">
        <v>1256</v>
      </c>
      <c r="B1258">
        <v>25759</v>
      </c>
      <c r="C1258">
        <v>24</v>
      </c>
      <c r="D1258">
        <v>20</v>
      </c>
      <c r="E1258">
        <v>-0.14597543705343999</v>
      </c>
      <c r="F1258">
        <v>-0.216743171090923</v>
      </c>
      <c r="G1258">
        <v>4</v>
      </c>
      <c r="H1258">
        <v>0</v>
      </c>
      <c r="I1258">
        <v>0</v>
      </c>
      <c r="J1258">
        <v>0</v>
      </c>
      <c r="K1258">
        <v>0</v>
      </c>
      <c r="L1258">
        <v>1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1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1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1</v>
      </c>
      <c r="AM1258">
        <v>0</v>
      </c>
      <c r="AN1258">
        <v>1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1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</row>
    <row r="1259" spans="1:85" hidden="1" x14ac:dyDescent="0.3">
      <c r="A1259">
        <v>1257</v>
      </c>
      <c r="B1259">
        <v>16297</v>
      </c>
      <c r="C1259">
        <v>46</v>
      </c>
      <c r="D1259">
        <v>40</v>
      </c>
      <c r="E1259">
        <v>-0.14597543705343999</v>
      </c>
      <c r="F1259">
        <v>-0.216743171090923</v>
      </c>
      <c r="G1259">
        <v>3</v>
      </c>
      <c r="H1259">
        <v>0</v>
      </c>
      <c r="I1259">
        <v>0</v>
      </c>
      <c r="J1259">
        <v>1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1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1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1</v>
      </c>
      <c r="AM1259">
        <v>0</v>
      </c>
      <c r="AN1259">
        <v>1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1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</row>
    <row r="1260" spans="1:85" hidden="1" x14ac:dyDescent="0.3">
      <c r="A1260">
        <v>1258</v>
      </c>
      <c r="B1260">
        <v>26489</v>
      </c>
      <c r="C1260">
        <v>29</v>
      </c>
      <c r="D1260">
        <v>38</v>
      </c>
      <c r="E1260">
        <v>-0.14597543705343999</v>
      </c>
      <c r="F1260">
        <v>-0.216743171090923</v>
      </c>
      <c r="G1260">
        <v>2</v>
      </c>
      <c r="H1260">
        <v>0</v>
      </c>
      <c r="I1260">
        <v>0</v>
      </c>
      <c r="J1260">
        <v>0</v>
      </c>
      <c r="K1260">
        <v>0</v>
      </c>
      <c r="L1260">
        <v>1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1</v>
      </c>
      <c r="AD1260">
        <v>0</v>
      </c>
      <c r="AE1260">
        <v>0</v>
      </c>
      <c r="AF1260">
        <v>0</v>
      </c>
      <c r="AG1260">
        <v>1</v>
      </c>
      <c r="AH1260">
        <v>0</v>
      </c>
      <c r="AI1260">
        <v>0</v>
      </c>
      <c r="AJ1260">
        <v>0</v>
      </c>
      <c r="AK1260">
        <v>0</v>
      </c>
      <c r="AL1260">
        <v>1</v>
      </c>
      <c r="AM1260">
        <v>1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1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</row>
    <row r="1261" spans="1:85" hidden="1" x14ac:dyDescent="0.3">
      <c r="A1261">
        <v>1259</v>
      </c>
      <c r="B1261">
        <v>21075</v>
      </c>
      <c r="C1261">
        <v>33</v>
      </c>
      <c r="D1261">
        <v>40</v>
      </c>
      <c r="E1261">
        <v>-0.14597543705343999</v>
      </c>
      <c r="F1261">
        <v>-0.216743171090923</v>
      </c>
      <c r="G1261">
        <v>3</v>
      </c>
      <c r="H1261">
        <v>0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1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1</v>
      </c>
      <c r="AF1261">
        <v>0</v>
      </c>
      <c r="AG1261">
        <v>0</v>
      </c>
      <c r="AH1261">
        <v>0</v>
      </c>
      <c r="AI1261">
        <v>0</v>
      </c>
      <c r="AJ1261">
        <v>1</v>
      </c>
      <c r="AK1261">
        <v>0</v>
      </c>
      <c r="AL1261">
        <v>0</v>
      </c>
      <c r="AM1261">
        <v>1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1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</row>
    <row r="1262" spans="1:85" hidden="1" x14ac:dyDescent="0.3">
      <c r="A1262">
        <v>1260</v>
      </c>
      <c r="B1262">
        <v>11293</v>
      </c>
      <c r="C1262">
        <v>44</v>
      </c>
      <c r="D1262">
        <v>37</v>
      </c>
      <c r="E1262">
        <v>-0.14597543705343999</v>
      </c>
      <c r="F1262">
        <v>-0.216743171090923</v>
      </c>
      <c r="G1262">
        <v>6</v>
      </c>
      <c r="H1262">
        <v>0</v>
      </c>
      <c r="I1262">
        <v>0</v>
      </c>
      <c r="J1262">
        <v>0</v>
      </c>
      <c r="K1262">
        <v>0</v>
      </c>
      <c r="L1262">
        <v>1</v>
      </c>
      <c r="M1262">
        <v>0</v>
      </c>
      <c r="N1262">
        <v>0</v>
      </c>
      <c r="O1262">
        <v>1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1</v>
      </c>
      <c r="AH1262">
        <v>0</v>
      </c>
      <c r="AI1262">
        <v>0</v>
      </c>
      <c r="AJ1262">
        <v>0</v>
      </c>
      <c r="AK1262">
        <v>0</v>
      </c>
      <c r="AL1262">
        <v>1</v>
      </c>
      <c r="AM1262">
        <v>1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1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</row>
    <row r="1263" spans="1:85" hidden="1" x14ac:dyDescent="0.3">
      <c r="A1263">
        <v>1261</v>
      </c>
      <c r="B1263">
        <v>31660</v>
      </c>
      <c r="C1263">
        <v>25</v>
      </c>
      <c r="D1263">
        <v>40</v>
      </c>
      <c r="E1263">
        <v>-0.14597543705343999</v>
      </c>
      <c r="F1263">
        <v>-0.216743171090923</v>
      </c>
      <c r="G1263">
        <v>3</v>
      </c>
      <c r="H1263">
        <v>0</v>
      </c>
      <c r="I1263">
        <v>0</v>
      </c>
      <c r="J1263">
        <v>1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1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1</v>
      </c>
      <c r="AM1263">
        <v>0</v>
      </c>
      <c r="AN1263">
        <v>1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1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</row>
    <row r="1264" spans="1:85" hidden="1" x14ac:dyDescent="0.3">
      <c r="A1264">
        <v>1262</v>
      </c>
      <c r="B1264">
        <v>31970</v>
      </c>
      <c r="C1264">
        <v>47</v>
      </c>
      <c r="D1264">
        <v>65</v>
      </c>
      <c r="E1264">
        <v>-0.14597543705343999</v>
      </c>
      <c r="F1264">
        <v>-0.216743171090923</v>
      </c>
      <c r="G1264">
        <v>6</v>
      </c>
      <c r="H1264">
        <v>0</v>
      </c>
      <c r="I1264">
        <v>0</v>
      </c>
      <c r="J1264">
        <v>1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1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1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1</v>
      </c>
      <c r="AM1264">
        <v>0</v>
      </c>
      <c r="AN1264">
        <v>1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1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</row>
    <row r="1265" spans="1:85" hidden="1" x14ac:dyDescent="0.3">
      <c r="A1265">
        <v>1263</v>
      </c>
      <c r="B1265">
        <v>369</v>
      </c>
      <c r="C1265">
        <v>39</v>
      </c>
      <c r="D1265">
        <v>40</v>
      </c>
      <c r="E1265">
        <v>-0.14597543705343999</v>
      </c>
      <c r="F1265">
        <v>-0.216743171090923</v>
      </c>
      <c r="G1265">
        <v>3</v>
      </c>
      <c r="H1265">
        <v>1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1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1</v>
      </c>
      <c r="AI1265">
        <v>0</v>
      </c>
      <c r="AJ1265">
        <v>0</v>
      </c>
      <c r="AK1265">
        <v>0</v>
      </c>
      <c r="AL1265">
        <v>1</v>
      </c>
      <c r="AM1265">
        <v>1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1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</row>
    <row r="1266" spans="1:85" hidden="1" x14ac:dyDescent="0.3">
      <c r="A1266">
        <v>1264</v>
      </c>
      <c r="B1266">
        <v>12765</v>
      </c>
      <c r="C1266">
        <v>38</v>
      </c>
      <c r="D1266">
        <v>40</v>
      </c>
      <c r="E1266">
        <v>0.32290290563827401</v>
      </c>
      <c r="F1266">
        <v>-0.216743171090923</v>
      </c>
      <c r="G1266">
        <v>3</v>
      </c>
      <c r="H1266">
        <v>0</v>
      </c>
      <c r="I1266">
        <v>0</v>
      </c>
      <c r="J1266">
        <v>1</v>
      </c>
      <c r="K1266">
        <v>0</v>
      </c>
      <c r="L1266">
        <v>0</v>
      </c>
      <c r="M1266">
        <v>0</v>
      </c>
      <c r="N1266">
        <v>0</v>
      </c>
      <c r="O1266">
        <v>1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1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1</v>
      </c>
      <c r="AM1266">
        <v>0</v>
      </c>
      <c r="AN1266">
        <v>1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1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</row>
    <row r="1267" spans="1:85" hidden="1" x14ac:dyDescent="0.3">
      <c r="A1267">
        <v>1265</v>
      </c>
      <c r="B1267">
        <v>4168</v>
      </c>
      <c r="C1267">
        <v>23</v>
      </c>
      <c r="D1267">
        <v>35</v>
      </c>
      <c r="E1267">
        <v>-0.14597543705343999</v>
      </c>
      <c r="F1267">
        <v>-0.216743171090923</v>
      </c>
      <c r="G1267">
        <v>4</v>
      </c>
      <c r="H1267">
        <v>0</v>
      </c>
      <c r="I1267">
        <v>0</v>
      </c>
      <c r="J1267">
        <v>0</v>
      </c>
      <c r="K1267">
        <v>0</v>
      </c>
      <c r="L1267">
        <v>1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1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1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1</v>
      </c>
      <c r="AL1267">
        <v>0</v>
      </c>
      <c r="AM1267">
        <v>1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1</v>
      </c>
      <c r="CC1267">
        <v>0</v>
      </c>
      <c r="CD1267">
        <v>0</v>
      </c>
      <c r="CE1267">
        <v>0</v>
      </c>
      <c r="CF1267">
        <v>0</v>
      </c>
      <c r="CG1267">
        <v>0</v>
      </c>
    </row>
    <row r="1268" spans="1:85" hidden="1" x14ac:dyDescent="0.3">
      <c r="A1268">
        <v>1266</v>
      </c>
      <c r="B1268">
        <v>19921</v>
      </c>
      <c r="C1268">
        <v>54</v>
      </c>
      <c r="D1268">
        <v>40</v>
      </c>
      <c r="E1268">
        <v>-0.14597543705343999</v>
      </c>
      <c r="F1268">
        <v>-0.216743171090923</v>
      </c>
      <c r="G1268">
        <v>3</v>
      </c>
      <c r="H1268">
        <v>0</v>
      </c>
      <c r="I1268">
        <v>0</v>
      </c>
      <c r="J1268">
        <v>1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1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1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1</v>
      </c>
      <c r="AM1268">
        <v>0</v>
      </c>
      <c r="AN1268">
        <v>1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1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</row>
    <row r="1269" spans="1:85" hidden="1" x14ac:dyDescent="0.3">
      <c r="A1269">
        <v>1267</v>
      </c>
      <c r="B1269">
        <v>14935</v>
      </c>
      <c r="C1269">
        <v>23</v>
      </c>
      <c r="D1269">
        <v>35</v>
      </c>
      <c r="E1269">
        <v>-0.14597543705343999</v>
      </c>
      <c r="F1269">
        <v>-0.216743171090923</v>
      </c>
      <c r="G1269">
        <v>2</v>
      </c>
      <c r="H1269">
        <v>0</v>
      </c>
      <c r="I1269">
        <v>0</v>
      </c>
      <c r="J1269">
        <v>0</v>
      </c>
      <c r="K1269">
        <v>0</v>
      </c>
      <c r="L1269">
        <v>1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1</v>
      </c>
      <c r="AC1269">
        <v>0</v>
      </c>
      <c r="AD1269">
        <v>0</v>
      </c>
      <c r="AE1269">
        <v>1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1</v>
      </c>
      <c r="AM1269">
        <v>0</v>
      </c>
      <c r="AN1269">
        <v>1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1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</row>
    <row r="1270" spans="1:85" hidden="1" x14ac:dyDescent="0.3">
      <c r="A1270">
        <v>1268</v>
      </c>
      <c r="B1270">
        <v>20608</v>
      </c>
      <c r="C1270">
        <v>72</v>
      </c>
      <c r="D1270">
        <v>2</v>
      </c>
      <c r="E1270">
        <v>-0.14597543705343999</v>
      </c>
      <c r="F1270">
        <v>-0.216743171090923</v>
      </c>
      <c r="G1270">
        <v>3</v>
      </c>
      <c r="H1270">
        <v>0</v>
      </c>
      <c r="I1270">
        <v>0</v>
      </c>
      <c r="J1270">
        <v>1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1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1</v>
      </c>
      <c r="AJ1270">
        <v>0</v>
      </c>
      <c r="AK1270">
        <v>0</v>
      </c>
      <c r="AL1270">
        <v>1</v>
      </c>
      <c r="AM1270">
        <v>1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1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</row>
    <row r="1271" spans="1:85" x14ac:dyDescent="0.3">
      <c r="A1271">
        <v>1269</v>
      </c>
      <c r="B1271">
        <v>24818</v>
      </c>
      <c r="C1271">
        <v>44</v>
      </c>
      <c r="D1271">
        <v>40</v>
      </c>
      <c r="E1271">
        <v>-0.14597543705343999</v>
      </c>
      <c r="F1271">
        <v>-0.216743171090923</v>
      </c>
      <c r="G1271">
        <v>5</v>
      </c>
      <c r="H1271">
        <v>1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1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1</v>
      </c>
      <c r="AI1271">
        <v>0</v>
      </c>
      <c r="AJ1271">
        <v>0</v>
      </c>
      <c r="AK1271">
        <v>1</v>
      </c>
      <c r="AL1271">
        <v>0</v>
      </c>
      <c r="AM1271">
        <v>0</v>
      </c>
      <c r="AN1271">
        <v>1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1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</row>
    <row r="1272" spans="1:85" hidden="1" x14ac:dyDescent="0.3">
      <c r="A1272">
        <v>1270</v>
      </c>
      <c r="B1272">
        <v>19955</v>
      </c>
      <c r="C1272">
        <v>19</v>
      </c>
      <c r="D1272">
        <v>20</v>
      </c>
      <c r="E1272">
        <v>-0.14597543705343999</v>
      </c>
      <c r="F1272">
        <v>-0.216743171090923</v>
      </c>
      <c r="G1272">
        <v>3</v>
      </c>
      <c r="H1272">
        <v>0</v>
      </c>
      <c r="I1272">
        <v>0</v>
      </c>
      <c r="J1272">
        <v>0</v>
      </c>
      <c r="K1272">
        <v>0</v>
      </c>
      <c r="L1272">
        <v>1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1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1</v>
      </c>
      <c r="AH1272">
        <v>0</v>
      </c>
      <c r="AI1272">
        <v>0</v>
      </c>
      <c r="AJ1272">
        <v>0</v>
      </c>
      <c r="AK1272">
        <v>0</v>
      </c>
      <c r="AL1272">
        <v>1</v>
      </c>
      <c r="AM1272">
        <v>0</v>
      </c>
      <c r="AN1272">
        <v>1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1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</row>
    <row r="1273" spans="1:85" hidden="1" x14ac:dyDescent="0.3">
      <c r="A1273">
        <v>1271</v>
      </c>
      <c r="B1273">
        <v>24623</v>
      </c>
      <c r="C1273">
        <v>23</v>
      </c>
      <c r="D1273">
        <v>15</v>
      </c>
      <c r="E1273">
        <v>-0.14597543705343999</v>
      </c>
      <c r="F1273">
        <v>-0.216743171090923</v>
      </c>
      <c r="G1273">
        <v>4</v>
      </c>
      <c r="H1273">
        <v>0</v>
      </c>
      <c r="I1273">
        <v>0</v>
      </c>
      <c r="J1273">
        <v>0</v>
      </c>
      <c r="K1273">
        <v>0</v>
      </c>
      <c r="L1273">
        <v>1</v>
      </c>
      <c r="M1273">
        <v>0</v>
      </c>
      <c r="N1273">
        <v>0</v>
      </c>
      <c r="O1273">
        <v>1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1</v>
      </c>
      <c r="AH1273">
        <v>0</v>
      </c>
      <c r="AI1273">
        <v>0</v>
      </c>
      <c r="AJ1273">
        <v>0</v>
      </c>
      <c r="AK1273">
        <v>0</v>
      </c>
      <c r="AL1273">
        <v>1</v>
      </c>
      <c r="AM1273">
        <v>1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1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</row>
    <row r="1274" spans="1:85" x14ac:dyDescent="0.3">
      <c r="A1274">
        <v>1272</v>
      </c>
      <c r="B1274">
        <v>12295</v>
      </c>
      <c r="C1274">
        <v>36</v>
      </c>
      <c r="D1274">
        <v>45</v>
      </c>
      <c r="E1274">
        <v>-0.14597543705343999</v>
      </c>
      <c r="F1274">
        <v>-0.216743171090923</v>
      </c>
      <c r="G1274">
        <v>6</v>
      </c>
      <c r="H1274">
        <v>0</v>
      </c>
      <c r="I1274">
        <v>0</v>
      </c>
      <c r="J1274">
        <v>0</v>
      </c>
      <c r="K1274">
        <v>0</v>
      </c>
      <c r="L1274">
        <v>1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1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1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1</v>
      </c>
      <c r="AM1274">
        <v>1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1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</row>
    <row r="1275" spans="1:85" hidden="1" x14ac:dyDescent="0.3">
      <c r="A1275">
        <v>1273</v>
      </c>
      <c r="B1275">
        <v>8546</v>
      </c>
      <c r="C1275">
        <v>19</v>
      </c>
      <c r="D1275">
        <v>40</v>
      </c>
      <c r="E1275">
        <v>-0.14597543705343999</v>
      </c>
      <c r="F1275">
        <v>3.7574997801780001</v>
      </c>
      <c r="G1275">
        <v>4</v>
      </c>
      <c r="H1275">
        <v>0</v>
      </c>
      <c r="I1275">
        <v>0</v>
      </c>
      <c r="J1275">
        <v>0</v>
      </c>
      <c r="K1275">
        <v>1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1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1</v>
      </c>
      <c r="AH1275">
        <v>0</v>
      </c>
      <c r="AI1275">
        <v>0</v>
      </c>
      <c r="AJ1275">
        <v>0</v>
      </c>
      <c r="AK1275">
        <v>0</v>
      </c>
      <c r="AL1275">
        <v>1</v>
      </c>
      <c r="AM1275">
        <v>1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1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</row>
    <row r="1276" spans="1:85" hidden="1" x14ac:dyDescent="0.3">
      <c r="A1276">
        <v>1274</v>
      </c>
      <c r="B1276">
        <v>11492</v>
      </c>
      <c r="C1276">
        <v>30</v>
      </c>
      <c r="D1276">
        <v>40</v>
      </c>
      <c r="E1276">
        <v>-0.14597543705343999</v>
      </c>
      <c r="F1276">
        <v>4.8862641639653601</v>
      </c>
      <c r="G1276">
        <v>3</v>
      </c>
      <c r="H1276">
        <v>0</v>
      </c>
      <c r="I1276">
        <v>0</v>
      </c>
      <c r="J1276">
        <v>1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1</v>
      </c>
      <c r="AC1276">
        <v>0</v>
      </c>
      <c r="AD1276">
        <v>1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1</v>
      </c>
      <c r="AM1276">
        <v>0</v>
      </c>
      <c r="AN1276">
        <v>1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1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</row>
    <row r="1277" spans="1:85" hidden="1" x14ac:dyDescent="0.3">
      <c r="A1277">
        <v>1275</v>
      </c>
      <c r="B1277">
        <v>14886</v>
      </c>
      <c r="C1277">
        <v>24</v>
      </c>
      <c r="D1277">
        <v>40</v>
      </c>
      <c r="E1277">
        <v>-0.14597543705343999</v>
      </c>
      <c r="F1277">
        <v>-0.216743171090923</v>
      </c>
      <c r="G1277">
        <v>4</v>
      </c>
      <c r="H1277">
        <v>0</v>
      </c>
      <c r="I1277">
        <v>0</v>
      </c>
      <c r="J1277">
        <v>0</v>
      </c>
      <c r="K1277">
        <v>0</v>
      </c>
      <c r="L1277">
        <v>1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1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1</v>
      </c>
      <c r="AH1277">
        <v>0</v>
      </c>
      <c r="AI1277">
        <v>0</v>
      </c>
      <c r="AJ1277">
        <v>0</v>
      </c>
      <c r="AK1277">
        <v>0</v>
      </c>
      <c r="AL1277">
        <v>1</v>
      </c>
      <c r="AM1277">
        <v>0</v>
      </c>
      <c r="AN1277">
        <v>1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1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</row>
    <row r="1278" spans="1:85" hidden="1" x14ac:dyDescent="0.3">
      <c r="A1278">
        <v>1276</v>
      </c>
      <c r="B1278">
        <v>83</v>
      </c>
      <c r="C1278">
        <v>59</v>
      </c>
      <c r="D1278">
        <v>48</v>
      </c>
      <c r="E1278">
        <v>-0.14597543705343999</v>
      </c>
      <c r="F1278">
        <v>-0.216743171090923</v>
      </c>
      <c r="G1278">
        <v>3</v>
      </c>
      <c r="H1278">
        <v>0</v>
      </c>
      <c r="I1278">
        <v>0</v>
      </c>
      <c r="J1278">
        <v>1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1</v>
      </c>
      <c r="AA1278">
        <v>0</v>
      </c>
      <c r="AB1278">
        <v>0</v>
      </c>
      <c r="AC1278">
        <v>0</v>
      </c>
      <c r="AD1278">
        <v>1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1</v>
      </c>
      <c r="AM1278">
        <v>0</v>
      </c>
      <c r="AN1278">
        <v>1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1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</row>
    <row r="1279" spans="1:85" hidden="1" x14ac:dyDescent="0.3">
      <c r="A1279">
        <v>1277</v>
      </c>
      <c r="B1279">
        <v>12185</v>
      </c>
      <c r="C1279">
        <v>34</v>
      </c>
      <c r="D1279">
        <v>50</v>
      </c>
      <c r="E1279">
        <v>-0.14597543705343999</v>
      </c>
      <c r="F1279">
        <v>-0.216743171090923</v>
      </c>
      <c r="G1279">
        <v>6</v>
      </c>
      <c r="H1279">
        <v>1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1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1</v>
      </c>
      <c r="AI1279">
        <v>0</v>
      </c>
      <c r="AJ1279">
        <v>0</v>
      </c>
      <c r="AK1279">
        <v>0</v>
      </c>
      <c r="AL1279">
        <v>1</v>
      </c>
      <c r="AM1279">
        <v>1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1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</row>
    <row r="1280" spans="1:85" hidden="1" x14ac:dyDescent="0.3">
      <c r="A1280">
        <v>1278</v>
      </c>
      <c r="B1280">
        <v>14772</v>
      </c>
      <c r="C1280">
        <v>17</v>
      </c>
      <c r="D1280">
        <v>30</v>
      </c>
      <c r="E1280">
        <v>-0.14597543705343999</v>
      </c>
      <c r="F1280">
        <v>-0.216743171090923</v>
      </c>
      <c r="G1280">
        <v>2</v>
      </c>
      <c r="H1280">
        <v>0</v>
      </c>
      <c r="I1280">
        <v>0</v>
      </c>
      <c r="J1280">
        <v>0</v>
      </c>
      <c r="K1280">
        <v>0</v>
      </c>
      <c r="L1280">
        <v>1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1</v>
      </c>
      <c r="AD1280">
        <v>0</v>
      </c>
      <c r="AE1280">
        <v>0</v>
      </c>
      <c r="AF1280">
        <v>0</v>
      </c>
      <c r="AG1280">
        <v>1</v>
      </c>
      <c r="AH1280">
        <v>0</v>
      </c>
      <c r="AI1280">
        <v>0</v>
      </c>
      <c r="AJ1280">
        <v>0</v>
      </c>
      <c r="AK1280">
        <v>0</v>
      </c>
      <c r="AL1280">
        <v>1</v>
      </c>
      <c r="AM1280">
        <v>0</v>
      </c>
      <c r="AN1280">
        <v>1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1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</row>
    <row r="1281" spans="1:85" hidden="1" x14ac:dyDescent="0.3">
      <c r="A1281">
        <v>1279</v>
      </c>
      <c r="B1281">
        <v>16076</v>
      </c>
      <c r="C1281">
        <v>57</v>
      </c>
      <c r="D1281">
        <v>22</v>
      </c>
      <c r="E1281">
        <v>-0.14597543705343999</v>
      </c>
      <c r="F1281">
        <v>-0.216743171090923</v>
      </c>
      <c r="G1281">
        <v>2</v>
      </c>
      <c r="H1281">
        <v>0</v>
      </c>
      <c r="I1281">
        <v>0</v>
      </c>
      <c r="J1281">
        <v>1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1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1</v>
      </c>
      <c r="AM1281">
        <v>0</v>
      </c>
      <c r="AN1281">
        <v>1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1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</row>
    <row r="1282" spans="1:85" hidden="1" x14ac:dyDescent="0.3">
      <c r="A1282">
        <v>1280</v>
      </c>
      <c r="B1282">
        <v>23451</v>
      </c>
      <c r="C1282">
        <v>41</v>
      </c>
      <c r="D1282">
        <v>40</v>
      </c>
      <c r="E1282">
        <v>-0.14597543705343999</v>
      </c>
      <c r="F1282">
        <v>-0.216743171090923</v>
      </c>
      <c r="G1282">
        <v>3</v>
      </c>
      <c r="H1282">
        <v>1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1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1</v>
      </c>
      <c r="AI1282">
        <v>0</v>
      </c>
      <c r="AJ1282">
        <v>0</v>
      </c>
      <c r="AK1282">
        <v>0</v>
      </c>
      <c r="AL1282">
        <v>1</v>
      </c>
      <c r="AM1282">
        <v>1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1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</row>
    <row r="1283" spans="1:85" x14ac:dyDescent="0.3">
      <c r="A1283">
        <v>1281</v>
      </c>
      <c r="B1283">
        <v>20413</v>
      </c>
      <c r="C1283">
        <v>44</v>
      </c>
      <c r="D1283">
        <v>55</v>
      </c>
      <c r="E1283">
        <v>-0.14597543705343999</v>
      </c>
      <c r="F1283">
        <v>-0.216743171090923</v>
      </c>
      <c r="G1283">
        <v>7</v>
      </c>
      <c r="H1283">
        <v>0</v>
      </c>
      <c r="I1283">
        <v>0</v>
      </c>
      <c r="J1283">
        <v>0</v>
      </c>
      <c r="K1283">
        <v>0</v>
      </c>
      <c r="L1283">
        <v>1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1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1</v>
      </c>
      <c r="AH1283">
        <v>0</v>
      </c>
      <c r="AI1283">
        <v>0</v>
      </c>
      <c r="AJ1283">
        <v>0</v>
      </c>
      <c r="AK1283">
        <v>0</v>
      </c>
      <c r="AL1283">
        <v>1</v>
      </c>
      <c r="AM1283">
        <v>1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1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</row>
    <row r="1284" spans="1:85" hidden="1" x14ac:dyDescent="0.3">
      <c r="A1284">
        <v>1282</v>
      </c>
      <c r="B1284">
        <v>23311</v>
      </c>
      <c r="C1284">
        <v>50</v>
      </c>
      <c r="D1284">
        <v>60</v>
      </c>
      <c r="E1284">
        <v>-0.14597543705343999</v>
      </c>
      <c r="F1284">
        <v>-0.216743171090923</v>
      </c>
      <c r="G1284">
        <v>3</v>
      </c>
      <c r="H1284">
        <v>0</v>
      </c>
      <c r="I1284">
        <v>0</v>
      </c>
      <c r="J1284">
        <v>0</v>
      </c>
      <c r="K1284">
        <v>1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1</v>
      </c>
      <c r="AA1284">
        <v>0</v>
      </c>
      <c r="AB1284">
        <v>0</v>
      </c>
      <c r="AC1284">
        <v>0</v>
      </c>
      <c r="AD1284">
        <v>0</v>
      </c>
      <c r="AE1284">
        <v>1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1</v>
      </c>
      <c r="AM1284">
        <v>0</v>
      </c>
      <c r="AN1284">
        <v>1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1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</row>
    <row r="1285" spans="1:85" hidden="1" x14ac:dyDescent="0.3">
      <c r="A1285">
        <v>1283</v>
      </c>
      <c r="B1285">
        <v>24939</v>
      </c>
      <c r="C1285">
        <v>52</v>
      </c>
      <c r="D1285">
        <v>45</v>
      </c>
      <c r="E1285">
        <v>-0.14597543705343999</v>
      </c>
      <c r="F1285">
        <v>-0.216743171090923</v>
      </c>
      <c r="G1285">
        <v>3</v>
      </c>
      <c r="H1285">
        <v>1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1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1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1</v>
      </c>
      <c r="AM1285">
        <v>0</v>
      </c>
      <c r="AN1285">
        <v>1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1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</row>
    <row r="1286" spans="1:85" hidden="1" x14ac:dyDescent="0.3">
      <c r="A1286">
        <v>1284</v>
      </c>
      <c r="B1286">
        <v>7291</v>
      </c>
      <c r="C1286">
        <v>25</v>
      </c>
      <c r="D1286">
        <v>40</v>
      </c>
      <c r="E1286">
        <v>-0.14597543705343999</v>
      </c>
      <c r="F1286">
        <v>3.7574997801780001</v>
      </c>
      <c r="G1286">
        <v>3</v>
      </c>
      <c r="H1286">
        <v>0</v>
      </c>
      <c r="I1286">
        <v>0</v>
      </c>
      <c r="J1286">
        <v>0</v>
      </c>
      <c r="K1286">
        <v>0</v>
      </c>
      <c r="L1286">
        <v>1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1</v>
      </c>
      <c r="AD1286">
        <v>0</v>
      </c>
      <c r="AE1286">
        <v>0</v>
      </c>
      <c r="AF1286">
        <v>0</v>
      </c>
      <c r="AG1286">
        <v>1</v>
      </c>
      <c r="AH1286">
        <v>0</v>
      </c>
      <c r="AI1286">
        <v>0</v>
      </c>
      <c r="AJ1286">
        <v>0</v>
      </c>
      <c r="AK1286">
        <v>0</v>
      </c>
      <c r="AL1286">
        <v>1</v>
      </c>
      <c r="AM1286">
        <v>0</v>
      </c>
      <c r="AN1286">
        <v>1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1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</row>
    <row r="1287" spans="1:85" hidden="1" x14ac:dyDescent="0.3">
      <c r="A1287">
        <v>1285</v>
      </c>
      <c r="B1287">
        <v>4170</v>
      </c>
      <c r="C1287">
        <v>54</v>
      </c>
      <c r="D1287">
        <v>65</v>
      </c>
      <c r="E1287">
        <v>-0.14597543705343999</v>
      </c>
      <c r="F1287">
        <v>-0.216743171090923</v>
      </c>
      <c r="G1287">
        <v>2</v>
      </c>
      <c r="H1287">
        <v>0</v>
      </c>
      <c r="I1287">
        <v>0</v>
      </c>
      <c r="J1287">
        <v>1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1</v>
      </c>
      <c r="AA1287">
        <v>0</v>
      </c>
      <c r="AB1287">
        <v>0</v>
      </c>
      <c r="AC1287">
        <v>0</v>
      </c>
      <c r="AD1287">
        <v>1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1</v>
      </c>
      <c r="AM1287">
        <v>0</v>
      </c>
      <c r="AN1287">
        <v>1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1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</row>
    <row r="1288" spans="1:85" hidden="1" x14ac:dyDescent="0.3">
      <c r="A1288">
        <v>1286</v>
      </c>
      <c r="B1288">
        <v>23772</v>
      </c>
      <c r="C1288">
        <v>67</v>
      </c>
      <c r="D1288">
        <v>20</v>
      </c>
      <c r="E1288">
        <v>-0.14597543705343999</v>
      </c>
      <c r="F1288">
        <v>-0.216743171090923</v>
      </c>
      <c r="G1288">
        <v>4</v>
      </c>
      <c r="H1288">
        <v>1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1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1</v>
      </c>
      <c r="AF1288">
        <v>0</v>
      </c>
      <c r="AG1288">
        <v>0</v>
      </c>
      <c r="AH1288">
        <v>0</v>
      </c>
      <c r="AI1288">
        <v>0</v>
      </c>
      <c r="AJ1288">
        <v>1</v>
      </c>
      <c r="AK1288">
        <v>0</v>
      </c>
      <c r="AL1288">
        <v>0</v>
      </c>
      <c r="AM1288">
        <v>1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1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</row>
    <row r="1289" spans="1:85" hidden="1" x14ac:dyDescent="0.3">
      <c r="A1289">
        <v>1287</v>
      </c>
      <c r="B1289">
        <v>10372</v>
      </c>
      <c r="C1289">
        <v>24</v>
      </c>
      <c r="D1289">
        <v>30</v>
      </c>
      <c r="E1289">
        <v>-0.14597543705343999</v>
      </c>
      <c r="F1289">
        <v>-0.216743171090923</v>
      </c>
      <c r="G1289">
        <v>4</v>
      </c>
      <c r="H1289">
        <v>0</v>
      </c>
      <c r="I1289">
        <v>0</v>
      </c>
      <c r="J1289">
        <v>0</v>
      </c>
      <c r="K1289">
        <v>0</v>
      </c>
      <c r="L1289">
        <v>1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1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1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1</v>
      </c>
      <c r="AM1289">
        <v>0</v>
      </c>
      <c r="AN1289">
        <v>1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1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</row>
    <row r="1290" spans="1:85" hidden="1" x14ac:dyDescent="0.3">
      <c r="A1290">
        <v>1288</v>
      </c>
      <c r="B1290">
        <v>16517</v>
      </c>
      <c r="C1290">
        <v>31</v>
      </c>
      <c r="D1290">
        <v>24</v>
      </c>
      <c r="E1290">
        <v>-0.14597543705343999</v>
      </c>
      <c r="F1290">
        <v>-0.216743171090923</v>
      </c>
      <c r="G1290">
        <v>3</v>
      </c>
      <c r="H1290">
        <v>0</v>
      </c>
      <c r="I1290">
        <v>0</v>
      </c>
      <c r="J1290">
        <v>0</v>
      </c>
      <c r="K1290">
        <v>0</v>
      </c>
      <c r="L1290">
        <v>1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1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1</v>
      </c>
      <c r="AH1290">
        <v>0</v>
      </c>
      <c r="AI1290">
        <v>0</v>
      </c>
      <c r="AJ1290">
        <v>0</v>
      </c>
      <c r="AK1290">
        <v>0</v>
      </c>
      <c r="AL1290">
        <v>1</v>
      </c>
      <c r="AM1290">
        <v>0</v>
      </c>
      <c r="AN1290">
        <v>1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1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</row>
    <row r="1291" spans="1:85" hidden="1" x14ac:dyDescent="0.3">
      <c r="A1291">
        <v>1289</v>
      </c>
      <c r="B1291">
        <v>24947</v>
      </c>
      <c r="C1291">
        <v>36</v>
      </c>
      <c r="D1291">
        <v>45</v>
      </c>
      <c r="E1291">
        <v>-0.14597543705343999</v>
      </c>
      <c r="F1291">
        <v>-0.216743171090923</v>
      </c>
      <c r="G1291">
        <v>4</v>
      </c>
      <c r="H1291">
        <v>1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1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1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1</v>
      </c>
      <c r="AM1291">
        <v>0</v>
      </c>
      <c r="AN1291">
        <v>1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1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</row>
    <row r="1292" spans="1:85" x14ac:dyDescent="0.3">
      <c r="A1292">
        <v>1290</v>
      </c>
      <c r="B1292">
        <v>13842</v>
      </c>
      <c r="C1292">
        <v>41</v>
      </c>
      <c r="D1292">
        <v>45</v>
      </c>
      <c r="E1292">
        <v>-0.14597543705343999</v>
      </c>
      <c r="F1292">
        <v>-0.216743171090923</v>
      </c>
      <c r="G1292">
        <v>5</v>
      </c>
      <c r="H1292">
        <v>0</v>
      </c>
      <c r="I1292">
        <v>0</v>
      </c>
      <c r="J1292">
        <v>0</v>
      </c>
      <c r="K1292">
        <v>0</v>
      </c>
      <c r="L1292">
        <v>1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1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1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1</v>
      </c>
      <c r="AM1292">
        <v>1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1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</row>
    <row r="1293" spans="1:85" hidden="1" x14ac:dyDescent="0.3">
      <c r="A1293">
        <v>1291</v>
      </c>
      <c r="B1293">
        <v>17057</v>
      </c>
      <c r="C1293">
        <v>45</v>
      </c>
      <c r="D1293">
        <v>40</v>
      </c>
      <c r="E1293">
        <v>-0.14597543705343999</v>
      </c>
      <c r="F1293">
        <v>-0.216743171090923</v>
      </c>
      <c r="G1293">
        <v>3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1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1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1</v>
      </c>
      <c r="AI1293">
        <v>0</v>
      </c>
      <c r="AJ1293">
        <v>0</v>
      </c>
      <c r="AK1293">
        <v>0</v>
      </c>
      <c r="AL1293">
        <v>1</v>
      </c>
      <c r="AM1293">
        <v>1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1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</row>
    <row r="1294" spans="1:85" hidden="1" x14ac:dyDescent="0.3">
      <c r="A1294">
        <v>1292</v>
      </c>
      <c r="B1294">
        <v>23856</v>
      </c>
      <c r="C1294">
        <v>32</v>
      </c>
      <c r="D1294">
        <v>40</v>
      </c>
      <c r="E1294">
        <v>-0.14597543705343999</v>
      </c>
      <c r="F1294">
        <v>-0.216743171090923</v>
      </c>
      <c r="G1294">
        <v>3</v>
      </c>
      <c r="H1294">
        <v>0</v>
      </c>
      <c r="I1294">
        <v>0</v>
      </c>
      <c r="J1294">
        <v>0</v>
      </c>
      <c r="K1294">
        <v>0</v>
      </c>
      <c r="L1294">
        <v>1</v>
      </c>
      <c r="M1294">
        <v>0</v>
      </c>
      <c r="N1294">
        <v>0</v>
      </c>
      <c r="O1294">
        <v>0</v>
      </c>
      <c r="P1294">
        <v>0</v>
      </c>
      <c r="Q1294">
        <v>1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1</v>
      </c>
      <c r="AH1294">
        <v>0</v>
      </c>
      <c r="AI1294">
        <v>0</v>
      </c>
      <c r="AJ1294">
        <v>0</v>
      </c>
      <c r="AK1294">
        <v>0</v>
      </c>
      <c r="AL1294">
        <v>1</v>
      </c>
      <c r="AM1294">
        <v>0</v>
      </c>
      <c r="AN1294">
        <v>1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1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</row>
    <row r="1295" spans="1:85" hidden="1" x14ac:dyDescent="0.3">
      <c r="A1295">
        <v>1293</v>
      </c>
      <c r="B1295">
        <v>5469</v>
      </c>
      <c r="C1295">
        <v>19</v>
      </c>
      <c r="D1295">
        <v>40</v>
      </c>
      <c r="E1295">
        <v>-0.14597543705343999</v>
      </c>
      <c r="F1295">
        <v>-0.216743171090923</v>
      </c>
      <c r="G1295">
        <v>3</v>
      </c>
      <c r="H1295">
        <v>0</v>
      </c>
      <c r="I1295">
        <v>0</v>
      </c>
      <c r="J1295">
        <v>0</v>
      </c>
      <c r="K1295">
        <v>0</v>
      </c>
      <c r="L1295">
        <v>1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1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1</v>
      </c>
      <c r="AH1295">
        <v>0</v>
      </c>
      <c r="AI1295">
        <v>0</v>
      </c>
      <c r="AJ1295">
        <v>0</v>
      </c>
      <c r="AK1295">
        <v>0</v>
      </c>
      <c r="AL1295">
        <v>1</v>
      </c>
      <c r="AM1295">
        <v>0</v>
      </c>
      <c r="AN1295">
        <v>1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1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</row>
    <row r="1296" spans="1:85" hidden="1" x14ac:dyDescent="0.3">
      <c r="A1296">
        <v>1294</v>
      </c>
      <c r="B1296">
        <v>31135</v>
      </c>
      <c r="C1296">
        <v>41</v>
      </c>
      <c r="D1296">
        <v>40</v>
      </c>
      <c r="E1296">
        <v>0.48343688786471001</v>
      </c>
      <c r="F1296">
        <v>-0.216743171090923</v>
      </c>
      <c r="G1296">
        <v>4</v>
      </c>
      <c r="H1296">
        <v>1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1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1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1</v>
      </c>
      <c r="AM1296">
        <v>0</v>
      </c>
      <c r="AN1296">
        <v>1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1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</row>
    <row r="1297" spans="1:85" hidden="1" x14ac:dyDescent="0.3">
      <c r="A1297">
        <v>1295</v>
      </c>
      <c r="B1297">
        <v>19640</v>
      </c>
      <c r="C1297">
        <v>28</v>
      </c>
      <c r="D1297">
        <v>40</v>
      </c>
      <c r="E1297">
        <v>-0.14597543705343999</v>
      </c>
      <c r="F1297">
        <v>-0.216743171090923</v>
      </c>
      <c r="G1297">
        <v>3</v>
      </c>
      <c r="H1297">
        <v>0</v>
      </c>
      <c r="I1297">
        <v>0</v>
      </c>
      <c r="J1297">
        <v>1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1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1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1</v>
      </c>
      <c r="AM1297">
        <v>0</v>
      </c>
      <c r="AN1297">
        <v>1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1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</row>
    <row r="1298" spans="1:85" hidden="1" x14ac:dyDescent="0.3">
      <c r="A1298">
        <v>1296</v>
      </c>
      <c r="B1298">
        <v>6865</v>
      </c>
      <c r="C1298">
        <v>22</v>
      </c>
      <c r="D1298">
        <v>48</v>
      </c>
      <c r="E1298">
        <v>-0.14597543705343999</v>
      </c>
      <c r="F1298">
        <v>-0.216743171090923</v>
      </c>
      <c r="G1298">
        <v>4</v>
      </c>
      <c r="H1298">
        <v>1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1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1</v>
      </c>
      <c r="AH1298">
        <v>0</v>
      </c>
      <c r="AI1298">
        <v>0</v>
      </c>
      <c r="AJ1298">
        <v>0</v>
      </c>
      <c r="AK1298">
        <v>0</v>
      </c>
      <c r="AL1298">
        <v>1</v>
      </c>
      <c r="AM1298">
        <v>1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1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</row>
    <row r="1299" spans="1:85" x14ac:dyDescent="0.3">
      <c r="A1299">
        <v>1297</v>
      </c>
      <c r="B1299">
        <v>14764</v>
      </c>
      <c r="C1299">
        <v>40</v>
      </c>
      <c r="D1299">
        <v>40</v>
      </c>
      <c r="E1299">
        <v>-0.14597543705343999</v>
      </c>
      <c r="F1299">
        <v>-0.216743171090923</v>
      </c>
      <c r="G1299">
        <v>5</v>
      </c>
      <c r="H1299">
        <v>1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1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1</v>
      </c>
      <c r="AI1299">
        <v>0</v>
      </c>
      <c r="AJ1299">
        <v>0</v>
      </c>
      <c r="AK1299">
        <v>0</v>
      </c>
      <c r="AL1299">
        <v>1</v>
      </c>
      <c r="AM1299">
        <v>1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1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</row>
    <row r="1300" spans="1:85" hidden="1" x14ac:dyDescent="0.3">
      <c r="A1300">
        <v>1298</v>
      </c>
      <c r="B1300">
        <v>18398</v>
      </c>
      <c r="C1300">
        <v>28</v>
      </c>
      <c r="D1300">
        <v>50</v>
      </c>
      <c r="E1300">
        <v>-0.14597543705343999</v>
      </c>
      <c r="F1300">
        <v>-0.216743171090923</v>
      </c>
      <c r="G1300">
        <v>3</v>
      </c>
      <c r="H1300">
        <v>0</v>
      </c>
      <c r="I1300">
        <v>0</v>
      </c>
      <c r="J1300">
        <v>1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1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1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1</v>
      </c>
      <c r="AM1300">
        <v>0</v>
      </c>
      <c r="AN1300">
        <v>1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1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</row>
    <row r="1301" spans="1:85" hidden="1" x14ac:dyDescent="0.3">
      <c r="A1301">
        <v>1299</v>
      </c>
      <c r="B1301">
        <v>29105</v>
      </c>
      <c r="C1301">
        <v>33</v>
      </c>
      <c r="D1301">
        <v>40</v>
      </c>
      <c r="E1301">
        <v>-0.14597543705343999</v>
      </c>
      <c r="F1301">
        <v>-0.216743171090923</v>
      </c>
      <c r="G1301">
        <v>4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1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1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1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1</v>
      </c>
      <c r="AM1301">
        <v>0</v>
      </c>
      <c r="AN1301">
        <v>1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1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</row>
    <row r="1302" spans="1:85" x14ac:dyDescent="0.3">
      <c r="A1302">
        <v>1300</v>
      </c>
      <c r="B1302">
        <v>3160</v>
      </c>
      <c r="C1302">
        <v>43</v>
      </c>
      <c r="D1302">
        <v>40</v>
      </c>
      <c r="E1302">
        <v>-0.14597543705343999</v>
      </c>
      <c r="F1302">
        <v>-0.216743171090923</v>
      </c>
      <c r="G1302">
        <v>7</v>
      </c>
      <c r="H1302">
        <v>1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1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1</v>
      </c>
      <c r="AI1302">
        <v>0</v>
      </c>
      <c r="AJ1302">
        <v>0</v>
      </c>
      <c r="AK1302">
        <v>0</v>
      </c>
      <c r="AL1302">
        <v>1</v>
      </c>
      <c r="AM1302">
        <v>0</v>
      </c>
      <c r="AN1302">
        <v>1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1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</row>
    <row r="1303" spans="1:85" hidden="1" x14ac:dyDescent="0.3">
      <c r="A1303">
        <v>1301</v>
      </c>
      <c r="B1303">
        <v>23048</v>
      </c>
      <c r="C1303">
        <v>18</v>
      </c>
      <c r="D1303">
        <v>20</v>
      </c>
      <c r="E1303">
        <v>-0.14597543705343999</v>
      </c>
      <c r="F1303">
        <v>-0.216743171090923</v>
      </c>
      <c r="G1303">
        <v>3</v>
      </c>
      <c r="H1303">
        <v>0</v>
      </c>
      <c r="I1303">
        <v>0</v>
      </c>
      <c r="J1303">
        <v>0</v>
      </c>
      <c r="K1303">
        <v>0</v>
      </c>
      <c r="L1303">
        <v>1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1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1</v>
      </c>
      <c r="AH1303">
        <v>0</v>
      </c>
      <c r="AI1303">
        <v>0</v>
      </c>
      <c r="AJ1303">
        <v>0</v>
      </c>
      <c r="AK1303">
        <v>0</v>
      </c>
      <c r="AL1303">
        <v>1</v>
      </c>
      <c r="AM1303">
        <v>0</v>
      </c>
      <c r="AN1303">
        <v>1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1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</row>
    <row r="1304" spans="1:85" hidden="1" x14ac:dyDescent="0.3">
      <c r="A1304">
        <v>1302</v>
      </c>
      <c r="B1304">
        <v>30349</v>
      </c>
      <c r="C1304">
        <v>46</v>
      </c>
      <c r="D1304">
        <v>40</v>
      </c>
      <c r="E1304">
        <v>-0.14597543705343999</v>
      </c>
      <c r="F1304">
        <v>-0.216743171090923</v>
      </c>
      <c r="G1304">
        <v>3</v>
      </c>
      <c r="H1304">
        <v>0</v>
      </c>
      <c r="I1304">
        <v>0</v>
      </c>
      <c r="J1304">
        <v>1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1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1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1</v>
      </c>
      <c r="AK1304">
        <v>0</v>
      </c>
      <c r="AL1304">
        <v>0</v>
      </c>
      <c r="AM1304">
        <v>0</v>
      </c>
      <c r="AN1304">
        <v>1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1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</row>
    <row r="1305" spans="1:85" hidden="1" x14ac:dyDescent="0.3">
      <c r="A1305">
        <v>1303</v>
      </c>
      <c r="B1305">
        <v>28768</v>
      </c>
      <c r="C1305">
        <v>28</v>
      </c>
      <c r="D1305">
        <v>45</v>
      </c>
      <c r="E1305">
        <v>0.40411739917610001</v>
      </c>
      <c r="F1305">
        <v>-0.216743171090923</v>
      </c>
      <c r="G1305">
        <v>3</v>
      </c>
      <c r="H1305">
        <v>0</v>
      </c>
      <c r="I1305">
        <v>0</v>
      </c>
      <c r="J1305">
        <v>1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1</v>
      </c>
      <c r="AC1305">
        <v>0</v>
      </c>
      <c r="AD1305">
        <v>1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1</v>
      </c>
      <c r="AM1305">
        <v>0</v>
      </c>
      <c r="AN1305">
        <v>1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1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</row>
    <row r="1306" spans="1:85" hidden="1" x14ac:dyDescent="0.3">
      <c r="A1306">
        <v>1304</v>
      </c>
      <c r="B1306">
        <v>5308</v>
      </c>
      <c r="C1306">
        <v>26</v>
      </c>
      <c r="D1306">
        <v>20</v>
      </c>
      <c r="E1306">
        <v>-0.14597543705343999</v>
      </c>
      <c r="F1306">
        <v>-0.216743171090923</v>
      </c>
      <c r="G1306">
        <v>4</v>
      </c>
      <c r="H1306">
        <v>0</v>
      </c>
      <c r="I1306">
        <v>0</v>
      </c>
      <c r="J1306">
        <v>0</v>
      </c>
      <c r="K1306">
        <v>0</v>
      </c>
      <c r="L1306">
        <v>1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1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1</v>
      </c>
      <c r="AH1306">
        <v>0</v>
      </c>
      <c r="AI1306">
        <v>0</v>
      </c>
      <c r="AJ1306">
        <v>0</v>
      </c>
      <c r="AK1306">
        <v>0</v>
      </c>
      <c r="AL1306">
        <v>1</v>
      </c>
      <c r="AM1306">
        <v>0</v>
      </c>
      <c r="AN1306">
        <v>1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1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</row>
    <row r="1307" spans="1:85" hidden="1" x14ac:dyDescent="0.3">
      <c r="A1307">
        <v>1305</v>
      </c>
      <c r="B1307">
        <v>20721</v>
      </c>
      <c r="C1307">
        <v>22</v>
      </c>
      <c r="D1307">
        <v>40</v>
      </c>
      <c r="E1307">
        <v>-0.14597543705343999</v>
      </c>
      <c r="F1307">
        <v>-0.216743171090923</v>
      </c>
      <c r="G1307">
        <v>3</v>
      </c>
      <c r="H1307">
        <v>0</v>
      </c>
      <c r="I1307">
        <v>0</v>
      </c>
      <c r="J1307">
        <v>0</v>
      </c>
      <c r="K1307">
        <v>0</v>
      </c>
      <c r="L1307">
        <v>1</v>
      </c>
      <c r="M1307">
        <v>0</v>
      </c>
      <c r="N1307">
        <v>0</v>
      </c>
      <c r="O1307">
        <v>1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1</v>
      </c>
      <c r="AI1307">
        <v>0</v>
      </c>
      <c r="AJ1307">
        <v>0</v>
      </c>
      <c r="AK1307">
        <v>0</v>
      </c>
      <c r="AL1307">
        <v>1</v>
      </c>
      <c r="AM1307">
        <v>0</v>
      </c>
      <c r="AN1307">
        <v>1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1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</row>
    <row r="1308" spans="1:85" hidden="1" x14ac:dyDescent="0.3">
      <c r="A1308">
        <v>1306</v>
      </c>
      <c r="B1308">
        <v>31721</v>
      </c>
      <c r="C1308">
        <v>30</v>
      </c>
      <c r="D1308">
        <v>32</v>
      </c>
      <c r="E1308">
        <v>-0.14597543705343999</v>
      </c>
      <c r="F1308">
        <v>-0.216743171090923</v>
      </c>
      <c r="G1308">
        <v>4</v>
      </c>
      <c r="H1308">
        <v>0</v>
      </c>
      <c r="I1308">
        <v>0</v>
      </c>
      <c r="J1308">
        <v>1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1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1</v>
      </c>
      <c r="AM1308">
        <v>0</v>
      </c>
      <c r="AN1308">
        <v>1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1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</row>
    <row r="1309" spans="1:85" hidden="1" x14ac:dyDescent="0.3">
      <c r="A1309">
        <v>1307</v>
      </c>
      <c r="B1309">
        <v>7486</v>
      </c>
      <c r="C1309">
        <v>24</v>
      </c>
      <c r="D1309">
        <v>40</v>
      </c>
      <c r="E1309">
        <v>-0.14597543705343999</v>
      </c>
      <c r="F1309">
        <v>-0.216743171090923</v>
      </c>
      <c r="G1309">
        <v>6</v>
      </c>
      <c r="H1309">
        <v>0</v>
      </c>
      <c r="I1309">
        <v>0</v>
      </c>
      <c r="J1309">
        <v>0</v>
      </c>
      <c r="K1309">
        <v>0</v>
      </c>
      <c r="L1309">
        <v>1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1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1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1</v>
      </c>
      <c r="AM1309">
        <v>1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1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</row>
    <row r="1310" spans="1:85" hidden="1" x14ac:dyDescent="0.3">
      <c r="A1310">
        <v>1308</v>
      </c>
      <c r="B1310">
        <v>28193</v>
      </c>
      <c r="C1310">
        <v>21</v>
      </c>
      <c r="D1310">
        <v>48</v>
      </c>
      <c r="E1310">
        <v>-0.14597543705343999</v>
      </c>
      <c r="F1310">
        <v>5.6801204338817497</v>
      </c>
      <c r="G1310">
        <v>4</v>
      </c>
      <c r="H1310">
        <v>0</v>
      </c>
      <c r="I1310">
        <v>0</v>
      </c>
      <c r="J1310">
        <v>1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1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1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1</v>
      </c>
      <c r="AM1310">
        <v>0</v>
      </c>
      <c r="AN1310">
        <v>1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1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</row>
    <row r="1311" spans="1:85" hidden="1" x14ac:dyDescent="0.3">
      <c r="A1311">
        <v>1309</v>
      </c>
      <c r="B1311">
        <v>32146</v>
      </c>
      <c r="C1311">
        <v>39</v>
      </c>
      <c r="D1311">
        <v>65</v>
      </c>
      <c r="E1311">
        <v>-0.14597543705343999</v>
      </c>
      <c r="F1311">
        <v>-0.216743171090923</v>
      </c>
      <c r="G1311">
        <v>4</v>
      </c>
      <c r="H1311">
        <v>1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0</v>
      </c>
      <c r="AE1311">
        <v>1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1</v>
      </c>
      <c r="AM1311">
        <v>0</v>
      </c>
      <c r="AN1311">
        <v>1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1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</row>
    <row r="1312" spans="1:85" hidden="1" x14ac:dyDescent="0.3">
      <c r="A1312">
        <v>1310</v>
      </c>
      <c r="B1312">
        <v>28019</v>
      </c>
      <c r="C1312">
        <v>35</v>
      </c>
      <c r="D1312">
        <v>35</v>
      </c>
      <c r="E1312">
        <v>-0.14597543705343999</v>
      </c>
      <c r="F1312">
        <v>-0.216743171090923</v>
      </c>
      <c r="G1312">
        <v>5</v>
      </c>
      <c r="H1312">
        <v>0</v>
      </c>
      <c r="I1312">
        <v>0</v>
      </c>
      <c r="J1312">
        <v>0</v>
      </c>
      <c r="K1312">
        <v>0</v>
      </c>
      <c r="L1312">
        <v>1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1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1</v>
      </c>
      <c r="AM1312">
        <v>1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1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</row>
    <row r="1313" spans="1:85" hidden="1" x14ac:dyDescent="0.3">
      <c r="A1313">
        <v>1311</v>
      </c>
      <c r="B1313">
        <v>22963</v>
      </c>
      <c r="C1313">
        <v>27</v>
      </c>
      <c r="D1313">
        <v>40</v>
      </c>
      <c r="E1313">
        <v>-0.14597543705343999</v>
      </c>
      <c r="F1313">
        <v>-0.216743171090923</v>
      </c>
      <c r="G1313">
        <v>4</v>
      </c>
      <c r="H1313">
        <v>0</v>
      </c>
      <c r="I1313">
        <v>0</v>
      </c>
      <c r="J1313">
        <v>0</v>
      </c>
      <c r="K1313">
        <v>0</v>
      </c>
      <c r="L1313">
        <v>1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1</v>
      </c>
      <c r="AA1313">
        <v>0</v>
      </c>
      <c r="AB1313">
        <v>0</v>
      </c>
      <c r="AC1313">
        <v>0</v>
      </c>
      <c r="AD1313">
        <v>0</v>
      </c>
      <c r="AE1313">
        <v>1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1</v>
      </c>
      <c r="AM1313">
        <v>1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1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</row>
    <row r="1314" spans="1:85" hidden="1" x14ac:dyDescent="0.3">
      <c r="A1314">
        <v>1312</v>
      </c>
      <c r="B1314">
        <v>3592</v>
      </c>
      <c r="C1314">
        <v>39</v>
      </c>
      <c r="D1314">
        <v>20</v>
      </c>
      <c r="E1314">
        <v>-0.14597543705343999</v>
      </c>
      <c r="F1314">
        <v>-0.216743171090923</v>
      </c>
      <c r="G1314">
        <v>1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1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1</v>
      </c>
      <c r="AD1314">
        <v>0</v>
      </c>
      <c r="AE1314">
        <v>1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1</v>
      </c>
      <c r="AM1314">
        <v>1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1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</row>
    <row r="1315" spans="1:85" hidden="1" x14ac:dyDescent="0.3">
      <c r="A1315">
        <v>1313</v>
      </c>
      <c r="B1315">
        <v>27321</v>
      </c>
      <c r="C1315">
        <v>22</v>
      </c>
      <c r="D1315">
        <v>40</v>
      </c>
      <c r="E1315">
        <v>-0.14597543705343999</v>
      </c>
      <c r="F1315">
        <v>-0.216743171090923</v>
      </c>
      <c r="G1315">
        <v>2</v>
      </c>
      <c r="H1315">
        <v>0</v>
      </c>
      <c r="I1315">
        <v>0</v>
      </c>
      <c r="J1315">
        <v>0</v>
      </c>
      <c r="K1315">
        <v>0</v>
      </c>
      <c r="L1315">
        <v>1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1</v>
      </c>
      <c r="AD1315">
        <v>0</v>
      </c>
      <c r="AE1315">
        <v>0</v>
      </c>
      <c r="AF1315">
        <v>0</v>
      </c>
      <c r="AG1315">
        <v>1</v>
      </c>
      <c r="AH1315">
        <v>0</v>
      </c>
      <c r="AI1315">
        <v>0</v>
      </c>
      <c r="AJ1315">
        <v>0</v>
      </c>
      <c r="AK1315">
        <v>0</v>
      </c>
      <c r="AL1315">
        <v>1</v>
      </c>
      <c r="AM1315">
        <v>0</v>
      </c>
      <c r="AN1315">
        <v>1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1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</row>
    <row r="1316" spans="1:85" hidden="1" x14ac:dyDescent="0.3">
      <c r="A1316">
        <v>1314</v>
      </c>
      <c r="B1316">
        <v>16047</v>
      </c>
      <c r="C1316">
        <v>18</v>
      </c>
      <c r="D1316">
        <v>16</v>
      </c>
      <c r="E1316">
        <v>-0.14597543705343999</v>
      </c>
      <c r="F1316">
        <v>-0.216743171090923</v>
      </c>
      <c r="G1316">
        <v>3</v>
      </c>
      <c r="H1316">
        <v>0</v>
      </c>
      <c r="I1316">
        <v>0</v>
      </c>
      <c r="J1316">
        <v>0</v>
      </c>
      <c r="K1316">
        <v>0</v>
      </c>
      <c r="L1316">
        <v>1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1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1</v>
      </c>
      <c r="AH1316">
        <v>0</v>
      </c>
      <c r="AI1316">
        <v>0</v>
      </c>
      <c r="AJ1316">
        <v>0</v>
      </c>
      <c r="AK1316">
        <v>0</v>
      </c>
      <c r="AL1316">
        <v>1</v>
      </c>
      <c r="AM1316">
        <v>0</v>
      </c>
      <c r="AN1316">
        <v>1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1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</row>
    <row r="1317" spans="1:85" hidden="1" x14ac:dyDescent="0.3">
      <c r="A1317">
        <v>1315</v>
      </c>
      <c r="B1317">
        <v>499</v>
      </c>
      <c r="C1317">
        <v>72</v>
      </c>
      <c r="D1317">
        <v>20</v>
      </c>
      <c r="E1317">
        <v>-0.14597543705343999</v>
      </c>
      <c r="F1317">
        <v>-0.216743171090923</v>
      </c>
      <c r="G1317">
        <v>3</v>
      </c>
      <c r="H1317">
        <v>0</v>
      </c>
      <c r="I1317">
        <v>0</v>
      </c>
      <c r="J1317">
        <v>1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1</v>
      </c>
      <c r="AD1317">
        <v>1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1</v>
      </c>
      <c r="AM1317">
        <v>0</v>
      </c>
      <c r="AN1317">
        <v>1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1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</row>
    <row r="1318" spans="1:85" hidden="1" x14ac:dyDescent="0.3">
      <c r="A1318">
        <v>1316</v>
      </c>
      <c r="B1318">
        <v>14613</v>
      </c>
      <c r="C1318">
        <v>39</v>
      </c>
      <c r="D1318">
        <v>50</v>
      </c>
      <c r="E1318">
        <v>-0.14597543705343999</v>
      </c>
      <c r="F1318">
        <v>-0.216743171090923</v>
      </c>
      <c r="G1318">
        <v>3</v>
      </c>
      <c r="H1318">
        <v>0</v>
      </c>
      <c r="I1318">
        <v>0</v>
      </c>
      <c r="J1318">
        <v>0</v>
      </c>
      <c r="K1318">
        <v>0</v>
      </c>
      <c r="L1318">
        <v>1</v>
      </c>
      <c r="M1318">
        <v>0</v>
      </c>
      <c r="N1318">
        <v>0</v>
      </c>
      <c r="O1318">
        <v>0</v>
      </c>
      <c r="P1318">
        <v>1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1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1</v>
      </c>
      <c r="AM1318">
        <v>0</v>
      </c>
      <c r="AN1318">
        <v>1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1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</row>
    <row r="1319" spans="1:85" hidden="1" x14ac:dyDescent="0.3">
      <c r="A1319">
        <v>1317</v>
      </c>
      <c r="B1319">
        <v>6189</v>
      </c>
      <c r="C1319">
        <v>32</v>
      </c>
      <c r="D1319">
        <v>45</v>
      </c>
      <c r="E1319">
        <v>-0.14597543705343999</v>
      </c>
      <c r="F1319">
        <v>-0.216743171090923</v>
      </c>
      <c r="G1319">
        <v>3</v>
      </c>
      <c r="H1319">
        <v>0</v>
      </c>
      <c r="I1319">
        <v>0</v>
      </c>
      <c r="J1319">
        <v>1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0</v>
      </c>
      <c r="AA1319">
        <v>0</v>
      </c>
      <c r="AB1319">
        <v>0</v>
      </c>
      <c r="AC1319">
        <v>0</v>
      </c>
      <c r="AD1319">
        <v>1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1</v>
      </c>
      <c r="AM1319">
        <v>0</v>
      </c>
      <c r="AN1319">
        <v>1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1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</row>
    <row r="1320" spans="1:85" hidden="1" x14ac:dyDescent="0.3">
      <c r="A1320">
        <v>1318</v>
      </c>
      <c r="B1320">
        <v>18099</v>
      </c>
      <c r="C1320">
        <v>30</v>
      </c>
      <c r="D1320">
        <v>40</v>
      </c>
      <c r="E1320">
        <v>-0.14597543705343999</v>
      </c>
      <c r="F1320">
        <v>-0.216743171090923</v>
      </c>
      <c r="G1320">
        <v>3</v>
      </c>
      <c r="H1320">
        <v>0</v>
      </c>
      <c r="I1320">
        <v>0</v>
      </c>
      <c r="J1320">
        <v>1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1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1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1</v>
      </c>
      <c r="AK1320">
        <v>0</v>
      </c>
      <c r="AL1320">
        <v>0</v>
      </c>
      <c r="AM1320">
        <v>0</v>
      </c>
      <c r="AN1320">
        <v>1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1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</row>
    <row r="1321" spans="1:85" hidden="1" x14ac:dyDescent="0.3">
      <c r="A1321">
        <v>1319</v>
      </c>
      <c r="B1321">
        <v>222</v>
      </c>
      <c r="C1321">
        <v>90</v>
      </c>
      <c r="D1321">
        <v>40</v>
      </c>
      <c r="E1321">
        <v>-0.14597543705343999</v>
      </c>
      <c r="F1321">
        <v>5.2559034896451804</v>
      </c>
      <c r="G1321">
        <v>3</v>
      </c>
      <c r="H1321">
        <v>0</v>
      </c>
      <c r="I1321">
        <v>0</v>
      </c>
      <c r="J1321">
        <v>0</v>
      </c>
      <c r="K1321">
        <v>0</v>
      </c>
      <c r="L1321">
        <v>1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1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1</v>
      </c>
      <c r="AF1321">
        <v>0</v>
      </c>
      <c r="AG1321">
        <v>0</v>
      </c>
      <c r="AH1321">
        <v>0</v>
      </c>
      <c r="AI1321">
        <v>0</v>
      </c>
      <c r="AJ1321">
        <v>1</v>
      </c>
      <c r="AK1321">
        <v>0</v>
      </c>
      <c r="AL1321">
        <v>0</v>
      </c>
      <c r="AM1321">
        <v>0</v>
      </c>
      <c r="AN1321">
        <v>1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1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</row>
    <row r="1322" spans="1:85" hidden="1" x14ac:dyDescent="0.3">
      <c r="A1322">
        <v>1320</v>
      </c>
      <c r="B1322">
        <v>30154</v>
      </c>
      <c r="C1322">
        <v>35</v>
      </c>
      <c r="D1322">
        <v>45</v>
      </c>
      <c r="E1322">
        <v>-0.14597543705343999</v>
      </c>
      <c r="F1322">
        <v>-0.216743171090923</v>
      </c>
      <c r="G1322">
        <v>4</v>
      </c>
      <c r="H1322">
        <v>0</v>
      </c>
      <c r="I1322">
        <v>0</v>
      </c>
      <c r="J1322">
        <v>1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1</v>
      </c>
      <c r="AB1322">
        <v>0</v>
      </c>
      <c r="AC1322">
        <v>0</v>
      </c>
      <c r="AD1322">
        <v>1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1</v>
      </c>
      <c r="AM1322">
        <v>0</v>
      </c>
      <c r="AN1322">
        <v>1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1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</row>
    <row r="1323" spans="1:85" x14ac:dyDescent="0.3">
      <c r="A1323">
        <v>1321</v>
      </c>
      <c r="B1323">
        <v>24212</v>
      </c>
      <c r="C1323">
        <v>37</v>
      </c>
      <c r="D1323">
        <v>40</v>
      </c>
      <c r="E1323">
        <v>0.59239966669462696</v>
      </c>
      <c r="F1323">
        <v>-0.216743171090923</v>
      </c>
      <c r="G1323">
        <v>5</v>
      </c>
      <c r="H1323">
        <v>0</v>
      </c>
      <c r="I1323">
        <v>0</v>
      </c>
      <c r="J1323">
        <v>0</v>
      </c>
      <c r="K1323">
        <v>0</v>
      </c>
      <c r="L1323">
        <v>1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1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1</v>
      </c>
      <c r="AI1323">
        <v>0</v>
      </c>
      <c r="AJ1323">
        <v>1</v>
      </c>
      <c r="AK1323">
        <v>0</v>
      </c>
      <c r="AL1323">
        <v>0</v>
      </c>
      <c r="AM1323">
        <v>1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1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</row>
    <row r="1324" spans="1:85" hidden="1" x14ac:dyDescent="0.3">
      <c r="A1324">
        <v>1322</v>
      </c>
      <c r="B1324">
        <v>28205</v>
      </c>
      <c r="C1324">
        <v>29</v>
      </c>
      <c r="D1324">
        <v>30</v>
      </c>
      <c r="E1324">
        <v>-0.14597543705343999</v>
      </c>
      <c r="F1324">
        <v>-0.216743171090923</v>
      </c>
      <c r="G1324">
        <v>7</v>
      </c>
      <c r="H1324">
        <v>0</v>
      </c>
      <c r="I1324">
        <v>0</v>
      </c>
      <c r="J1324">
        <v>1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1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1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1</v>
      </c>
      <c r="AM1324">
        <v>0</v>
      </c>
      <c r="AN1324">
        <v>1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1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</row>
    <row r="1325" spans="1:85" hidden="1" x14ac:dyDescent="0.3">
      <c r="A1325">
        <v>1323</v>
      </c>
      <c r="B1325">
        <v>27787</v>
      </c>
      <c r="C1325">
        <v>37</v>
      </c>
      <c r="D1325">
        <v>45</v>
      </c>
      <c r="E1325">
        <v>-0.14597543705343999</v>
      </c>
      <c r="F1325">
        <v>-0.216743171090923</v>
      </c>
      <c r="G1325">
        <v>3</v>
      </c>
      <c r="H1325">
        <v>0</v>
      </c>
      <c r="I1325">
        <v>0</v>
      </c>
      <c r="J1325">
        <v>1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1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1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1</v>
      </c>
      <c r="AM1325">
        <v>0</v>
      </c>
      <c r="AN1325">
        <v>1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1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</row>
    <row r="1326" spans="1:85" hidden="1" x14ac:dyDescent="0.3">
      <c r="A1326">
        <v>1324</v>
      </c>
      <c r="B1326">
        <v>8891</v>
      </c>
      <c r="C1326">
        <v>20</v>
      </c>
      <c r="D1326">
        <v>20</v>
      </c>
      <c r="E1326">
        <v>-0.14597543705343999</v>
      </c>
      <c r="F1326">
        <v>-0.216743171090923</v>
      </c>
      <c r="G1326">
        <v>4</v>
      </c>
      <c r="H1326">
        <v>0</v>
      </c>
      <c r="I1326">
        <v>0</v>
      </c>
      <c r="J1326">
        <v>0</v>
      </c>
      <c r="K1326">
        <v>0</v>
      </c>
      <c r="L1326">
        <v>1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1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1</v>
      </c>
      <c r="AH1326">
        <v>0</v>
      </c>
      <c r="AI1326">
        <v>0</v>
      </c>
      <c r="AJ1326">
        <v>0</v>
      </c>
      <c r="AK1326">
        <v>0</v>
      </c>
      <c r="AL1326">
        <v>1</v>
      </c>
      <c r="AM1326">
        <v>1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1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</row>
    <row r="1327" spans="1:85" hidden="1" x14ac:dyDescent="0.3">
      <c r="A1327">
        <v>1325</v>
      </c>
      <c r="B1327">
        <v>2876</v>
      </c>
      <c r="C1327">
        <v>25</v>
      </c>
      <c r="D1327">
        <v>40</v>
      </c>
      <c r="E1327">
        <v>-0.14597543705343999</v>
      </c>
      <c r="F1327">
        <v>-0.216743171090923</v>
      </c>
      <c r="G1327">
        <v>2</v>
      </c>
      <c r="H1327">
        <v>0</v>
      </c>
      <c r="I1327">
        <v>0</v>
      </c>
      <c r="J1327">
        <v>0</v>
      </c>
      <c r="K1327">
        <v>0</v>
      </c>
      <c r="L1327">
        <v>1</v>
      </c>
      <c r="M1327">
        <v>0</v>
      </c>
      <c r="N1327">
        <v>0</v>
      </c>
      <c r="O1327">
        <v>0</v>
      </c>
      <c r="P1327">
        <v>0</v>
      </c>
      <c r="Q1327">
        <v>1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1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1</v>
      </c>
      <c r="AM1327">
        <v>0</v>
      </c>
      <c r="AN1327">
        <v>1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1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</row>
    <row r="1328" spans="1:85" hidden="1" x14ac:dyDescent="0.3">
      <c r="A1328">
        <v>1326</v>
      </c>
      <c r="B1328">
        <v>25801</v>
      </c>
      <c r="C1328">
        <v>34</v>
      </c>
      <c r="D1328">
        <v>72</v>
      </c>
      <c r="E1328">
        <v>-0.14597543705343999</v>
      </c>
      <c r="F1328">
        <v>-0.216743171090923</v>
      </c>
      <c r="G1328">
        <v>3</v>
      </c>
      <c r="H1328">
        <v>0</v>
      </c>
      <c r="I1328">
        <v>0</v>
      </c>
      <c r="J1328">
        <v>1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1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1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1</v>
      </c>
      <c r="AM1328">
        <v>0</v>
      </c>
      <c r="AN1328">
        <v>1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1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</row>
    <row r="1329" spans="1:85" hidden="1" x14ac:dyDescent="0.3">
      <c r="A1329">
        <v>1327</v>
      </c>
      <c r="B1329">
        <v>10703</v>
      </c>
      <c r="C1329">
        <v>50</v>
      </c>
      <c r="D1329">
        <v>40</v>
      </c>
      <c r="E1329">
        <v>-0.14597543705343999</v>
      </c>
      <c r="F1329">
        <v>-0.216743171090923</v>
      </c>
      <c r="G1329">
        <v>4</v>
      </c>
      <c r="H1329">
        <v>0</v>
      </c>
      <c r="I1329">
        <v>0</v>
      </c>
      <c r="J1329">
        <v>1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1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1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1</v>
      </c>
      <c r="AM1329">
        <v>0</v>
      </c>
      <c r="AN1329">
        <v>1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1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</row>
    <row r="1330" spans="1:85" hidden="1" x14ac:dyDescent="0.3">
      <c r="A1330">
        <v>1328</v>
      </c>
      <c r="B1330">
        <v>22814</v>
      </c>
      <c r="C1330">
        <v>21</v>
      </c>
      <c r="D1330">
        <v>20</v>
      </c>
      <c r="E1330">
        <v>-0.14597543705343999</v>
      </c>
      <c r="F1330">
        <v>-0.216743171090923</v>
      </c>
      <c r="G1330">
        <v>3</v>
      </c>
      <c r="H1330">
        <v>0</v>
      </c>
      <c r="I1330">
        <v>0</v>
      </c>
      <c r="J1330">
        <v>0</v>
      </c>
      <c r="K1330">
        <v>0</v>
      </c>
      <c r="L1330">
        <v>1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1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1</v>
      </c>
      <c r="AH1330">
        <v>0</v>
      </c>
      <c r="AI1330">
        <v>0</v>
      </c>
      <c r="AJ1330">
        <v>0</v>
      </c>
      <c r="AK1330">
        <v>0</v>
      </c>
      <c r="AL1330">
        <v>1</v>
      </c>
      <c r="AM1330">
        <v>0</v>
      </c>
      <c r="AN1330">
        <v>1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1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</row>
    <row r="1331" spans="1:85" hidden="1" x14ac:dyDescent="0.3">
      <c r="A1331">
        <v>1329</v>
      </c>
      <c r="B1331">
        <v>2001</v>
      </c>
      <c r="C1331">
        <v>28</v>
      </c>
      <c r="D1331">
        <v>40</v>
      </c>
      <c r="E1331">
        <v>-0.14597543705343999</v>
      </c>
      <c r="F1331">
        <v>-0.216743171090923</v>
      </c>
      <c r="G1331">
        <v>4</v>
      </c>
      <c r="H1331">
        <v>0</v>
      </c>
      <c r="I1331">
        <v>0</v>
      </c>
      <c r="J1331">
        <v>0</v>
      </c>
      <c r="K1331">
        <v>0</v>
      </c>
      <c r="L1331">
        <v>1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1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1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1</v>
      </c>
      <c r="AM1331">
        <v>1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1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</row>
    <row r="1332" spans="1:85" hidden="1" x14ac:dyDescent="0.3">
      <c r="A1332">
        <v>1330</v>
      </c>
      <c r="B1332">
        <v>17104</v>
      </c>
      <c r="C1332">
        <v>20</v>
      </c>
      <c r="D1332">
        <v>25</v>
      </c>
      <c r="E1332">
        <v>-0.14597543705343999</v>
      </c>
      <c r="F1332">
        <v>-0.216743171090923</v>
      </c>
      <c r="G1332">
        <v>4</v>
      </c>
      <c r="H1332">
        <v>0</v>
      </c>
      <c r="I1332">
        <v>0</v>
      </c>
      <c r="J1332">
        <v>0</v>
      </c>
      <c r="K1332">
        <v>0</v>
      </c>
      <c r="L1332">
        <v>1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1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1</v>
      </c>
      <c r="AH1332">
        <v>0</v>
      </c>
      <c r="AI1332">
        <v>0</v>
      </c>
      <c r="AJ1332">
        <v>0</v>
      </c>
      <c r="AK1332">
        <v>0</v>
      </c>
      <c r="AL1332">
        <v>1</v>
      </c>
      <c r="AM1332">
        <v>1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1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</row>
    <row r="1333" spans="1:85" hidden="1" x14ac:dyDescent="0.3">
      <c r="A1333">
        <v>1331</v>
      </c>
      <c r="B1333">
        <v>16271</v>
      </c>
      <c r="C1333">
        <v>31</v>
      </c>
      <c r="D1333">
        <v>60</v>
      </c>
      <c r="E1333">
        <v>-0.14597543705343999</v>
      </c>
      <c r="F1333">
        <v>4.6952424990167296</v>
      </c>
      <c r="G1333">
        <v>5</v>
      </c>
      <c r="H1333">
        <v>0</v>
      </c>
      <c r="I1333">
        <v>0</v>
      </c>
      <c r="J1333">
        <v>0</v>
      </c>
      <c r="K1333">
        <v>0</v>
      </c>
      <c r="L1333">
        <v>1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1</v>
      </c>
      <c r="AC1333">
        <v>0</v>
      </c>
      <c r="AD1333">
        <v>0</v>
      </c>
      <c r="AE1333">
        <v>0</v>
      </c>
      <c r="AF1333">
        <v>0</v>
      </c>
      <c r="AG1333">
        <v>1</v>
      </c>
      <c r="AH1333">
        <v>0</v>
      </c>
      <c r="AI1333">
        <v>0</v>
      </c>
      <c r="AJ1333">
        <v>0</v>
      </c>
      <c r="AK1333">
        <v>0</v>
      </c>
      <c r="AL1333">
        <v>1</v>
      </c>
      <c r="AM1333">
        <v>0</v>
      </c>
      <c r="AN1333">
        <v>1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1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</row>
    <row r="1334" spans="1:85" hidden="1" x14ac:dyDescent="0.3">
      <c r="A1334">
        <v>1332</v>
      </c>
      <c r="B1334">
        <v>26656</v>
      </c>
      <c r="C1334">
        <v>21</v>
      </c>
      <c r="D1334">
        <v>20</v>
      </c>
      <c r="E1334">
        <v>-0.14597543705343999</v>
      </c>
      <c r="F1334">
        <v>-0.216743171090923</v>
      </c>
      <c r="G1334">
        <v>3</v>
      </c>
      <c r="H1334">
        <v>0</v>
      </c>
      <c r="I1334">
        <v>0</v>
      </c>
      <c r="J1334">
        <v>0</v>
      </c>
      <c r="K1334">
        <v>0</v>
      </c>
      <c r="L1334">
        <v>1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1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1</v>
      </c>
      <c r="AM1334">
        <v>0</v>
      </c>
      <c r="AN1334">
        <v>1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1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</row>
    <row r="1335" spans="1:85" hidden="1" x14ac:dyDescent="0.3">
      <c r="A1335">
        <v>1333</v>
      </c>
      <c r="B1335">
        <v>20306</v>
      </c>
      <c r="C1335">
        <v>26</v>
      </c>
      <c r="D1335">
        <v>40</v>
      </c>
      <c r="E1335">
        <v>-0.14597543705343999</v>
      </c>
      <c r="F1335">
        <v>-0.216743171090923</v>
      </c>
      <c r="G1335">
        <v>3</v>
      </c>
      <c r="H1335">
        <v>0</v>
      </c>
      <c r="I1335">
        <v>0</v>
      </c>
      <c r="J1335">
        <v>0</v>
      </c>
      <c r="K1335">
        <v>0</v>
      </c>
      <c r="L1335">
        <v>1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1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1</v>
      </c>
      <c r="AH1335">
        <v>0</v>
      </c>
      <c r="AI1335">
        <v>0</v>
      </c>
      <c r="AJ1335">
        <v>1</v>
      </c>
      <c r="AK1335">
        <v>0</v>
      </c>
      <c r="AL1335">
        <v>0</v>
      </c>
      <c r="AM1335">
        <v>1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1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</row>
    <row r="1336" spans="1:85" hidden="1" x14ac:dyDescent="0.3">
      <c r="A1336">
        <v>1334</v>
      </c>
      <c r="B1336">
        <v>5687</v>
      </c>
      <c r="C1336">
        <v>71</v>
      </c>
      <c r="D1336">
        <v>30</v>
      </c>
      <c r="E1336">
        <v>0.31857146598292302</v>
      </c>
      <c r="F1336">
        <v>-0.216743171090923</v>
      </c>
      <c r="G1336">
        <v>4</v>
      </c>
      <c r="H1336">
        <v>0</v>
      </c>
      <c r="I1336">
        <v>0</v>
      </c>
      <c r="J1336">
        <v>1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1</v>
      </c>
      <c r="AD1336">
        <v>1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1</v>
      </c>
      <c r="AM1336">
        <v>0</v>
      </c>
      <c r="AN1336">
        <v>1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1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</row>
    <row r="1337" spans="1:85" hidden="1" x14ac:dyDescent="0.3">
      <c r="A1337">
        <v>1335</v>
      </c>
      <c r="B1337">
        <v>29500</v>
      </c>
      <c r="C1337">
        <v>50</v>
      </c>
      <c r="D1337">
        <v>40</v>
      </c>
      <c r="E1337">
        <v>-0.14597543705343999</v>
      </c>
      <c r="F1337">
        <v>-0.216743171090923</v>
      </c>
      <c r="G1337">
        <v>3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1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1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1</v>
      </c>
      <c r="AI1337">
        <v>0</v>
      </c>
      <c r="AJ1337">
        <v>1</v>
      </c>
      <c r="AK1337">
        <v>0</v>
      </c>
      <c r="AL1337">
        <v>0</v>
      </c>
      <c r="AM1337">
        <v>1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1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</row>
    <row r="1338" spans="1:85" hidden="1" x14ac:dyDescent="0.3">
      <c r="A1338">
        <v>1336</v>
      </c>
      <c r="B1338">
        <v>7584</v>
      </c>
      <c r="C1338">
        <v>19</v>
      </c>
      <c r="D1338">
        <v>20</v>
      </c>
      <c r="E1338">
        <v>-0.14597543705343999</v>
      </c>
      <c r="F1338">
        <v>-0.216743171090923</v>
      </c>
      <c r="G1338">
        <v>3</v>
      </c>
      <c r="H1338">
        <v>0</v>
      </c>
      <c r="I1338">
        <v>0</v>
      </c>
      <c r="J1338">
        <v>0</v>
      </c>
      <c r="K1338">
        <v>0</v>
      </c>
      <c r="L1338">
        <v>1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1</v>
      </c>
      <c r="AD1338">
        <v>0</v>
      </c>
      <c r="AE1338">
        <v>0</v>
      </c>
      <c r="AF1338">
        <v>1</v>
      </c>
      <c r="AG1338">
        <v>0</v>
      </c>
      <c r="AH1338">
        <v>0</v>
      </c>
      <c r="AI1338">
        <v>0</v>
      </c>
      <c r="AJ1338">
        <v>1</v>
      </c>
      <c r="AK1338">
        <v>0</v>
      </c>
      <c r="AL1338">
        <v>0</v>
      </c>
      <c r="AM1338">
        <v>0</v>
      </c>
      <c r="AN1338">
        <v>1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1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</row>
    <row r="1339" spans="1:85" hidden="1" x14ac:dyDescent="0.3">
      <c r="A1339">
        <v>1337</v>
      </c>
      <c r="B1339">
        <v>16889</v>
      </c>
      <c r="C1339">
        <v>33</v>
      </c>
      <c r="D1339">
        <v>50</v>
      </c>
      <c r="E1339">
        <v>-0.14597543705343999</v>
      </c>
      <c r="F1339">
        <v>-0.216743171090923</v>
      </c>
      <c r="G1339">
        <v>5</v>
      </c>
      <c r="H1339">
        <v>1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1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1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1</v>
      </c>
      <c r="AM1339">
        <v>0</v>
      </c>
      <c r="AN1339">
        <v>1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1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</row>
    <row r="1340" spans="1:85" hidden="1" x14ac:dyDescent="0.3">
      <c r="A1340">
        <v>1338</v>
      </c>
      <c r="B1340">
        <v>12373</v>
      </c>
      <c r="C1340">
        <v>17</v>
      </c>
      <c r="D1340">
        <v>40</v>
      </c>
      <c r="E1340">
        <v>-0.14597543705343999</v>
      </c>
      <c r="F1340">
        <v>-0.216743171090923</v>
      </c>
      <c r="G1340">
        <v>2</v>
      </c>
      <c r="H1340">
        <v>0</v>
      </c>
      <c r="I1340">
        <v>0</v>
      </c>
      <c r="J1340">
        <v>0</v>
      </c>
      <c r="K1340">
        <v>0</v>
      </c>
      <c r="L1340">
        <v>1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1</v>
      </c>
      <c r="AD1340">
        <v>0</v>
      </c>
      <c r="AE1340">
        <v>0</v>
      </c>
      <c r="AF1340">
        <v>0</v>
      </c>
      <c r="AG1340">
        <v>1</v>
      </c>
      <c r="AH1340">
        <v>0</v>
      </c>
      <c r="AI1340">
        <v>0</v>
      </c>
      <c r="AJ1340">
        <v>0</v>
      </c>
      <c r="AK1340">
        <v>0</v>
      </c>
      <c r="AL1340">
        <v>1</v>
      </c>
      <c r="AM1340">
        <v>0</v>
      </c>
      <c r="AN1340">
        <v>1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1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</row>
    <row r="1341" spans="1:85" hidden="1" x14ac:dyDescent="0.3">
      <c r="A1341">
        <v>1339</v>
      </c>
      <c r="B1341">
        <v>32177</v>
      </c>
      <c r="C1341">
        <v>43</v>
      </c>
      <c r="D1341">
        <v>40</v>
      </c>
      <c r="E1341">
        <v>-0.14597543705343999</v>
      </c>
      <c r="F1341">
        <v>-0.216743171090923</v>
      </c>
      <c r="G1341">
        <v>4</v>
      </c>
      <c r="H1341">
        <v>0</v>
      </c>
      <c r="I1341">
        <v>0</v>
      </c>
      <c r="J1341">
        <v>1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1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1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1</v>
      </c>
      <c r="AM1341">
        <v>0</v>
      </c>
      <c r="AN1341">
        <v>1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1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</row>
    <row r="1342" spans="1:85" hidden="1" x14ac:dyDescent="0.3">
      <c r="A1342">
        <v>1340</v>
      </c>
      <c r="B1342">
        <v>16322</v>
      </c>
      <c r="C1342">
        <v>39</v>
      </c>
      <c r="D1342">
        <v>35</v>
      </c>
      <c r="E1342">
        <v>-0.14597543705343999</v>
      </c>
      <c r="F1342">
        <v>-0.216743171090923</v>
      </c>
      <c r="G1342">
        <v>4</v>
      </c>
      <c r="H1342">
        <v>1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1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1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1</v>
      </c>
      <c r="AM1342">
        <v>1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1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</row>
    <row r="1343" spans="1:85" hidden="1" x14ac:dyDescent="0.3">
      <c r="A1343">
        <v>1341</v>
      </c>
      <c r="B1343">
        <v>15846</v>
      </c>
      <c r="C1343">
        <v>66</v>
      </c>
      <c r="D1343">
        <v>40</v>
      </c>
      <c r="E1343">
        <v>-0.14597543705343999</v>
      </c>
      <c r="F1343">
        <v>-0.216743171090923</v>
      </c>
      <c r="G1343">
        <v>2</v>
      </c>
      <c r="H1343">
        <v>1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1</v>
      </c>
      <c r="AD1343">
        <v>0</v>
      </c>
      <c r="AE1343">
        <v>1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1</v>
      </c>
      <c r="AM1343">
        <v>0</v>
      </c>
      <c r="AN1343">
        <v>1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1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</row>
    <row r="1344" spans="1:85" hidden="1" x14ac:dyDescent="0.3">
      <c r="A1344">
        <v>1342</v>
      </c>
      <c r="B1344">
        <v>1278</v>
      </c>
      <c r="C1344">
        <v>47</v>
      </c>
      <c r="D1344">
        <v>35</v>
      </c>
      <c r="E1344">
        <v>-0.14597543705343999</v>
      </c>
      <c r="F1344">
        <v>-0.216743171090923</v>
      </c>
      <c r="G1344">
        <v>3</v>
      </c>
      <c r="H1344">
        <v>0</v>
      </c>
      <c r="I1344">
        <v>0</v>
      </c>
      <c r="J1344">
        <v>1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1</v>
      </c>
      <c r="AC1344">
        <v>0</v>
      </c>
      <c r="AD1344">
        <v>1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1</v>
      </c>
      <c r="AM1344">
        <v>0</v>
      </c>
      <c r="AN1344">
        <v>1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1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</row>
    <row r="1345" spans="1:85" hidden="1" x14ac:dyDescent="0.3">
      <c r="A1345">
        <v>1343</v>
      </c>
      <c r="B1345">
        <v>3780</v>
      </c>
      <c r="C1345">
        <v>51</v>
      </c>
      <c r="D1345">
        <v>40</v>
      </c>
      <c r="E1345">
        <v>-0.14597543705343999</v>
      </c>
      <c r="F1345">
        <v>-0.216743171090923</v>
      </c>
      <c r="G1345">
        <v>4</v>
      </c>
      <c r="H1345">
        <v>1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1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1</v>
      </c>
      <c r="AI1345">
        <v>0</v>
      </c>
      <c r="AJ1345">
        <v>0</v>
      </c>
      <c r="AK1345">
        <v>0</v>
      </c>
      <c r="AL1345">
        <v>1</v>
      </c>
      <c r="AM1345">
        <v>1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1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</row>
    <row r="1346" spans="1:85" x14ac:dyDescent="0.3">
      <c r="A1346">
        <v>1344</v>
      </c>
      <c r="B1346">
        <v>16578</v>
      </c>
      <c r="C1346">
        <v>48</v>
      </c>
      <c r="D1346">
        <v>40</v>
      </c>
      <c r="E1346">
        <v>-0.14597543705343999</v>
      </c>
      <c r="F1346">
        <v>3.2067619929235001</v>
      </c>
      <c r="G1346">
        <v>7</v>
      </c>
      <c r="H1346">
        <v>0</v>
      </c>
      <c r="I1346">
        <v>0</v>
      </c>
      <c r="J1346">
        <v>0</v>
      </c>
      <c r="K1346">
        <v>0</v>
      </c>
      <c r="L1346">
        <v>1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1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1</v>
      </c>
      <c r="AI1346">
        <v>0</v>
      </c>
      <c r="AJ1346">
        <v>0</v>
      </c>
      <c r="AK1346">
        <v>0</v>
      </c>
      <c r="AL1346">
        <v>1</v>
      </c>
      <c r="AM1346">
        <v>1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1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</row>
    <row r="1347" spans="1:85" hidden="1" x14ac:dyDescent="0.3">
      <c r="A1347">
        <v>1345</v>
      </c>
      <c r="B1347">
        <v>12040</v>
      </c>
      <c r="C1347">
        <v>37</v>
      </c>
      <c r="D1347">
        <v>40</v>
      </c>
      <c r="E1347">
        <v>-0.14597543705343999</v>
      </c>
      <c r="F1347">
        <v>-0.216743171090923</v>
      </c>
      <c r="G1347">
        <v>3</v>
      </c>
      <c r="H1347">
        <v>0</v>
      </c>
      <c r="I1347">
        <v>0</v>
      </c>
      <c r="J1347">
        <v>1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1</v>
      </c>
      <c r="AC1347">
        <v>0</v>
      </c>
      <c r="AD1347">
        <v>1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1</v>
      </c>
      <c r="AM1347">
        <v>0</v>
      </c>
      <c r="AN1347">
        <v>1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1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</row>
    <row r="1348" spans="1:85" hidden="1" x14ac:dyDescent="0.3">
      <c r="A1348">
        <v>1346</v>
      </c>
      <c r="B1348">
        <v>23369</v>
      </c>
      <c r="C1348">
        <v>28</v>
      </c>
      <c r="D1348">
        <v>50</v>
      </c>
      <c r="E1348">
        <v>-0.14597543705343999</v>
      </c>
      <c r="F1348">
        <v>-0.216743171090923</v>
      </c>
      <c r="G1348">
        <v>8</v>
      </c>
      <c r="H1348">
        <v>0</v>
      </c>
      <c r="I1348">
        <v>0</v>
      </c>
      <c r="J1348">
        <v>0</v>
      </c>
      <c r="K1348">
        <v>0</v>
      </c>
      <c r="L1348">
        <v>1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1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1</v>
      </c>
      <c r="AF1348">
        <v>0</v>
      </c>
      <c r="AG1348">
        <v>0</v>
      </c>
      <c r="AH1348">
        <v>0</v>
      </c>
      <c r="AI1348">
        <v>0</v>
      </c>
      <c r="AJ1348">
        <v>1</v>
      </c>
      <c r="AK1348">
        <v>0</v>
      </c>
      <c r="AL1348">
        <v>0</v>
      </c>
      <c r="AM1348">
        <v>0</v>
      </c>
      <c r="AN1348">
        <v>1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1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</row>
    <row r="1349" spans="1:85" hidden="1" x14ac:dyDescent="0.3">
      <c r="A1349">
        <v>1347</v>
      </c>
      <c r="B1349">
        <v>21341</v>
      </c>
      <c r="C1349">
        <v>65</v>
      </c>
      <c r="D1349">
        <v>40</v>
      </c>
      <c r="E1349">
        <v>0.163993213282595</v>
      </c>
      <c r="F1349">
        <v>-0.216743171090923</v>
      </c>
      <c r="G1349">
        <v>4</v>
      </c>
      <c r="H1349">
        <v>0</v>
      </c>
      <c r="I1349">
        <v>0</v>
      </c>
      <c r="J1349">
        <v>1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1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1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1</v>
      </c>
      <c r="AM1349">
        <v>0</v>
      </c>
      <c r="AN1349">
        <v>1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1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</row>
    <row r="1350" spans="1:85" hidden="1" x14ac:dyDescent="0.3">
      <c r="A1350">
        <v>1348</v>
      </c>
      <c r="B1350">
        <v>31163</v>
      </c>
      <c r="C1350">
        <v>29</v>
      </c>
      <c r="D1350">
        <v>90</v>
      </c>
      <c r="E1350">
        <v>-0.14597543705343999</v>
      </c>
      <c r="F1350">
        <v>-0.216743171090923</v>
      </c>
      <c r="G1350">
        <v>5</v>
      </c>
      <c r="H1350">
        <v>0</v>
      </c>
      <c r="I1350">
        <v>0</v>
      </c>
      <c r="J1350">
        <v>1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1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1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1</v>
      </c>
      <c r="AM1350">
        <v>0</v>
      </c>
      <c r="AN1350">
        <v>1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1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</row>
    <row r="1351" spans="1:85" hidden="1" x14ac:dyDescent="0.3">
      <c r="A1351">
        <v>1349</v>
      </c>
      <c r="B1351">
        <v>8053</v>
      </c>
      <c r="C1351">
        <v>29</v>
      </c>
      <c r="D1351">
        <v>27</v>
      </c>
      <c r="E1351">
        <v>-0.14597543705343999</v>
      </c>
      <c r="F1351">
        <v>-0.216743171090923</v>
      </c>
      <c r="G1351">
        <v>3</v>
      </c>
      <c r="H1351">
        <v>0</v>
      </c>
      <c r="I1351">
        <v>0</v>
      </c>
      <c r="J1351">
        <v>1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1</v>
      </c>
      <c r="AD1351">
        <v>0</v>
      </c>
      <c r="AE1351">
        <v>1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1</v>
      </c>
      <c r="AM1351">
        <v>1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1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</row>
    <row r="1352" spans="1:85" hidden="1" x14ac:dyDescent="0.3">
      <c r="A1352">
        <v>1350</v>
      </c>
      <c r="B1352">
        <v>14284</v>
      </c>
      <c r="C1352">
        <v>17</v>
      </c>
      <c r="D1352">
        <v>35</v>
      </c>
      <c r="E1352">
        <v>-0.14597543705343999</v>
      </c>
      <c r="F1352">
        <v>-0.216743171090923</v>
      </c>
      <c r="G1352">
        <v>2</v>
      </c>
      <c r="H1352">
        <v>0</v>
      </c>
      <c r="I1352">
        <v>0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1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1</v>
      </c>
      <c r="AH1352">
        <v>0</v>
      </c>
      <c r="AI1352">
        <v>0</v>
      </c>
      <c r="AJ1352">
        <v>1</v>
      </c>
      <c r="AK1352">
        <v>0</v>
      </c>
      <c r="AL1352">
        <v>0</v>
      </c>
      <c r="AM1352">
        <v>0</v>
      </c>
      <c r="AN1352">
        <v>1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1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</row>
    <row r="1353" spans="1:85" hidden="1" x14ac:dyDescent="0.3">
      <c r="A1353">
        <v>1351</v>
      </c>
      <c r="B1353">
        <v>14190</v>
      </c>
      <c r="C1353">
        <v>69</v>
      </c>
      <c r="D1353">
        <v>20</v>
      </c>
      <c r="E1353">
        <v>-0.14597543705343999</v>
      </c>
      <c r="F1353">
        <v>-0.216743171090923</v>
      </c>
      <c r="G1353">
        <v>2</v>
      </c>
      <c r="H1353">
        <v>0</v>
      </c>
      <c r="I1353">
        <v>0</v>
      </c>
      <c r="J1353">
        <v>1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1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1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1</v>
      </c>
      <c r="AM1353">
        <v>0</v>
      </c>
      <c r="AN1353">
        <v>1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1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</row>
    <row r="1354" spans="1:85" x14ac:dyDescent="0.3">
      <c r="A1354">
        <v>1352</v>
      </c>
      <c r="B1354">
        <v>4901</v>
      </c>
      <c r="C1354">
        <v>45</v>
      </c>
      <c r="D1354">
        <v>40</v>
      </c>
      <c r="E1354">
        <v>-0.14597543705343999</v>
      </c>
      <c r="F1354">
        <v>-0.216743171090923</v>
      </c>
      <c r="G1354">
        <v>6</v>
      </c>
      <c r="H1354">
        <v>0</v>
      </c>
      <c r="I1354">
        <v>0</v>
      </c>
      <c r="J1354">
        <v>0</v>
      </c>
      <c r="K1354">
        <v>0</v>
      </c>
      <c r="L1354">
        <v>1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1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1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1</v>
      </c>
      <c r="AM1354">
        <v>0</v>
      </c>
      <c r="AN1354">
        <v>1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1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</row>
    <row r="1355" spans="1:85" hidden="1" x14ac:dyDescent="0.3">
      <c r="A1355">
        <v>1353</v>
      </c>
      <c r="B1355">
        <v>19957</v>
      </c>
      <c r="C1355">
        <v>59</v>
      </c>
      <c r="D1355">
        <v>70</v>
      </c>
      <c r="E1355">
        <v>-0.14597543705343999</v>
      </c>
      <c r="F1355">
        <v>-0.216743171090923</v>
      </c>
      <c r="G1355">
        <v>3</v>
      </c>
      <c r="H1355">
        <v>0</v>
      </c>
      <c r="I1355">
        <v>0</v>
      </c>
      <c r="J1355">
        <v>1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1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1</v>
      </c>
      <c r="AM1355">
        <v>0</v>
      </c>
      <c r="AN1355">
        <v>1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1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</row>
    <row r="1356" spans="1:85" hidden="1" x14ac:dyDescent="0.3">
      <c r="A1356">
        <v>1354</v>
      </c>
      <c r="B1356">
        <v>5572</v>
      </c>
      <c r="C1356">
        <v>44</v>
      </c>
      <c r="D1356">
        <v>40</v>
      </c>
      <c r="E1356">
        <v>-0.14597543705343999</v>
      </c>
      <c r="F1356">
        <v>-0.216743171090923</v>
      </c>
      <c r="G1356">
        <v>4</v>
      </c>
      <c r="H1356">
        <v>1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1</v>
      </c>
      <c r="AA1356">
        <v>0</v>
      </c>
      <c r="AB1356">
        <v>0</v>
      </c>
      <c r="AC1356">
        <v>0</v>
      </c>
      <c r="AD1356">
        <v>0</v>
      </c>
      <c r="AE1356">
        <v>1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1</v>
      </c>
      <c r="AM1356">
        <v>0</v>
      </c>
      <c r="AN1356">
        <v>1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1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</row>
    <row r="1357" spans="1:85" hidden="1" x14ac:dyDescent="0.3">
      <c r="A1357">
        <v>1355</v>
      </c>
      <c r="B1357">
        <v>12740</v>
      </c>
      <c r="C1357">
        <v>29</v>
      </c>
      <c r="D1357">
        <v>40</v>
      </c>
      <c r="E1357">
        <v>-0.14597543705343999</v>
      </c>
      <c r="F1357">
        <v>-0.216743171090923</v>
      </c>
      <c r="G1357">
        <v>4</v>
      </c>
      <c r="H1357">
        <v>0</v>
      </c>
      <c r="I1357">
        <v>0</v>
      </c>
      <c r="J1357">
        <v>0</v>
      </c>
      <c r="K1357">
        <v>0</v>
      </c>
      <c r="L1357">
        <v>1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1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1</v>
      </c>
      <c r="AH1357">
        <v>0</v>
      </c>
      <c r="AI1357">
        <v>0</v>
      </c>
      <c r="AJ1357">
        <v>0</v>
      </c>
      <c r="AK1357">
        <v>0</v>
      </c>
      <c r="AL1357">
        <v>1</v>
      </c>
      <c r="AM1357">
        <v>1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1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</row>
    <row r="1358" spans="1:85" hidden="1" x14ac:dyDescent="0.3">
      <c r="A1358">
        <v>1356</v>
      </c>
      <c r="B1358">
        <v>25706</v>
      </c>
      <c r="C1358">
        <v>24</v>
      </c>
      <c r="D1358">
        <v>20</v>
      </c>
      <c r="E1358">
        <v>-0.14597543705343999</v>
      </c>
      <c r="F1358">
        <v>-0.216743171090923</v>
      </c>
      <c r="G1358">
        <v>5</v>
      </c>
      <c r="H1358">
        <v>0</v>
      </c>
      <c r="I1358">
        <v>0</v>
      </c>
      <c r="J1358">
        <v>1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1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1</v>
      </c>
      <c r="AH1358">
        <v>0</v>
      </c>
      <c r="AI1358">
        <v>0</v>
      </c>
      <c r="AJ1358">
        <v>0</v>
      </c>
      <c r="AK1358">
        <v>0</v>
      </c>
      <c r="AL1358">
        <v>1</v>
      </c>
      <c r="AM1358">
        <v>1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1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</row>
    <row r="1359" spans="1:85" hidden="1" x14ac:dyDescent="0.3">
      <c r="A1359">
        <v>1357</v>
      </c>
      <c r="B1359">
        <v>1398</v>
      </c>
      <c r="C1359">
        <v>51</v>
      </c>
      <c r="D1359">
        <v>45</v>
      </c>
      <c r="E1359">
        <v>0.13895207777509799</v>
      </c>
      <c r="F1359">
        <v>-0.216743171090923</v>
      </c>
      <c r="G1359">
        <v>2</v>
      </c>
      <c r="H1359">
        <v>0</v>
      </c>
      <c r="I1359">
        <v>0</v>
      </c>
      <c r="J1359">
        <v>1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1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1</v>
      </c>
      <c r="AM1359">
        <v>0</v>
      </c>
      <c r="AN1359">
        <v>1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1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</row>
    <row r="1360" spans="1:85" hidden="1" x14ac:dyDescent="0.3">
      <c r="A1360">
        <v>1358</v>
      </c>
      <c r="B1360">
        <v>5773</v>
      </c>
      <c r="C1360">
        <v>52</v>
      </c>
      <c r="D1360">
        <v>40</v>
      </c>
      <c r="E1360">
        <v>-0.14597543705343999</v>
      </c>
      <c r="F1360">
        <v>-0.216743171090923</v>
      </c>
      <c r="G1360">
        <v>4</v>
      </c>
      <c r="H1360">
        <v>0</v>
      </c>
      <c r="I1360">
        <v>0</v>
      </c>
      <c r="J1360">
        <v>1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1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1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1</v>
      </c>
      <c r="AM1360">
        <v>0</v>
      </c>
      <c r="AN1360">
        <v>1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1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</row>
    <row r="1361" spans="1:85" hidden="1" x14ac:dyDescent="0.3">
      <c r="A1361">
        <v>1359</v>
      </c>
      <c r="B1361">
        <v>3725</v>
      </c>
      <c r="C1361">
        <v>18</v>
      </c>
      <c r="D1361">
        <v>40</v>
      </c>
      <c r="E1361">
        <v>-0.14597543705343999</v>
      </c>
      <c r="F1361">
        <v>-0.216743171090923</v>
      </c>
      <c r="G1361">
        <v>4</v>
      </c>
      <c r="H1361">
        <v>0</v>
      </c>
      <c r="I1361">
        <v>0</v>
      </c>
      <c r="J1361">
        <v>0</v>
      </c>
      <c r="K1361">
        <v>0</v>
      </c>
      <c r="L1361">
        <v>1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1</v>
      </c>
      <c r="AD1361">
        <v>0</v>
      </c>
      <c r="AE1361">
        <v>0</v>
      </c>
      <c r="AF1361">
        <v>0</v>
      </c>
      <c r="AG1361">
        <v>1</v>
      </c>
      <c r="AH1361">
        <v>0</v>
      </c>
      <c r="AI1361">
        <v>0</v>
      </c>
      <c r="AJ1361">
        <v>0</v>
      </c>
      <c r="AK1361">
        <v>0</v>
      </c>
      <c r="AL1361">
        <v>1</v>
      </c>
      <c r="AM1361">
        <v>0</v>
      </c>
      <c r="AN1361">
        <v>1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1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</row>
    <row r="1362" spans="1:85" hidden="1" x14ac:dyDescent="0.3">
      <c r="A1362">
        <v>1360</v>
      </c>
      <c r="B1362">
        <v>6743</v>
      </c>
      <c r="C1362">
        <v>39</v>
      </c>
      <c r="D1362">
        <v>90</v>
      </c>
      <c r="E1362">
        <v>0.23695089997740801</v>
      </c>
      <c r="F1362">
        <v>-0.216743171090923</v>
      </c>
      <c r="G1362">
        <v>4</v>
      </c>
      <c r="H1362">
        <v>0</v>
      </c>
      <c r="I1362">
        <v>0</v>
      </c>
      <c r="J1362">
        <v>1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1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1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1</v>
      </c>
      <c r="AM1362">
        <v>0</v>
      </c>
      <c r="AN1362">
        <v>1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1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</row>
    <row r="1363" spans="1:85" hidden="1" x14ac:dyDescent="0.3">
      <c r="A1363">
        <v>1361</v>
      </c>
      <c r="B1363">
        <v>25769</v>
      </c>
      <c r="C1363">
        <v>37</v>
      </c>
      <c r="D1363">
        <v>40</v>
      </c>
      <c r="E1363">
        <v>-0.14597543705343999</v>
      </c>
      <c r="F1363">
        <v>-0.216743171090923</v>
      </c>
      <c r="G1363">
        <v>3</v>
      </c>
      <c r="H1363">
        <v>0</v>
      </c>
      <c r="I1363">
        <v>0</v>
      </c>
      <c r="J1363">
        <v>0</v>
      </c>
      <c r="K1363">
        <v>0</v>
      </c>
      <c r="L1363">
        <v>1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1</v>
      </c>
      <c r="AI1363">
        <v>0</v>
      </c>
      <c r="AJ1363">
        <v>0</v>
      </c>
      <c r="AK1363">
        <v>0</v>
      </c>
      <c r="AL1363">
        <v>1</v>
      </c>
      <c r="AM1363">
        <v>0</v>
      </c>
      <c r="AN1363">
        <v>1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1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</row>
    <row r="1364" spans="1:85" hidden="1" x14ac:dyDescent="0.3">
      <c r="A1364">
        <v>1362</v>
      </c>
      <c r="B1364">
        <v>26686</v>
      </c>
      <c r="C1364">
        <v>25</v>
      </c>
      <c r="D1364">
        <v>34</v>
      </c>
      <c r="E1364">
        <v>-0.14597543705343999</v>
      </c>
      <c r="F1364">
        <v>-0.216743171090923</v>
      </c>
      <c r="G1364">
        <v>4</v>
      </c>
      <c r="H1364">
        <v>0</v>
      </c>
      <c r="I1364">
        <v>0</v>
      </c>
      <c r="J1364">
        <v>0</v>
      </c>
      <c r="K1364">
        <v>0</v>
      </c>
      <c r="L1364">
        <v>1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1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1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1</v>
      </c>
      <c r="AL1364">
        <v>0</v>
      </c>
      <c r="AM1364">
        <v>1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1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</row>
    <row r="1365" spans="1:85" hidden="1" x14ac:dyDescent="0.3">
      <c r="A1365">
        <v>1363</v>
      </c>
      <c r="B1365">
        <v>28590</v>
      </c>
      <c r="C1365">
        <v>21</v>
      </c>
      <c r="D1365">
        <v>40</v>
      </c>
      <c r="E1365">
        <v>-0.14597543705343999</v>
      </c>
      <c r="F1365">
        <v>-0.216743171090923</v>
      </c>
      <c r="G1365">
        <v>4</v>
      </c>
      <c r="H1365">
        <v>0</v>
      </c>
      <c r="I1365">
        <v>0</v>
      </c>
      <c r="J1365">
        <v>0</v>
      </c>
      <c r="K1365">
        <v>0</v>
      </c>
      <c r="L1365">
        <v>1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1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1</v>
      </c>
      <c r="AH1365">
        <v>0</v>
      </c>
      <c r="AI1365">
        <v>0</v>
      </c>
      <c r="AJ1365">
        <v>0</v>
      </c>
      <c r="AK1365">
        <v>0</v>
      </c>
      <c r="AL1365">
        <v>1</v>
      </c>
      <c r="AM1365">
        <v>0</v>
      </c>
      <c r="AN1365">
        <v>1</v>
      </c>
      <c r="AO1365">
        <v>0</v>
      </c>
      <c r="AP1365">
        <v>0</v>
      </c>
      <c r="AQ1365">
        <v>0</v>
      </c>
      <c r="AR1365">
        <v>1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</row>
    <row r="1366" spans="1:85" hidden="1" x14ac:dyDescent="0.3">
      <c r="A1366">
        <v>1364</v>
      </c>
      <c r="B1366">
        <v>6239</v>
      </c>
      <c r="C1366">
        <v>48</v>
      </c>
      <c r="D1366">
        <v>40</v>
      </c>
      <c r="E1366">
        <v>-0.14597543705343999</v>
      </c>
      <c r="F1366">
        <v>-0.216743171090923</v>
      </c>
      <c r="G1366">
        <v>4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1</v>
      </c>
      <c r="N1366">
        <v>0</v>
      </c>
      <c r="O1366">
        <v>1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1</v>
      </c>
      <c r="AG1366">
        <v>0</v>
      </c>
      <c r="AH1366">
        <v>0</v>
      </c>
      <c r="AI1366">
        <v>0</v>
      </c>
      <c r="AJ1366">
        <v>1</v>
      </c>
      <c r="AK1366">
        <v>0</v>
      </c>
      <c r="AL1366">
        <v>0</v>
      </c>
      <c r="AM1366">
        <v>1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1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</row>
    <row r="1367" spans="1:85" hidden="1" x14ac:dyDescent="0.3">
      <c r="A1367">
        <v>1365</v>
      </c>
      <c r="B1367">
        <v>26056</v>
      </c>
      <c r="C1367">
        <v>25</v>
      </c>
      <c r="D1367">
        <v>50</v>
      </c>
      <c r="E1367">
        <v>-0.14597543705343999</v>
      </c>
      <c r="F1367">
        <v>-0.216743171090923</v>
      </c>
      <c r="G1367">
        <v>6</v>
      </c>
      <c r="H1367">
        <v>0</v>
      </c>
      <c r="I1367">
        <v>0</v>
      </c>
      <c r="J1367">
        <v>0</v>
      </c>
      <c r="K1367">
        <v>0</v>
      </c>
      <c r="L1367">
        <v>1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1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1</v>
      </c>
      <c r="AH1367">
        <v>0</v>
      </c>
      <c r="AI1367">
        <v>0</v>
      </c>
      <c r="AJ1367">
        <v>1</v>
      </c>
      <c r="AK1367">
        <v>0</v>
      </c>
      <c r="AL1367">
        <v>0</v>
      </c>
      <c r="AM1367">
        <v>0</v>
      </c>
      <c r="AN1367">
        <v>1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1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</row>
    <row r="1368" spans="1:85" hidden="1" x14ac:dyDescent="0.3">
      <c r="A1368">
        <v>1366</v>
      </c>
      <c r="B1368">
        <v>11867</v>
      </c>
      <c r="C1368">
        <v>26</v>
      </c>
      <c r="D1368">
        <v>40</v>
      </c>
      <c r="E1368">
        <v>0.62840475882972902</v>
      </c>
      <c r="F1368">
        <v>-0.216743171090923</v>
      </c>
      <c r="G1368">
        <v>3</v>
      </c>
      <c r="H1368">
        <v>0</v>
      </c>
      <c r="I1368">
        <v>0</v>
      </c>
      <c r="J1368">
        <v>0</v>
      </c>
      <c r="K1368">
        <v>0</v>
      </c>
      <c r="L1368">
        <v>1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1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1</v>
      </c>
      <c r="AI1368">
        <v>0</v>
      </c>
      <c r="AJ1368">
        <v>0</v>
      </c>
      <c r="AK1368">
        <v>0</v>
      </c>
      <c r="AL1368">
        <v>1</v>
      </c>
      <c r="AM1368">
        <v>0</v>
      </c>
      <c r="AN1368">
        <v>1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1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</row>
    <row r="1369" spans="1:85" hidden="1" x14ac:dyDescent="0.3">
      <c r="A1369">
        <v>1367</v>
      </c>
      <c r="B1369">
        <v>3660</v>
      </c>
      <c r="C1369">
        <v>55</v>
      </c>
      <c r="D1369">
        <v>60</v>
      </c>
      <c r="E1369">
        <v>-0.14597543705343999</v>
      </c>
      <c r="F1369">
        <v>-0.216743171090923</v>
      </c>
      <c r="G1369">
        <v>3</v>
      </c>
      <c r="H1369">
        <v>0</v>
      </c>
      <c r="I1369">
        <v>0</v>
      </c>
      <c r="J1369">
        <v>1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1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1</v>
      </c>
      <c r="AM1369">
        <v>0</v>
      </c>
      <c r="AN1369">
        <v>1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1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</row>
    <row r="1370" spans="1:85" hidden="1" x14ac:dyDescent="0.3">
      <c r="A1370">
        <v>1368</v>
      </c>
      <c r="B1370">
        <v>27631</v>
      </c>
      <c r="C1370">
        <v>18</v>
      </c>
      <c r="D1370">
        <v>20</v>
      </c>
      <c r="E1370">
        <v>-0.14597543705343999</v>
      </c>
      <c r="F1370">
        <v>-0.216743171090923</v>
      </c>
      <c r="G1370">
        <v>3</v>
      </c>
      <c r="H1370">
        <v>0</v>
      </c>
      <c r="I1370">
        <v>0</v>
      </c>
      <c r="J1370">
        <v>0</v>
      </c>
      <c r="K1370">
        <v>0</v>
      </c>
      <c r="L1370">
        <v>1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1</v>
      </c>
      <c r="AH1370">
        <v>0</v>
      </c>
      <c r="AI1370">
        <v>0</v>
      </c>
      <c r="AJ1370">
        <v>0</v>
      </c>
      <c r="AK1370">
        <v>0</v>
      </c>
      <c r="AL1370">
        <v>1</v>
      </c>
      <c r="AM1370">
        <v>0</v>
      </c>
      <c r="AN1370">
        <v>1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1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</row>
    <row r="1371" spans="1:85" hidden="1" x14ac:dyDescent="0.3">
      <c r="A1371">
        <v>1369</v>
      </c>
      <c r="B1371">
        <v>23526</v>
      </c>
      <c r="C1371">
        <v>29</v>
      </c>
      <c r="D1371">
        <v>40</v>
      </c>
      <c r="E1371">
        <v>-0.14597543705343999</v>
      </c>
      <c r="F1371">
        <v>-0.216743171090923</v>
      </c>
      <c r="G1371">
        <v>3</v>
      </c>
      <c r="H1371">
        <v>0</v>
      </c>
      <c r="I1371">
        <v>0</v>
      </c>
      <c r="J1371">
        <v>0</v>
      </c>
      <c r="K1371">
        <v>0</v>
      </c>
      <c r="L1371">
        <v>1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1</v>
      </c>
      <c r="AC1371">
        <v>0</v>
      </c>
      <c r="AD1371">
        <v>0</v>
      </c>
      <c r="AE1371">
        <v>0</v>
      </c>
      <c r="AF1371">
        <v>1</v>
      </c>
      <c r="AG1371">
        <v>0</v>
      </c>
      <c r="AH1371">
        <v>0</v>
      </c>
      <c r="AI1371">
        <v>0</v>
      </c>
      <c r="AJ1371">
        <v>0</v>
      </c>
      <c r="AK1371">
        <v>1</v>
      </c>
      <c r="AL1371">
        <v>0</v>
      </c>
      <c r="AM1371">
        <v>0</v>
      </c>
      <c r="AN1371">
        <v>1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1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</row>
    <row r="1372" spans="1:85" hidden="1" x14ac:dyDescent="0.3">
      <c r="A1372">
        <v>1370</v>
      </c>
      <c r="B1372">
        <v>18594</v>
      </c>
      <c r="C1372">
        <v>37</v>
      </c>
      <c r="D1372">
        <v>68</v>
      </c>
      <c r="E1372">
        <v>-0.14597543705343999</v>
      </c>
      <c r="F1372">
        <v>-0.216743171090923</v>
      </c>
      <c r="G1372">
        <v>3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1</v>
      </c>
      <c r="O1372">
        <v>1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1</v>
      </c>
      <c r="AI1372">
        <v>0</v>
      </c>
      <c r="AJ1372">
        <v>0</v>
      </c>
      <c r="AK1372">
        <v>0</v>
      </c>
      <c r="AL1372">
        <v>1</v>
      </c>
      <c r="AM1372">
        <v>1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1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</row>
    <row r="1373" spans="1:85" hidden="1" x14ac:dyDescent="0.3">
      <c r="A1373">
        <v>1371</v>
      </c>
      <c r="B1373">
        <v>30705</v>
      </c>
      <c r="C1373">
        <v>35</v>
      </c>
      <c r="D1373">
        <v>30</v>
      </c>
      <c r="E1373">
        <v>-0.14597543705343999</v>
      </c>
      <c r="F1373">
        <v>-0.216743171090923</v>
      </c>
      <c r="G1373">
        <v>3</v>
      </c>
      <c r="H1373">
        <v>0</v>
      </c>
      <c r="I1373">
        <v>0</v>
      </c>
      <c r="J1373">
        <v>0</v>
      </c>
      <c r="K1373">
        <v>0</v>
      </c>
      <c r="L1373">
        <v>1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1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1</v>
      </c>
      <c r="AH1373">
        <v>0</v>
      </c>
      <c r="AI1373">
        <v>0</v>
      </c>
      <c r="AJ1373">
        <v>0</v>
      </c>
      <c r="AK1373">
        <v>0</v>
      </c>
      <c r="AL1373">
        <v>1</v>
      </c>
      <c r="AM1373">
        <v>0</v>
      </c>
      <c r="AN1373">
        <v>1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1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</row>
    <row r="1374" spans="1:85" hidden="1" x14ac:dyDescent="0.3">
      <c r="A1374">
        <v>1372</v>
      </c>
      <c r="B1374">
        <v>31762</v>
      </c>
      <c r="C1374">
        <v>61</v>
      </c>
      <c r="D1374">
        <v>40</v>
      </c>
      <c r="E1374">
        <v>-0.14597543705343999</v>
      </c>
      <c r="F1374">
        <v>-0.216743171090923</v>
      </c>
      <c r="G1374">
        <v>2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1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1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1</v>
      </c>
      <c r="AM1374">
        <v>1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1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</row>
    <row r="1375" spans="1:85" hidden="1" x14ac:dyDescent="0.3">
      <c r="A1375">
        <v>1373</v>
      </c>
      <c r="B1375">
        <v>25996</v>
      </c>
      <c r="C1375">
        <v>64</v>
      </c>
      <c r="D1375">
        <v>40</v>
      </c>
      <c r="E1375">
        <v>-0.14597543705343999</v>
      </c>
      <c r="F1375">
        <v>-0.216743171090923</v>
      </c>
      <c r="G1375">
        <v>3</v>
      </c>
      <c r="H1375">
        <v>0</v>
      </c>
      <c r="I1375">
        <v>0</v>
      </c>
      <c r="J1375">
        <v>1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1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1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1</v>
      </c>
      <c r="AM1375">
        <v>0</v>
      </c>
      <c r="AN1375">
        <v>1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1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</row>
    <row r="1376" spans="1:85" hidden="1" x14ac:dyDescent="0.3">
      <c r="A1376">
        <v>1374</v>
      </c>
      <c r="B1376">
        <v>27501</v>
      </c>
      <c r="C1376">
        <v>22</v>
      </c>
      <c r="D1376">
        <v>30</v>
      </c>
      <c r="E1376">
        <v>-0.14597543705343999</v>
      </c>
      <c r="F1376">
        <v>-0.216743171090923</v>
      </c>
      <c r="G1376">
        <v>3</v>
      </c>
      <c r="H1376">
        <v>0</v>
      </c>
      <c r="I1376">
        <v>0</v>
      </c>
      <c r="J1376">
        <v>0</v>
      </c>
      <c r="K1376">
        <v>0</v>
      </c>
      <c r="L1376">
        <v>1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1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1</v>
      </c>
      <c r="AI1376">
        <v>0</v>
      </c>
      <c r="AJ1376">
        <v>0</v>
      </c>
      <c r="AK1376">
        <v>0</v>
      </c>
      <c r="AL1376">
        <v>1</v>
      </c>
      <c r="AM1376">
        <v>1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1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</row>
    <row r="1377" spans="1:85" hidden="1" x14ac:dyDescent="0.3">
      <c r="A1377">
        <v>1375</v>
      </c>
      <c r="B1377">
        <v>24265</v>
      </c>
      <c r="C1377">
        <v>37</v>
      </c>
      <c r="D1377">
        <v>12</v>
      </c>
      <c r="E1377">
        <v>-0.14597543705343999</v>
      </c>
      <c r="F1377">
        <v>-0.216743171090923</v>
      </c>
      <c r="G1377">
        <v>3</v>
      </c>
      <c r="H1377">
        <v>1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1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1</v>
      </c>
      <c r="AI1377">
        <v>0</v>
      </c>
      <c r="AJ1377">
        <v>0</v>
      </c>
      <c r="AK1377">
        <v>0</v>
      </c>
      <c r="AL1377">
        <v>1</v>
      </c>
      <c r="AM1377">
        <v>1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1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</row>
    <row r="1378" spans="1:85" hidden="1" x14ac:dyDescent="0.3">
      <c r="A1378">
        <v>1376</v>
      </c>
      <c r="B1378">
        <v>24515</v>
      </c>
      <c r="C1378">
        <v>18</v>
      </c>
      <c r="D1378">
        <v>30</v>
      </c>
      <c r="E1378">
        <v>-0.14597543705343999</v>
      </c>
      <c r="F1378">
        <v>-0.216743171090923</v>
      </c>
      <c r="G1378">
        <v>3</v>
      </c>
      <c r="H1378">
        <v>0</v>
      </c>
      <c r="I1378">
        <v>0</v>
      </c>
      <c r="J1378">
        <v>0</v>
      </c>
      <c r="K1378">
        <v>0</v>
      </c>
      <c r="L1378">
        <v>1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1</v>
      </c>
      <c r="AH1378">
        <v>0</v>
      </c>
      <c r="AI1378">
        <v>0</v>
      </c>
      <c r="AJ1378">
        <v>0</v>
      </c>
      <c r="AK1378">
        <v>0</v>
      </c>
      <c r="AL1378">
        <v>1</v>
      </c>
      <c r="AM1378">
        <v>0</v>
      </c>
      <c r="AN1378">
        <v>1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1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</row>
    <row r="1379" spans="1:85" hidden="1" x14ac:dyDescent="0.3">
      <c r="A1379">
        <v>1377</v>
      </c>
      <c r="B1379">
        <v>5525</v>
      </c>
      <c r="C1379">
        <v>34</v>
      </c>
      <c r="D1379">
        <v>40</v>
      </c>
      <c r="E1379">
        <v>-0.14597543705343999</v>
      </c>
      <c r="F1379">
        <v>-0.216743171090923</v>
      </c>
      <c r="G1379">
        <v>6</v>
      </c>
      <c r="H1379">
        <v>0</v>
      </c>
      <c r="I1379">
        <v>0</v>
      </c>
      <c r="J1379">
        <v>0</v>
      </c>
      <c r="K1379">
        <v>0</v>
      </c>
      <c r="L1379">
        <v>1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1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1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1</v>
      </c>
      <c r="AL1379">
        <v>0</v>
      </c>
      <c r="AM1379">
        <v>1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1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</row>
    <row r="1380" spans="1:85" hidden="1" x14ac:dyDescent="0.3">
      <c r="A1380">
        <v>1378</v>
      </c>
      <c r="B1380">
        <v>15432</v>
      </c>
      <c r="C1380">
        <v>36</v>
      </c>
      <c r="D1380">
        <v>40</v>
      </c>
      <c r="E1380">
        <v>-0.14597543705343999</v>
      </c>
      <c r="F1380">
        <v>-0.216743171090923</v>
      </c>
      <c r="G1380">
        <v>4</v>
      </c>
      <c r="H1380">
        <v>0</v>
      </c>
      <c r="I1380">
        <v>0</v>
      </c>
      <c r="J1380">
        <v>1</v>
      </c>
      <c r="K1380">
        <v>0</v>
      </c>
      <c r="L1380">
        <v>0</v>
      </c>
      <c r="M1380">
        <v>0</v>
      </c>
      <c r="N1380">
        <v>0</v>
      </c>
      <c r="O1380">
        <v>1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1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1</v>
      </c>
      <c r="AM1380">
        <v>0</v>
      </c>
      <c r="AN1380">
        <v>1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1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</row>
    <row r="1381" spans="1:85" hidden="1" x14ac:dyDescent="0.3">
      <c r="A1381">
        <v>1379</v>
      </c>
      <c r="B1381">
        <v>15265</v>
      </c>
      <c r="C1381">
        <v>58</v>
      </c>
      <c r="D1381">
        <v>20</v>
      </c>
      <c r="E1381">
        <v>-0.14597543705343999</v>
      </c>
      <c r="F1381">
        <v>-0.216743171090923</v>
      </c>
      <c r="G1381">
        <v>3</v>
      </c>
      <c r="H1381">
        <v>1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1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1</v>
      </c>
      <c r="AI1381">
        <v>0</v>
      </c>
      <c r="AJ1381">
        <v>1</v>
      </c>
      <c r="AK1381">
        <v>0</v>
      </c>
      <c r="AL1381">
        <v>0</v>
      </c>
      <c r="AM1381">
        <v>1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1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</row>
    <row r="1382" spans="1:85" hidden="1" x14ac:dyDescent="0.3">
      <c r="A1382">
        <v>1380</v>
      </c>
      <c r="B1382">
        <v>15354</v>
      </c>
      <c r="C1382">
        <v>20</v>
      </c>
      <c r="D1382">
        <v>40</v>
      </c>
      <c r="E1382">
        <v>-0.14597543705343999</v>
      </c>
      <c r="F1382">
        <v>-0.216743171090923</v>
      </c>
      <c r="G1382">
        <v>3</v>
      </c>
      <c r="H1382">
        <v>0</v>
      </c>
      <c r="I1382">
        <v>0</v>
      </c>
      <c r="J1382">
        <v>0</v>
      </c>
      <c r="K1382">
        <v>0</v>
      </c>
      <c r="L1382">
        <v>1</v>
      </c>
      <c r="M1382">
        <v>0</v>
      </c>
      <c r="N1382">
        <v>0</v>
      </c>
      <c r="O1382">
        <v>1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1</v>
      </c>
      <c r="AH1382">
        <v>0</v>
      </c>
      <c r="AI1382">
        <v>0</v>
      </c>
      <c r="AJ1382">
        <v>0</v>
      </c>
      <c r="AK1382">
        <v>0</v>
      </c>
      <c r="AL1382">
        <v>1</v>
      </c>
      <c r="AM1382">
        <v>1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1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</row>
    <row r="1383" spans="1:85" hidden="1" x14ac:dyDescent="0.3">
      <c r="A1383">
        <v>1381</v>
      </c>
      <c r="B1383">
        <v>6464</v>
      </c>
      <c r="C1383">
        <v>25</v>
      </c>
      <c r="D1383">
        <v>43</v>
      </c>
      <c r="E1383">
        <v>-0.14597543705343999</v>
      </c>
      <c r="F1383">
        <v>-0.216743171090923</v>
      </c>
      <c r="G1383">
        <v>7</v>
      </c>
      <c r="H1383">
        <v>0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1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1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1</v>
      </c>
      <c r="AM1383">
        <v>1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1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</row>
    <row r="1384" spans="1:85" hidden="1" x14ac:dyDescent="0.3">
      <c r="A1384">
        <v>1382</v>
      </c>
      <c r="B1384">
        <v>22642</v>
      </c>
      <c r="C1384">
        <v>18</v>
      </c>
      <c r="D1384">
        <v>50</v>
      </c>
      <c r="E1384">
        <v>-0.14597543705343999</v>
      </c>
      <c r="F1384">
        <v>-0.216743171090923</v>
      </c>
      <c r="G1384">
        <v>4</v>
      </c>
      <c r="H1384">
        <v>0</v>
      </c>
      <c r="I1384">
        <v>0</v>
      </c>
      <c r="J1384">
        <v>0</v>
      </c>
      <c r="K1384">
        <v>0</v>
      </c>
      <c r="L1384">
        <v>1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1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1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1</v>
      </c>
      <c r="AM1384">
        <v>0</v>
      </c>
      <c r="AN1384">
        <v>1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1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</row>
    <row r="1385" spans="1:85" hidden="1" x14ac:dyDescent="0.3">
      <c r="A1385">
        <v>1383</v>
      </c>
      <c r="B1385">
        <v>24658</v>
      </c>
      <c r="C1385">
        <v>22</v>
      </c>
      <c r="D1385">
        <v>40</v>
      </c>
      <c r="E1385">
        <v>-0.14597543705343999</v>
      </c>
      <c r="F1385">
        <v>-0.216743171090923</v>
      </c>
      <c r="G1385">
        <v>3</v>
      </c>
      <c r="H1385">
        <v>0</v>
      </c>
      <c r="I1385">
        <v>0</v>
      </c>
      <c r="J1385">
        <v>0</v>
      </c>
      <c r="K1385">
        <v>0</v>
      </c>
      <c r="L1385">
        <v>1</v>
      </c>
      <c r="M1385">
        <v>0</v>
      </c>
      <c r="N1385">
        <v>0</v>
      </c>
      <c r="O1385">
        <v>1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1</v>
      </c>
      <c r="AH1385">
        <v>0</v>
      </c>
      <c r="AI1385">
        <v>0</v>
      </c>
      <c r="AJ1385">
        <v>0</v>
      </c>
      <c r="AK1385">
        <v>0</v>
      </c>
      <c r="AL1385">
        <v>1</v>
      </c>
      <c r="AM1385">
        <v>1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1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</row>
    <row r="1386" spans="1:85" hidden="1" x14ac:dyDescent="0.3">
      <c r="A1386">
        <v>1384</v>
      </c>
      <c r="B1386">
        <v>14515</v>
      </c>
      <c r="C1386">
        <v>25</v>
      </c>
      <c r="D1386">
        <v>40</v>
      </c>
      <c r="E1386">
        <v>-0.14597543705343999</v>
      </c>
      <c r="F1386">
        <v>-0.216743171090923</v>
      </c>
      <c r="G1386">
        <v>3</v>
      </c>
      <c r="H1386">
        <v>0</v>
      </c>
      <c r="I1386">
        <v>0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1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1</v>
      </c>
      <c r="AM1386">
        <v>1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1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</row>
    <row r="1387" spans="1:85" hidden="1" x14ac:dyDescent="0.3">
      <c r="A1387">
        <v>1385</v>
      </c>
      <c r="B1387">
        <v>25036</v>
      </c>
      <c r="C1387">
        <v>65</v>
      </c>
      <c r="D1387">
        <v>17</v>
      </c>
      <c r="E1387">
        <v>-0.14597543705343999</v>
      </c>
      <c r="F1387">
        <v>-0.216743171090923</v>
      </c>
      <c r="G1387">
        <v>3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1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1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1</v>
      </c>
      <c r="AI1387">
        <v>0</v>
      </c>
      <c r="AJ1387">
        <v>0</v>
      </c>
      <c r="AK1387">
        <v>0</v>
      </c>
      <c r="AL1387">
        <v>1</v>
      </c>
      <c r="AM1387">
        <v>1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1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</row>
    <row r="1388" spans="1:85" hidden="1" x14ac:dyDescent="0.3">
      <c r="A1388">
        <v>1386</v>
      </c>
      <c r="B1388">
        <v>27693</v>
      </c>
      <c r="C1388">
        <v>17</v>
      </c>
      <c r="D1388">
        <v>20</v>
      </c>
      <c r="E1388">
        <v>-0.14597543705343999</v>
      </c>
      <c r="F1388">
        <v>-0.216743171090923</v>
      </c>
      <c r="G1388">
        <v>2</v>
      </c>
      <c r="H1388">
        <v>0</v>
      </c>
      <c r="I1388">
        <v>0</v>
      </c>
      <c r="J1388">
        <v>0</v>
      </c>
      <c r="K1388">
        <v>0</v>
      </c>
      <c r="L1388">
        <v>1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1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1</v>
      </c>
      <c r="AH1388">
        <v>0</v>
      </c>
      <c r="AI1388">
        <v>0</v>
      </c>
      <c r="AJ1388">
        <v>0</v>
      </c>
      <c r="AK1388">
        <v>0</v>
      </c>
      <c r="AL1388">
        <v>1</v>
      </c>
      <c r="AM1388">
        <v>0</v>
      </c>
      <c r="AN1388">
        <v>1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1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</row>
    <row r="1389" spans="1:85" hidden="1" x14ac:dyDescent="0.3">
      <c r="A1389">
        <v>1387</v>
      </c>
      <c r="B1389">
        <v>18896</v>
      </c>
      <c r="C1389">
        <v>48</v>
      </c>
      <c r="D1389">
        <v>40</v>
      </c>
      <c r="E1389">
        <v>-0.14597543705343999</v>
      </c>
      <c r="F1389">
        <v>-0.216743171090923</v>
      </c>
      <c r="G1389">
        <v>3</v>
      </c>
      <c r="H1389">
        <v>1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1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1</v>
      </c>
      <c r="AI1389">
        <v>0</v>
      </c>
      <c r="AJ1389">
        <v>0</v>
      </c>
      <c r="AK1389">
        <v>1</v>
      </c>
      <c r="AL1389">
        <v>0</v>
      </c>
      <c r="AM1389">
        <v>1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1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</row>
    <row r="1390" spans="1:85" hidden="1" x14ac:dyDescent="0.3">
      <c r="A1390">
        <v>1388</v>
      </c>
      <c r="B1390">
        <v>12077</v>
      </c>
      <c r="C1390">
        <v>61</v>
      </c>
      <c r="D1390">
        <v>35</v>
      </c>
      <c r="E1390">
        <v>-0.14597543705343999</v>
      </c>
      <c r="F1390">
        <v>-0.216743171090923</v>
      </c>
      <c r="G1390">
        <v>3</v>
      </c>
      <c r="H1390">
        <v>1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1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1</v>
      </c>
      <c r="AG1390">
        <v>0</v>
      </c>
      <c r="AH1390">
        <v>0</v>
      </c>
      <c r="AI1390">
        <v>0</v>
      </c>
      <c r="AJ1390">
        <v>1</v>
      </c>
      <c r="AK1390">
        <v>0</v>
      </c>
      <c r="AL1390">
        <v>0</v>
      </c>
      <c r="AM1390">
        <v>1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1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</row>
    <row r="1391" spans="1:85" hidden="1" x14ac:dyDescent="0.3">
      <c r="A1391">
        <v>1389</v>
      </c>
      <c r="B1391">
        <v>19020</v>
      </c>
      <c r="C1391">
        <v>29</v>
      </c>
      <c r="D1391">
        <v>40</v>
      </c>
      <c r="E1391">
        <v>-0.14597543705343999</v>
      </c>
      <c r="F1391">
        <v>-0.216743171090923</v>
      </c>
      <c r="G1391">
        <v>3</v>
      </c>
      <c r="H1391">
        <v>0</v>
      </c>
      <c r="I1391">
        <v>0</v>
      </c>
      <c r="J1391">
        <v>1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1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1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1</v>
      </c>
      <c r="AM1391">
        <v>0</v>
      </c>
      <c r="AN1391">
        <v>1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1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</row>
    <row r="1392" spans="1:85" x14ac:dyDescent="0.3">
      <c r="A1392">
        <v>1390</v>
      </c>
      <c r="B1392">
        <v>1109</v>
      </c>
      <c r="C1392">
        <v>41</v>
      </c>
      <c r="D1392">
        <v>55</v>
      </c>
      <c r="E1392">
        <v>-0.14597543705343999</v>
      </c>
      <c r="F1392">
        <v>-0.216743171090923</v>
      </c>
      <c r="G1392">
        <v>5</v>
      </c>
      <c r="H1392">
        <v>0</v>
      </c>
      <c r="I1392">
        <v>0</v>
      </c>
      <c r="J1392">
        <v>1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1</v>
      </c>
      <c r="AC1392">
        <v>0</v>
      </c>
      <c r="AD1392">
        <v>1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1</v>
      </c>
      <c r="AM1392">
        <v>0</v>
      </c>
      <c r="AN1392">
        <v>1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1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</row>
    <row r="1393" spans="1:85" hidden="1" x14ac:dyDescent="0.3">
      <c r="A1393">
        <v>1391</v>
      </c>
      <c r="B1393">
        <v>29897</v>
      </c>
      <c r="C1393">
        <v>19</v>
      </c>
      <c r="D1393">
        <v>25</v>
      </c>
      <c r="E1393">
        <v>-0.14597543705343999</v>
      </c>
      <c r="F1393">
        <v>-0.216743171090923</v>
      </c>
      <c r="G1393">
        <v>2</v>
      </c>
      <c r="H1393">
        <v>0</v>
      </c>
      <c r="I1393">
        <v>0</v>
      </c>
      <c r="J1393">
        <v>0</v>
      </c>
      <c r="K1393">
        <v>0</v>
      </c>
      <c r="L1393">
        <v>1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1</v>
      </c>
      <c r="AH1393">
        <v>0</v>
      </c>
      <c r="AI1393">
        <v>0</v>
      </c>
      <c r="AJ1393">
        <v>0</v>
      </c>
      <c r="AK1393">
        <v>0</v>
      </c>
      <c r="AL1393">
        <v>1</v>
      </c>
      <c r="AM1393">
        <v>0</v>
      </c>
      <c r="AN1393">
        <v>1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1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</row>
    <row r="1394" spans="1:85" hidden="1" x14ac:dyDescent="0.3">
      <c r="A1394">
        <v>1392</v>
      </c>
      <c r="B1394">
        <v>7796</v>
      </c>
      <c r="C1394">
        <v>48</v>
      </c>
      <c r="D1394">
        <v>40</v>
      </c>
      <c r="E1394">
        <v>-0.14597543705343999</v>
      </c>
      <c r="F1394">
        <v>3.7004413607777602</v>
      </c>
      <c r="G1394">
        <v>3</v>
      </c>
      <c r="H1394">
        <v>0</v>
      </c>
      <c r="I1394">
        <v>0</v>
      </c>
      <c r="J1394">
        <v>1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1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1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1</v>
      </c>
      <c r="AM1394">
        <v>0</v>
      </c>
      <c r="AN1394">
        <v>1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1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</row>
    <row r="1395" spans="1:85" x14ac:dyDescent="0.3">
      <c r="A1395">
        <v>1393</v>
      </c>
      <c r="B1395">
        <v>1791</v>
      </c>
      <c r="C1395">
        <v>43</v>
      </c>
      <c r="D1395">
        <v>40</v>
      </c>
      <c r="E1395">
        <v>-0.14597543705343999</v>
      </c>
      <c r="F1395">
        <v>-0.216743171090923</v>
      </c>
      <c r="G1395">
        <v>5</v>
      </c>
      <c r="H1395">
        <v>1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1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1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1</v>
      </c>
      <c r="AM1395">
        <v>0</v>
      </c>
      <c r="AN1395">
        <v>1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1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</row>
    <row r="1396" spans="1:85" hidden="1" x14ac:dyDescent="0.3">
      <c r="A1396">
        <v>1394</v>
      </c>
      <c r="B1396">
        <v>14090</v>
      </c>
      <c r="C1396">
        <v>35</v>
      </c>
      <c r="D1396">
        <v>45</v>
      </c>
      <c r="E1396">
        <v>0.23695089997740801</v>
      </c>
      <c r="F1396">
        <v>-0.216743171090923</v>
      </c>
      <c r="G1396">
        <v>3</v>
      </c>
      <c r="H1396">
        <v>0</v>
      </c>
      <c r="I1396">
        <v>0</v>
      </c>
      <c r="J1396">
        <v>1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1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1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1</v>
      </c>
      <c r="AM1396">
        <v>0</v>
      </c>
      <c r="AN1396">
        <v>1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1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</row>
    <row r="1397" spans="1:85" hidden="1" x14ac:dyDescent="0.3">
      <c r="A1397">
        <v>1395</v>
      </c>
      <c r="B1397">
        <v>22051</v>
      </c>
      <c r="C1397">
        <v>21</v>
      </c>
      <c r="D1397">
        <v>35</v>
      </c>
      <c r="E1397">
        <v>-0.14597543705343999</v>
      </c>
      <c r="F1397">
        <v>-0.216743171090923</v>
      </c>
      <c r="G1397">
        <v>3</v>
      </c>
      <c r="H1397">
        <v>0</v>
      </c>
      <c r="I1397">
        <v>0</v>
      </c>
      <c r="J1397">
        <v>0</v>
      </c>
      <c r="K1397">
        <v>0</v>
      </c>
      <c r="L1397">
        <v>1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1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1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1</v>
      </c>
      <c r="AM1397">
        <v>1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1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</row>
    <row r="1398" spans="1:85" hidden="1" x14ac:dyDescent="0.3">
      <c r="A1398">
        <v>1396</v>
      </c>
      <c r="B1398">
        <v>21115</v>
      </c>
      <c r="C1398">
        <v>22</v>
      </c>
      <c r="D1398">
        <v>40</v>
      </c>
      <c r="E1398">
        <v>-0.14597543705343999</v>
      </c>
      <c r="F1398">
        <v>-0.216743171090923</v>
      </c>
      <c r="G1398">
        <v>6</v>
      </c>
      <c r="H1398">
        <v>0</v>
      </c>
      <c r="I1398">
        <v>0</v>
      </c>
      <c r="J1398">
        <v>0</v>
      </c>
      <c r="K1398">
        <v>0</v>
      </c>
      <c r="L1398">
        <v>1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1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1</v>
      </c>
      <c r="AH1398">
        <v>0</v>
      </c>
      <c r="AI1398">
        <v>0</v>
      </c>
      <c r="AJ1398">
        <v>0</v>
      </c>
      <c r="AK1398">
        <v>0</v>
      </c>
      <c r="AL1398">
        <v>1</v>
      </c>
      <c r="AM1398">
        <v>0</v>
      </c>
      <c r="AN1398">
        <v>1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1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</row>
    <row r="1399" spans="1:85" hidden="1" x14ac:dyDescent="0.3">
      <c r="A1399">
        <v>1397</v>
      </c>
      <c r="B1399">
        <v>29443</v>
      </c>
      <c r="C1399">
        <v>56</v>
      </c>
      <c r="D1399">
        <v>49</v>
      </c>
      <c r="E1399">
        <v>-0.14597543705343999</v>
      </c>
      <c r="F1399">
        <v>-0.216743171090923</v>
      </c>
      <c r="G1399">
        <v>3</v>
      </c>
      <c r="H1399">
        <v>1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1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1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1</v>
      </c>
      <c r="AM1399">
        <v>0</v>
      </c>
      <c r="AN1399">
        <v>1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1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</row>
    <row r="1400" spans="1:85" hidden="1" x14ac:dyDescent="0.3">
      <c r="A1400">
        <v>1398</v>
      </c>
      <c r="B1400">
        <v>8302</v>
      </c>
      <c r="C1400">
        <v>26</v>
      </c>
      <c r="D1400">
        <v>40</v>
      </c>
      <c r="E1400">
        <v>-0.14597543705343999</v>
      </c>
      <c r="F1400">
        <v>-0.216743171090923</v>
      </c>
      <c r="G1400">
        <v>2</v>
      </c>
      <c r="H1400">
        <v>0</v>
      </c>
      <c r="I1400">
        <v>0</v>
      </c>
      <c r="J1400">
        <v>1</v>
      </c>
      <c r="K1400">
        <v>0</v>
      </c>
      <c r="L1400">
        <v>0</v>
      </c>
      <c r="M1400">
        <v>0</v>
      </c>
      <c r="N1400">
        <v>0</v>
      </c>
      <c r="O1400">
        <v>1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1</v>
      </c>
      <c r="AJ1400">
        <v>0</v>
      </c>
      <c r="AK1400">
        <v>0</v>
      </c>
      <c r="AL1400">
        <v>1</v>
      </c>
      <c r="AM1400">
        <v>1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1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</row>
    <row r="1401" spans="1:85" hidden="1" x14ac:dyDescent="0.3">
      <c r="A1401">
        <v>1399</v>
      </c>
      <c r="B1401">
        <v>16630</v>
      </c>
      <c r="C1401">
        <v>44</v>
      </c>
      <c r="D1401">
        <v>38</v>
      </c>
      <c r="E1401">
        <v>-0.14597543705343999</v>
      </c>
      <c r="F1401">
        <v>-0.216743171090923</v>
      </c>
      <c r="G1401">
        <v>6</v>
      </c>
      <c r="H1401">
        <v>0</v>
      </c>
      <c r="I1401">
        <v>0</v>
      </c>
      <c r="J1401">
        <v>0</v>
      </c>
      <c r="K1401">
        <v>0</v>
      </c>
      <c r="L1401">
        <v>1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1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1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1</v>
      </c>
      <c r="AL1401">
        <v>0</v>
      </c>
      <c r="AM1401">
        <v>1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1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</row>
    <row r="1402" spans="1:85" hidden="1" x14ac:dyDescent="0.3">
      <c r="A1402">
        <v>1400</v>
      </c>
      <c r="B1402">
        <v>14123</v>
      </c>
      <c r="C1402">
        <v>41</v>
      </c>
      <c r="D1402">
        <v>40</v>
      </c>
      <c r="E1402">
        <v>-0.14597543705343999</v>
      </c>
      <c r="F1402">
        <v>-0.216743171090923</v>
      </c>
      <c r="G1402">
        <v>2</v>
      </c>
      <c r="H1402">
        <v>0</v>
      </c>
      <c r="I1402">
        <v>0</v>
      </c>
      <c r="J1402">
        <v>1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1</v>
      </c>
      <c r="AD1402">
        <v>1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1</v>
      </c>
      <c r="AM1402">
        <v>0</v>
      </c>
      <c r="AN1402">
        <v>1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1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</row>
    <row r="1403" spans="1:85" hidden="1" x14ac:dyDescent="0.3">
      <c r="A1403">
        <v>1401</v>
      </c>
      <c r="B1403">
        <v>18117</v>
      </c>
      <c r="C1403">
        <v>41</v>
      </c>
      <c r="D1403">
        <v>40</v>
      </c>
      <c r="E1403">
        <v>-0.14597543705343999</v>
      </c>
      <c r="F1403">
        <v>-0.216743171090923</v>
      </c>
      <c r="G1403">
        <v>3</v>
      </c>
      <c r="H1403">
        <v>1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1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1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1</v>
      </c>
      <c r="AM1403">
        <v>0</v>
      </c>
      <c r="AN1403">
        <v>1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1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</row>
    <row r="1404" spans="1:85" hidden="1" x14ac:dyDescent="0.3">
      <c r="A1404">
        <v>1402</v>
      </c>
      <c r="B1404">
        <v>9361</v>
      </c>
      <c r="C1404">
        <v>32</v>
      </c>
      <c r="D1404">
        <v>40</v>
      </c>
      <c r="E1404">
        <v>-0.14597543705343999</v>
      </c>
      <c r="F1404">
        <v>-0.216743171090923</v>
      </c>
      <c r="G1404">
        <v>3</v>
      </c>
      <c r="H1404">
        <v>0</v>
      </c>
      <c r="I1404">
        <v>0</v>
      </c>
      <c r="J1404">
        <v>1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1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1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1</v>
      </c>
      <c r="AM1404">
        <v>0</v>
      </c>
      <c r="AN1404">
        <v>1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1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</row>
    <row r="1405" spans="1:85" hidden="1" x14ac:dyDescent="0.3">
      <c r="A1405">
        <v>1403</v>
      </c>
      <c r="B1405">
        <v>6440</v>
      </c>
      <c r="C1405">
        <v>24</v>
      </c>
      <c r="D1405">
        <v>50</v>
      </c>
      <c r="E1405">
        <v>-0.14597543705343999</v>
      </c>
      <c r="F1405">
        <v>-0.216743171090923</v>
      </c>
      <c r="G1405">
        <v>3</v>
      </c>
      <c r="H1405">
        <v>0</v>
      </c>
      <c r="I1405">
        <v>0</v>
      </c>
      <c r="J1405">
        <v>0</v>
      </c>
      <c r="K1405">
        <v>0</v>
      </c>
      <c r="L1405">
        <v>1</v>
      </c>
      <c r="M1405">
        <v>0</v>
      </c>
      <c r="N1405">
        <v>0</v>
      </c>
      <c r="O1405">
        <v>0</v>
      </c>
      <c r="P1405">
        <v>0</v>
      </c>
      <c r="Q1405">
        <v>1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1</v>
      </c>
      <c r="AH1405">
        <v>0</v>
      </c>
      <c r="AI1405">
        <v>0</v>
      </c>
      <c r="AJ1405">
        <v>0</v>
      </c>
      <c r="AK1405">
        <v>0</v>
      </c>
      <c r="AL1405">
        <v>1</v>
      </c>
      <c r="AM1405">
        <v>0</v>
      </c>
      <c r="AN1405">
        <v>1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1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</row>
    <row r="1406" spans="1:85" hidden="1" x14ac:dyDescent="0.3">
      <c r="A1406">
        <v>1404</v>
      </c>
      <c r="B1406">
        <v>17773</v>
      </c>
      <c r="C1406">
        <v>47</v>
      </c>
      <c r="D1406">
        <v>32</v>
      </c>
      <c r="E1406">
        <v>-0.14597543705343999</v>
      </c>
      <c r="F1406">
        <v>-0.216743171090923</v>
      </c>
      <c r="G1406">
        <v>3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1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1</v>
      </c>
      <c r="AD1406">
        <v>0</v>
      </c>
      <c r="AE1406">
        <v>0</v>
      </c>
      <c r="AF1406">
        <v>0</v>
      </c>
      <c r="AG1406">
        <v>0</v>
      </c>
      <c r="AH1406">
        <v>1</v>
      </c>
      <c r="AI1406">
        <v>0</v>
      </c>
      <c r="AJ1406">
        <v>1</v>
      </c>
      <c r="AK1406">
        <v>0</v>
      </c>
      <c r="AL1406">
        <v>0</v>
      </c>
      <c r="AM1406">
        <v>1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1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</row>
    <row r="1407" spans="1:85" hidden="1" x14ac:dyDescent="0.3">
      <c r="A1407">
        <v>1405</v>
      </c>
      <c r="B1407">
        <v>26619</v>
      </c>
      <c r="C1407">
        <v>27</v>
      </c>
      <c r="D1407">
        <v>40</v>
      </c>
      <c r="E1407">
        <v>-0.14597543705343999</v>
      </c>
      <c r="F1407">
        <v>-0.216743171090923</v>
      </c>
      <c r="G1407">
        <v>2</v>
      </c>
      <c r="H1407">
        <v>0</v>
      </c>
      <c r="I1407">
        <v>0</v>
      </c>
      <c r="J1407">
        <v>1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1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1</v>
      </c>
      <c r="AJ1407">
        <v>0</v>
      </c>
      <c r="AK1407">
        <v>0</v>
      </c>
      <c r="AL1407">
        <v>1</v>
      </c>
      <c r="AM1407">
        <v>1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1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</row>
    <row r="1408" spans="1:85" hidden="1" x14ac:dyDescent="0.3">
      <c r="A1408">
        <v>1406</v>
      </c>
      <c r="B1408">
        <v>5468</v>
      </c>
      <c r="C1408">
        <v>44</v>
      </c>
      <c r="D1408">
        <v>80</v>
      </c>
      <c r="E1408">
        <v>-0.14597543705343999</v>
      </c>
      <c r="F1408">
        <v>-0.216743171090923</v>
      </c>
      <c r="G1408">
        <v>4</v>
      </c>
      <c r="H1408">
        <v>1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1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1</v>
      </c>
      <c r="AI1408">
        <v>0</v>
      </c>
      <c r="AJ1408">
        <v>0</v>
      </c>
      <c r="AK1408">
        <v>0</v>
      </c>
      <c r="AL1408">
        <v>1</v>
      </c>
      <c r="AM1408">
        <v>0</v>
      </c>
      <c r="AN1408">
        <v>1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1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</row>
    <row r="1409" spans="1:85" hidden="1" x14ac:dyDescent="0.3">
      <c r="A1409">
        <v>1407</v>
      </c>
      <c r="B1409">
        <v>23031</v>
      </c>
      <c r="C1409">
        <v>32</v>
      </c>
      <c r="D1409">
        <v>50</v>
      </c>
      <c r="E1409">
        <v>-0.14597543705343999</v>
      </c>
      <c r="F1409">
        <v>-0.216743171090923</v>
      </c>
      <c r="G1409">
        <v>6</v>
      </c>
      <c r="H1409">
        <v>0</v>
      </c>
      <c r="I1409">
        <v>0</v>
      </c>
      <c r="J1409">
        <v>0</v>
      </c>
      <c r="K1409">
        <v>0</v>
      </c>
      <c r="L1409">
        <v>1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1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1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1</v>
      </c>
      <c r="AM1409">
        <v>1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1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</row>
    <row r="1410" spans="1:85" hidden="1" x14ac:dyDescent="0.3">
      <c r="A1410">
        <v>1408</v>
      </c>
      <c r="B1410">
        <v>6674</v>
      </c>
      <c r="C1410">
        <v>36</v>
      </c>
      <c r="D1410">
        <v>45</v>
      </c>
      <c r="E1410">
        <v>-0.14597543705343999</v>
      </c>
      <c r="F1410">
        <v>-0.216743171090923</v>
      </c>
      <c r="G1410">
        <v>4</v>
      </c>
      <c r="H1410">
        <v>0</v>
      </c>
      <c r="I1410">
        <v>0</v>
      </c>
      <c r="J1410">
        <v>1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1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1</v>
      </c>
      <c r="AM1410">
        <v>0</v>
      </c>
      <c r="AN1410">
        <v>1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1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</row>
    <row r="1411" spans="1:85" hidden="1" x14ac:dyDescent="0.3">
      <c r="A1411">
        <v>1409</v>
      </c>
      <c r="B1411">
        <v>10302</v>
      </c>
      <c r="C1411">
        <v>25</v>
      </c>
      <c r="D1411">
        <v>40</v>
      </c>
      <c r="E1411">
        <v>-0.14597543705343999</v>
      </c>
      <c r="F1411">
        <v>-0.216743171090923</v>
      </c>
      <c r="G1411">
        <v>3</v>
      </c>
      <c r="H1411">
        <v>0</v>
      </c>
      <c r="I1411">
        <v>0</v>
      </c>
      <c r="J1411">
        <v>0</v>
      </c>
      <c r="K1411">
        <v>0</v>
      </c>
      <c r="L1411">
        <v>1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1</v>
      </c>
      <c r="AH1411">
        <v>0</v>
      </c>
      <c r="AI1411">
        <v>0</v>
      </c>
      <c r="AJ1411">
        <v>0</v>
      </c>
      <c r="AK1411">
        <v>0</v>
      </c>
      <c r="AL1411">
        <v>1</v>
      </c>
      <c r="AM1411">
        <v>0</v>
      </c>
      <c r="AN1411">
        <v>1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1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</row>
    <row r="1412" spans="1:85" hidden="1" x14ac:dyDescent="0.3">
      <c r="A1412">
        <v>1410</v>
      </c>
      <c r="B1412">
        <v>23202</v>
      </c>
      <c r="C1412">
        <v>32</v>
      </c>
      <c r="D1412">
        <v>40</v>
      </c>
      <c r="E1412">
        <v>-0.14597543705343999</v>
      </c>
      <c r="F1412">
        <v>-0.216743171090923</v>
      </c>
      <c r="G1412">
        <v>3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1</v>
      </c>
      <c r="N1412">
        <v>0</v>
      </c>
      <c r="O1412">
        <v>0</v>
      </c>
      <c r="P1412">
        <v>0</v>
      </c>
      <c r="Q1412">
        <v>1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1</v>
      </c>
      <c r="AI1412">
        <v>0</v>
      </c>
      <c r="AJ1412">
        <v>1</v>
      </c>
      <c r="AK1412">
        <v>0</v>
      </c>
      <c r="AL1412">
        <v>0</v>
      </c>
      <c r="AM1412">
        <v>0</v>
      </c>
      <c r="AN1412">
        <v>1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1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</row>
    <row r="1413" spans="1:85" hidden="1" x14ac:dyDescent="0.3">
      <c r="A1413">
        <v>1411</v>
      </c>
      <c r="B1413">
        <v>2798</v>
      </c>
      <c r="C1413">
        <v>35</v>
      </c>
      <c r="D1413">
        <v>40</v>
      </c>
      <c r="E1413">
        <v>-0.14597543705343999</v>
      </c>
      <c r="F1413">
        <v>-0.216743171090923</v>
      </c>
      <c r="G1413">
        <v>3</v>
      </c>
      <c r="H1413">
        <v>0</v>
      </c>
      <c r="I1413">
        <v>0</v>
      </c>
      <c r="J1413">
        <v>0</v>
      </c>
      <c r="K1413">
        <v>0</v>
      </c>
      <c r="L1413">
        <v>1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1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1</v>
      </c>
      <c r="AI1413">
        <v>0</v>
      </c>
      <c r="AJ1413">
        <v>0</v>
      </c>
      <c r="AK1413">
        <v>1</v>
      </c>
      <c r="AL1413">
        <v>0</v>
      </c>
      <c r="AM1413">
        <v>0</v>
      </c>
      <c r="AN1413">
        <v>1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1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</row>
    <row r="1414" spans="1:85" hidden="1" x14ac:dyDescent="0.3">
      <c r="A1414">
        <v>1412</v>
      </c>
      <c r="B1414">
        <v>8059</v>
      </c>
      <c r="C1414">
        <v>27</v>
      </c>
      <c r="D1414">
        <v>40</v>
      </c>
      <c r="E1414">
        <v>-0.14597543705343999</v>
      </c>
      <c r="F1414">
        <v>-0.216743171090923</v>
      </c>
      <c r="G1414">
        <v>3</v>
      </c>
      <c r="H1414">
        <v>0</v>
      </c>
      <c r="I1414">
        <v>0</v>
      </c>
      <c r="J1414">
        <v>0</v>
      </c>
      <c r="K1414">
        <v>0</v>
      </c>
      <c r="L1414">
        <v>1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1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1</v>
      </c>
      <c r="AH1414">
        <v>0</v>
      </c>
      <c r="AI1414">
        <v>0</v>
      </c>
      <c r="AJ1414">
        <v>0</v>
      </c>
      <c r="AK1414">
        <v>1</v>
      </c>
      <c r="AL1414">
        <v>0</v>
      </c>
      <c r="AM1414">
        <v>0</v>
      </c>
      <c r="AN1414">
        <v>1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1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</row>
    <row r="1415" spans="1:85" hidden="1" x14ac:dyDescent="0.3">
      <c r="A1415">
        <v>1413</v>
      </c>
      <c r="B1415">
        <v>7102</v>
      </c>
      <c r="C1415">
        <v>18</v>
      </c>
      <c r="D1415">
        <v>40</v>
      </c>
      <c r="E1415">
        <v>-0.14597543705343999</v>
      </c>
      <c r="F1415">
        <v>-0.216743171090923</v>
      </c>
      <c r="G1415">
        <v>4</v>
      </c>
      <c r="H1415">
        <v>0</v>
      </c>
      <c r="I1415">
        <v>0</v>
      </c>
      <c r="J1415">
        <v>0</v>
      </c>
      <c r="K1415">
        <v>0</v>
      </c>
      <c r="L1415">
        <v>1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1</v>
      </c>
      <c r="AD1415">
        <v>0</v>
      </c>
      <c r="AE1415">
        <v>0</v>
      </c>
      <c r="AF1415">
        <v>0</v>
      </c>
      <c r="AG1415">
        <v>1</v>
      </c>
      <c r="AH1415">
        <v>0</v>
      </c>
      <c r="AI1415">
        <v>0</v>
      </c>
      <c r="AJ1415">
        <v>0</v>
      </c>
      <c r="AK1415">
        <v>0</v>
      </c>
      <c r="AL1415">
        <v>1</v>
      </c>
      <c r="AM1415">
        <v>1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1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</row>
    <row r="1416" spans="1:85" hidden="1" x14ac:dyDescent="0.3">
      <c r="A1416">
        <v>1414</v>
      </c>
      <c r="B1416">
        <v>31464</v>
      </c>
      <c r="C1416">
        <v>32</v>
      </c>
      <c r="D1416">
        <v>40</v>
      </c>
      <c r="E1416">
        <v>-0.14597543705343999</v>
      </c>
      <c r="F1416">
        <v>-0.216743171090923</v>
      </c>
      <c r="G1416">
        <v>5</v>
      </c>
      <c r="H1416">
        <v>0</v>
      </c>
      <c r="I1416">
        <v>0</v>
      </c>
      <c r="J1416">
        <v>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1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1</v>
      </c>
      <c r="AM1416">
        <v>0</v>
      </c>
      <c r="AN1416">
        <v>1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1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</row>
    <row r="1417" spans="1:85" hidden="1" x14ac:dyDescent="0.3">
      <c r="A1417">
        <v>1415</v>
      </c>
      <c r="B1417">
        <v>10354</v>
      </c>
      <c r="C1417">
        <v>27</v>
      </c>
      <c r="D1417">
        <v>40</v>
      </c>
      <c r="E1417">
        <v>-0.14597543705343999</v>
      </c>
      <c r="F1417">
        <v>-0.216743171090923</v>
      </c>
      <c r="G1417">
        <v>6</v>
      </c>
      <c r="H1417">
        <v>0</v>
      </c>
      <c r="I1417">
        <v>0</v>
      </c>
      <c r="J1417">
        <v>0</v>
      </c>
      <c r="K1417">
        <v>0</v>
      </c>
      <c r="L1417">
        <v>1</v>
      </c>
      <c r="M1417">
        <v>0</v>
      </c>
      <c r="N1417">
        <v>0</v>
      </c>
      <c r="O1417">
        <v>1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1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1</v>
      </c>
      <c r="AM1417">
        <v>1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1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</row>
    <row r="1418" spans="1:85" hidden="1" x14ac:dyDescent="0.3">
      <c r="A1418">
        <v>1416</v>
      </c>
      <c r="B1418">
        <v>22689</v>
      </c>
      <c r="C1418">
        <v>26</v>
      </c>
      <c r="D1418">
        <v>40</v>
      </c>
      <c r="E1418">
        <v>-0.14597543705343999</v>
      </c>
      <c r="F1418">
        <v>-0.216743171090923</v>
      </c>
      <c r="G1418">
        <v>3</v>
      </c>
      <c r="H1418">
        <v>0</v>
      </c>
      <c r="I1418">
        <v>0</v>
      </c>
      <c r="J1418">
        <v>1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1</v>
      </c>
      <c r="AC1418">
        <v>0</v>
      </c>
      <c r="AD1418">
        <v>1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1</v>
      </c>
      <c r="AM1418">
        <v>0</v>
      </c>
      <c r="AN1418">
        <v>1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1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</row>
    <row r="1419" spans="1:85" hidden="1" x14ac:dyDescent="0.3">
      <c r="A1419">
        <v>1417</v>
      </c>
      <c r="B1419">
        <v>26538</v>
      </c>
      <c r="C1419">
        <v>28</v>
      </c>
      <c r="D1419">
        <v>38</v>
      </c>
      <c r="E1419">
        <v>-0.14597543705343999</v>
      </c>
      <c r="F1419">
        <v>-0.216743171090923</v>
      </c>
      <c r="G1419">
        <v>3</v>
      </c>
      <c r="H1419">
        <v>0</v>
      </c>
      <c r="I1419">
        <v>0</v>
      </c>
      <c r="J1419">
        <v>0</v>
      </c>
      <c r="K1419">
        <v>0</v>
      </c>
      <c r="L1419">
        <v>1</v>
      </c>
      <c r="M1419">
        <v>0</v>
      </c>
      <c r="N1419">
        <v>0</v>
      </c>
      <c r="O1419">
        <v>1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1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1</v>
      </c>
      <c r="AM1419">
        <v>1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1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</row>
    <row r="1420" spans="1:85" x14ac:dyDescent="0.3">
      <c r="A1420">
        <v>1418</v>
      </c>
      <c r="B1420">
        <v>216</v>
      </c>
      <c r="C1420">
        <v>50</v>
      </c>
      <c r="D1420">
        <v>40</v>
      </c>
      <c r="E1420">
        <v>-0.14597543705343999</v>
      </c>
      <c r="F1420">
        <v>-0.216743171090923</v>
      </c>
      <c r="G1420">
        <v>5</v>
      </c>
      <c r="H1420">
        <v>1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1</v>
      </c>
      <c r="AA1420">
        <v>0</v>
      </c>
      <c r="AB1420">
        <v>0</v>
      </c>
      <c r="AC1420">
        <v>0</v>
      </c>
      <c r="AD1420">
        <v>0</v>
      </c>
      <c r="AE1420">
        <v>1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1</v>
      </c>
      <c r="AM1420">
        <v>1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1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</row>
    <row r="1421" spans="1:85" hidden="1" x14ac:dyDescent="0.3">
      <c r="A1421">
        <v>1419</v>
      </c>
      <c r="B1421">
        <v>5116</v>
      </c>
      <c r="C1421">
        <v>34</v>
      </c>
      <c r="D1421">
        <v>40</v>
      </c>
      <c r="E1421">
        <v>-0.14597543705343999</v>
      </c>
      <c r="F1421">
        <v>-0.216743171090923</v>
      </c>
      <c r="G1421">
        <v>2</v>
      </c>
      <c r="H1421">
        <v>0</v>
      </c>
      <c r="I1421">
        <v>0</v>
      </c>
      <c r="J1421">
        <v>1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1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1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1</v>
      </c>
      <c r="AM1421">
        <v>0</v>
      </c>
      <c r="AN1421">
        <v>1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1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</row>
    <row r="1422" spans="1:85" hidden="1" x14ac:dyDescent="0.3">
      <c r="A1422">
        <v>1420</v>
      </c>
      <c r="B1422">
        <v>5816</v>
      </c>
      <c r="C1422">
        <v>34</v>
      </c>
      <c r="D1422">
        <v>45</v>
      </c>
      <c r="E1422">
        <v>-0.14597543705343999</v>
      </c>
      <c r="F1422">
        <v>-0.216743171090923</v>
      </c>
      <c r="G1422">
        <v>3</v>
      </c>
      <c r="H1422">
        <v>0</v>
      </c>
      <c r="I1422">
        <v>0</v>
      </c>
      <c r="J1422">
        <v>1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1</v>
      </c>
      <c r="AA1422">
        <v>0</v>
      </c>
      <c r="AB1422">
        <v>0</v>
      </c>
      <c r="AC1422">
        <v>0</v>
      </c>
      <c r="AD1422">
        <v>1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1</v>
      </c>
      <c r="AM1422">
        <v>0</v>
      </c>
      <c r="AN1422">
        <v>1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1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</row>
    <row r="1423" spans="1:85" hidden="1" x14ac:dyDescent="0.3">
      <c r="A1423">
        <v>1421</v>
      </c>
      <c r="B1423">
        <v>15184</v>
      </c>
      <c r="C1423">
        <v>38</v>
      </c>
      <c r="D1423">
        <v>40</v>
      </c>
      <c r="E1423">
        <v>-0.14597543705343999</v>
      </c>
      <c r="F1423">
        <v>-0.216743171090923</v>
      </c>
      <c r="G1423">
        <v>3</v>
      </c>
      <c r="H1423">
        <v>1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1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1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1</v>
      </c>
      <c r="AM1423">
        <v>0</v>
      </c>
      <c r="AN1423">
        <v>1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1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</row>
    <row r="1424" spans="1:85" hidden="1" x14ac:dyDescent="0.3">
      <c r="A1424">
        <v>1422</v>
      </c>
      <c r="B1424">
        <v>23948</v>
      </c>
      <c r="C1424">
        <v>77</v>
      </c>
      <c r="D1424">
        <v>32</v>
      </c>
      <c r="E1424">
        <v>-0.14597543705343999</v>
      </c>
      <c r="F1424">
        <v>-0.216743171090923</v>
      </c>
      <c r="G1424">
        <v>3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1</v>
      </c>
      <c r="O1424">
        <v>1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1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1</v>
      </c>
      <c r="AM1424">
        <v>1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1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</row>
    <row r="1425" spans="1:85" hidden="1" x14ac:dyDescent="0.3">
      <c r="A1425">
        <v>1423</v>
      </c>
      <c r="B1425">
        <v>26838</v>
      </c>
      <c r="C1425">
        <v>27</v>
      </c>
      <c r="D1425">
        <v>40</v>
      </c>
      <c r="E1425">
        <v>-0.14597543705343999</v>
      </c>
      <c r="F1425">
        <v>-0.216743171090923</v>
      </c>
      <c r="G1425">
        <v>5</v>
      </c>
      <c r="H1425">
        <v>0</v>
      </c>
      <c r="I1425">
        <v>0</v>
      </c>
      <c r="J1425">
        <v>1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1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1</v>
      </c>
      <c r="AJ1425">
        <v>0</v>
      </c>
      <c r="AK1425">
        <v>0</v>
      </c>
      <c r="AL1425">
        <v>1</v>
      </c>
      <c r="AM1425">
        <v>1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1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</row>
    <row r="1426" spans="1:85" hidden="1" x14ac:dyDescent="0.3">
      <c r="A1426">
        <v>1424</v>
      </c>
      <c r="B1426">
        <v>9002</v>
      </c>
      <c r="C1426">
        <v>25</v>
      </c>
      <c r="D1426">
        <v>48</v>
      </c>
      <c r="E1426">
        <v>-0.14597543705343999</v>
      </c>
      <c r="F1426">
        <v>-0.216743171090923</v>
      </c>
      <c r="G1426">
        <v>3</v>
      </c>
      <c r="H1426">
        <v>0</v>
      </c>
      <c r="I1426">
        <v>0</v>
      </c>
      <c r="J1426">
        <v>0</v>
      </c>
      <c r="K1426">
        <v>0</v>
      </c>
      <c r="L1426">
        <v>1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1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1</v>
      </c>
      <c r="AM1426">
        <v>0</v>
      </c>
      <c r="AN1426">
        <v>1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1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</row>
    <row r="1427" spans="1:85" hidden="1" x14ac:dyDescent="0.3">
      <c r="A1427">
        <v>1425</v>
      </c>
      <c r="B1427">
        <v>1427</v>
      </c>
      <c r="C1427">
        <v>39</v>
      </c>
      <c r="D1427">
        <v>34</v>
      </c>
      <c r="E1427">
        <v>0.31572895870909901</v>
      </c>
      <c r="F1427">
        <v>-0.216743171090923</v>
      </c>
      <c r="G1427">
        <v>2</v>
      </c>
      <c r="H1427">
        <v>0</v>
      </c>
      <c r="I1427">
        <v>0</v>
      </c>
      <c r="J1427">
        <v>1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1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1</v>
      </c>
      <c r="AJ1427">
        <v>1</v>
      </c>
      <c r="AK1427">
        <v>0</v>
      </c>
      <c r="AL1427">
        <v>0</v>
      </c>
      <c r="AM1427">
        <v>1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1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</row>
    <row r="1428" spans="1:85" hidden="1" x14ac:dyDescent="0.3">
      <c r="A1428">
        <v>1426</v>
      </c>
      <c r="B1428">
        <v>8134</v>
      </c>
      <c r="C1428">
        <v>18</v>
      </c>
      <c r="D1428">
        <v>40</v>
      </c>
      <c r="E1428">
        <v>-0.14597543705343999</v>
      </c>
      <c r="F1428">
        <v>-0.216743171090923</v>
      </c>
      <c r="G1428">
        <v>3</v>
      </c>
      <c r="H1428">
        <v>0</v>
      </c>
      <c r="I1428">
        <v>0</v>
      </c>
      <c r="J1428">
        <v>0</v>
      </c>
      <c r="K1428">
        <v>0</v>
      </c>
      <c r="L1428">
        <v>1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1</v>
      </c>
      <c r="AD1428">
        <v>0</v>
      </c>
      <c r="AE1428">
        <v>0</v>
      </c>
      <c r="AF1428">
        <v>0</v>
      </c>
      <c r="AG1428">
        <v>1</v>
      </c>
      <c r="AH1428">
        <v>0</v>
      </c>
      <c r="AI1428">
        <v>0</v>
      </c>
      <c r="AJ1428">
        <v>0</v>
      </c>
      <c r="AK1428">
        <v>0</v>
      </c>
      <c r="AL1428">
        <v>1</v>
      </c>
      <c r="AM1428">
        <v>0</v>
      </c>
      <c r="AN1428">
        <v>1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1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</row>
    <row r="1429" spans="1:85" hidden="1" x14ac:dyDescent="0.3">
      <c r="A1429">
        <v>1427</v>
      </c>
      <c r="B1429">
        <v>22070</v>
      </c>
      <c r="C1429">
        <v>41</v>
      </c>
      <c r="D1429">
        <v>40</v>
      </c>
      <c r="E1429">
        <v>-0.14597543705343999</v>
      </c>
      <c r="F1429">
        <v>-0.216743171090923</v>
      </c>
      <c r="G1429">
        <v>3</v>
      </c>
      <c r="H1429">
        <v>1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1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1</v>
      </c>
      <c r="AI1429">
        <v>0</v>
      </c>
      <c r="AJ1429">
        <v>0</v>
      </c>
      <c r="AK1429">
        <v>0</v>
      </c>
      <c r="AL1429">
        <v>1</v>
      </c>
      <c r="AM1429">
        <v>1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1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</row>
    <row r="1430" spans="1:85" x14ac:dyDescent="0.3">
      <c r="A1430">
        <v>1428</v>
      </c>
      <c r="B1430">
        <v>27436</v>
      </c>
      <c r="C1430">
        <v>38</v>
      </c>
      <c r="D1430">
        <v>45</v>
      </c>
      <c r="E1430">
        <v>-0.14597543705343999</v>
      </c>
      <c r="F1430">
        <v>-0.216743171090923</v>
      </c>
      <c r="G1430">
        <v>6</v>
      </c>
      <c r="H1430">
        <v>0</v>
      </c>
      <c r="I1430">
        <v>0</v>
      </c>
      <c r="J1430">
        <v>0</v>
      </c>
      <c r="K1430">
        <v>0</v>
      </c>
      <c r="L1430">
        <v>1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1</v>
      </c>
      <c r="AB1430">
        <v>0</v>
      </c>
      <c r="AC1430">
        <v>0</v>
      </c>
      <c r="AD1430">
        <v>0</v>
      </c>
      <c r="AE1430">
        <v>1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1</v>
      </c>
      <c r="AM1430">
        <v>1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1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</row>
    <row r="1431" spans="1:85" hidden="1" x14ac:dyDescent="0.3">
      <c r="A1431">
        <v>1429</v>
      </c>
      <c r="B1431">
        <v>4689</v>
      </c>
      <c r="C1431">
        <v>31</v>
      </c>
      <c r="D1431">
        <v>40</v>
      </c>
      <c r="E1431">
        <v>-0.14597543705343999</v>
      </c>
      <c r="F1431">
        <v>-0.216743171090923</v>
      </c>
      <c r="G1431">
        <v>4</v>
      </c>
      <c r="H1431">
        <v>0</v>
      </c>
      <c r="I1431">
        <v>0</v>
      </c>
      <c r="J1431">
        <v>1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1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1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1</v>
      </c>
      <c r="AM1431">
        <v>0</v>
      </c>
      <c r="AN1431">
        <v>1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1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</row>
    <row r="1432" spans="1:85" hidden="1" x14ac:dyDescent="0.3">
      <c r="A1432">
        <v>1430</v>
      </c>
      <c r="B1432">
        <v>10373</v>
      </c>
      <c r="C1432">
        <v>27</v>
      </c>
      <c r="D1432">
        <v>50</v>
      </c>
      <c r="E1432">
        <v>-0.14597543705343999</v>
      </c>
      <c r="F1432">
        <v>-0.216743171090923</v>
      </c>
      <c r="G1432">
        <v>4</v>
      </c>
      <c r="H1432">
        <v>0</v>
      </c>
      <c r="I1432">
        <v>0</v>
      </c>
      <c r="J1432">
        <v>0</v>
      </c>
      <c r="K1432">
        <v>0</v>
      </c>
      <c r="L1432">
        <v>1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1</v>
      </c>
      <c r="AA1432">
        <v>0</v>
      </c>
      <c r="AB1432">
        <v>0</v>
      </c>
      <c r="AC1432">
        <v>0</v>
      </c>
      <c r="AD1432">
        <v>0</v>
      </c>
      <c r="AE1432">
        <v>1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1</v>
      </c>
      <c r="AM1432">
        <v>0</v>
      </c>
      <c r="AN1432">
        <v>1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1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</row>
    <row r="1433" spans="1:85" hidden="1" x14ac:dyDescent="0.3">
      <c r="A1433">
        <v>1431</v>
      </c>
      <c r="B1433">
        <v>1660</v>
      </c>
      <c r="C1433">
        <v>49</v>
      </c>
      <c r="D1433">
        <v>40</v>
      </c>
      <c r="E1433">
        <v>-0.14597543705343999</v>
      </c>
      <c r="F1433">
        <v>4.7498201175734804</v>
      </c>
      <c r="G1433">
        <v>3</v>
      </c>
      <c r="H1433">
        <v>0</v>
      </c>
      <c r="I1433">
        <v>0</v>
      </c>
      <c r="J1433">
        <v>1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1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1</v>
      </c>
      <c r="AM1433">
        <v>0</v>
      </c>
      <c r="AN1433">
        <v>1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1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</row>
    <row r="1434" spans="1:85" hidden="1" x14ac:dyDescent="0.3">
      <c r="A1434">
        <v>1432</v>
      </c>
      <c r="B1434">
        <v>29152</v>
      </c>
      <c r="C1434">
        <v>20</v>
      </c>
      <c r="D1434">
        <v>15</v>
      </c>
      <c r="E1434">
        <v>-0.14597543705343999</v>
      </c>
      <c r="F1434">
        <v>3.7574997801780001</v>
      </c>
      <c r="G1434">
        <v>4</v>
      </c>
      <c r="H1434">
        <v>0</v>
      </c>
      <c r="I1434">
        <v>0</v>
      </c>
      <c r="J1434">
        <v>0</v>
      </c>
      <c r="K1434">
        <v>0</v>
      </c>
      <c r="L1434">
        <v>1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1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1</v>
      </c>
      <c r="AH1434">
        <v>0</v>
      </c>
      <c r="AI1434">
        <v>0</v>
      </c>
      <c r="AJ1434">
        <v>0</v>
      </c>
      <c r="AK1434">
        <v>0</v>
      </c>
      <c r="AL1434">
        <v>1</v>
      </c>
      <c r="AM1434">
        <v>0</v>
      </c>
      <c r="AN1434">
        <v>1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1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</row>
    <row r="1435" spans="1:85" x14ac:dyDescent="0.3">
      <c r="A1435">
        <v>1433</v>
      </c>
      <c r="B1435">
        <v>16175</v>
      </c>
      <c r="C1435">
        <v>40</v>
      </c>
      <c r="D1435">
        <v>40</v>
      </c>
      <c r="E1435">
        <v>0.30408821463534402</v>
      </c>
      <c r="F1435">
        <v>-0.216743171090923</v>
      </c>
      <c r="G1435">
        <v>5</v>
      </c>
      <c r="H1435">
        <v>1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1</v>
      </c>
      <c r="AB1435">
        <v>0</v>
      </c>
      <c r="AC1435">
        <v>0</v>
      </c>
      <c r="AD1435">
        <v>0</v>
      </c>
      <c r="AE1435">
        <v>1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1</v>
      </c>
      <c r="AM1435">
        <v>0</v>
      </c>
      <c r="AN1435">
        <v>1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1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</row>
    <row r="1436" spans="1:85" hidden="1" x14ac:dyDescent="0.3">
      <c r="A1436">
        <v>1434</v>
      </c>
      <c r="B1436">
        <v>2730</v>
      </c>
      <c r="C1436">
        <v>54</v>
      </c>
      <c r="D1436">
        <v>20</v>
      </c>
      <c r="E1436">
        <v>-0.14597543705343999</v>
      </c>
      <c r="F1436">
        <v>-0.216743171090923</v>
      </c>
      <c r="G1436">
        <v>3</v>
      </c>
      <c r="H1436">
        <v>0</v>
      </c>
      <c r="I1436">
        <v>0</v>
      </c>
      <c r="J1436">
        <v>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1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1</v>
      </c>
      <c r="AG1436">
        <v>0</v>
      </c>
      <c r="AH1436">
        <v>0</v>
      </c>
      <c r="AI1436">
        <v>0</v>
      </c>
      <c r="AJ1436">
        <v>1</v>
      </c>
      <c r="AK1436">
        <v>0</v>
      </c>
      <c r="AL1436">
        <v>0</v>
      </c>
      <c r="AM1436">
        <v>1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1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</row>
    <row r="1437" spans="1:85" hidden="1" x14ac:dyDescent="0.3">
      <c r="A1437">
        <v>1435</v>
      </c>
      <c r="B1437">
        <v>13024</v>
      </c>
      <c r="C1437">
        <v>43</v>
      </c>
      <c r="D1437">
        <v>25</v>
      </c>
      <c r="E1437">
        <v>-0.14597543705343999</v>
      </c>
      <c r="F1437">
        <v>-0.216743171090923</v>
      </c>
      <c r="G1437">
        <v>3</v>
      </c>
      <c r="H1437">
        <v>0</v>
      </c>
      <c r="I1437">
        <v>0</v>
      </c>
      <c r="J1437">
        <v>1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1</v>
      </c>
      <c r="AJ1437">
        <v>0</v>
      </c>
      <c r="AK1437">
        <v>0</v>
      </c>
      <c r="AL1437">
        <v>1</v>
      </c>
      <c r="AM1437">
        <v>1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1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</row>
    <row r="1438" spans="1:85" hidden="1" x14ac:dyDescent="0.3">
      <c r="A1438">
        <v>1436</v>
      </c>
      <c r="B1438">
        <v>21081</v>
      </c>
      <c r="C1438">
        <v>38</v>
      </c>
      <c r="D1438">
        <v>45</v>
      </c>
      <c r="E1438">
        <v>-0.14597543705343999</v>
      </c>
      <c r="F1438">
        <v>-0.216743171090923</v>
      </c>
      <c r="G1438">
        <v>3</v>
      </c>
      <c r="H1438">
        <v>0</v>
      </c>
      <c r="I1438">
        <v>0</v>
      </c>
      <c r="J1438">
        <v>1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1</v>
      </c>
      <c r="AA1438">
        <v>0</v>
      </c>
      <c r="AB1438">
        <v>0</v>
      </c>
      <c r="AC1438">
        <v>0</v>
      </c>
      <c r="AD1438">
        <v>1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1</v>
      </c>
      <c r="AM1438">
        <v>0</v>
      </c>
      <c r="AN1438">
        <v>1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1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</row>
    <row r="1439" spans="1:85" hidden="1" x14ac:dyDescent="0.3">
      <c r="A1439">
        <v>1437</v>
      </c>
      <c r="B1439">
        <v>28829</v>
      </c>
      <c r="C1439">
        <v>68</v>
      </c>
      <c r="D1439">
        <v>25</v>
      </c>
      <c r="E1439">
        <v>-0.14597543705343999</v>
      </c>
      <c r="F1439">
        <v>-0.216743171090923</v>
      </c>
      <c r="G1439">
        <v>4</v>
      </c>
      <c r="H1439">
        <v>0</v>
      </c>
      <c r="I1439">
        <v>0</v>
      </c>
      <c r="J1439">
        <v>0</v>
      </c>
      <c r="K1439">
        <v>1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1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1</v>
      </c>
      <c r="AI1439">
        <v>0</v>
      </c>
      <c r="AJ1439">
        <v>0</v>
      </c>
      <c r="AK1439">
        <v>0</v>
      </c>
      <c r="AL1439">
        <v>1</v>
      </c>
      <c r="AM1439">
        <v>1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1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</row>
    <row r="1440" spans="1:85" hidden="1" x14ac:dyDescent="0.3">
      <c r="A1440">
        <v>1438</v>
      </c>
      <c r="B1440">
        <v>3703</v>
      </c>
      <c r="C1440">
        <v>21</v>
      </c>
      <c r="D1440">
        <v>40</v>
      </c>
      <c r="E1440">
        <v>-0.14597543705343999</v>
      </c>
      <c r="F1440">
        <v>-0.216743171090923</v>
      </c>
      <c r="G1440">
        <v>4</v>
      </c>
      <c r="H1440">
        <v>0</v>
      </c>
      <c r="I1440">
        <v>0</v>
      </c>
      <c r="J1440">
        <v>1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1</v>
      </c>
      <c r="AD1440">
        <v>1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1</v>
      </c>
      <c r="AM1440">
        <v>0</v>
      </c>
      <c r="AN1440">
        <v>1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1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</row>
    <row r="1441" spans="1:85" hidden="1" x14ac:dyDescent="0.3">
      <c r="A1441">
        <v>1439</v>
      </c>
      <c r="B1441">
        <v>23407</v>
      </c>
      <c r="C1441">
        <v>25</v>
      </c>
      <c r="D1441">
        <v>40</v>
      </c>
      <c r="E1441">
        <v>-0.14597543705343999</v>
      </c>
      <c r="F1441">
        <v>-0.216743171090923</v>
      </c>
      <c r="G1441">
        <v>3</v>
      </c>
      <c r="H1441">
        <v>0</v>
      </c>
      <c r="I1441">
        <v>0</v>
      </c>
      <c r="J1441">
        <v>0</v>
      </c>
      <c r="K1441">
        <v>0</v>
      </c>
      <c r="L1441">
        <v>1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1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1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1</v>
      </c>
      <c r="AM1441">
        <v>0</v>
      </c>
      <c r="AN1441">
        <v>1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1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</row>
    <row r="1442" spans="1:85" hidden="1" x14ac:dyDescent="0.3">
      <c r="A1442">
        <v>1440</v>
      </c>
      <c r="B1442">
        <v>9229</v>
      </c>
      <c r="C1442">
        <v>32</v>
      </c>
      <c r="D1442">
        <v>50</v>
      </c>
      <c r="E1442">
        <v>-0.14597543705343999</v>
      </c>
      <c r="F1442">
        <v>-0.216743171090923</v>
      </c>
      <c r="G1442">
        <v>3</v>
      </c>
      <c r="H1442">
        <v>0</v>
      </c>
      <c r="I1442">
        <v>0</v>
      </c>
      <c r="J1442">
        <v>1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1</v>
      </c>
      <c r="AA1442">
        <v>0</v>
      </c>
      <c r="AB1442">
        <v>0</v>
      </c>
      <c r="AC1442">
        <v>0</v>
      </c>
      <c r="AD1442">
        <v>1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1</v>
      </c>
      <c r="AM1442">
        <v>0</v>
      </c>
      <c r="AN1442">
        <v>1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1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</row>
    <row r="1443" spans="1:85" hidden="1" x14ac:dyDescent="0.3">
      <c r="A1443">
        <v>1441</v>
      </c>
      <c r="B1443">
        <v>16840</v>
      </c>
      <c r="C1443">
        <v>17</v>
      </c>
      <c r="D1443">
        <v>20</v>
      </c>
      <c r="E1443">
        <v>-0.14597543705343999</v>
      </c>
      <c r="F1443">
        <v>-0.216743171090923</v>
      </c>
      <c r="G1443">
        <v>3</v>
      </c>
      <c r="H1443">
        <v>0</v>
      </c>
      <c r="I1443">
        <v>0</v>
      </c>
      <c r="J1443">
        <v>0</v>
      </c>
      <c r="K1443">
        <v>0</v>
      </c>
      <c r="L1443">
        <v>1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1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1</v>
      </c>
      <c r="AH1443">
        <v>0</v>
      </c>
      <c r="AI1443">
        <v>0</v>
      </c>
      <c r="AJ1443">
        <v>0</v>
      </c>
      <c r="AK1443">
        <v>0</v>
      </c>
      <c r="AL1443">
        <v>1</v>
      </c>
      <c r="AM1443">
        <v>1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1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</row>
    <row r="1444" spans="1:85" hidden="1" x14ac:dyDescent="0.3">
      <c r="A1444">
        <v>1442</v>
      </c>
      <c r="B1444">
        <v>11479</v>
      </c>
      <c r="C1444">
        <v>37</v>
      </c>
      <c r="D1444">
        <v>60</v>
      </c>
      <c r="E1444">
        <v>-0.14597543705343999</v>
      </c>
      <c r="F1444">
        <v>-0.216743171090923</v>
      </c>
      <c r="G1444">
        <v>3</v>
      </c>
      <c r="H1444">
        <v>0</v>
      </c>
      <c r="I1444">
        <v>0</v>
      </c>
      <c r="J1444">
        <v>1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1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1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1</v>
      </c>
      <c r="AM1444">
        <v>0</v>
      </c>
      <c r="AN1444">
        <v>1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1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</row>
    <row r="1445" spans="1:85" hidden="1" x14ac:dyDescent="0.3">
      <c r="A1445">
        <v>1443</v>
      </c>
      <c r="B1445">
        <v>28494</v>
      </c>
      <c r="C1445">
        <v>41</v>
      </c>
      <c r="D1445">
        <v>55</v>
      </c>
      <c r="E1445">
        <v>-0.14597543705343999</v>
      </c>
      <c r="F1445">
        <v>-0.216743171090923</v>
      </c>
      <c r="G1445">
        <v>2</v>
      </c>
      <c r="H1445">
        <v>0</v>
      </c>
      <c r="I1445">
        <v>0</v>
      </c>
      <c r="J1445">
        <v>1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1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1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1</v>
      </c>
      <c r="AM1445">
        <v>0</v>
      </c>
      <c r="AN1445">
        <v>1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1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</row>
    <row r="1446" spans="1:85" x14ac:dyDescent="0.3">
      <c r="A1446">
        <v>1444</v>
      </c>
      <c r="B1446">
        <v>18029</v>
      </c>
      <c r="C1446">
        <v>44</v>
      </c>
      <c r="D1446">
        <v>40</v>
      </c>
      <c r="E1446">
        <v>-0.14597543705343999</v>
      </c>
      <c r="F1446">
        <v>-0.216743171090923</v>
      </c>
      <c r="G1446">
        <v>5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1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1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1</v>
      </c>
      <c r="AI1446">
        <v>0</v>
      </c>
      <c r="AJ1446">
        <v>0</v>
      </c>
      <c r="AK1446">
        <v>0</v>
      </c>
      <c r="AL1446">
        <v>1</v>
      </c>
      <c r="AM1446">
        <v>1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1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</row>
    <row r="1447" spans="1:85" hidden="1" x14ac:dyDescent="0.3">
      <c r="A1447">
        <v>1445</v>
      </c>
      <c r="B1447">
        <v>22340</v>
      </c>
      <c r="C1447">
        <v>51</v>
      </c>
      <c r="D1447">
        <v>40</v>
      </c>
      <c r="E1447">
        <v>-0.14597543705343999</v>
      </c>
      <c r="F1447">
        <v>-0.216743171090923</v>
      </c>
      <c r="G1447">
        <v>3</v>
      </c>
      <c r="H1447">
        <v>0</v>
      </c>
      <c r="I1447">
        <v>0</v>
      </c>
      <c r="J1447">
        <v>0</v>
      </c>
      <c r="K1447">
        <v>0</v>
      </c>
      <c r="L1447">
        <v>1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1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1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1</v>
      </c>
      <c r="AM1447">
        <v>1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1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</row>
    <row r="1448" spans="1:85" hidden="1" x14ac:dyDescent="0.3">
      <c r="A1448">
        <v>1446</v>
      </c>
      <c r="B1448">
        <v>16228</v>
      </c>
      <c r="C1448">
        <v>32</v>
      </c>
      <c r="D1448">
        <v>40</v>
      </c>
      <c r="E1448">
        <v>-0.14597543705343999</v>
      </c>
      <c r="F1448">
        <v>-0.216743171090923</v>
      </c>
      <c r="G1448">
        <v>3</v>
      </c>
      <c r="H1448">
        <v>0</v>
      </c>
      <c r="I1448">
        <v>0</v>
      </c>
      <c r="J1448">
        <v>1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1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1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1</v>
      </c>
      <c r="AK1448">
        <v>0</v>
      </c>
      <c r="AL1448">
        <v>0</v>
      </c>
      <c r="AM1448">
        <v>0</v>
      </c>
      <c r="AN1448">
        <v>1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1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</row>
    <row r="1449" spans="1:85" hidden="1" x14ac:dyDescent="0.3">
      <c r="A1449">
        <v>1447</v>
      </c>
      <c r="B1449">
        <v>20427</v>
      </c>
      <c r="C1449">
        <v>54</v>
      </c>
      <c r="D1449">
        <v>40</v>
      </c>
      <c r="E1449">
        <v>-0.14597543705343999</v>
      </c>
      <c r="F1449">
        <v>-0.216743171090923</v>
      </c>
      <c r="G1449">
        <v>4</v>
      </c>
      <c r="H1449">
        <v>0</v>
      </c>
      <c r="I1449">
        <v>0</v>
      </c>
      <c r="J1449">
        <v>1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1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1</v>
      </c>
      <c r="AK1449">
        <v>0</v>
      </c>
      <c r="AL1449">
        <v>0</v>
      </c>
      <c r="AM1449">
        <v>0</v>
      </c>
      <c r="AN1449">
        <v>1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1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</row>
    <row r="1450" spans="1:85" hidden="1" x14ac:dyDescent="0.3">
      <c r="A1450">
        <v>1448</v>
      </c>
      <c r="B1450">
        <v>14132</v>
      </c>
      <c r="C1450">
        <v>31</v>
      </c>
      <c r="D1450">
        <v>50</v>
      </c>
      <c r="E1450">
        <v>-0.14597543705343999</v>
      </c>
      <c r="F1450">
        <v>-0.216743171090923</v>
      </c>
      <c r="G1450">
        <v>3</v>
      </c>
      <c r="H1450">
        <v>0</v>
      </c>
      <c r="I1450">
        <v>0</v>
      </c>
      <c r="J1450">
        <v>0</v>
      </c>
      <c r="K1450">
        <v>0</v>
      </c>
      <c r="L1450">
        <v>1</v>
      </c>
      <c r="M1450">
        <v>0</v>
      </c>
      <c r="N1450">
        <v>0</v>
      </c>
      <c r="O1450">
        <v>0</v>
      </c>
      <c r="P1450">
        <v>0</v>
      </c>
      <c r="Q1450">
        <v>1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1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1</v>
      </c>
      <c r="AM1450">
        <v>0</v>
      </c>
      <c r="AN1450">
        <v>1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1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</row>
    <row r="1451" spans="1:85" hidden="1" x14ac:dyDescent="0.3">
      <c r="A1451">
        <v>1449</v>
      </c>
      <c r="B1451">
        <v>31935</v>
      </c>
      <c r="C1451">
        <v>18</v>
      </c>
      <c r="D1451">
        <v>40</v>
      </c>
      <c r="E1451">
        <v>-0.14597543705343999</v>
      </c>
      <c r="F1451">
        <v>-0.216743171090923</v>
      </c>
      <c r="G1451">
        <v>3</v>
      </c>
      <c r="H1451">
        <v>0</v>
      </c>
      <c r="I1451">
        <v>0</v>
      </c>
      <c r="J1451">
        <v>0</v>
      </c>
      <c r="K1451">
        <v>0</v>
      </c>
      <c r="L1451">
        <v>1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1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1</v>
      </c>
      <c r="AH1451">
        <v>0</v>
      </c>
      <c r="AI1451">
        <v>0</v>
      </c>
      <c r="AJ1451">
        <v>0</v>
      </c>
      <c r="AK1451">
        <v>0</v>
      </c>
      <c r="AL1451">
        <v>1</v>
      </c>
      <c r="AM1451">
        <v>1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1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</row>
    <row r="1452" spans="1:85" hidden="1" x14ac:dyDescent="0.3">
      <c r="A1452">
        <v>1450</v>
      </c>
      <c r="B1452">
        <v>15484</v>
      </c>
      <c r="C1452">
        <v>36</v>
      </c>
      <c r="D1452">
        <v>40</v>
      </c>
      <c r="E1452">
        <v>-0.14597543705343999</v>
      </c>
      <c r="F1452">
        <v>-0.216743171090923</v>
      </c>
      <c r="G1452">
        <v>3</v>
      </c>
      <c r="H1452">
        <v>0</v>
      </c>
      <c r="I1452">
        <v>0</v>
      </c>
      <c r="J1452">
        <v>1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1</v>
      </c>
      <c r="AD1452">
        <v>1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1</v>
      </c>
      <c r="AK1452">
        <v>0</v>
      </c>
      <c r="AL1452">
        <v>0</v>
      </c>
      <c r="AM1452">
        <v>0</v>
      </c>
      <c r="AN1452">
        <v>1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1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</row>
    <row r="1453" spans="1:85" hidden="1" x14ac:dyDescent="0.3">
      <c r="A1453">
        <v>1451</v>
      </c>
      <c r="B1453">
        <v>32496</v>
      </c>
      <c r="C1453">
        <v>18</v>
      </c>
      <c r="D1453">
        <v>20</v>
      </c>
      <c r="E1453">
        <v>-0.14597543705343999</v>
      </c>
      <c r="F1453">
        <v>-0.216743171090923</v>
      </c>
      <c r="G1453">
        <v>3</v>
      </c>
      <c r="H1453">
        <v>0</v>
      </c>
      <c r="I1453">
        <v>0</v>
      </c>
      <c r="J1453">
        <v>0</v>
      </c>
      <c r="K1453">
        <v>0</v>
      </c>
      <c r="L1453">
        <v>1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1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1</v>
      </c>
      <c r="AH1453">
        <v>0</v>
      </c>
      <c r="AI1453">
        <v>0</v>
      </c>
      <c r="AJ1453">
        <v>0</v>
      </c>
      <c r="AK1453">
        <v>0</v>
      </c>
      <c r="AL1453">
        <v>1</v>
      </c>
      <c r="AM1453">
        <v>0</v>
      </c>
      <c r="AN1453">
        <v>1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1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</row>
    <row r="1454" spans="1:85" hidden="1" x14ac:dyDescent="0.3">
      <c r="A1454">
        <v>1452</v>
      </c>
      <c r="B1454">
        <v>32284</v>
      </c>
      <c r="C1454">
        <v>26</v>
      </c>
      <c r="D1454">
        <v>10</v>
      </c>
      <c r="E1454">
        <v>-0.14597543705343999</v>
      </c>
      <c r="F1454">
        <v>-0.216743171090923</v>
      </c>
      <c r="G1454">
        <v>6</v>
      </c>
      <c r="H1454">
        <v>0</v>
      </c>
      <c r="I1454">
        <v>0</v>
      </c>
      <c r="J1454">
        <v>0</v>
      </c>
      <c r="K1454">
        <v>0</v>
      </c>
      <c r="L1454">
        <v>1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1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1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1</v>
      </c>
      <c r="AM1454">
        <v>0</v>
      </c>
      <c r="AN1454">
        <v>1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1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</row>
    <row r="1455" spans="1:85" hidden="1" x14ac:dyDescent="0.3">
      <c r="A1455">
        <v>1453</v>
      </c>
      <c r="B1455">
        <v>17505</v>
      </c>
      <c r="C1455">
        <v>78</v>
      </c>
      <c r="D1455">
        <v>3</v>
      </c>
      <c r="E1455">
        <v>-0.14597543705343999</v>
      </c>
      <c r="F1455">
        <v>-0.216743171090923</v>
      </c>
      <c r="G1455">
        <v>6</v>
      </c>
      <c r="H1455">
        <v>0</v>
      </c>
      <c r="I1455">
        <v>0</v>
      </c>
      <c r="J1455">
        <v>1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1</v>
      </c>
      <c r="AD1455">
        <v>1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1</v>
      </c>
      <c r="AM1455">
        <v>0</v>
      </c>
      <c r="AN1455">
        <v>1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1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</row>
    <row r="1456" spans="1:85" hidden="1" x14ac:dyDescent="0.3">
      <c r="A1456">
        <v>1454</v>
      </c>
      <c r="B1456">
        <v>12487</v>
      </c>
      <c r="C1456">
        <v>34</v>
      </c>
      <c r="D1456">
        <v>50</v>
      </c>
      <c r="E1456">
        <v>-0.14597543705343999</v>
      </c>
      <c r="F1456">
        <v>-0.216743171090923</v>
      </c>
      <c r="G1456">
        <v>3</v>
      </c>
      <c r="H1456">
        <v>0</v>
      </c>
      <c r="I1456">
        <v>0</v>
      </c>
      <c r="J1456">
        <v>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1</v>
      </c>
      <c r="AC1456">
        <v>0</v>
      </c>
      <c r="AD1456">
        <v>1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1</v>
      </c>
      <c r="AM1456">
        <v>0</v>
      </c>
      <c r="AN1456">
        <v>1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1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</row>
    <row r="1457" spans="1:85" hidden="1" x14ac:dyDescent="0.3">
      <c r="A1457">
        <v>1455</v>
      </c>
      <c r="B1457">
        <v>24881</v>
      </c>
      <c r="C1457">
        <v>48</v>
      </c>
      <c r="D1457">
        <v>40</v>
      </c>
      <c r="E1457">
        <v>-0.14597543705343999</v>
      </c>
      <c r="F1457">
        <v>-0.216743171090923</v>
      </c>
      <c r="G1457">
        <v>3</v>
      </c>
      <c r="H1457">
        <v>0</v>
      </c>
      <c r="I1457">
        <v>0</v>
      </c>
      <c r="J1457">
        <v>1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1</v>
      </c>
      <c r="AA1457">
        <v>0</v>
      </c>
      <c r="AB1457">
        <v>0</v>
      </c>
      <c r="AC1457">
        <v>0</v>
      </c>
      <c r="AD1457">
        <v>1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1</v>
      </c>
      <c r="AM1457">
        <v>0</v>
      </c>
      <c r="AN1457">
        <v>1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1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</row>
    <row r="1458" spans="1:85" x14ac:dyDescent="0.3">
      <c r="A1458">
        <v>1456</v>
      </c>
      <c r="B1458">
        <v>4419</v>
      </c>
      <c r="C1458">
        <v>35</v>
      </c>
      <c r="D1458">
        <v>50</v>
      </c>
      <c r="E1458">
        <v>-0.14597543705343999</v>
      </c>
      <c r="F1458">
        <v>-0.216743171090923</v>
      </c>
      <c r="G1458">
        <v>6</v>
      </c>
      <c r="H1458">
        <v>0</v>
      </c>
      <c r="I1458">
        <v>0</v>
      </c>
      <c r="J1458">
        <v>0</v>
      </c>
      <c r="K1458">
        <v>0</v>
      </c>
      <c r="L1458">
        <v>1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1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1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1</v>
      </c>
      <c r="AM1458">
        <v>0</v>
      </c>
      <c r="AN1458">
        <v>1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1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</row>
    <row r="1459" spans="1:85" hidden="1" x14ac:dyDescent="0.3">
      <c r="A1459">
        <v>1457</v>
      </c>
      <c r="B1459">
        <v>18691</v>
      </c>
      <c r="C1459">
        <v>51</v>
      </c>
      <c r="D1459">
        <v>40</v>
      </c>
      <c r="E1459">
        <v>-0.14597543705343999</v>
      </c>
      <c r="F1459">
        <v>-0.216743171090923</v>
      </c>
      <c r="G1459">
        <v>3</v>
      </c>
      <c r="H1459">
        <v>0</v>
      </c>
      <c r="I1459">
        <v>0</v>
      </c>
      <c r="J1459">
        <v>1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1</v>
      </c>
      <c r="AC1459">
        <v>0</v>
      </c>
      <c r="AD1459">
        <v>1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1</v>
      </c>
      <c r="AL1459">
        <v>0</v>
      </c>
      <c r="AM1459">
        <v>0</v>
      </c>
      <c r="AN1459">
        <v>1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1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</row>
    <row r="1460" spans="1:85" hidden="1" x14ac:dyDescent="0.3">
      <c r="A1460">
        <v>1458</v>
      </c>
      <c r="B1460">
        <v>8143</v>
      </c>
      <c r="C1460">
        <v>19</v>
      </c>
      <c r="D1460">
        <v>16</v>
      </c>
      <c r="E1460">
        <v>-0.14597543705343999</v>
      </c>
      <c r="F1460">
        <v>-0.216743171090923</v>
      </c>
      <c r="G1460">
        <v>3</v>
      </c>
      <c r="H1460">
        <v>0</v>
      </c>
      <c r="I1460">
        <v>0</v>
      </c>
      <c r="J1460">
        <v>0</v>
      </c>
      <c r="K1460">
        <v>0</v>
      </c>
      <c r="L1460">
        <v>1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1</v>
      </c>
      <c r="AH1460">
        <v>0</v>
      </c>
      <c r="AI1460">
        <v>0</v>
      </c>
      <c r="AJ1460">
        <v>0</v>
      </c>
      <c r="AK1460">
        <v>0</v>
      </c>
      <c r="AL1460">
        <v>1</v>
      </c>
      <c r="AM1460">
        <v>0</v>
      </c>
      <c r="AN1460">
        <v>1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1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</row>
    <row r="1461" spans="1:85" hidden="1" x14ac:dyDescent="0.3">
      <c r="A1461">
        <v>1459</v>
      </c>
      <c r="B1461">
        <v>23531</v>
      </c>
      <c r="C1461">
        <v>25</v>
      </c>
      <c r="D1461">
        <v>40</v>
      </c>
      <c r="E1461">
        <v>-0.14597543705343999</v>
      </c>
      <c r="F1461">
        <v>-0.216743171090923</v>
      </c>
      <c r="G1461">
        <v>6</v>
      </c>
      <c r="H1461">
        <v>0</v>
      </c>
      <c r="I1461">
        <v>0</v>
      </c>
      <c r="J1461">
        <v>0</v>
      </c>
      <c r="K1461">
        <v>0</v>
      </c>
      <c r="L1461">
        <v>1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1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1</v>
      </c>
      <c r="AH1461">
        <v>0</v>
      </c>
      <c r="AI1461">
        <v>0</v>
      </c>
      <c r="AJ1461">
        <v>0</v>
      </c>
      <c r="AK1461">
        <v>0</v>
      </c>
      <c r="AL1461">
        <v>1</v>
      </c>
      <c r="AM1461">
        <v>0</v>
      </c>
      <c r="AN1461">
        <v>1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1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</row>
    <row r="1462" spans="1:85" hidden="1" x14ac:dyDescent="0.3">
      <c r="A1462">
        <v>1460</v>
      </c>
      <c r="B1462">
        <v>5656</v>
      </c>
      <c r="C1462">
        <v>35</v>
      </c>
      <c r="D1462">
        <v>27</v>
      </c>
      <c r="E1462">
        <v>-0.14597543705343999</v>
      </c>
      <c r="F1462">
        <v>-0.216743171090923</v>
      </c>
      <c r="G1462">
        <v>3</v>
      </c>
      <c r="H1462">
        <v>0</v>
      </c>
      <c r="I1462">
        <v>0</v>
      </c>
      <c r="J1462">
        <v>0</v>
      </c>
      <c r="K1462">
        <v>0</v>
      </c>
      <c r="L1462">
        <v>1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1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1</v>
      </c>
      <c r="AH1462">
        <v>0</v>
      </c>
      <c r="AI1462">
        <v>0</v>
      </c>
      <c r="AJ1462">
        <v>0</v>
      </c>
      <c r="AK1462">
        <v>0</v>
      </c>
      <c r="AL1462">
        <v>1</v>
      </c>
      <c r="AM1462">
        <v>1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1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</row>
    <row r="1463" spans="1:85" hidden="1" x14ac:dyDescent="0.3">
      <c r="A1463">
        <v>1461</v>
      </c>
      <c r="B1463">
        <v>23626</v>
      </c>
      <c r="C1463">
        <v>27</v>
      </c>
      <c r="D1463">
        <v>40</v>
      </c>
      <c r="E1463">
        <v>-0.14597543705343999</v>
      </c>
      <c r="F1463">
        <v>-0.216743171090923</v>
      </c>
      <c r="G1463">
        <v>3</v>
      </c>
      <c r="H1463">
        <v>0</v>
      </c>
      <c r="I1463">
        <v>0</v>
      </c>
      <c r="J1463">
        <v>0</v>
      </c>
      <c r="K1463">
        <v>0</v>
      </c>
      <c r="L1463">
        <v>1</v>
      </c>
      <c r="M1463">
        <v>0</v>
      </c>
      <c r="N1463">
        <v>0</v>
      </c>
      <c r="O1463">
        <v>0</v>
      </c>
      <c r="P1463">
        <v>0</v>
      </c>
      <c r="Q1463">
        <v>1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1</v>
      </c>
      <c r="AI1463">
        <v>0</v>
      </c>
      <c r="AJ1463">
        <v>1</v>
      </c>
      <c r="AK1463">
        <v>0</v>
      </c>
      <c r="AL1463">
        <v>0</v>
      </c>
      <c r="AM1463">
        <v>0</v>
      </c>
      <c r="AN1463">
        <v>1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1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</row>
    <row r="1464" spans="1:85" hidden="1" x14ac:dyDescent="0.3">
      <c r="A1464">
        <v>1462</v>
      </c>
      <c r="B1464">
        <v>26916</v>
      </c>
      <c r="C1464">
        <v>22</v>
      </c>
      <c r="D1464">
        <v>40</v>
      </c>
      <c r="E1464">
        <v>-0.14597543705343999</v>
      </c>
      <c r="F1464">
        <v>-0.216743171090923</v>
      </c>
      <c r="G1464">
        <v>4</v>
      </c>
      <c r="H1464">
        <v>0</v>
      </c>
      <c r="I1464">
        <v>0</v>
      </c>
      <c r="J1464">
        <v>0</v>
      </c>
      <c r="K1464">
        <v>0</v>
      </c>
      <c r="L1464">
        <v>1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1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1</v>
      </c>
      <c r="AH1464">
        <v>0</v>
      </c>
      <c r="AI1464">
        <v>0</v>
      </c>
      <c r="AJ1464">
        <v>0</v>
      </c>
      <c r="AK1464">
        <v>0</v>
      </c>
      <c r="AL1464">
        <v>1</v>
      </c>
      <c r="AM1464">
        <v>1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1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</row>
    <row r="1465" spans="1:85" x14ac:dyDescent="0.3">
      <c r="A1465">
        <v>1463</v>
      </c>
      <c r="B1465">
        <v>12268</v>
      </c>
      <c r="C1465">
        <v>48</v>
      </c>
      <c r="D1465">
        <v>40</v>
      </c>
      <c r="E1465">
        <v>-0.14597543705343999</v>
      </c>
      <c r="F1465">
        <v>-0.216743171090923</v>
      </c>
      <c r="G1465">
        <v>7</v>
      </c>
      <c r="H1465">
        <v>1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1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1</v>
      </c>
      <c r="AI1465">
        <v>0</v>
      </c>
      <c r="AJ1465">
        <v>0</v>
      </c>
      <c r="AK1465">
        <v>0</v>
      </c>
      <c r="AL1465">
        <v>1</v>
      </c>
      <c r="AM1465">
        <v>1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1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</row>
    <row r="1466" spans="1:85" hidden="1" x14ac:dyDescent="0.3">
      <c r="A1466">
        <v>1464</v>
      </c>
      <c r="B1466">
        <v>14926</v>
      </c>
      <c r="C1466">
        <v>19</v>
      </c>
      <c r="D1466">
        <v>20</v>
      </c>
      <c r="E1466">
        <v>-0.14597543705343999</v>
      </c>
      <c r="F1466">
        <v>-0.216743171090923</v>
      </c>
      <c r="G1466">
        <v>4</v>
      </c>
      <c r="H1466">
        <v>0</v>
      </c>
      <c r="I1466">
        <v>0</v>
      </c>
      <c r="J1466">
        <v>0</v>
      </c>
      <c r="K1466">
        <v>0</v>
      </c>
      <c r="L1466">
        <v>1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1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1</v>
      </c>
      <c r="AH1466">
        <v>0</v>
      </c>
      <c r="AI1466">
        <v>0</v>
      </c>
      <c r="AJ1466">
        <v>0</v>
      </c>
      <c r="AK1466">
        <v>0</v>
      </c>
      <c r="AL1466">
        <v>1</v>
      </c>
      <c r="AM1466">
        <v>1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1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</row>
    <row r="1467" spans="1:85" hidden="1" x14ac:dyDescent="0.3">
      <c r="A1467">
        <v>1465</v>
      </c>
      <c r="B1467">
        <v>13489</v>
      </c>
      <c r="C1467">
        <v>42</v>
      </c>
      <c r="D1467">
        <v>40</v>
      </c>
      <c r="E1467">
        <v>-0.14597543705343999</v>
      </c>
      <c r="F1467">
        <v>-0.216743171090923</v>
      </c>
      <c r="G1467">
        <v>3</v>
      </c>
      <c r="H1467">
        <v>1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1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1</v>
      </c>
      <c r="AI1467">
        <v>0</v>
      </c>
      <c r="AJ1467">
        <v>1</v>
      </c>
      <c r="AK1467">
        <v>0</v>
      </c>
      <c r="AL1467">
        <v>0</v>
      </c>
      <c r="AM1467">
        <v>1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1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</row>
    <row r="1468" spans="1:85" hidden="1" x14ac:dyDescent="0.3">
      <c r="A1468">
        <v>1466</v>
      </c>
      <c r="B1468">
        <v>2868</v>
      </c>
      <c r="C1468">
        <v>25</v>
      </c>
      <c r="D1468">
        <v>30</v>
      </c>
      <c r="E1468">
        <v>-0.14597543705343999</v>
      </c>
      <c r="F1468">
        <v>-0.216743171090923</v>
      </c>
      <c r="G1468">
        <v>6</v>
      </c>
      <c r="H1468">
        <v>0</v>
      </c>
      <c r="I1468">
        <v>0</v>
      </c>
      <c r="J1468">
        <v>0</v>
      </c>
      <c r="K1468">
        <v>0</v>
      </c>
      <c r="L1468">
        <v>1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1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1</v>
      </c>
      <c r="AH1468">
        <v>0</v>
      </c>
      <c r="AI1468">
        <v>0</v>
      </c>
      <c r="AJ1468">
        <v>0</v>
      </c>
      <c r="AK1468">
        <v>0</v>
      </c>
      <c r="AL1468">
        <v>1</v>
      </c>
      <c r="AM1468">
        <v>0</v>
      </c>
      <c r="AN1468">
        <v>1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1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</row>
    <row r="1469" spans="1:85" hidden="1" x14ac:dyDescent="0.3">
      <c r="A1469">
        <v>1467</v>
      </c>
      <c r="B1469">
        <v>14872</v>
      </c>
      <c r="C1469">
        <v>26</v>
      </c>
      <c r="D1469">
        <v>40</v>
      </c>
      <c r="E1469">
        <v>-0.14597543705343999</v>
      </c>
      <c r="F1469">
        <v>-0.216743171090923</v>
      </c>
      <c r="G1469">
        <v>5</v>
      </c>
      <c r="H1469">
        <v>1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1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1</v>
      </c>
      <c r="AH1469">
        <v>0</v>
      </c>
      <c r="AI1469">
        <v>0</v>
      </c>
      <c r="AJ1469">
        <v>0</v>
      </c>
      <c r="AK1469">
        <v>0</v>
      </c>
      <c r="AL1469">
        <v>1</v>
      </c>
      <c r="AM1469">
        <v>0</v>
      </c>
      <c r="AN1469">
        <v>1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1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</row>
    <row r="1470" spans="1:85" hidden="1" x14ac:dyDescent="0.3">
      <c r="A1470">
        <v>1468</v>
      </c>
      <c r="B1470">
        <v>18017</v>
      </c>
      <c r="C1470">
        <v>26</v>
      </c>
      <c r="D1470">
        <v>20</v>
      </c>
      <c r="E1470">
        <v>-0.14597543705343999</v>
      </c>
      <c r="F1470">
        <v>-0.216743171090923</v>
      </c>
      <c r="G1470">
        <v>6</v>
      </c>
      <c r="H1470">
        <v>0</v>
      </c>
      <c r="I1470">
        <v>0</v>
      </c>
      <c r="J1470">
        <v>0</v>
      </c>
      <c r="K1470">
        <v>0</v>
      </c>
      <c r="L1470">
        <v>1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1</v>
      </c>
      <c r="AC1470">
        <v>0</v>
      </c>
      <c r="AD1470">
        <v>0</v>
      </c>
      <c r="AE1470">
        <v>0</v>
      </c>
      <c r="AF1470">
        <v>0</v>
      </c>
      <c r="AG1470">
        <v>1</v>
      </c>
      <c r="AH1470">
        <v>0</v>
      </c>
      <c r="AI1470">
        <v>0</v>
      </c>
      <c r="AJ1470">
        <v>0</v>
      </c>
      <c r="AK1470">
        <v>0</v>
      </c>
      <c r="AL1470">
        <v>1</v>
      </c>
      <c r="AM1470">
        <v>0</v>
      </c>
      <c r="AN1470">
        <v>1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1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</row>
    <row r="1471" spans="1:85" hidden="1" x14ac:dyDescent="0.3">
      <c r="A1471">
        <v>1469</v>
      </c>
      <c r="B1471">
        <v>31741</v>
      </c>
      <c r="C1471">
        <v>31</v>
      </c>
      <c r="D1471">
        <v>40</v>
      </c>
      <c r="E1471">
        <v>-0.14597543705343999</v>
      </c>
      <c r="F1471">
        <v>-0.216743171090923</v>
      </c>
      <c r="G1471">
        <v>5</v>
      </c>
      <c r="H1471">
        <v>0</v>
      </c>
      <c r="I1471">
        <v>0</v>
      </c>
      <c r="J1471">
        <v>1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1</v>
      </c>
      <c r="AA1471">
        <v>0</v>
      </c>
      <c r="AB1471">
        <v>0</v>
      </c>
      <c r="AC1471">
        <v>0</v>
      </c>
      <c r="AD1471">
        <v>1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1</v>
      </c>
      <c r="AL1471">
        <v>0</v>
      </c>
      <c r="AM1471">
        <v>0</v>
      </c>
      <c r="AN1471">
        <v>1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1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</row>
    <row r="1472" spans="1:85" hidden="1" x14ac:dyDescent="0.3">
      <c r="A1472">
        <v>1470</v>
      </c>
      <c r="B1472">
        <v>18737</v>
      </c>
      <c r="C1472">
        <v>22</v>
      </c>
      <c r="D1472">
        <v>20</v>
      </c>
      <c r="E1472">
        <v>-0.14597543705343999</v>
      </c>
      <c r="F1472">
        <v>-0.216743171090923</v>
      </c>
      <c r="G1472">
        <v>3</v>
      </c>
      <c r="H1472">
        <v>0</v>
      </c>
      <c r="I1472">
        <v>0</v>
      </c>
      <c r="J1472">
        <v>0</v>
      </c>
      <c r="K1472">
        <v>0</v>
      </c>
      <c r="L1472">
        <v>1</v>
      </c>
      <c r="M1472">
        <v>0</v>
      </c>
      <c r="N1472">
        <v>0</v>
      </c>
      <c r="O1472">
        <v>1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1</v>
      </c>
      <c r="AH1472">
        <v>0</v>
      </c>
      <c r="AI1472">
        <v>0</v>
      </c>
      <c r="AJ1472">
        <v>0</v>
      </c>
      <c r="AK1472">
        <v>0</v>
      </c>
      <c r="AL1472">
        <v>1</v>
      </c>
      <c r="AM1472">
        <v>0</v>
      </c>
      <c r="AN1472">
        <v>1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1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</row>
    <row r="1473" spans="1:85" x14ac:dyDescent="0.3">
      <c r="A1473">
        <v>1471</v>
      </c>
      <c r="B1473">
        <v>17806</v>
      </c>
      <c r="C1473">
        <v>38</v>
      </c>
      <c r="D1473">
        <v>55</v>
      </c>
      <c r="E1473">
        <v>-0.14597543705343999</v>
      </c>
      <c r="F1473">
        <v>3.9237134366917399</v>
      </c>
      <c r="G1473">
        <v>7</v>
      </c>
      <c r="H1473">
        <v>0</v>
      </c>
      <c r="I1473">
        <v>0</v>
      </c>
      <c r="J1473">
        <v>0</v>
      </c>
      <c r="K1473">
        <v>0</v>
      </c>
      <c r="L1473">
        <v>1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1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1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1</v>
      </c>
      <c r="AM1473">
        <v>1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1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</row>
    <row r="1474" spans="1:85" hidden="1" x14ac:dyDescent="0.3">
      <c r="A1474">
        <v>1472</v>
      </c>
      <c r="B1474">
        <v>10648</v>
      </c>
      <c r="C1474">
        <v>36</v>
      </c>
      <c r="D1474">
        <v>40</v>
      </c>
      <c r="E1474">
        <v>-0.14597543705343999</v>
      </c>
      <c r="F1474">
        <v>-0.216743171090923</v>
      </c>
      <c r="G1474">
        <v>3</v>
      </c>
      <c r="H1474">
        <v>0</v>
      </c>
      <c r="I1474">
        <v>0</v>
      </c>
      <c r="J1474">
        <v>1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1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1</v>
      </c>
      <c r="AM1474">
        <v>0</v>
      </c>
      <c r="AN1474">
        <v>1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1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</row>
    <row r="1475" spans="1:85" hidden="1" x14ac:dyDescent="0.3">
      <c r="A1475">
        <v>1473</v>
      </c>
      <c r="B1475">
        <v>20954</v>
      </c>
      <c r="C1475">
        <v>20</v>
      </c>
      <c r="D1475">
        <v>35</v>
      </c>
      <c r="E1475">
        <v>-0.14597543705343999</v>
      </c>
      <c r="F1475">
        <v>-0.216743171090923</v>
      </c>
      <c r="G1475">
        <v>4</v>
      </c>
      <c r="H1475">
        <v>0</v>
      </c>
      <c r="I1475">
        <v>0</v>
      </c>
      <c r="J1475">
        <v>0</v>
      </c>
      <c r="K1475">
        <v>0</v>
      </c>
      <c r="L1475">
        <v>1</v>
      </c>
      <c r="M1475">
        <v>0</v>
      </c>
      <c r="N1475">
        <v>0</v>
      </c>
      <c r="O1475">
        <v>1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1</v>
      </c>
      <c r="AH1475">
        <v>0</v>
      </c>
      <c r="AI1475">
        <v>0</v>
      </c>
      <c r="AJ1475">
        <v>0</v>
      </c>
      <c r="AK1475">
        <v>0</v>
      </c>
      <c r="AL1475">
        <v>1</v>
      </c>
      <c r="AM1475">
        <v>1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1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</row>
    <row r="1476" spans="1:85" hidden="1" x14ac:dyDescent="0.3">
      <c r="A1476">
        <v>1474</v>
      </c>
      <c r="B1476">
        <v>17824</v>
      </c>
      <c r="C1476">
        <v>36</v>
      </c>
      <c r="D1476">
        <v>40</v>
      </c>
      <c r="E1476">
        <v>-0.14597543705343999</v>
      </c>
      <c r="F1476">
        <v>-0.216743171090923</v>
      </c>
      <c r="G1476">
        <v>3</v>
      </c>
      <c r="H1476">
        <v>0</v>
      </c>
      <c r="I1476">
        <v>0</v>
      </c>
      <c r="J1476">
        <v>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1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1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1</v>
      </c>
      <c r="AM1476">
        <v>0</v>
      </c>
      <c r="AN1476">
        <v>1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1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</row>
    <row r="1477" spans="1:85" hidden="1" x14ac:dyDescent="0.3">
      <c r="A1477">
        <v>1475</v>
      </c>
      <c r="B1477">
        <v>10890</v>
      </c>
      <c r="C1477">
        <v>23</v>
      </c>
      <c r="D1477">
        <v>40</v>
      </c>
      <c r="E1477">
        <v>-0.14597543705343999</v>
      </c>
      <c r="F1477">
        <v>-0.216743171090923</v>
      </c>
      <c r="G1477">
        <v>3</v>
      </c>
      <c r="H1477">
        <v>0</v>
      </c>
      <c r="I1477">
        <v>0</v>
      </c>
      <c r="J1477">
        <v>0</v>
      </c>
      <c r="K1477">
        <v>0</v>
      </c>
      <c r="L1477">
        <v>1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1</v>
      </c>
      <c r="AA1477">
        <v>0</v>
      </c>
      <c r="AB1477">
        <v>0</v>
      </c>
      <c r="AC1477">
        <v>0</v>
      </c>
      <c r="AD1477">
        <v>0</v>
      </c>
      <c r="AE1477">
        <v>1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1</v>
      </c>
      <c r="AM1477">
        <v>1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1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</row>
    <row r="1478" spans="1:85" hidden="1" x14ac:dyDescent="0.3">
      <c r="A1478">
        <v>1476</v>
      </c>
      <c r="B1478">
        <v>29100</v>
      </c>
      <c r="C1478">
        <v>43</v>
      </c>
      <c r="D1478">
        <v>40</v>
      </c>
      <c r="E1478">
        <v>-0.14597543705343999</v>
      </c>
      <c r="F1478">
        <v>-0.216743171090923</v>
      </c>
      <c r="G1478">
        <v>3</v>
      </c>
      <c r="H1478">
        <v>0</v>
      </c>
      <c r="I1478">
        <v>0</v>
      </c>
      <c r="J1478">
        <v>1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1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1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1</v>
      </c>
      <c r="AM1478">
        <v>0</v>
      </c>
      <c r="AN1478">
        <v>1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1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</row>
    <row r="1479" spans="1:85" x14ac:dyDescent="0.3">
      <c r="A1479">
        <v>1477</v>
      </c>
      <c r="B1479">
        <v>18093</v>
      </c>
      <c r="C1479">
        <v>42</v>
      </c>
      <c r="D1479">
        <v>40</v>
      </c>
      <c r="E1479">
        <v>-0.14597543705343999</v>
      </c>
      <c r="F1479">
        <v>-0.216743171090923</v>
      </c>
      <c r="G1479">
        <v>5</v>
      </c>
      <c r="H1479">
        <v>1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1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1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1</v>
      </c>
      <c r="AM1479">
        <v>0</v>
      </c>
      <c r="AN1479">
        <v>1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1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</row>
    <row r="1480" spans="1:85" hidden="1" x14ac:dyDescent="0.3">
      <c r="A1480">
        <v>1478</v>
      </c>
      <c r="B1480">
        <v>13103</v>
      </c>
      <c r="C1480">
        <v>47</v>
      </c>
      <c r="D1480">
        <v>48</v>
      </c>
      <c r="E1480">
        <v>-0.14597543705343999</v>
      </c>
      <c r="F1480">
        <v>-0.216743171090923</v>
      </c>
      <c r="G1480">
        <v>3</v>
      </c>
      <c r="H1480">
        <v>0</v>
      </c>
      <c r="I1480">
        <v>0</v>
      </c>
      <c r="J1480">
        <v>1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1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1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1</v>
      </c>
      <c r="AM1480">
        <v>0</v>
      </c>
      <c r="AN1480">
        <v>1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1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</row>
    <row r="1481" spans="1:85" hidden="1" x14ac:dyDescent="0.3">
      <c r="A1481">
        <v>1479</v>
      </c>
      <c r="B1481">
        <v>5141</v>
      </c>
      <c r="C1481">
        <v>58</v>
      </c>
      <c r="D1481">
        <v>40</v>
      </c>
      <c r="E1481">
        <v>-0.14597543705343999</v>
      </c>
      <c r="F1481">
        <v>-0.216743171090923</v>
      </c>
      <c r="G1481">
        <v>3</v>
      </c>
      <c r="H1481">
        <v>0</v>
      </c>
      <c r="I1481">
        <v>0</v>
      </c>
      <c r="J1481">
        <v>0</v>
      </c>
      <c r="K1481">
        <v>0</v>
      </c>
      <c r="L1481">
        <v>1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1</v>
      </c>
      <c r="AC1481">
        <v>0</v>
      </c>
      <c r="AD1481">
        <v>0</v>
      </c>
      <c r="AE1481">
        <v>0</v>
      </c>
      <c r="AF1481">
        <v>0</v>
      </c>
      <c r="AG1481">
        <v>1</v>
      </c>
      <c r="AH1481">
        <v>0</v>
      </c>
      <c r="AI1481">
        <v>0</v>
      </c>
      <c r="AJ1481">
        <v>0</v>
      </c>
      <c r="AK1481">
        <v>0</v>
      </c>
      <c r="AL1481">
        <v>1</v>
      </c>
      <c r="AM1481">
        <v>0</v>
      </c>
      <c r="AN1481">
        <v>1</v>
      </c>
      <c r="AO1481">
        <v>0</v>
      </c>
      <c r="AP1481">
        <v>1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</row>
    <row r="1482" spans="1:85" hidden="1" x14ac:dyDescent="0.3">
      <c r="A1482">
        <v>1480</v>
      </c>
      <c r="B1482">
        <v>24215</v>
      </c>
      <c r="C1482">
        <v>58</v>
      </c>
      <c r="D1482">
        <v>70</v>
      </c>
      <c r="E1482">
        <v>-0.14597543705343999</v>
      </c>
      <c r="F1482">
        <v>-0.216743171090923</v>
      </c>
      <c r="G1482">
        <v>3</v>
      </c>
      <c r="H1482">
        <v>0</v>
      </c>
      <c r="I1482">
        <v>0</v>
      </c>
      <c r="J1482">
        <v>1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1</v>
      </c>
      <c r="AC1482">
        <v>0</v>
      </c>
      <c r="AD1482">
        <v>1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1</v>
      </c>
      <c r="AM1482">
        <v>0</v>
      </c>
      <c r="AN1482">
        <v>1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1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</row>
    <row r="1483" spans="1:85" hidden="1" x14ac:dyDescent="0.3">
      <c r="A1483">
        <v>1481</v>
      </c>
      <c r="B1483">
        <v>7219</v>
      </c>
      <c r="C1483">
        <v>47</v>
      </c>
      <c r="D1483">
        <v>20</v>
      </c>
      <c r="E1483">
        <v>-0.14597543705343999</v>
      </c>
      <c r="F1483">
        <v>-0.216743171090923</v>
      </c>
      <c r="G1483">
        <v>4</v>
      </c>
      <c r="H1483">
        <v>0</v>
      </c>
      <c r="I1483">
        <v>0</v>
      </c>
      <c r="J1483">
        <v>1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1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1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1</v>
      </c>
      <c r="AM1483">
        <v>0</v>
      </c>
      <c r="AN1483">
        <v>1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1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</row>
    <row r="1484" spans="1:85" hidden="1" x14ac:dyDescent="0.3">
      <c r="A1484">
        <v>1482</v>
      </c>
      <c r="B1484">
        <v>31471</v>
      </c>
      <c r="C1484">
        <v>27</v>
      </c>
      <c r="D1484">
        <v>35</v>
      </c>
      <c r="E1484">
        <v>-0.14597543705343999</v>
      </c>
      <c r="F1484">
        <v>-0.216743171090923</v>
      </c>
      <c r="G1484">
        <v>3</v>
      </c>
      <c r="H1484">
        <v>0</v>
      </c>
      <c r="I1484">
        <v>0</v>
      </c>
      <c r="J1484">
        <v>1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1</v>
      </c>
      <c r="AA1484">
        <v>0</v>
      </c>
      <c r="AB1484">
        <v>0</v>
      </c>
      <c r="AC1484">
        <v>0</v>
      </c>
      <c r="AD1484">
        <v>1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1</v>
      </c>
      <c r="AM1484">
        <v>0</v>
      </c>
      <c r="AN1484">
        <v>1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1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</row>
    <row r="1485" spans="1:85" hidden="1" x14ac:dyDescent="0.3">
      <c r="A1485">
        <v>1483</v>
      </c>
      <c r="B1485">
        <v>27766</v>
      </c>
      <c r="C1485">
        <v>30</v>
      </c>
      <c r="D1485">
        <v>45</v>
      </c>
      <c r="E1485">
        <v>-0.14597543705343999</v>
      </c>
      <c r="F1485">
        <v>-0.216743171090923</v>
      </c>
      <c r="G1485">
        <v>3</v>
      </c>
      <c r="H1485">
        <v>0</v>
      </c>
      <c r="I1485">
        <v>0</v>
      </c>
      <c r="J1485">
        <v>1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0</v>
      </c>
      <c r="AD1485">
        <v>1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1</v>
      </c>
      <c r="AM1485">
        <v>0</v>
      </c>
      <c r="AN1485">
        <v>1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1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</row>
    <row r="1486" spans="1:85" hidden="1" x14ac:dyDescent="0.3">
      <c r="A1486">
        <v>1484</v>
      </c>
      <c r="B1486">
        <v>25003</v>
      </c>
      <c r="C1486">
        <v>39</v>
      </c>
      <c r="D1486">
        <v>50</v>
      </c>
      <c r="E1486">
        <v>-0.14597543705343999</v>
      </c>
      <c r="F1486">
        <v>-0.216743171090923</v>
      </c>
      <c r="G1486">
        <v>3</v>
      </c>
      <c r="H1486">
        <v>0</v>
      </c>
      <c r="I1486">
        <v>0</v>
      </c>
      <c r="J1486">
        <v>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1</v>
      </c>
      <c r="AA1486">
        <v>0</v>
      </c>
      <c r="AB1486">
        <v>0</v>
      </c>
      <c r="AC1486">
        <v>0</v>
      </c>
      <c r="AD1486">
        <v>1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1</v>
      </c>
      <c r="AM1486">
        <v>0</v>
      </c>
      <c r="AN1486">
        <v>1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1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</row>
    <row r="1487" spans="1:85" hidden="1" x14ac:dyDescent="0.3">
      <c r="A1487">
        <v>1485</v>
      </c>
      <c r="B1487">
        <v>11156</v>
      </c>
      <c r="C1487">
        <v>25</v>
      </c>
      <c r="D1487">
        <v>30</v>
      </c>
      <c r="E1487">
        <v>0.35132797837651297</v>
      </c>
      <c r="F1487">
        <v>-0.216743171090923</v>
      </c>
      <c r="G1487">
        <v>6</v>
      </c>
      <c r="H1487">
        <v>0</v>
      </c>
      <c r="I1487">
        <v>0</v>
      </c>
      <c r="J1487">
        <v>0</v>
      </c>
      <c r="K1487">
        <v>0</v>
      </c>
      <c r="L1487">
        <v>1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1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1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1</v>
      </c>
      <c r="AM1487">
        <v>0</v>
      </c>
      <c r="AN1487">
        <v>1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1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</row>
    <row r="1488" spans="1:85" hidden="1" x14ac:dyDescent="0.3">
      <c r="A1488">
        <v>1486</v>
      </c>
      <c r="B1488">
        <v>5578</v>
      </c>
      <c r="C1488">
        <v>29</v>
      </c>
      <c r="D1488">
        <v>50</v>
      </c>
      <c r="E1488">
        <v>-0.14597543705343999</v>
      </c>
      <c r="F1488">
        <v>-0.216743171090923</v>
      </c>
      <c r="G1488">
        <v>5</v>
      </c>
      <c r="H1488">
        <v>0</v>
      </c>
      <c r="I1488">
        <v>0</v>
      </c>
      <c r="J1488">
        <v>0</v>
      </c>
      <c r="K1488">
        <v>0</v>
      </c>
      <c r="L1488">
        <v>1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1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1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1</v>
      </c>
      <c r="AM1488">
        <v>1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1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</row>
    <row r="1489" spans="1:85" hidden="1" x14ac:dyDescent="0.3">
      <c r="A1489">
        <v>1487</v>
      </c>
      <c r="B1489">
        <v>3315</v>
      </c>
      <c r="C1489">
        <v>68</v>
      </c>
      <c r="D1489">
        <v>30</v>
      </c>
      <c r="E1489">
        <v>-0.14597543705343999</v>
      </c>
      <c r="F1489">
        <v>-0.216743171090923</v>
      </c>
      <c r="G1489">
        <v>3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1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1</v>
      </c>
      <c r="AA1489">
        <v>0</v>
      </c>
      <c r="AB1489">
        <v>0</v>
      </c>
      <c r="AC1489">
        <v>0</v>
      </c>
      <c r="AD1489">
        <v>0</v>
      </c>
      <c r="AE1489">
        <v>1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1</v>
      </c>
      <c r="AM1489">
        <v>1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1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</row>
    <row r="1490" spans="1:85" hidden="1" x14ac:dyDescent="0.3">
      <c r="A1490">
        <v>1488</v>
      </c>
      <c r="B1490">
        <v>9875</v>
      </c>
      <c r="C1490">
        <v>31</v>
      </c>
      <c r="D1490">
        <v>48</v>
      </c>
      <c r="E1490">
        <v>-0.14597543705343999</v>
      </c>
      <c r="F1490">
        <v>-0.216743171090923</v>
      </c>
      <c r="G1490">
        <v>6</v>
      </c>
      <c r="H1490">
        <v>0</v>
      </c>
      <c r="I1490">
        <v>0</v>
      </c>
      <c r="J1490">
        <v>0</v>
      </c>
      <c r="K1490">
        <v>0</v>
      </c>
      <c r="L1490">
        <v>1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1</v>
      </c>
      <c r="AH1490">
        <v>0</v>
      </c>
      <c r="AI1490">
        <v>0</v>
      </c>
      <c r="AJ1490">
        <v>1</v>
      </c>
      <c r="AK1490">
        <v>0</v>
      </c>
      <c r="AL1490">
        <v>0</v>
      </c>
      <c r="AM1490">
        <v>0</v>
      </c>
      <c r="AN1490">
        <v>1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1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</row>
    <row r="1491" spans="1:85" hidden="1" x14ac:dyDescent="0.3">
      <c r="A1491">
        <v>1489</v>
      </c>
      <c r="B1491">
        <v>26937</v>
      </c>
      <c r="C1491">
        <v>35</v>
      </c>
      <c r="D1491">
        <v>50</v>
      </c>
      <c r="E1491">
        <v>-0.14597543705343999</v>
      </c>
      <c r="F1491">
        <v>-0.216743171090923</v>
      </c>
      <c r="G1491">
        <v>4</v>
      </c>
      <c r="H1491">
        <v>0</v>
      </c>
      <c r="I1491">
        <v>0</v>
      </c>
      <c r="J1491">
        <v>1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1</v>
      </c>
      <c r="AA1491">
        <v>0</v>
      </c>
      <c r="AB1491">
        <v>0</v>
      </c>
      <c r="AC1491">
        <v>0</v>
      </c>
      <c r="AD1491">
        <v>1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1</v>
      </c>
      <c r="AM1491">
        <v>0</v>
      </c>
      <c r="AN1491">
        <v>1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1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</row>
    <row r="1492" spans="1:85" hidden="1" x14ac:dyDescent="0.3">
      <c r="A1492">
        <v>1490</v>
      </c>
      <c r="B1492">
        <v>10984</v>
      </c>
      <c r="C1492">
        <v>19</v>
      </c>
      <c r="D1492">
        <v>30</v>
      </c>
      <c r="E1492">
        <v>-0.14597543705343999</v>
      </c>
      <c r="F1492">
        <v>-0.216743171090923</v>
      </c>
      <c r="G1492">
        <v>3</v>
      </c>
      <c r="H1492">
        <v>0</v>
      </c>
      <c r="I1492">
        <v>0</v>
      </c>
      <c r="J1492">
        <v>0</v>
      </c>
      <c r="K1492">
        <v>0</v>
      </c>
      <c r="L1492">
        <v>1</v>
      </c>
      <c r="M1492">
        <v>0</v>
      </c>
      <c r="N1492">
        <v>0</v>
      </c>
      <c r="O1492">
        <v>1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1</v>
      </c>
      <c r="AH1492">
        <v>0</v>
      </c>
      <c r="AI1492">
        <v>0</v>
      </c>
      <c r="AJ1492">
        <v>0</v>
      </c>
      <c r="AK1492">
        <v>1</v>
      </c>
      <c r="AL1492">
        <v>0</v>
      </c>
      <c r="AM1492">
        <v>1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1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</row>
    <row r="1493" spans="1:85" hidden="1" x14ac:dyDescent="0.3">
      <c r="A1493">
        <v>1491</v>
      </c>
      <c r="B1493">
        <v>21153</v>
      </c>
      <c r="C1493">
        <v>46</v>
      </c>
      <c r="D1493">
        <v>40</v>
      </c>
      <c r="E1493">
        <v>-0.14597543705343999</v>
      </c>
      <c r="F1493">
        <v>-0.216743171090923</v>
      </c>
      <c r="G1493">
        <v>4</v>
      </c>
      <c r="H1493">
        <v>1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1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1</v>
      </c>
      <c r="AI1493">
        <v>0</v>
      </c>
      <c r="AJ1493">
        <v>0</v>
      </c>
      <c r="AK1493">
        <v>0</v>
      </c>
      <c r="AL1493">
        <v>1</v>
      </c>
      <c r="AM1493">
        <v>1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1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</row>
    <row r="1494" spans="1:85" hidden="1" x14ac:dyDescent="0.3">
      <c r="A1494">
        <v>1492</v>
      </c>
      <c r="B1494">
        <v>29158</v>
      </c>
      <c r="C1494">
        <v>67</v>
      </c>
      <c r="D1494">
        <v>12</v>
      </c>
      <c r="E1494">
        <v>-0.14597543705343999</v>
      </c>
      <c r="F1494">
        <v>-0.216743171090923</v>
      </c>
      <c r="G1494">
        <v>3</v>
      </c>
      <c r="H1494">
        <v>0</v>
      </c>
      <c r="I1494">
        <v>0</v>
      </c>
      <c r="J1494">
        <v>1</v>
      </c>
      <c r="K1494">
        <v>0</v>
      </c>
      <c r="L1494">
        <v>0</v>
      </c>
      <c r="M1494">
        <v>0</v>
      </c>
      <c r="N1494">
        <v>0</v>
      </c>
      <c r="O1494">
        <v>1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1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1</v>
      </c>
      <c r="AL1494">
        <v>0</v>
      </c>
      <c r="AM1494">
        <v>0</v>
      </c>
      <c r="AN1494">
        <v>1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1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</row>
    <row r="1495" spans="1:85" hidden="1" x14ac:dyDescent="0.3">
      <c r="A1495">
        <v>1493</v>
      </c>
      <c r="B1495">
        <v>7422</v>
      </c>
      <c r="C1495">
        <v>18</v>
      </c>
      <c r="D1495">
        <v>20</v>
      </c>
      <c r="E1495">
        <v>-0.14597543705343999</v>
      </c>
      <c r="F1495">
        <v>-0.216743171090923</v>
      </c>
      <c r="G1495">
        <v>3</v>
      </c>
      <c r="H1495">
        <v>0</v>
      </c>
      <c r="I1495">
        <v>0</v>
      </c>
      <c r="J1495">
        <v>0</v>
      </c>
      <c r="K1495">
        <v>0</v>
      </c>
      <c r="L1495">
        <v>1</v>
      </c>
      <c r="M1495">
        <v>0</v>
      </c>
      <c r="N1495">
        <v>0</v>
      </c>
      <c r="O1495">
        <v>1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1</v>
      </c>
      <c r="AH1495">
        <v>0</v>
      </c>
      <c r="AI1495">
        <v>0</v>
      </c>
      <c r="AJ1495">
        <v>0</v>
      </c>
      <c r="AK1495">
        <v>0</v>
      </c>
      <c r="AL1495">
        <v>1</v>
      </c>
      <c r="AM1495">
        <v>0</v>
      </c>
      <c r="AN1495">
        <v>1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1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</row>
    <row r="1496" spans="1:85" hidden="1" x14ac:dyDescent="0.3">
      <c r="A1496">
        <v>1494</v>
      </c>
      <c r="B1496">
        <v>4979</v>
      </c>
      <c r="C1496">
        <v>34</v>
      </c>
      <c r="D1496">
        <v>40</v>
      </c>
      <c r="E1496">
        <v>-0.14597543705343999</v>
      </c>
      <c r="F1496">
        <v>-0.216743171090923</v>
      </c>
      <c r="G1496">
        <v>3</v>
      </c>
      <c r="H1496">
        <v>0</v>
      </c>
      <c r="I1496">
        <v>0</v>
      </c>
      <c r="J1496">
        <v>0</v>
      </c>
      <c r="K1496">
        <v>1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1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1</v>
      </c>
      <c r="AM1496">
        <v>0</v>
      </c>
      <c r="AN1496">
        <v>1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1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</row>
    <row r="1497" spans="1:85" hidden="1" x14ac:dyDescent="0.3">
      <c r="A1497">
        <v>1495</v>
      </c>
      <c r="B1497">
        <v>1456</v>
      </c>
      <c r="C1497">
        <v>25</v>
      </c>
      <c r="D1497">
        <v>45</v>
      </c>
      <c r="E1497">
        <v>0.30408821463534402</v>
      </c>
      <c r="F1497">
        <v>-0.216743171090923</v>
      </c>
      <c r="G1497">
        <v>3</v>
      </c>
      <c r="H1497">
        <v>1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1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1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1</v>
      </c>
      <c r="AM1497">
        <v>0</v>
      </c>
      <c r="AN1497">
        <v>1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1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</row>
    <row r="1498" spans="1:85" hidden="1" x14ac:dyDescent="0.3">
      <c r="A1498">
        <v>1496</v>
      </c>
      <c r="B1498">
        <v>19907</v>
      </c>
      <c r="C1498">
        <v>23</v>
      </c>
      <c r="D1498">
        <v>40</v>
      </c>
      <c r="E1498">
        <v>-0.14597543705343999</v>
      </c>
      <c r="F1498">
        <v>-0.216743171090923</v>
      </c>
      <c r="G1498">
        <v>3</v>
      </c>
      <c r="H1498">
        <v>0</v>
      </c>
      <c r="I1498">
        <v>0</v>
      </c>
      <c r="J1498">
        <v>0</v>
      </c>
      <c r="K1498">
        <v>0</v>
      </c>
      <c r="L1498">
        <v>1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1</v>
      </c>
      <c r="AH1498">
        <v>0</v>
      </c>
      <c r="AI1498">
        <v>0</v>
      </c>
      <c r="AJ1498">
        <v>0</v>
      </c>
      <c r="AK1498">
        <v>0</v>
      </c>
      <c r="AL1498">
        <v>1</v>
      </c>
      <c r="AM1498">
        <v>0</v>
      </c>
      <c r="AN1498">
        <v>1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1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</row>
    <row r="1499" spans="1:85" hidden="1" x14ac:dyDescent="0.3">
      <c r="A1499">
        <v>1497</v>
      </c>
      <c r="B1499">
        <v>16943</v>
      </c>
      <c r="C1499">
        <v>36</v>
      </c>
      <c r="D1499">
        <v>40</v>
      </c>
      <c r="E1499">
        <v>-0.14597543705343999</v>
      </c>
      <c r="F1499">
        <v>-0.216743171090923</v>
      </c>
      <c r="G1499">
        <v>4</v>
      </c>
      <c r="H1499">
        <v>0</v>
      </c>
      <c r="I1499">
        <v>0</v>
      </c>
      <c r="J1499">
        <v>0</v>
      </c>
      <c r="K1499">
        <v>0</v>
      </c>
      <c r="L1499">
        <v>1</v>
      </c>
      <c r="M1499">
        <v>0</v>
      </c>
      <c r="N1499">
        <v>0</v>
      </c>
      <c r="O1499">
        <v>0</v>
      </c>
      <c r="P1499">
        <v>0</v>
      </c>
      <c r="Q1499">
        <v>1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1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1</v>
      </c>
      <c r="AM1499">
        <v>0</v>
      </c>
      <c r="AN1499">
        <v>1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1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</row>
    <row r="1500" spans="1:85" hidden="1" x14ac:dyDescent="0.3">
      <c r="A1500">
        <v>1498</v>
      </c>
      <c r="B1500">
        <v>22281</v>
      </c>
      <c r="C1500">
        <v>20</v>
      </c>
      <c r="D1500">
        <v>15</v>
      </c>
      <c r="E1500">
        <v>-0.14597543705343999</v>
      </c>
      <c r="F1500">
        <v>-0.216743171090923</v>
      </c>
      <c r="G1500">
        <v>4</v>
      </c>
      <c r="H1500">
        <v>0</v>
      </c>
      <c r="I1500">
        <v>0</v>
      </c>
      <c r="J1500">
        <v>0</v>
      </c>
      <c r="K1500">
        <v>0</v>
      </c>
      <c r="L1500">
        <v>1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1</v>
      </c>
      <c r="AD1500">
        <v>0</v>
      </c>
      <c r="AE1500">
        <v>1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1</v>
      </c>
      <c r="AM1500">
        <v>1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1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</row>
    <row r="1501" spans="1:85" hidden="1" x14ac:dyDescent="0.3">
      <c r="A1501">
        <v>1499</v>
      </c>
      <c r="B1501">
        <v>8312</v>
      </c>
      <c r="C1501">
        <v>28</v>
      </c>
      <c r="D1501">
        <v>40</v>
      </c>
      <c r="E1501">
        <v>-0.14597543705343999</v>
      </c>
      <c r="F1501">
        <v>-0.216743171090923</v>
      </c>
      <c r="G1501">
        <v>3</v>
      </c>
      <c r="H1501">
        <v>0</v>
      </c>
      <c r="I1501">
        <v>0</v>
      </c>
      <c r="J1501">
        <v>0</v>
      </c>
      <c r="K1501">
        <v>0</v>
      </c>
      <c r="L1501">
        <v>1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1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1</v>
      </c>
      <c r="AH1501">
        <v>0</v>
      </c>
      <c r="AI1501">
        <v>0</v>
      </c>
      <c r="AJ1501">
        <v>1</v>
      </c>
      <c r="AK1501">
        <v>0</v>
      </c>
      <c r="AL1501">
        <v>0</v>
      </c>
      <c r="AM1501">
        <v>1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1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</row>
    <row r="1502" spans="1:85" hidden="1" x14ac:dyDescent="0.3">
      <c r="A1502">
        <v>1500</v>
      </c>
      <c r="B1502">
        <v>30359</v>
      </c>
      <c r="C1502">
        <v>24</v>
      </c>
      <c r="D1502">
        <v>50</v>
      </c>
      <c r="E1502">
        <v>-0.14597543705343999</v>
      </c>
      <c r="F1502">
        <v>-0.216743171090923</v>
      </c>
      <c r="G1502">
        <v>3</v>
      </c>
      <c r="H1502">
        <v>0</v>
      </c>
      <c r="I1502">
        <v>0</v>
      </c>
      <c r="J1502">
        <v>0</v>
      </c>
      <c r="K1502">
        <v>0</v>
      </c>
      <c r="L1502">
        <v>1</v>
      </c>
      <c r="M1502">
        <v>0</v>
      </c>
      <c r="N1502">
        <v>0</v>
      </c>
      <c r="O1502">
        <v>0</v>
      </c>
      <c r="P1502">
        <v>0</v>
      </c>
      <c r="Q1502">
        <v>1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1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1</v>
      </c>
      <c r="AM1502">
        <v>0</v>
      </c>
      <c r="AN1502">
        <v>1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1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</row>
    <row r="1503" spans="1:85" hidden="1" x14ac:dyDescent="0.3">
      <c r="A1503">
        <v>1501</v>
      </c>
      <c r="B1503">
        <v>25030</v>
      </c>
      <c r="C1503">
        <v>43</v>
      </c>
      <c r="D1503">
        <v>40</v>
      </c>
      <c r="E1503">
        <v>-0.14597543705343999</v>
      </c>
      <c r="F1503">
        <v>-0.216743171090923</v>
      </c>
      <c r="G1503">
        <v>4</v>
      </c>
      <c r="H1503">
        <v>0</v>
      </c>
      <c r="I1503">
        <v>0</v>
      </c>
      <c r="J1503">
        <v>1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1</v>
      </c>
      <c r="AA1503">
        <v>0</v>
      </c>
      <c r="AB1503">
        <v>0</v>
      </c>
      <c r="AC1503">
        <v>0</v>
      </c>
      <c r="AD1503">
        <v>1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1</v>
      </c>
      <c r="AL1503">
        <v>0</v>
      </c>
      <c r="AM1503">
        <v>0</v>
      </c>
      <c r="AN1503">
        <v>1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1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</row>
    <row r="1504" spans="1:85" hidden="1" x14ac:dyDescent="0.3">
      <c r="A1504">
        <v>1502</v>
      </c>
      <c r="B1504">
        <v>31037</v>
      </c>
      <c r="C1504">
        <v>36</v>
      </c>
      <c r="D1504">
        <v>40</v>
      </c>
      <c r="E1504">
        <v>-0.14597543705343999</v>
      </c>
      <c r="F1504">
        <v>-0.216743171090923</v>
      </c>
      <c r="G1504">
        <v>3</v>
      </c>
      <c r="H1504">
        <v>0</v>
      </c>
      <c r="I1504">
        <v>0</v>
      </c>
      <c r="J1504">
        <v>0</v>
      </c>
      <c r="K1504">
        <v>0</v>
      </c>
      <c r="L1504">
        <v>1</v>
      </c>
      <c r="M1504">
        <v>0</v>
      </c>
      <c r="N1504">
        <v>0</v>
      </c>
      <c r="O1504">
        <v>1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1</v>
      </c>
      <c r="AF1504">
        <v>0</v>
      </c>
      <c r="AG1504">
        <v>0</v>
      </c>
      <c r="AH1504">
        <v>0</v>
      </c>
      <c r="AI1504">
        <v>0</v>
      </c>
      <c r="AJ1504">
        <v>1</v>
      </c>
      <c r="AK1504">
        <v>0</v>
      </c>
      <c r="AL1504">
        <v>0</v>
      </c>
      <c r="AM1504">
        <v>1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1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</row>
    <row r="1505" spans="1:85" hidden="1" x14ac:dyDescent="0.3">
      <c r="A1505">
        <v>1503</v>
      </c>
      <c r="B1505">
        <v>8489</v>
      </c>
      <c r="C1505">
        <v>24</v>
      </c>
      <c r="D1505">
        <v>50</v>
      </c>
      <c r="E1505">
        <v>-0.14597543705343999</v>
      </c>
      <c r="F1505">
        <v>-0.216743171090923</v>
      </c>
      <c r="G1505">
        <v>3</v>
      </c>
      <c r="H1505">
        <v>0</v>
      </c>
      <c r="I1505">
        <v>0</v>
      </c>
      <c r="J1505">
        <v>1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1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1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1</v>
      </c>
      <c r="AM1505">
        <v>0</v>
      </c>
      <c r="AN1505">
        <v>1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1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</row>
    <row r="1506" spans="1:85" hidden="1" x14ac:dyDescent="0.3">
      <c r="A1506">
        <v>1504</v>
      </c>
      <c r="B1506">
        <v>9383</v>
      </c>
      <c r="C1506">
        <v>28</v>
      </c>
      <c r="D1506">
        <v>65</v>
      </c>
      <c r="E1506">
        <v>-0.14597543705343999</v>
      </c>
      <c r="F1506">
        <v>-0.216743171090923</v>
      </c>
      <c r="G1506">
        <v>6</v>
      </c>
      <c r="H1506">
        <v>0</v>
      </c>
      <c r="I1506">
        <v>0</v>
      </c>
      <c r="J1506">
        <v>0</v>
      </c>
      <c r="K1506">
        <v>0</v>
      </c>
      <c r="L1506">
        <v>1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1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1</v>
      </c>
      <c r="AI1506">
        <v>0</v>
      </c>
      <c r="AJ1506">
        <v>0</v>
      </c>
      <c r="AK1506">
        <v>0</v>
      </c>
      <c r="AL1506">
        <v>1</v>
      </c>
      <c r="AM1506">
        <v>0</v>
      </c>
      <c r="AN1506">
        <v>1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1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</row>
    <row r="1507" spans="1:85" hidden="1" x14ac:dyDescent="0.3">
      <c r="A1507">
        <v>1505</v>
      </c>
      <c r="B1507">
        <v>5664</v>
      </c>
      <c r="C1507">
        <v>33</v>
      </c>
      <c r="D1507">
        <v>35</v>
      </c>
      <c r="E1507">
        <v>-0.14597543705343999</v>
      </c>
      <c r="F1507">
        <v>-0.216743171090923</v>
      </c>
      <c r="G1507">
        <v>3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1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1</v>
      </c>
      <c r="AI1507">
        <v>0</v>
      </c>
      <c r="AJ1507">
        <v>0</v>
      </c>
      <c r="AK1507">
        <v>0</v>
      </c>
      <c r="AL1507">
        <v>1</v>
      </c>
      <c r="AM1507">
        <v>0</v>
      </c>
      <c r="AN1507">
        <v>1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1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</row>
    <row r="1508" spans="1:85" hidden="1" x14ac:dyDescent="0.3">
      <c r="A1508">
        <v>1506</v>
      </c>
      <c r="B1508">
        <v>23668</v>
      </c>
      <c r="C1508">
        <v>42</v>
      </c>
      <c r="D1508">
        <v>90</v>
      </c>
      <c r="E1508">
        <v>-0.14597543705343999</v>
      </c>
      <c r="F1508">
        <v>-0.216743171090923</v>
      </c>
      <c r="G1508">
        <v>3</v>
      </c>
      <c r="H1508">
        <v>0</v>
      </c>
      <c r="I1508">
        <v>0</v>
      </c>
      <c r="J1508">
        <v>1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0</v>
      </c>
      <c r="AA1508">
        <v>0</v>
      </c>
      <c r="AB1508">
        <v>0</v>
      </c>
      <c r="AC1508">
        <v>0</v>
      </c>
      <c r="AD1508">
        <v>1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1</v>
      </c>
      <c r="AM1508">
        <v>0</v>
      </c>
      <c r="AN1508">
        <v>1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1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</row>
    <row r="1509" spans="1:85" hidden="1" x14ac:dyDescent="0.3">
      <c r="A1509">
        <v>1507</v>
      </c>
      <c r="B1509">
        <v>15033</v>
      </c>
      <c r="C1509">
        <v>19</v>
      </c>
      <c r="D1509">
        <v>35</v>
      </c>
      <c r="E1509">
        <v>-0.14597543705343999</v>
      </c>
      <c r="F1509">
        <v>-0.216743171090923</v>
      </c>
      <c r="G1509">
        <v>4</v>
      </c>
      <c r="H1509">
        <v>0</v>
      </c>
      <c r="I1509">
        <v>0</v>
      </c>
      <c r="J1509">
        <v>0</v>
      </c>
      <c r="K1509">
        <v>0</v>
      </c>
      <c r="L1509">
        <v>1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1</v>
      </c>
      <c r="AD1509">
        <v>0</v>
      </c>
      <c r="AE1509">
        <v>0</v>
      </c>
      <c r="AF1509">
        <v>0</v>
      </c>
      <c r="AG1509">
        <v>1</v>
      </c>
      <c r="AH1509">
        <v>0</v>
      </c>
      <c r="AI1509">
        <v>0</v>
      </c>
      <c r="AJ1509">
        <v>0</v>
      </c>
      <c r="AK1509">
        <v>0</v>
      </c>
      <c r="AL1509">
        <v>1</v>
      </c>
      <c r="AM1509">
        <v>1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1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</row>
    <row r="1510" spans="1:85" hidden="1" x14ac:dyDescent="0.3">
      <c r="A1510">
        <v>1508</v>
      </c>
      <c r="B1510">
        <v>7999</v>
      </c>
      <c r="C1510">
        <v>20</v>
      </c>
      <c r="D1510">
        <v>60</v>
      </c>
      <c r="E1510">
        <v>-0.14597543705343999</v>
      </c>
      <c r="F1510">
        <v>-0.216743171090923</v>
      </c>
      <c r="G1510">
        <v>4</v>
      </c>
      <c r="H1510">
        <v>0</v>
      </c>
      <c r="I1510">
        <v>0</v>
      </c>
      <c r="J1510">
        <v>0</v>
      </c>
      <c r="K1510">
        <v>0</v>
      </c>
      <c r="L1510">
        <v>1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1</v>
      </c>
      <c r="AD1510">
        <v>0</v>
      </c>
      <c r="AE1510">
        <v>0</v>
      </c>
      <c r="AF1510">
        <v>0</v>
      </c>
      <c r="AG1510">
        <v>1</v>
      </c>
      <c r="AH1510">
        <v>0</v>
      </c>
      <c r="AI1510">
        <v>0</v>
      </c>
      <c r="AJ1510">
        <v>0</v>
      </c>
      <c r="AK1510">
        <v>0</v>
      </c>
      <c r="AL1510">
        <v>1</v>
      </c>
      <c r="AM1510">
        <v>0</v>
      </c>
      <c r="AN1510">
        <v>1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1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</row>
    <row r="1511" spans="1:85" hidden="1" x14ac:dyDescent="0.3">
      <c r="A1511">
        <v>1509</v>
      </c>
      <c r="B1511">
        <v>25870</v>
      </c>
      <c r="C1511">
        <v>41</v>
      </c>
      <c r="D1511">
        <v>40</v>
      </c>
      <c r="E1511">
        <v>-0.14597543705343999</v>
      </c>
      <c r="F1511">
        <v>-0.216743171090923</v>
      </c>
      <c r="G1511">
        <v>2</v>
      </c>
      <c r="H1511">
        <v>0</v>
      </c>
      <c r="I1511">
        <v>0</v>
      </c>
      <c r="J1511">
        <v>1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1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1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1</v>
      </c>
      <c r="AM1511">
        <v>0</v>
      </c>
      <c r="AN1511">
        <v>1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1</v>
      </c>
      <c r="CE1511">
        <v>0</v>
      </c>
      <c r="CF1511">
        <v>0</v>
      </c>
      <c r="CG1511">
        <v>0</v>
      </c>
    </row>
    <row r="1512" spans="1:85" hidden="1" x14ac:dyDescent="0.3">
      <c r="A1512">
        <v>1510</v>
      </c>
      <c r="B1512">
        <v>24405</v>
      </c>
      <c r="C1512">
        <v>76</v>
      </c>
      <c r="D1512">
        <v>16</v>
      </c>
      <c r="E1512">
        <v>-0.14597543705343999</v>
      </c>
      <c r="F1512">
        <v>-0.216743171090923</v>
      </c>
      <c r="G1512">
        <v>3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1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1</v>
      </c>
      <c r="AD1512">
        <v>0</v>
      </c>
      <c r="AE1512">
        <v>0</v>
      </c>
      <c r="AF1512">
        <v>1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1</v>
      </c>
      <c r="AM1512">
        <v>1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1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</row>
    <row r="1513" spans="1:85" hidden="1" x14ac:dyDescent="0.3">
      <c r="A1513">
        <v>1511</v>
      </c>
      <c r="B1513">
        <v>4199</v>
      </c>
      <c r="C1513">
        <v>18</v>
      </c>
      <c r="D1513">
        <v>25</v>
      </c>
      <c r="E1513">
        <v>-0.14597543705343999</v>
      </c>
      <c r="F1513">
        <v>-0.216743171090923</v>
      </c>
      <c r="G1513">
        <v>3</v>
      </c>
      <c r="H1513">
        <v>0</v>
      </c>
      <c r="I1513">
        <v>0</v>
      </c>
      <c r="J1513">
        <v>0</v>
      </c>
      <c r="K1513">
        <v>0</v>
      </c>
      <c r="L1513">
        <v>1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1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1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1</v>
      </c>
      <c r="AM1513">
        <v>1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1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</row>
    <row r="1514" spans="1:85" hidden="1" x14ac:dyDescent="0.3">
      <c r="A1514">
        <v>1512</v>
      </c>
      <c r="B1514">
        <v>13916</v>
      </c>
      <c r="C1514">
        <v>69</v>
      </c>
      <c r="D1514">
        <v>25</v>
      </c>
      <c r="E1514">
        <v>-0.14597543705343999</v>
      </c>
      <c r="F1514">
        <v>-0.216743171090923</v>
      </c>
      <c r="G1514">
        <v>2</v>
      </c>
      <c r="H1514">
        <v>0</v>
      </c>
      <c r="I1514">
        <v>0</v>
      </c>
      <c r="J1514">
        <v>1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1</v>
      </c>
      <c r="AC1514">
        <v>0</v>
      </c>
      <c r="AD1514">
        <v>1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1</v>
      </c>
      <c r="AM1514">
        <v>0</v>
      </c>
      <c r="AN1514">
        <v>1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1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</row>
    <row r="1515" spans="1:85" hidden="1" x14ac:dyDescent="0.3">
      <c r="A1515">
        <v>1513</v>
      </c>
      <c r="B1515">
        <v>388</v>
      </c>
      <c r="C1515">
        <v>19</v>
      </c>
      <c r="D1515">
        <v>16</v>
      </c>
      <c r="E1515">
        <v>-0.14597543705343999</v>
      </c>
      <c r="F1515">
        <v>-0.216743171090923</v>
      </c>
      <c r="G1515">
        <v>4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0</v>
      </c>
      <c r="N1515">
        <v>0</v>
      </c>
      <c r="O1515">
        <v>1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1</v>
      </c>
      <c r="AH1515">
        <v>0</v>
      </c>
      <c r="AI1515">
        <v>0</v>
      </c>
      <c r="AJ1515">
        <v>0</v>
      </c>
      <c r="AK1515">
        <v>0</v>
      </c>
      <c r="AL1515">
        <v>1</v>
      </c>
      <c r="AM1515">
        <v>1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1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</row>
    <row r="1516" spans="1:85" hidden="1" x14ac:dyDescent="0.3">
      <c r="A1516">
        <v>1514</v>
      </c>
      <c r="B1516">
        <v>31989</v>
      </c>
      <c r="C1516">
        <v>22</v>
      </c>
      <c r="D1516">
        <v>20</v>
      </c>
      <c r="E1516">
        <v>-0.14597543705343999</v>
      </c>
      <c r="F1516">
        <v>-0.216743171090923</v>
      </c>
      <c r="G1516">
        <v>4</v>
      </c>
      <c r="H1516">
        <v>0</v>
      </c>
      <c r="I1516">
        <v>0</v>
      </c>
      <c r="J1516">
        <v>0</v>
      </c>
      <c r="K1516">
        <v>0</v>
      </c>
      <c r="L1516">
        <v>1</v>
      </c>
      <c r="M1516">
        <v>0</v>
      </c>
      <c r="N1516">
        <v>0</v>
      </c>
      <c r="O1516">
        <v>1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1</v>
      </c>
      <c r="AH1516">
        <v>0</v>
      </c>
      <c r="AI1516">
        <v>0</v>
      </c>
      <c r="AJ1516">
        <v>1</v>
      </c>
      <c r="AK1516">
        <v>0</v>
      </c>
      <c r="AL1516">
        <v>0</v>
      </c>
      <c r="AM1516">
        <v>0</v>
      </c>
      <c r="AN1516">
        <v>1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1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</row>
    <row r="1517" spans="1:85" hidden="1" x14ac:dyDescent="0.3">
      <c r="A1517">
        <v>1515</v>
      </c>
      <c r="B1517">
        <v>17306</v>
      </c>
      <c r="C1517">
        <v>30</v>
      </c>
      <c r="D1517">
        <v>45</v>
      </c>
      <c r="E1517">
        <v>-0.14597543705343999</v>
      </c>
      <c r="F1517">
        <v>-0.216743171090923</v>
      </c>
      <c r="G1517">
        <v>6</v>
      </c>
      <c r="H1517">
        <v>0</v>
      </c>
      <c r="I1517">
        <v>0</v>
      </c>
      <c r="J1517">
        <v>0</v>
      </c>
      <c r="K1517">
        <v>0</v>
      </c>
      <c r="L1517">
        <v>1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1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1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1</v>
      </c>
      <c r="AM1517">
        <v>1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1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</row>
    <row r="1518" spans="1:85" x14ac:dyDescent="0.3">
      <c r="A1518">
        <v>1516</v>
      </c>
      <c r="B1518">
        <v>24928</v>
      </c>
      <c r="C1518">
        <v>45</v>
      </c>
      <c r="D1518">
        <v>40</v>
      </c>
      <c r="E1518">
        <v>-0.14597543705343999</v>
      </c>
      <c r="F1518">
        <v>-0.216743171090923</v>
      </c>
      <c r="G1518">
        <v>5</v>
      </c>
      <c r="H1518">
        <v>0</v>
      </c>
      <c r="I1518">
        <v>0</v>
      </c>
      <c r="J1518">
        <v>0</v>
      </c>
      <c r="K1518">
        <v>0</v>
      </c>
      <c r="L1518">
        <v>1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1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1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1</v>
      </c>
      <c r="AM1518">
        <v>0</v>
      </c>
      <c r="AN1518">
        <v>1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1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</row>
    <row r="1519" spans="1:85" hidden="1" x14ac:dyDescent="0.3">
      <c r="A1519">
        <v>1517</v>
      </c>
      <c r="B1519">
        <v>22188</v>
      </c>
      <c r="C1519">
        <v>39</v>
      </c>
      <c r="D1519">
        <v>40</v>
      </c>
      <c r="E1519">
        <v>-0.14597543705343999</v>
      </c>
      <c r="F1519">
        <v>-0.216743171090923</v>
      </c>
      <c r="G1519">
        <v>4</v>
      </c>
      <c r="H1519">
        <v>0</v>
      </c>
      <c r="I1519">
        <v>0</v>
      </c>
      <c r="J1519">
        <v>0</v>
      </c>
      <c r="K1519">
        <v>1</v>
      </c>
      <c r="L1519">
        <v>0</v>
      </c>
      <c r="M1519">
        <v>0</v>
      </c>
      <c r="N1519">
        <v>0</v>
      </c>
      <c r="O1519">
        <v>1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1</v>
      </c>
      <c r="AI1519">
        <v>0</v>
      </c>
      <c r="AJ1519">
        <v>0</v>
      </c>
      <c r="AK1519">
        <v>1</v>
      </c>
      <c r="AL1519">
        <v>0</v>
      </c>
      <c r="AM1519">
        <v>1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1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</row>
    <row r="1520" spans="1:85" hidden="1" x14ac:dyDescent="0.3">
      <c r="A1520">
        <v>1518</v>
      </c>
      <c r="B1520">
        <v>21593</v>
      </c>
      <c r="C1520">
        <v>34</v>
      </c>
      <c r="D1520">
        <v>50</v>
      </c>
      <c r="E1520">
        <v>-0.14597543705343999</v>
      </c>
      <c r="F1520">
        <v>-0.216743171090923</v>
      </c>
      <c r="G1520">
        <v>3</v>
      </c>
      <c r="H1520">
        <v>0</v>
      </c>
      <c r="I1520">
        <v>0</v>
      </c>
      <c r="J1520">
        <v>0</v>
      </c>
      <c r="K1520">
        <v>0</v>
      </c>
      <c r="L1520">
        <v>1</v>
      </c>
      <c r="M1520">
        <v>0</v>
      </c>
      <c r="N1520">
        <v>0</v>
      </c>
      <c r="O1520">
        <v>0</v>
      </c>
      <c r="P1520">
        <v>0</v>
      </c>
      <c r="Q1520">
        <v>1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1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1</v>
      </c>
      <c r="AM1520">
        <v>0</v>
      </c>
      <c r="AN1520">
        <v>1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1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</row>
    <row r="1521" spans="1:85" hidden="1" x14ac:dyDescent="0.3">
      <c r="A1521">
        <v>1519</v>
      </c>
      <c r="B1521">
        <v>20299</v>
      </c>
      <c r="C1521">
        <v>17</v>
      </c>
      <c r="D1521">
        <v>15</v>
      </c>
      <c r="E1521">
        <v>-0.14597543705343999</v>
      </c>
      <c r="F1521">
        <v>-0.216743171090923</v>
      </c>
      <c r="G1521">
        <v>2</v>
      </c>
      <c r="H1521">
        <v>0</v>
      </c>
      <c r="I1521">
        <v>0</v>
      </c>
      <c r="J1521">
        <v>0</v>
      </c>
      <c r="K1521">
        <v>0</v>
      </c>
      <c r="L1521">
        <v>1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1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1</v>
      </c>
      <c r="AH1521">
        <v>0</v>
      </c>
      <c r="AI1521">
        <v>0</v>
      </c>
      <c r="AJ1521">
        <v>0</v>
      </c>
      <c r="AK1521">
        <v>1</v>
      </c>
      <c r="AL1521">
        <v>0</v>
      </c>
      <c r="AM1521">
        <v>1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1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</row>
    <row r="1522" spans="1:85" hidden="1" x14ac:dyDescent="0.3">
      <c r="A1522">
        <v>1520</v>
      </c>
      <c r="B1522">
        <v>7770</v>
      </c>
      <c r="C1522">
        <v>28</v>
      </c>
      <c r="D1522">
        <v>40</v>
      </c>
      <c r="E1522">
        <v>-0.14597543705343999</v>
      </c>
      <c r="F1522">
        <v>-0.216743171090923</v>
      </c>
      <c r="G1522">
        <v>4</v>
      </c>
      <c r="H1522">
        <v>0</v>
      </c>
      <c r="I1522">
        <v>0</v>
      </c>
      <c r="J1522">
        <v>1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0</v>
      </c>
      <c r="AA1522">
        <v>0</v>
      </c>
      <c r="AB1522">
        <v>0</v>
      </c>
      <c r="AC1522">
        <v>0</v>
      </c>
      <c r="AD1522">
        <v>1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1</v>
      </c>
      <c r="AM1522">
        <v>0</v>
      </c>
      <c r="AN1522">
        <v>1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1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</row>
    <row r="1523" spans="1:85" hidden="1" x14ac:dyDescent="0.3">
      <c r="A1523">
        <v>1521</v>
      </c>
      <c r="B1523">
        <v>6292</v>
      </c>
      <c r="C1523">
        <v>18</v>
      </c>
      <c r="D1523">
        <v>20</v>
      </c>
      <c r="E1523">
        <v>-0.14597543705343999</v>
      </c>
      <c r="F1523">
        <v>-0.216743171090923</v>
      </c>
      <c r="G1523">
        <v>3</v>
      </c>
      <c r="H1523">
        <v>0</v>
      </c>
      <c r="I1523">
        <v>0</v>
      </c>
      <c r="J1523">
        <v>0</v>
      </c>
      <c r="K1523">
        <v>0</v>
      </c>
      <c r="L1523">
        <v>1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1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1</v>
      </c>
      <c r="AH1523">
        <v>0</v>
      </c>
      <c r="AI1523">
        <v>0</v>
      </c>
      <c r="AJ1523">
        <v>0</v>
      </c>
      <c r="AK1523">
        <v>0</v>
      </c>
      <c r="AL1523">
        <v>1</v>
      </c>
      <c r="AM1523">
        <v>0</v>
      </c>
      <c r="AN1523">
        <v>1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1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</row>
    <row r="1524" spans="1:85" hidden="1" x14ac:dyDescent="0.3">
      <c r="A1524">
        <v>1522</v>
      </c>
      <c r="B1524">
        <v>23033</v>
      </c>
      <c r="C1524">
        <v>19</v>
      </c>
      <c r="D1524">
        <v>40</v>
      </c>
      <c r="E1524">
        <v>-0.14597543705343999</v>
      </c>
      <c r="F1524">
        <v>-0.216743171090923</v>
      </c>
      <c r="G1524">
        <v>3</v>
      </c>
      <c r="H1524">
        <v>0</v>
      </c>
      <c r="I1524">
        <v>0</v>
      </c>
      <c r="J1524">
        <v>0</v>
      </c>
      <c r="K1524">
        <v>0</v>
      </c>
      <c r="L1524">
        <v>1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1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1</v>
      </c>
      <c r="AM1524">
        <v>0</v>
      </c>
      <c r="AN1524">
        <v>1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1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</row>
    <row r="1525" spans="1:85" hidden="1" x14ac:dyDescent="0.3">
      <c r="A1525">
        <v>1523</v>
      </c>
      <c r="B1525">
        <v>3579</v>
      </c>
      <c r="C1525">
        <v>21</v>
      </c>
      <c r="D1525">
        <v>25</v>
      </c>
      <c r="E1525">
        <v>-0.14597543705343999</v>
      </c>
      <c r="F1525">
        <v>-0.216743171090923</v>
      </c>
      <c r="G1525">
        <v>6</v>
      </c>
      <c r="H1525">
        <v>0</v>
      </c>
      <c r="I1525">
        <v>0</v>
      </c>
      <c r="J1525">
        <v>0</v>
      </c>
      <c r="K1525">
        <v>0</v>
      </c>
      <c r="L1525">
        <v>1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1</v>
      </c>
      <c r="AD1525">
        <v>0</v>
      </c>
      <c r="AE1525">
        <v>1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1</v>
      </c>
      <c r="AL1525">
        <v>0</v>
      </c>
      <c r="AM1525">
        <v>0</v>
      </c>
      <c r="AN1525">
        <v>1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1</v>
      </c>
      <c r="CE1525">
        <v>0</v>
      </c>
      <c r="CF1525">
        <v>0</v>
      </c>
      <c r="CG1525">
        <v>0</v>
      </c>
    </row>
    <row r="1526" spans="1:85" hidden="1" x14ac:dyDescent="0.3">
      <c r="A1526">
        <v>1524</v>
      </c>
      <c r="B1526">
        <v>19091</v>
      </c>
      <c r="C1526">
        <v>19</v>
      </c>
      <c r="D1526">
        <v>25</v>
      </c>
      <c r="E1526">
        <v>-0.14597543705343999</v>
      </c>
      <c r="F1526">
        <v>-0.216743171090923</v>
      </c>
      <c r="G1526">
        <v>3</v>
      </c>
      <c r="H1526">
        <v>0</v>
      </c>
      <c r="I1526">
        <v>0</v>
      </c>
      <c r="J1526">
        <v>0</v>
      </c>
      <c r="K1526">
        <v>0</v>
      </c>
      <c r="L1526">
        <v>1</v>
      </c>
      <c r="M1526">
        <v>0</v>
      </c>
      <c r="N1526">
        <v>0</v>
      </c>
      <c r="O1526">
        <v>1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1</v>
      </c>
      <c r="AH1526">
        <v>0</v>
      </c>
      <c r="AI1526">
        <v>0</v>
      </c>
      <c r="AJ1526">
        <v>0</v>
      </c>
      <c r="AK1526">
        <v>0</v>
      </c>
      <c r="AL1526">
        <v>1</v>
      </c>
      <c r="AM1526">
        <v>1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1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</row>
    <row r="1527" spans="1:85" hidden="1" x14ac:dyDescent="0.3">
      <c r="A1527">
        <v>1525</v>
      </c>
      <c r="B1527">
        <v>32208</v>
      </c>
      <c r="C1527">
        <v>53</v>
      </c>
      <c r="D1527">
        <v>20</v>
      </c>
      <c r="E1527">
        <v>-0.14597543705343999</v>
      </c>
      <c r="F1527">
        <v>-0.216743171090923</v>
      </c>
      <c r="G1527">
        <v>4</v>
      </c>
      <c r="H1527">
        <v>1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1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1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1</v>
      </c>
      <c r="AM1527">
        <v>0</v>
      </c>
      <c r="AN1527">
        <v>1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1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</row>
    <row r="1528" spans="1:85" x14ac:dyDescent="0.3">
      <c r="A1528">
        <v>1526</v>
      </c>
      <c r="B1528">
        <v>25790</v>
      </c>
      <c r="C1528">
        <v>37</v>
      </c>
      <c r="D1528">
        <v>40</v>
      </c>
      <c r="E1528">
        <v>-0.14597543705343999</v>
      </c>
      <c r="F1528">
        <v>-0.216743171090923</v>
      </c>
      <c r="G1528">
        <v>6</v>
      </c>
      <c r="H1528">
        <v>1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1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1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1</v>
      </c>
      <c r="AM1528">
        <v>0</v>
      </c>
      <c r="AN1528">
        <v>1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1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</row>
    <row r="1529" spans="1:85" hidden="1" x14ac:dyDescent="0.3">
      <c r="A1529">
        <v>1527</v>
      </c>
      <c r="B1529">
        <v>29946</v>
      </c>
      <c r="C1529">
        <v>38</v>
      </c>
      <c r="D1529">
        <v>40</v>
      </c>
      <c r="E1529">
        <v>-0.14597543705343999</v>
      </c>
      <c r="F1529">
        <v>-0.216743171090923</v>
      </c>
      <c r="G1529">
        <v>4</v>
      </c>
      <c r="H1529">
        <v>1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1</v>
      </c>
      <c r="AA1529">
        <v>0</v>
      </c>
      <c r="AB1529">
        <v>0</v>
      </c>
      <c r="AC1529">
        <v>0</v>
      </c>
      <c r="AD1529">
        <v>0</v>
      </c>
      <c r="AE1529">
        <v>1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1</v>
      </c>
      <c r="AM1529">
        <v>1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1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</row>
    <row r="1530" spans="1:85" hidden="1" x14ac:dyDescent="0.3">
      <c r="A1530">
        <v>1528</v>
      </c>
      <c r="B1530">
        <v>22773</v>
      </c>
      <c r="C1530">
        <v>41</v>
      </c>
      <c r="D1530">
        <v>70</v>
      </c>
      <c r="E1530">
        <v>-0.14597543705343999</v>
      </c>
      <c r="F1530">
        <v>-0.216743171090923</v>
      </c>
      <c r="G1530">
        <v>2</v>
      </c>
      <c r="H1530">
        <v>0</v>
      </c>
      <c r="I1530">
        <v>0</v>
      </c>
      <c r="J1530">
        <v>1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1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1</v>
      </c>
      <c r="AJ1530">
        <v>0</v>
      </c>
      <c r="AK1530">
        <v>0</v>
      </c>
      <c r="AL1530">
        <v>1</v>
      </c>
      <c r="AM1530">
        <v>1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1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</row>
    <row r="1531" spans="1:85" x14ac:dyDescent="0.3">
      <c r="A1531">
        <v>1529</v>
      </c>
      <c r="B1531">
        <v>5659</v>
      </c>
      <c r="C1531">
        <v>37</v>
      </c>
      <c r="D1531">
        <v>40</v>
      </c>
      <c r="E1531">
        <v>-0.14597543705343999</v>
      </c>
      <c r="F1531">
        <v>-0.216743171090923</v>
      </c>
      <c r="G1531">
        <v>6</v>
      </c>
      <c r="H1531">
        <v>0</v>
      </c>
      <c r="I1531">
        <v>0</v>
      </c>
      <c r="J1531">
        <v>0</v>
      </c>
      <c r="K1531">
        <v>0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1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1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1</v>
      </c>
      <c r="AM1531">
        <v>0</v>
      </c>
      <c r="AN1531">
        <v>1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1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</row>
    <row r="1532" spans="1:85" x14ac:dyDescent="0.3">
      <c r="A1532">
        <v>1530</v>
      </c>
      <c r="B1532">
        <v>22647</v>
      </c>
      <c r="C1532">
        <v>36</v>
      </c>
      <c r="D1532">
        <v>60</v>
      </c>
      <c r="E1532">
        <v>-0.14597543705343999</v>
      </c>
      <c r="F1532">
        <v>-0.216743171090923</v>
      </c>
      <c r="G1532">
        <v>6</v>
      </c>
      <c r="H1532">
        <v>1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1</v>
      </c>
      <c r="AA1532">
        <v>0</v>
      </c>
      <c r="AB1532">
        <v>0</v>
      </c>
      <c r="AC1532">
        <v>0</v>
      </c>
      <c r="AD1532">
        <v>0</v>
      </c>
      <c r="AE1532">
        <v>1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1</v>
      </c>
      <c r="AM1532">
        <v>0</v>
      </c>
      <c r="AN1532">
        <v>1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1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</row>
    <row r="1533" spans="1:85" hidden="1" x14ac:dyDescent="0.3">
      <c r="A1533">
        <v>1531</v>
      </c>
      <c r="B1533">
        <v>26918</v>
      </c>
      <c r="C1533">
        <v>29</v>
      </c>
      <c r="D1533">
        <v>20</v>
      </c>
      <c r="E1533">
        <v>-0.14597543705343999</v>
      </c>
      <c r="F1533">
        <v>-0.216743171090923</v>
      </c>
      <c r="G1533">
        <v>3</v>
      </c>
      <c r="H1533">
        <v>1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1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1</v>
      </c>
      <c r="AI1533">
        <v>0</v>
      </c>
      <c r="AJ1533">
        <v>1</v>
      </c>
      <c r="AK1533">
        <v>0</v>
      </c>
      <c r="AL1533">
        <v>0</v>
      </c>
      <c r="AM1533">
        <v>1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1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</row>
    <row r="1534" spans="1:85" hidden="1" x14ac:dyDescent="0.3">
      <c r="A1534">
        <v>1532</v>
      </c>
      <c r="B1534">
        <v>28108</v>
      </c>
      <c r="C1534">
        <v>21</v>
      </c>
      <c r="D1534">
        <v>40</v>
      </c>
      <c r="E1534">
        <v>-0.14597543705343999</v>
      </c>
      <c r="F1534">
        <v>-0.216743171090923</v>
      </c>
      <c r="G1534">
        <v>4</v>
      </c>
      <c r="H1534">
        <v>0</v>
      </c>
      <c r="I1534">
        <v>0</v>
      </c>
      <c r="J1534">
        <v>0</v>
      </c>
      <c r="K1534">
        <v>0</v>
      </c>
      <c r="L1534">
        <v>1</v>
      </c>
      <c r="M1534">
        <v>0</v>
      </c>
      <c r="N1534">
        <v>0</v>
      </c>
      <c r="O1534">
        <v>1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1</v>
      </c>
      <c r="AH1534">
        <v>0</v>
      </c>
      <c r="AI1534">
        <v>0</v>
      </c>
      <c r="AJ1534">
        <v>0</v>
      </c>
      <c r="AK1534">
        <v>0</v>
      </c>
      <c r="AL1534">
        <v>1</v>
      </c>
      <c r="AM1534">
        <v>1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1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</row>
    <row r="1535" spans="1:85" hidden="1" x14ac:dyDescent="0.3">
      <c r="A1535">
        <v>1533</v>
      </c>
      <c r="B1535">
        <v>19870</v>
      </c>
      <c r="C1535">
        <v>77</v>
      </c>
      <c r="D1535">
        <v>10</v>
      </c>
      <c r="E1535">
        <v>-0.14597543705343999</v>
      </c>
      <c r="F1535">
        <v>-0.216743171090923</v>
      </c>
      <c r="G1535">
        <v>2</v>
      </c>
      <c r="H1535">
        <v>0</v>
      </c>
      <c r="I1535">
        <v>0</v>
      </c>
      <c r="J1535">
        <v>1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1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1</v>
      </c>
      <c r="AJ1535">
        <v>1</v>
      </c>
      <c r="AK1535">
        <v>0</v>
      </c>
      <c r="AL1535">
        <v>0</v>
      </c>
      <c r="AM1535">
        <v>1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1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</row>
    <row r="1536" spans="1:85" hidden="1" x14ac:dyDescent="0.3">
      <c r="A1536">
        <v>1534</v>
      </c>
      <c r="B1536">
        <v>5866</v>
      </c>
      <c r="C1536">
        <v>51</v>
      </c>
      <c r="D1536">
        <v>60</v>
      </c>
      <c r="E1536">
        <v>-0.14597543705343999</v>
      </c>
      <c r="F1536">
        <v>-0.216743171090923</v>
      </c>
      <c r="G1536">
        <v>3</v>
      </c>
      <c r="H1536">
        <v>0</v>
      </c>
      <c r="I1536">
        <v>0</v>
      </c>
      <c r="J1536">
        <v>1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1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1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1</v>
      </c>
      <c r="AM1536">
        <v>0</v>
      </c>
      <c r="AN1536">
        <v>1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1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</row>
    <row r="1537" spans="1:85" hidden="1" x14ac:dyDescent="0.3">
      <c r="A1537">
        <v>1535</v>
      </c>
      <c r="B1537">
        <v>21277</v>
      </c>
      <c r="C1537">
        <v>21</v>
      </c>
      <c r="D1537">
        <v>35</v>
      </c>
      <c r="E1537">
        <v>-0.14597543705343999</v>
      </c>
      <c r="F1537">
        <v>-0.216743171090923</v>
      </c>
      <c r="G1537">
        <v>4</v>
      </c>
      <c r="H1537">
        <v>0</v>
      </c>
      <c r="I1537">
        <v>0</v>
      </c>
      <c r="J1537">
        <v>0</v>
      </c>
      <c r="K1537">
        <v>0</v>
      </c>
      <c r="L1537">
        <v>1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1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1</v>
      </c>
      <c r="AH1537">
        <v>0</v>
      </c>
      <c r="AI1537">
        <v>0</v>
      </c>
      <c r="AJ1537">
        <v>0</v>
      </c>
      <c r="AK1537">
        <v>0</v>
      </c>
      <c r="AL1537">
        <v>1</v>
      </c>
      <c r="AM1537">
        <v>0</v>
      </c>
      <c r="AN1537">
        <v>1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1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</row>
    <row r="1538" spans="1:85" hidden="1" x14ac:dyDescent="0.3">
      <c r="A1538">
        <v>1536</v>
      </c>
      <c r="B1538">
        <v>20983</v>
      </c>
      <c r="C1538">
        <v>36</v>
      </c>
      <c r="D1538">
        <v>40</v>
      </c>
      <c r="E1538">
        <v>0.40411739917610001</v>
      </c>
      <c r="F1538">
        <v>-0.216743171090923</v>
      </c>
      <c r="G1538">
        <v>3</v>
      </c>
      <c r="H1538">
        <v>0</v>
      </c>
      <c r="I1538">
        <v>0</v>
      </c>
      <c r="J1538">
        <v>1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1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1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1</v>
      </c>
      <c r="AM1538">
        <v>0</v>
      </c>
      <c r="AN1538">
        <v>1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1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</row>
    <row r="1539" spans="1:85" hidden="1" x14ac:dyDescent="0.3">
      <c r="A1539">
        <v>1537</v>
      </c>
      <c r="B1539">
        <v>10992</v>
      </c>
      <c r="C1539">
        <v>19</v>
      </c>
      <c r="D1539">
        <v>40</v>
      </c>
      <c r="E1539">
        <v>-0.14597543705343999</v>
      </c>
      <c r="F1539">
        <v>-0.216743171090923</v>
      </c>
      <c r="G1539">
        <v>2</v>
      </c>
      <c r="H1539">
        <v>0</v>
      </c>
      <c r="I1539">
        <v>0</v>
      </c>
      <c r="J1539">
        <v>0</v>
      </c>
      <c r="K1539">
        <v>0</v>
      </c>
      <c r="L1539">
        <v>1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1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1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1</v>
      </c>
      <c r="AM1539">
        <v>1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1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</row>
    <row r="1540" spans="1:85" hidden="1" x14ac:dyDescent="0.3">
      <c r="A1540">
        <v>1538</v>
      </c>
      <c r="B1540">
        <v>23466</v>
      </c>
      <c r="C1540">
        <v>27</v>
      </c>
      <c r="D1540">
        <v>45</v>
      </c>
      <c r="E1540">
        <v>-0.14597543705343999</v>
      </c>
      <c r="F1540">
        <v>-0.216743171090923</v>
      </c>
      <c r="G1540">
        <v>6</v>
      </c>
      <c r="H1540">
        <v>0</v>
      </c>
      <c r="I1540">
        <v>0</v>
      </c>
      <c r="J1540">
        <v>0</v>
      </c>
      <c r="K1540">
        <v>0</v>
      </c>
      <c r="L1540">
        <v>1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1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1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1</v>
      </c>
      <c r="AL1540">
        <v>0</v>
      </c>
      <c r="AM1540">
        <v>1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1</v>
      </c>
      <c r="CE1540">
        <v>0</v>
      </c>
      <c r="CF1540">
        <v>0</v>
      </c>
      <c r="CG1540">
        <v>0</v>
      </c>
    </row>
    <row r="1541" spans="1:85" hidden="1" x14ac:dyDescent="0.3">
      <c r="A1541">
        <v>1539</v>
      </c>
      <c r="B1541">
        <v>26111</v>
      </c>
      <c r="C1541">
        <v>25</v>
      </c>
      <c r="D1541">
        <v>40</v>
      </c>
      <c r="E1541">
        <v>-0.14597543705343999</v>
      </c>
      <c r="F1541">
        <v>-0.216743171090923</v>
      </c>
      <c r="G1541">
        <v>3</v>
      </c>
      <c r="H1541">
        <v>0</v>
      </c>
      <c r="I1541">
        <v>0</v>
      </c>
      <c r="J1541">
        <v>0</v>
      </c>
      <c r="K1541">
        <v>0</v>
      </c>
      <c r="L1541">
        <v>1</v>
      </c>
      <c r="M1541">
        <v>0</v>
      </c>
      <c r="N1541">
        <v>0</v>
      </c>
      <c r="O1541">
        <v>0</v>
      </c>
      <c r="P1541">
        <v>0</v>
      </c>
      <c r="Q1541">
        <v>1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1</v>
      </c>
      <c r="AH1541">
        <v>0</v>
      </c>
      <c r="AI1541">
        <v>0</v>
      </c>
      <c r="AJ1541">
        <v>0</v>
      </c>
      <c r="AK1541">
        <v>0</v>
      </c>
      <c r="AL1541">
        <v>1</v>
      </c>
      <c r="AM1541">
        <v>0</v>
      </c>
      <c r="AN1541">
        <v>1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1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</row>
    <row r="1542" spans="1:85" x14ac:dyDescent="0.3">
      <c r="A1542">
        <v>1540</v>
      </c>
      <c r="B1542">
        <v>8280</v>
      </c>
      <c r="C1542">
        <v>55</v>
      </c>
      <c r="D1542">
        <v>60</v>
      </c>
      <c r="E1542">
        <v>-0.14597543705343999</v>
      </c>
      <c r="F1542">
        <v>-0.216743171090923</v>
      </c>
      <c r="G1542">
        <v>9</v>
      </c>
      <c r="H1542">
        <v>0</v>
      </c>
      <c r="I1542">
        <v>0</v>
      </c>
      <c r="J1542">
        <v>0</v>
      </c>
      <c r="K1542">
        <v>0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1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1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1</v>
      </c>
      <c r="AM1542">
        <v>1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1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</row>
    <row r="1543" spans="1:85" hidden="1" x14ac:dyDescent="0.3">
      <c r="A1543">
        <v>1541</v>
      </c>
      <c r="B1543">
        <v>17847</v>
      </c>
      <c r="C1543">
        <v>26</v>
      </c>
      <c r="D1543">
        <v>35</v>
      </c>
      <c r="E1543">
        <v>-0.14597543705343999</v>
      </c>
      <c r="F1543">
        <v>-0.216743171090923</v>
      </c>
      <c r="G1543">
        <v>3</v>
      </c>
      <c r="H1543">
        <v>0</v>
      </c>
      <c r="I1543">
        <v>0</v>
      </c>
      <c r="J1543">
        <v>0</v>
      </c>
      <c r="K1543">
        <v>0</v>
      </c>
      <c r="L1543">
        <v>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1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1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1</v>
      </c>
      <c r="AM1543">
        <v>1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1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</row>
    <row r="1544" spans="1:85" hidden="1" x14ac:dyDescent="0.3">
      <c r="A1544">
        <v>1542</v>
      </c>
      <c r="B1544">
        <v>20279</v>
      </c>
      <c r="C1544">
        <v>21</v>
      </c>
      <c r="D1544">
        <v>25</v>
      </c>
      <c r="E1544">
        <v>-0.14597543705343999</v>
      </c>
      <c r="F1544">
        <v>-0.216743171090923</v>
      </c>
      <c r="G1544">
        <v>4</v>
      </c>
      <c r="H1544">
        <v>0</v>
      </c>
      <c r="I1544">
        <v>0</v>
      </c>
      <c r="J1544">
        <v>0</v>
      </c>
      <c r="K1544">
        <v>0</v>
      </c>
      <c r="L1544">
        <v>1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1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1</v>
      </c>
      <c r="AH1544">
        <v>0</v>
      </c>
      <c r="AI1544">
        <v>0</v>
      </c>
      <c r="AJ1544">
        <v>0</v>
      </c>
      <c r="AK1544">
        <v>0</v>
      </c>
      <c r="AL1544">
        <v>1</v>
      </c>
      <c r="AM1544">
        <v>0</v>
      </c>
      <c r="AN1544">
        <v>1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1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</row>
    <row r="1545" spans="1:85" hidden="1" x14ac:dyDescent="0.3">
      <c r="A1545">
        <v>1543</v>
      </c>
      <c r="B1545">
        <v>14025</v>
      </c>
      <c r="C1545">
        <v>23</v>
      </c>
      <c r="D1545">
        <v>24</v>
      </c>
      <c r="E1545">
        <v>-0.14597543705343999</v>
      </c>
      <c r="F1545">
        <v>-0.216743171090923</v>
      </c>
      <c r="G1545">
        <v>3</v>
      </c>
      <c r="H1545">
        <v>0</v>
      </c>
      <c r="I1545">
        <v>0</v>
      </c>
      <c r="J1545">
        <v>0</v>
      </c>
      <c r="K1545">
        <v>0</v>
      </c>
      <c r="L1545">
        <v>1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1</v>
      </c>
      <c r="AH1545">
        <v>0</v>
      </c>
      <c r="AI1545">
        <v>0</v>
      </c>
      <c r="AJ1545">
        <v>0</v>
      </c>
      <c r="AK1545">
        <v>0</v>
      </c>
      <c r="AL1545">
        <v>1</v>
      </c>
      <c r="AM1545">
        <v>0</v>
      </c>
      <c r="AN1545">
        <v>1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1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</row>
    <row r="1546" spans="1:85" hidden="1" x14ac:dyDescent="0.3">
      <c r="A1546">
        <v>1544</v>
      </c>
      <c r="B1546">
        <v>27387</v>
      </c>
      <c r="C1546">
        <v>30</v>
      </c>
      <c r="D1546">
        <v>40</v>
      </c>
      <c r="E1546">
        <v>-0.14597543705343999</v>
      </c>
      <c r="F1546">
        <v>-0.216743171090923</v>
      </c>
      <c r="G1546">
        <v>4</v>
      </c>
      <c r="H1546">
        <v>0</v>
      </c>
      <c r="I1546">
        <v>0</v>
      </c>
      <c r="J1546">
        <v>0</v>
      </c>
      <c r="K1546">
        <v>0</v>
      </c>
      <c r="L1546">
        <v>1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1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1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1</v>
      </c>
      <c r="AM1546">
        <v>1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1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</row>
    <row r="1547" spans="1:85" hidden="1" x14ac:dyDescent="0.3">
      <c r="A1547">
        <v>1545</v>
      </c>
      <c r="B1547">
        <v>22167</v>
      </c>
      <c r="C1547">
        <v>39</v>
      </c>
      <c r="D1547">
        <v>12</v>
      </c>
      <c r="E1547">
        <v>-0.14597543705343999</v>
      </c>
      <c r="F1547">
        <v>-0.216743171090923</v>
      </c>
      <c r="G1547">
        <v>1</v>
      </c>
      <c r="H1547">
        <v>0</v>
      </c>
      <c r="I1547">
        <v>0</v>
      </c>
      <c r="J1547">
        <v>0</v>
      </c>
      <c r="K1547">
        <v>0</v>
      </c>
      <c r="L1547">
        <v>1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1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1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1</v>
      </c>
      <c r="AM1547">
        <v>1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1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</row>
    <row r="1548" spans="1:85" hidden="1" x14ac:dyDescent="0.3">
      <c r="A1548">
        <v>1546</v>
      </c>
      <c r="B1548">
        <v>31956</v>
      </c>
      <c r="C1548">
        <v>21</v>
      </c>
      <c r="D1548">
        <v>40</v>
      </c>
      <c r="E1548">
        <v>-0.14597543705343999</v>
      </c>
      <c r="F1548">
        <v>-0.216743171090923</v>
      </c>
      <c r="G1548">
        <v>3</v>
      </c>
      <c r="H1548">
        <v>0</v>
      </c>
      <c r="I1548">
        <v>0</v>
      </c>
      <c r="J1548">
        <v>0</v>
      </c>
      <c r="K1548">
        <v>0</v>
      </c>
      <c r="L1548">
        <v>1</v>
      </c>
      <c r="M1548">
        <v>0</v>
      </c>
      <c r="N1548">
        <v>0</v>
      </c>
      <c r="O1548">
        <v>1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1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1</v>
      </c>
      <c r="AM1548">
        <v>1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1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</row>
    <row r="1549" spans="1:85" hidden="1" x14ac:dyDescent="0.3">
      <c r="A1549">
        <v>1547</v>
      </c>
      <c r="B1549">
        <v>2647</v>
      </c>
      <c r="C1549">
        <v>50</v>
      </c>
      <c r="D1549">
        <v>49</v>
      </c>
      <c r="E1549">
        <v>-0.14597543705343999</v>
      </c>
      <c r="F1549">
        <v>-0.216743171090923</v>
      </c>
      <c r="G1549">
        <v>2</v>
      </c>
      <c r="H1549">
        <v>0</v>
      </c>
      <c r="I1549">
        <v>0</v>
      </c>
      <c r="J1549">
        <v>1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1</v>
      </c>
      <c r="AA1549">
        <v>0</v>
      </c>
      <c r="AB1549">
        <v>0</v>
      </c>
      <c r="AC1549">
        <v>0</v>
      </c>
      <c r="AD1549">
        <v>1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1</v>
      </c>
      <c r="AL1549">
        <v>0</v>
      </c>
      <c r="AM1549">
        <v>0</v>
      </c>
      <c r="AN1549">
        <v>1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1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</row>
    <row r="1550" spans="1:85" hidden="1" x14ac:dyDescent="0.3">
      <c r="A1550">
        <v>1548</v>
      </c>
      <c r="B1550">
        <v>22239</v>
      </c>
      <c r="C1550">
        <v>41</v>
      </c>
      <c r="D1550">
        <v>41</v>
      </c>
      <c r="E1550">
        <v>0.14829174453194799</v>
      </c>
      <c r="F1550">
        <v>-0.216743171090923</v>
      </c>
      <c r="G1550">
        <v>3</v>
      </c>
      <c r="H1550">
        <v>0</v>
      </c>
      <c r="I1550">
        <v>0</v>
      </c>
      <c r="J1550">
        <v>0</v>
      </c>
      <c r="K1550">
        <v>0</v>
      </c>
      <c r="L1550">
        <v>1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1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1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1</v>
      </c>
      <c r="AM1550">
        <v>0</v>
      </c>
      <c r="AN1550">
        <v>1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1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</row>
    <row r="1551" spans="1:85" x14ac:dyDescent="0.3">
      <c r="A1551">
        <v>1549</v>
      </c>
      <c r="B1551">
        <v>30159</v>
      </c>
      <c r="C1551">
        <v>41</v>
      </c>
      <c r="D1551">
        <v>40</v>
      </c>
      <c r="E1551">
        <v>-0.14597543705343999</v>
      </c>
      <c r="F1551">
        <v>-0.216743171090923</v>
      </c>
      <c r="G1551">
        <v>5</v>
      </c>
      <c r="H1551">
        <v>1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1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1</v>
      </c>
      <c r="AI1551">
        <v>0</v>
      </c>
      <c r="AJ1551">
        <v>0</v>
      </c>
      <c r="AK1551">
        <v>0</v>
      </c>
      <c r="AL1551">
        <v>1</v>
      </c>
      <c r="AM1551">
        <v>0</v>
      </c>
      <c r="AN1551">
        <v>1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1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</row>
    <row r="1552" spans="1:85" hidden="1" x14ac:dyDescent="0.3">
      <c r="A1552">
        <v>1550</v>
      </c>
      <c r="B1552">
        <v>26424</v>
      </c>
      <c r="C1552">
        <v>29</v>
      </c>
      <c r="D1552">
        <v>50</v>
      </c>
      <c r="E1552">
        <v>-0.14597543705343999</v>
      </c>
      <c r="F1552">
        <v>-0.216743171090923</v>
      </c>
      <c r="G1552">
        <v>3</v>
      </c>
      <c r="H1552">
        <v>0</v>
      </c>
      <c r="I1552">
        <v>0</v>
      </c>
      <c r="J1552">
        <v>0</v>
      </c>
      <c r="K1552">
        <v>0</v>
      </c>
      <c r="L1552">
        <v>1</v>
      </c>
      <c r="M1552">
        <v>0</v>
      </c>
      <c r="N1552">
        <v>0</v>
      </c>
      <c r="O1552">
        <v>0</v>
      </c>
      <c r="P1552">
        <v>0</v>
      </c>
      <c r="Q1552">
        <v>1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1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1</v>
      </c>
      <c r="AM1552">
        <v>0</v>
      </c>
      <c r="AN1552">
        <v>1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1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</row>
    <row r="1553" spans="1:85" hidden="1" x14ac:dyDescent="0.3">
      <c r="A1553">
        <v>1551</v>
      </c>
      <c r="B1553">
        <v>22661</v>
      </c>
      <c r="C1553">
        <v>31</v>
      </c>
      <c r="D1553">
        <v>45</v>
      </c>
      <c r="E1553">
        <v>-0.14597543705343999</v>
      </c>
      <c r="F1553">
        <v>-0.216743171090923</v>
      </c>
      <c r="G1553">
        <v>5</v>
      </c>
      <c r="H1553">
        <v>0</v>
      </c>
      <c r="I1553">
        <v>0</v>
      </c>
      <c r="J1553">
        <v>1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1</v>
      </c>
      <c r="AB1553">
        <v>0</v>
      </c>
      <c r="AC1553">
        <v>0</v>
      </c>
      <c r="AD1553">
        <v>1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1</v>
      </c>
      <c r="AM1553">
        <v>0</v>
      </c>
      <c r="AN1553">
        <v>1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1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</row>
    <row r="1554" spans="1:85" hidden="1" x14ac:dyDescent="0.3">
      <c r="A1554">
        <v>1552</v>
      </c>
      <c r="B1554">
        <v>18950</v>
      </c>
      <c r="C1554">
        <v>23</v>
      </c>
      <c r="D1554">
        <v>40</v>
      </c>
      <c r="E1554">
        <v>-0.14597543705343999</v>
      </c>
      <c r="F1554">
        <v>-0.216743171090923</v>
      </c>
      <c r="G1554">
        <v>6</v>
      </c>
      <c r="H1554">
        <v>0</v>
      </c>
      <c r="I1554">
        <v>0</v>
      </c>
      <c r="J1554">
        <v>0</v>
      </c>
      <c r="K1554">
        <v>0</v>
      </c>
      <c r="L1554">
        <v>1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1</v>
      </c>
      <c r="AB1554">
        <v>0</v>
      </c>
      <c r="AC1554">
        <v>0</v>
      </c>
      <c r="AD1554">
        <v>0</v>
      </c>
      <c r="AE1554">
        <v>1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1</v>
      </c>
      <c r="AM1554">
        <v>1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1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</row>
    <row r="1555" spans="1:85" hidden="1" x14ac:dyDescent="0.3">
      <c r="A1555">
        <v>1553</v>
      </c>
      <c r="B1555">
        <v>1668</v>
      </c>
      <c r="C1555">
        <v>52</v>
      </c>
      <c r="D1555">
        <v>40</v>
      </c>
      <c r="E1555">
        <v>-0.14597543705343999</v>
      </c>
      <c r="F1555">
        <v>-0.216743171090923</v>
      </c>
      <c r="G1555">
        <v>3</v>
      </c>
      <c r="H1555">
        <v>0</v>
      </c>
      <c r="I1555">
        <v>0</v>
      </c>
      <c r="J1555">
        <v>1</v>
      </c>
      <c r="K1555">
        <v>0</v>
      </c>
      <c r="L1555">
        <v>0</v>
      </c>
      <c r="M1555">
        <v>0</v>
      </c>
      <c r="N1555">
        <v>0</v>
      </c>
      <c r="O1555">
        <v>1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1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1</v>
      </c>
      <c r="AM1555">
        <v>0</v>
      </c>
      <c r="AN1555">
        <v>1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1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</row>
    <row r="1556" spans="1:85" hidden="1" x14ac:dyDescent="0.3">
      <c r="A1556">
        <v>1554</v>
      </c>
      <c r="B1556">
        <v>23650</v>
      </c>
      <c r="C1556">
        <v>55</v>
      </c>
      <c r="D1556">
        <v>55</v>
      </c>
      <c r="E1556">
        <v>-0.14597543705343999</v>
      </c>
      <c r="F1556">
        <v>-0.216743171090923</v>
      </c>
      <c r="G1556">
        <v>3</v>
      </c>
      <c r="H1556">
        <v>0</v>
      </c>
      <c r="I1556">
        <v>0</v>
      </c>
      <c r="J1556">
        <v>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1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1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1</v>
      </c>
      <c r="AL1556">
        <v>0</v>
      </c>
      <c r="AM1556">
        <v>0</v>
      </c>
      <c r="AN1556">
        <v>1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1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</row>
    <row r="1557" spans="1:85" hidden="1" x14ac:dyDescent="0.3">
      <c r="A1557">
        <v>1555</v>
      </c>
      <c r="B1557">
        <v>10094</v>
      </c>
      <c r="C1557">
        <v>19</v>
      </c>
      <c r="D1557">
        <v>40</v>
      </c>
      <c r="E1557">
        <v>-0.14597543705343999</v>
      </c>
      <c r="F1557">
        <v>-0.216743171090923</v>
      </c>
      <c r="G1557">
        <v>4</v>
      </c>
      <c r="H1557">
        <v>0</v>
      </c>
      <c r="I1557">
        <v>0</v>
      </c>
      <c r="J1557">
        <v>0</v>
      </c>
      <c r="K1557">
        <v>0</v>
      </c>
      <c r="L1557">
        <v>1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1</v>
      </c>
      <c r="AD1557">
        <v>0</v>
      </c>
      <c r="AE1557">
        <v>0</v>
      </c>
      <c r="AF1557">
        <v>0</v>
      </c>
      <c r="AG1557">
        <v>1</v>
      </c>
      <c r="AH1557">
        <v>0</v>
      </c>
      <c r="AI1557">
        <v>0</v>
      </c>
      <c r="AJ1557">
        <v>0</v>
      </c>
      <c r="AK1557">
        <v>0</v>
      </c>
      <c r="AL1557">
        <v>1</v>
      </c>
      <c r="AM1557">
        <v>0</v>
      </c>
      <c r="AN1557">
        <v>1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1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</row>
    <row r="1558" spans="1:85" hidden="1" x14ac:dyDescent="0.3">
      <c r="A1558">
        <v>1556</v>
      </c>
      <c r="B1558">
        <v>20006</v>
      </c>
      <c r="C1558">
        <v>41</v>
      </c>
      <c r="D1558">
        <v>40</v>
      </c>
      <c r="E1558">
        <v>-0.14597543705343999</v>
      </c>
      <c r="F1558">
        <v>-0.216743171090923</v>
      </c>
      <c r="G1558">
        <v>3</v>
      </c>
      <c r="H1558">
        <v>0</v>
      </c>
      <c r="I1558">
        <v>0</v>
      </c>
      <c r="J1558">
        <v>0</v>
      </c>
      <c r="K1558">
        <v>0</v>
      </c>
      <c r="L1558">
        <v>1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1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1</v>
      </c>
      <c r="AI1558">
        <v>0</v>
      </c>
      <c r="AJ1558">
        <v>1</v>
      </c>
      <c r="AK1558">
        <v>0</v>
      </c>
      <c r="AL1558">
        <v>0</v>
      </c>
      <c r="AM1558">
        <v>1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1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</row>
    <row r="1559" spans="1:85" hidden="1" x14ac:dyDescent="0.3">
      <c r="A1559">
        <v>1557</v>
      </c>
      <c r="B1559">
        <v>10001</v>
      </c>
      <c r="C1559">
        <v>23</v>
      </c>
      <c r="D1559">
        <v>45</v>
      </c>
      <c r="E1559">
        <v>-0.14597543705343999</v>
      </c>
      <c r="F1559">
        <v>-0.216743171090923</v>
      </c>
      <c r="G1559">
        <v>6</v>
      </c>
      <c r="H1559">
        <v>0</v>
      </c>
      <c r="I1559">
        <v>0</v>
      </c>
      <c r="J1559">
        <v>0</v>
      </c>
      <c r="K1559">
        <v>0</v>
      </c>
      <c r="L1559">
        <v>1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1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1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1</v>
      </c>
      <c r="AM1559">
        <v>1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1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</row>
    <row r="1560" spans="1:85" hidden="1" x14ac:dyDescent="0.3">
      <c r="A1560">
        <v>1558</v>
      </c>
      <c r="B1560">
        <v>11055</v>
      </c>
      <c r="C1560">
        <v>20</v>
      </c>
      <c r="D1560">
        <v>20</v>
      </c>
      <c r="E1560">
        <v>-0.14597543705343999</v>
      </c>
      <c r="F1560">
        <v>-0.216743171090923</v>
      </c>
      <c r="G1560">
        <v>3</v>
      </c>
      <c r="H1560">
        <v>0</v>
      </c>
      <c r="I1560">
        <v>0</v>
      </c>
      <c r="J1560">
        <v>0</v>
      </c>
      <c r="K1560">
        <v>0</v>
      </c>
      <c r="L1560">
        <v>1</v>
      </c>
      <c r="M1560">
        <v>0</v>
      </c>
      <c r="N1560">
        <v>0</v>
      </c>
      <c r="O1560">
        <v>0</v>
      </c>
      <c r="P1560">
        <v>0</v>
      </c>
      <c r="Q1560">
        <v>1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1</v>
      </c>
      <c r="AH1560">
        <v>0</v>
      </c>
      <c r="AI1560">
        <v>0</v>
      </c>
      <c r="AJ1560">
        <v>0</v>
      </c>
      <c r="AK1560">
        <v>0</v>
      </c>
      <c r="AL1560">
        <v>1</v>
      </c>
      <c r="AM1560">
        <v>0</v>
      </c>
      <c r="AN1560">
        <v>1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1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</row>
    <row r="1561" spans="1:85" hidden="1" x14ac:dyDescent="0.3">
      <c r="A1561">
        <v>1559</v>
      </c>
      <c r="B1561">
        <v>1023</v>
      </c>
      <c r="C1561">
        <v>34</v>
      </c>
      <c r="D1561">
        <v>40</v>
      </c>
      <c r="E1561">
        <v>-0.14597543705343999</v>
      </c>
      <c r="F1561">
        <v>-0.216743171090923</v>
      </c>
      <c r="G1561">
        <v>4</v>
      </c>
      <c r="H1561">
        <v>0</v>
      </c>
      <c r="I1561">
        <v>0</v>
      </c>
      <c r="J1561">
        <v>1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1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1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1</v>
      </c>
      <c r="AM1561">
        <v>0</v>
      </c>
      <c r="AN1561">
        <v>1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1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</row>
    <row r="1562" spans="1:85" hidden="1" x14ac:dyDescent="0.3">
      <c r="A1562">
        <v>1560</v>
      </c>
      <c r="B1562">
        <v>20558</v>
      </c>
      <c r="C1562">
        <v>24</v>
      </c>
      <c r="D1562">
        <v>45</v>
      </c>
      <c r="E1562">
        <v>-0.14597543705343999</v>
      </c>
      <c r="F1562">
        <v>-0.216743171090923</v>
      </c>
      <c r="G1562">
        <v>5</v>
      </c>
      <c r="H1562">
        <v>0</v>
      </c>
      <c r="I1562">
        <v>0</v>
      </c>
      <c r="J1562">
        <v>1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1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1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1</v>
      </c>
      <c r="AM1562">
        <v>0</v>
      </c>
      <c r="AN1562">
        <v>1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1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</row>
    <row r="1563" spans="1:85" hidden="1" x14ac:dyDescent="0.3">
      <c r="A1563">
        <v>1561</v>
      </c>
      <c r="B1563">
        <v>7280</v>
      </c>
      <c r="C1563">
        <v>27</v>
      </c>
      <c r="D1563">
        <v>40</v>
      </c>
      <c r="E1563">
        <v>-0.14597543705343999</v>
      </c>
      <c r="F1563">
        <v>-0.216743171090923</v>
      </c>
      <c r="G1563">
        <v>3</v>
      </c>
      <c r="H1563">
        <v>0</v>
      </c>
      <c r="I1563">
        <v>0</v>
      </c>
      <c r="J1563">
        <v>1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1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1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1</v>
      </c>
      <c r="AM1563">
        <v>0</v>
      </c>
      <c r="AN1563">
        <v>1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1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</row>
    <row r="1564" spans="1:85" x14ac:dyDescent="0.3">
      <c r="A1564">
        <v>1562</v>
      </c>
      <c r="B1564">
        <v>22440</v>
      </c>
      <c r="C1564">
        <v>36</v>
      </c>
      <c r="D1564">
        <v>50</v>
      </c>
      <c r="E1564">
        <v>-0.14597543705343999</v>
      </c>
      <c r="F1564">
        <v>-0.216743171090923</v>
      </c>
      <c r="G1564">
        <v>5</v>
      </c>
      <c r="H1564">
        <v>0</v>
      </c>
      <c r="I1564">
        <v>0</v>
      </c>
      <c r="J1564">
        <v>0</v>
      </c>
      <c r="K1564">
        <v>0</v>
      </c>
      <c r="L1564">
        <v>1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1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1</v>
      </c>
      <c r="AI1564">
        <v>0</v>
      </c>
      <c r="AJ1564">
        <v>0</v>
      </c>
      <c r="AK1564">
        <v>0</v>
      </c>
      <c r="AL1564">
        <v>1</v>
      </c>
      <c r="AM1564">
        <v>0</v>
      </c>
      <c r="AN1564">
        <v>1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1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</row>
    <row r="1565" spans="1:85" hidden="1" x14ac:dyDescent="0.3">
      <c r="A1565">
        <v>1563</v>
      </c>
      <c r="B1565">
        <v>29987</v>
      </c>
      <c r="C1565">
        <v>49</v>
      </c>
      <c r="D1565">
        <v>50</v>
      </c>
      <c r="E1565">
        <v>-0.14597543705343999</v>
      </c>
      <c r="F1565">
        <v>-0.216743171090923</v>
      </c>
      <c r="G1565">
        <v>3</v>
      </c>
      <c r="H1565">
        <v>1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1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1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1</v>
      </c>
      <c r="AM1565">
        <v>0</v>
      </c>
      <c r="AN1565">
        <v>1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1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</row>
    <row r="1566" spans="1:85" hidden="1" x14ac:dyDescent="0.3">
      <c r="A1566">
        <v>1564</v>
      </c>
      <c r="B1566">
        <v>19004</v>
      </c>
      <c r="C1566">
        <v>21</v>
      </c>
      <c r="D1566">
        <v>40</v>
      </c>
      <c r="E1566">
        <v>-0.14597543705343999</v>
      </c>
      <c r="F1566">
        <v>-0.216743171090923</v>
      </c>
      <c r="G1566">
        <v>2</v>
      </c>
      <c r="H1566">
        <v>0</v>
      </c>
      <c r="I1566">
        <v>0</v>
      </c>
      <c r="J1566">
        <v>0</v>
      </c>
      <c r="K1566">
        <v>0</v>
      </c>
      <c r="L1566">
        <v>1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1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1</v>
      </c>
      <c r="AI1566">
        <v>0</v>
      </c>
      <c r="AJ1566">
        <v>1</v>
      </c>
      <c r="AK1566">
        <v>0</v>
      </c>
      <c r="AL1566">
        <v>0</v>
      </c>
      <c r="AM1566">
        <v>1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1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</row>
    <row r="1567" spans="1:85" hidden="1" x14ac:dyDescent="0.3">
      <c r="A1567">
        <v>1565</v>
      </c>
      <c r="B1567">
        <v>31975</v>
      </c>
      <c r="C1567">
        <v>25</v>
      </c>
      <c r="D1567">
        <v>40</v>
      </c>
      <c r="E1567">
        <v>-0.14597543705343999</v>
      </c>
      <c r="F1567">
        <v>-0.216743171090923</v>
      </c>
      <c r="G1567">
        <v>4</v>
      </c>
      <c r="H1567">
        <v>0</v>
      </c>
      <c r="I1567">
        <v>0</v>
      </c>
      <c r="J1567">
        <v>0</v>
      </c>
      <c r="K1567">
        <v>0</v>
      </c>
      <c r="L1567">
        <v>1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1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1</v>
      </c>
      <c r="AH1567">
        <v>0</v>
      </c>
      <c r="AI1567">
        <v>0</v>
      </c>
      <c r="AJ1567">
        <v>0</v>
      </c>
      <c r="AK1567">
        <v>0</v>
      </c>
      <c r="AL1567">
        <v>1</v>
      </c>
      <c r="AM1567">
        <v>0</v>
      </c>
      <c r="AN1567">
        <v>1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1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</row>
    <row r="1568" spans="1:85" hidden="1" x14ac:dyDescent="0.3">
      <c r="A1568">
        <v>1566</v>
      </c>
      <c r="B1568">
        <v>26814</v>
      </c>
      <c r="C1568">
        <v>35</v>
      </c>
      <c r="D1568">
        <v>40</v>
      </c>
      <c r="E1568">
        <v>-0.14597543705343999</v>
      </c>
      <c r="F1568">
        <v>-0.216743171090923</v>
      </c>
      <c r="G1568">
        <v>3</v>
      </c>
      <c r="H1568">
        <v>0</v>
      </c>
      <c r="I1568">
        <v>0</v>
      </c>
      <c r="J1568">
        <v>1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1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1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1</v>
      </c>
      <c r="AM1568">
        <v>0</v>
      </c>
      <c r="AN1568">
        <v>1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1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</row>
    <row r="1569" spans="1:85" hidden="1" x14ac:dyDescent="0.3">
      <c r="A1569">
        <v>1567</v>
      </c>
      <c r="B1569">
        <v>8269</v>
      </c>
      <c r="C1569">
        <v>62</v>
      </c>
      <c r="D1569">
        <v>38</v>
      </c>
      <c r="E1569">
        <v>-0.14597543705343999</v>
      </c>
      <c r="F1569">
        <v>2.9041042900178802</v>
      </c>
      <c r="G1569">
        <v>6</v>
      </c>
      <c r="H1569">
        <v>0</v>
      </c>
      <c r="I1569">
        <v>0</v>
      </c>
      <c r="J1569">
        <v>1</v>
      </c>
      <c r="K1569">
        <v>0</v>
      </c>
      <c r="L1569">
        <v>0</v>
      </c>
      <c r="M1569">
        <v>0</v>
      </c>
      <c r="N1569">
        <v>0</v>
      </c>
      <c r="O1569">
        <v>1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1</v>
      </c>
      <c r="AJ1569">
        <v>0</v>
      </c>
      <c r="AK1569">
        <v>0</v>
      </c>
      <c r="AL1569">
        <v>1</v>
      </c>
      <c r="AM1569">
        <v>1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1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</row>
    <row r="1570" spans="1:85" hidden="1" x14ac:dyDescent="0.3">
      <c r="A1570">
        <v>1568</v>
      </c>
      <c r="B1570">
        <v>17369</v>
      </c>
      <c r="C1570">
        <v>30</v>
      </c>
      <c r="D1570">
        <v>30</v>
      </c>
      <c r="E1570">
        <v>-0.14597543705343999</v>
      </c>
      <c r="F1570">
        <v>-0.216743171090923</v>
      </c>
      <c r="G1570">
        <v>3</v>
      </c>
      <c r="H1570">
        <v>0</v>
      </c>
      <c r="I1570">
        <v>0</v>
      </c>
      <c r="J1570">
        <v>1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1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1</v>
      </c>
      <c r="AJ1570">
        <v>0</v>
      </c>
      <c r="AK1570">
        <v>0</v>
      </c>
      <c r="AL1570">
        <v>1</v>
      </c>
      <c r="AM1570">
        <v>1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1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</row>
    <row r="1571" spans="1:85" hidden="1" x14ac:dyDescent="0.3">
      <c r="A1571">
        <v>1569</v>
      </c>
      <c r="B1571">
        <v>19107</v>
      </c>
      <c r="C1571">
        <v>51</v>
      </c>
      <c r="D1571">
        <v>40</v>
      </c>
      <c r="E1571">
        <v>-0.14597543705343999</v>
      </c>
      <c r="F1571">
        <v>-0.216743171090923</v>
      </c>
      <c r="G1571">
        <v>3</v>
      </c>
      <c r="H1571">
        <v>1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1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1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1</v>
      </c>
      <c r="AM1571">
        <v>1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1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</row>
    <row r="1572" spans="1:85" x14ac:dyDescent="0.3">
      <c r="A1572">
        <v>1570</v>
      </c>
      <c r="B1572">
        <v>25251</v>
      </c>
      <c r="C1572">
        <v>44</v>
      </c>
      <c r="D1572">
        <v>40</v>
      </c>
      <c r="E1572">
        <v>-0.14597543705343999</v>
      </c>
      <c r="F1572">
        <v>3.9237134366917399</v>
      </c>
      <c r="G1572">
        <v>7</v>
      </c>
      <c r="H1572">
        <v>0</v>
      </c>
      <c r="I1572">
        <v>0</v>
      </c>
      <c r="J1572">
        <v>0</v>
      </c>
      <c r="K1572">
        <v>0</v>
      </c>
      <c r="L1572">
        <v>1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1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1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1</v>
      </c>
      <c r="AM1572">
        <v>1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1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</row>
    <row r="1573" spans="1:85" hidden="1" x14ac:dyDescent="0.3">
      <c r="A1573">
        <v>1571</v>
      </c>
      <c r="B1573">
        <v>24135</v>
      </c>
      <c r="C1573">
        <v>25</v>
      </c>
      <c r="D1573">
        <v>45</v>
      </c>
      <c r="E1573">
        <v>-0.14597543705343999</v>
      </c>
      <c r="F1573">
        <v>-0.216743171090923</v>
      </c>
      <c r="G1573">
        <v>3</v>
      </c>
      <c r="H1573">
        <v>0</v>
      </c>
      <c r="I1573">
        <v>0</v>
      </c>
      <c r="J1573">
        <v>0</v>
      </c>
      <c r="K1573">
        <v>0</v>
      </c>
      <c r="L1573">
        <v>1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1</v>
      </c>
      <c r="AH1573">
        <v>0</v>
      </c>
      <c r="AI1573">
        <v>0</v>
      </c>
      <c r="AJ1573">
        <v>0</v>
      </c>
      <c r="AK1573">
        <v>0</v>
      </c>
      <c r="AL1573">
        <v>1</v>
      </c>
      <c r="AM1573">
        <v>0</v>
      </c>
      <c r="AN1573">
        <v>1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1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</row>
    <row r="1574" spans="1:85" hidden="1" x14ac:dyDescent="0.3">
      <c r="A1574">
        <v>1572</v>
      </c>
      <c r="B1574">
        <v>1555</v>
      </c>
      <c r="C1574">
        <v>44</v>
      </c>
      <c r="D1574">
        <v>40</v>
      </c>
      <c r="E1574">
        <v>-0.14597543705343999</v>
      </c>
      <c r="F1574">
        <v>-0.216743171090923</v>
      </c>
      <c r="G1574">
        <v>3</v>
      </c>
      <c r="H1574">
        <v>1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1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1</v>
      </c>
      <c r="AI1574">
        <v>0</v>
      </c>
      <c r="AJ1574">
        <v>1</v>
      </c>
      <c r="AK1574">
        <v>0</v>
      </c>
      <c r="AL1574">
        <v>0</v>
      </c>
      <c r="AM1574">
        <v>0</v>
      </c>
      <c r="AN1574">
        <v>1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1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</row>
    <row r="1575" spans="1:85" hidden="1" x14ac:dyDescent="0.3">
      <c r="A1575">
        <v>1573</v>
      </c>
      <c r="B1575">
        <v>27178</v>
      </c>
      <c r="C1575">
        <v>34</v>
      </c>
      <c r="D1575">
        <v>40</v>
      </c>
      <c r="E1575">
        <v>-0.14597543705343999</v>
      </c>
      <c r="F1575">
        <v>-0.216743171090923</v>
      </c>
      <c r="G1575">
        <v>3</v>
      </c>
      <c r="H1575">
        <v>1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1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1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1</v>
      </c>
      <c r="AM1575">
        <v>0</v>
      </c>
      <c r="AN1575">
        <v>1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1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</row>
    <row r="1576" spans="1:85" hidden="1" x14ac:dyDescent="0.3">
      <c r="A1576">
        <v>1574</v>
      </c>
      <c r="B1576">
        <v>29992</v>
      </c>
      <c r="C1576">
        <v>17</v>
      </c>
      <c r="D1576">
        <v>20</v>
      </c>
      <c r="E1576">
        <v>-0.14597543705343999</v>
      </c>
      <c r="F1576">
        <v>-0.216743171090923</v>
      </c>
      <c r="G1576">
        <v>3</v>
      </c>
      <c r="H1576">
        <v>0</v>
      </c>
      <c r="I1576">
        <v>0</v>
      </c>
      <c r="J1576">
        <v>0</v>
      </c>
      <c r="K1576">
        <v>0</v>
      </c>
      <c r="L1576">
        <v>1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1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1</v>
      </c>
      <c r="AH1576">
        <v>0</v>
      </c>
      <c r="AI1576">
        <v>0</v>
      </c>
      <c r="AJ1576">
        <v>0</v>
      </c>
      <c r="AK1576">
        <v>0</v>
      </c>
      <c r="AL1576">
        <v>1</v>
      </c>
      <c r="AM1576">
        <v>1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1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</row>
    <row r="1577" spans="1:85" hidden="1" x14ac:dyDescent="0.3">
      <c r="A1577">
        <v>1575</v>
      </c>
      <c r="B1577">
        <v>491</v>
      </c>
      <c r="C1577">
        <v>46</v>
      </c>
      <c r="D1577">
        <v>40</v>
      </c>
      <c r="E1577">
        <v>-0.14597543705343999</v>
      </c>
      <c r="F1577">
        <v>-0.216743171090923</v>
      </c>
      <c r="G1577">
        <v>3</v>
      </c>
      <c r="H1577">
        <v>1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1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1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1</v>
      </c>
      <c r="AM1577">
        <v>0</v>
      </c>
      <c r="AN1577">
        <v>1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1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</row>
    <row r="1578" spans="1:85" hidden="1" x14ac:dyDescent="0.3">
      <c r="A1578">
        <v>1576</v>
      </c>
      <c r="B1578">
        <v>9301</v>
      </c>
      <c r="C1578">
        <v>19</v>
      </c>
      <c r="D1578">
        <v>24</v>
      </c>
      <c r="E1578">
        <v>-0.14597543705343999</v>
      </c>
      <c r="F1578">
        <v>-0.216743171090923</v>
      </c>
      <c r="G1578">
        <v>4</v>
      </c>
      <c r="H1578">
        <v>0</v>
      </c>
      <c r="I1578">
        <v>0</v>
      </c>
      <c r="J1578">
        <v>0</v>
      </c>
      <c r="K1578">
        <v>0</v>
      </c>
      <c r="L1578">
        <v>1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1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1</v>
      </c>
      <c r="AH1578">
        <v>0</v>
      </c>
      <c r="AI1578">
        <v>0</v>
      </c>
      <c r="AJ1578">
        <v>0</v>
      </c>
      <c r="AK1578">
        <v>0</v>
      </c>
      <c r="AL1578">
        <v>1</v>
      </c>
      <c r="AM1578">
        <v>0</v>
      </c>
      <c r="AN1578">
        <v>1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1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</row>
    <row r="1579" spans="1:85" hidden="1" x14ac:dyDescent="0.3">
      <c r="A1579">
        <v>1577</v>
      </c>
      <c r="B1579">
        <v>31980</v>
      </c>
      <c r="C1579">
        <v>19</v>
      </c>
      <c r="D1579">
        <v>40</v>
      </c>
      <c r="E1579">
        <v>-0.14597543705343999</v>
      </c>
      <c r="F1579">
        <v>-0.216743171090923</v>
      </c>
      <c r="G1579">
        <v>4</v>
      </c>
      <c r="H1579">
        <v>0</v>
      </c>
      <c r="I1579">
        <v>0</v>
      </c>
      <c r="J1579">
        <v>0</v>
      </c>
      <c r="K1579">
        <v>0</v>
      </c>
      <c r="L1579">
        <v>1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1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1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1</v>
      </c>
      <c r="AM1579">
        <v>1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1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</row>
    <row r="1580" spans="1:85" hidden="1" x14ac:dyDescent="0.3">
      <c r="A1580">
        <v>1578</v>
      </c>
      <c r="B1580">
        <v>23557</v>
      </c>
      <c r="C1580">
        <v>47</v>
      </c>
      <c r="D1580">
        <v>38</v>
      </c>
      <c r="E1580">
        <v>-0.14597543705343999</v>
      </c>
      <c r="F1580">
        <v>-0.216743171090923</v>
      </c>
      <c r="G1580">
        <v>3</v>
      </c>
      <c r="H1580">
        <v>1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1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1</v>
      </c>
      <c r="AI1580">
        <v>0</v>
      </c>
      <c r="AJ1580">
        <v>0</v>
      </c>
      <c r="AK1580">
        <v>0</v>
      </c>
      <c r="AL1580">
        <v>1</v>
      </c>
      <c r="AM1580">
        <v>0</v>
      </c>
      <c r="AN1580">
        <v>1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1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</row>
    <row r="1581" spans="1:85" hidden="1" x14ac:dyDescent="0.3">
      <c r="A1581">
        <v>1579</v>
      </c>
      <c r="B1581">
        <v>10303</v>
      </c>
      <c r="C1581">
        <v>69</v>
      </c>
      <c r="D1581">
        <v>6</v>
      </c>
      <c r="E1581">
        <v>0.25522416102341899</v>
      </c>
      <c r="F1581">
        <v>-0.216743171090923</v>
      </c>
      <c r="G1581">
        <v>5</v>
      </c>
      <c r="H1581">
        <v>1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1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1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1</v>
      </c>
      <c r="AM1581">
        <v>1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1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</row>
    <row r="1582" spans="1:85" hidden="1" x14ac:dyDescent="0.3">
      <c r="A1582">
        <v>1580</v>
      </c>
      <c r="B1582">
        <v>26872</v>
      </c>
      <c r="C1582">
        <v>28</v>
      </c>
      <c r="D1582">
        <v>40</v>
      </c>
      <c r="E1582">
        <v>-0.14597543705343999</v>
      </c>
      <c r="F1582">
        <v>-0.216743171090923</v>
      </c>
      <c r="G1582">
        <v>6</v>
      </c>
      <c r="H1582">
        <v>1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1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1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1</v>
      </c>
      <c r="AM1582">
        <v>0</v>
      </c>
      <c r="AN1582">
        <v>1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1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</row>
    <row r="1583" spans="1:85" hidden="1" x14ac:dyDescent="0.3">
      <c r="A1583">
        <v>1581</v>
      </c>
      <c r="B1583">
        <v>19690</v>
      </c>
      <c r="C1583">
        <v>38</v>
      </c>
      <c r="D1583">
        <v>15</v>
      </c>
      <c r="E1583">
        <v>-0.14597543705343999</v>
      </c>
      <c r="F1583">
        <v>-0.216743171090923</v>
      </c>
      <c r="G1583">
        <v>4</v>
      </c>
      <c r="H1583">
        <v>0</v>
      </c>
      <c r="I1583">
        <v>0</v>
      </c>
      <c r="J1583">
        <v>1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1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1</v>
      </c>
      <c r="AJ1583">
        <v>0</v>
      </c>
      <c r="AK1583">
        <v>0</v>
      </c>
      <c r="AL1583">
        <v>1</v>
      </c>
      <c r="AM1583">
        <v>1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1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</row>
    <row r="1584" spans="1:85" hidden="1" x14ac:dyDescent="0.3">
      <c r="A1584">
        <v>1582</v>
      </c>
      <c r="B1584">
        <v>14727</v>
      </c>
      <c r="C1584">
        <v>61</v>
      </c>
      <c r="D1584">
        <v>40</v>
      </c>
      <c r="E1584">
        <v>-0.14597543705343999</v>
      </c>
      <c r="F1584">
        <v>-0.216743171090923</v>
      </c>
      <c r="G1584">
        <v>3</v>
      </c>
      <c r="H1584">
        <v>1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1</v>
      </c>
      <c r="AF1584">
        <v>0</v>
      </c>
      <c r="AG1584">
        <v>0</v>
      </c>
      <c r="AH1584">
        <v>0</v>
      </c>
      <c r="AI1584">
        <v>0</v>
      </c>
      <c r="AJ1584">
        <v>1</v>
      </c>
      <c r="AK1584">
        <v>0</v>
      </c>
      <c r="AL1584">
        <v>0</v>
      </c>
      <c r="AM1584">
        <v>1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1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</row>
    <row r="1585" spans="1:85" hidden="1" x14ac:dyDescent="0.3">
      <c r="A1585">
        <v>1583</v>
      </c>
      <c r="B1585">
        <v>13063</v>
      </c>
      <c r="C1585">
        <v>20</v>
      </c>
      <c r="D1585">
        <v>40</v>
      </c>
      <c r="E1585">
        <v>-0.14597543705343999</v>
      </c>
      <c r="F1585">
        <v>-0.216743171090923</v>
      </c>
      <c r="G1585">
        <v>4</v>
      </c>
      <c r="H1585">
        <v>0</v>
      </c>
      <c r="I1585">
        <v>0</v>
      </c>
      <c r="J1585">
        <v>1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1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1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1</v>
      </c>
      <c r="AM1585">
        <v>0</v>
      </c>
      <c r="AN1585">
        <v>1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1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</row>
    <row r="1586" spans="1:85" hidden="1" x14ac:dyDescent="0.3">
      <c r="A1586">
        <v>1584</v>
      </c>
      <c r="B1586">
        <v>19059</v>
      </c>
      <c r="C1586">
        <v>53</v>
      </c>
      <c r="D1586">
        <v>40</v>
      </c>
      <c r="E1586">
        <v>-0.14597543705343999</v>
      </c>
      <c r="F1586">
        <v>-0.216743171090923</v>
      </c>
      <c r="G1586">
        <v>3</v>
      </c>
      <c r="H1586">
        <v>1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1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1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1</v>
      </c>
      <c r="AM1586">
        <v>1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1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</row>
    <row r="1587" spans="1:85" hidden="1" x14ac:dyDescent="0.3">
      <c r="A1587">
        <v>1585</v>
      </c>
      <c r="B1587">
        <v>27674</v>
      </c>
      <c r="C1587">
        <v>49</v>
      </c>
      <c r="D1587">
        <v>40</v>
      </c>
      <c r="E1587">
        <v>-0.14597543705343999</v>
      </c>
      <c r="F1587">
        <v>-0.216743171090923</v>
      </c>
      <c r="G1587">
        <v>4</v>
      </c>
      <c r="H1587">
        <v>0</v>
      </c>
      <c r="I1587">
        <v>0</v>
      </c>
      <c r="J1587">
        <v>1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1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1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1</v>
      </c>
      <c r="AM1587">
        <v>0</v>
      </c>
      <c r="AN1587">
        <v>1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1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</row>
    <row r="1588" spans="1:85" hidden="1" x14ac:dyDescent="0.3">
      <c r="A1588">
        <v>1586</v>
      </c>
      <c r="B1588">
        <v>3705</v>
      </c>
      <c r="C1588">
        <v>43</v>
      </c>
      <c r="D1588">
        <v>40</v>
      </c>
      <c r="E1588">
        <v>-0.14597543705343999</v>
      </c>
      <c r="F1588">
        <v>-0.216743171090923</v>
      </c>
      <c r="G1588">
        <v>3</v>
      </c>
      <c r="H1588">
        <v>0</v>
      </c>
      <c r="I1588">
        <v>0</v>
      </c>
      <c r="J1588">
        <v>1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1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1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1</v>
      </c>
      <c r="AM1588">
        <v>0</v>
      </c>
      <c r="AN1588">
        <v>1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1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</row>
    <row r="1589" spans="1:85" hidden="1" x14ac:dyDescent="0.3">
      <c r="A1589">
        <v>1587</v>
      </c>
      <c r="B1589">
        <v>12916</v>
      </c>
      <c r="C1589">
        <v>19</v>
      </c>
      <c r="D1589">
        <v>20</v>
      </c>
      <c r="E1589">
        <v>-0.14597543705343999</v>
      </c>
      <c r="F1589">
        <v>-0.216743171090923</v>
      </c>
      <c r="G1589">
        <v>4</v>
      </c>
      <c r="H1589">
        <v>0</v>
      </c>
      <c r="I1589">
        <v>0</v>
      </c>
      <c r="J1589">
        <v>0</v>
      </c>
      <c r="K1589">
        <v>0</v>
      </c>
      <c r="L1589">
        <v>1</v>
      </c>
      <c r="M1589">
        <v>0</v>
      </c>
      <c r="N1589">
        <v>0</v>
      </c>
      <c r="O1589">
        <v>1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1</v>
      </c>
      <c r="AH1589">
        <v>0</v>
      </c>
      <c r="AI1589">
        <v>0</v>
      </c>
      <c r="AJ1589">
        <v>0</v>
      </c>
      <c r="AK1589">
        <v>0</v>
      </c>
      <c r="AL1589">
        <v>1</v>
      </c>
      <c r="AM1589">
        <v>1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1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</row>
    <row r="1590" spans="1:85" x14ac:dyDescent="0.3">
      <c r="A1590">
        <v>1588</v>
      </c>
      <c r="B1590">
        <v>21073</v>
      </c>
      <c r="C1590">
        <v>40</v>
      </c>
      <c r="D1590">
        <v>40</v>
      </c>
      <c r="E1590">
        <v>-0.14597543705343999</v>
      </c>
      <c r="F1590">
        <v>-0.216743171090923</v>
      </c>
      <c r="G1590">
        <v>5</v>
      </c>
      <c r="H1590">
        <v>1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1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1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1</v>
      </c>
      <c r="AM1590">
        <v>1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1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</row>
    <row r="1591" spans="1:85" hidden="1" x14ac:dyDescent="0.3">
      <c r="A1591">
        <v>1589</v>
      </c>
      <c r="B1591">
        <v>7949</v>
      </c>
      <c r="C1591">
        <v>46</v>
      </c>
      <c r="D1591">
        <v>32</v>
      </c>
      <c r="E1591">
        <v>-0.14597543705343999</v>
      </c>
      <c r="F1591">
        <v>-0.216743171090923</v>
      </c>
      <c r="G1591">
        <v>6</v>
      </c>
      <c r="H1591">
        <v>1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1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1</v>
      </c>
      <c r="AI1591">
        <v>0</v>
      </c>
      <c r="AJ1591">
        <v>1</v>
      </c>
      <c r="AK1591">
        <v>0</v>
      </c>
      <c r="AL1591">
        <v>0</v>
      </c>
      <c r="AM1591">
        <v>1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1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</row>
    <row r="1592" spans="1:85" hidden="1" x14ac:dyDescent="0.3">
      <c r="A1592">
        <v>1590</v>
      </c>
      <c r="B1592">
        <v>26922</v>
      </c>
      <c r="C1592">
        <v>39</v>
      </c>
      <c r="D1592">
        <v>26</v>
      </c>
      <c r="E1592">
        <v>-0.14597543705343999</v>
      </c>
      <c r="F1592">
        <v>-0.216743171090923</v>
      </c>
      <c r="G1592">
        <v>3</v>
      </c>
      <c r="H1592">
        <v>0</v>
      </c>
      <c r="I1592">
        <v>0</v>
      </c>
      <c r="J1592">
        <v>1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1</v>
      </c>
      <c r="AA1592">
        <v>0</v>
      </c>
      <c r="AB1592">
        <v>0</v>
      </c>
      <c r="AC1592">
        <v>0</v>
      </c>
      <c r="AD1592">
        <v>1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1</v>
      </c>
      <c r="AL1592">
        <v>0</v>
      </c>
      <c r="AM1592">
        <v>0</v>
      </c>
      <c r="AN1592">
        <v>1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1</v>
      </c>
      <c r="CE1592">
        <v>0</v>
      </c>
      <c r="CF1592">
        <v>0</v>
      </c>
      <c r="CG1592">
        <v>0</v>
      </c>
    </row>
    <row r="1593" spans="1:85" hidden="1" x14ac:dyDescent="0.3">
      <c r="A1593">
        <v>1591</v>
      </c>
      <c r="B1593">
        <v>29925</v>
      </c>
      <c r="C1593">
        <v>43</v>
      </c>
      <c r="D1593">
        <v>40</v>
      </c>
      <c r="E1593">
        <v>-0.14597543705343999</v>
      </c>
      <c r="F1593">
        <v>-0.216743171090923</v>
      </c>
      <c r="G1593">
        <v>3</v>
      </c>
      <c r="H1593">
        <v>0</v>
      </c>
      <c r="I1593">
        <v>0</v>
      </c>
      <c r="J1593">
        <v>1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1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1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1</v>
      </c>
      <c r="AM1593">
        <v>0</v>
      </c>
      <c r="AN1593">
        <v>1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1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</row>
    <row r="1594" spans="1:85" hidden="1" x14ac:dyDescent="0.3">
      <c r="A1594">
        <v>1592</v>
      </c>
      <c r="B1594">
        <v>24059</v>
      </c>
      <c r="C1594">
        <v>19</v>
      </c>
      <c r="D1594">
        <v>30</v>
      </c>
      <c r="E1594">
        <v>-0.14597543705343999</v>
      </c>
      <c r="F1594">
        <v>-0.216743171090923</v>
      </c>
      <c r="G1594">
        <v>4</v>
      </c>
      <c r="H1594">
        <v>0</v>
      </c>
      <c r="I1594">
        <v>0</v>
      </c>
      <c r="J1594">
        <v>0</v>
      </c>
      <c r="K1594">
        <v>0</v>
      </c>
      <c r="L1594">
        <v>1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1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1</v>
      </c>
      <c r="AH1594">
        <v>0</v>
      </c>
      <c r="AI1594">
        <v>0</v>
      </c>
      <c r="AJ1594">
        <v>0</v>
      </c>
      <c r="AK1594">
        <v>0</v>
      </c>
      <c r="AL1594">
        <v>1</v>
      </c>
      <c r="AM1594">
        <v>1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1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</row>
    <row r="1595" spans="1:85" hidden="1" x14ac:dyDescent="0.3">
      <c r="A1595">
        <v>1593</v>
      </c>
      <c r="B1595">
        <v>32193</v>
      </c>
      <c r="C1595">
        <v>68</v>
      </c>
      <c r="D1595">
        <v>20</v>
      </c>
      <c r="E1595">
        <v>-0.14597543705343999</v>
      </c>
      <c r="F1595">
        <v>-0.216743171090923</v>
      </c>
      <c r="G1595">
        <v>2</v>
      </c>
      <c r="H1595">
        <v>1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1</v>
      </c>
      <c r="AC1595">
        <v>0</v>
      </c>
      <c r="AD1595">
        <v>0</v>
      </c>
      <c r="AE1595">
        <v>1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1</v>
      </c>
      <c r="AM1595">
        <v>0</v>
      </c>
      <c r="AN1595">
        <v>1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1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</row>
    <row r="1596" spans="1:85" hidden="1" x14ac:dyDescent="0.3">
      <c r="A1596">
        <v>1594</v>
      </c>
      <c r="B1596">
        <v>15503</v>
      </c>
      <c r="C1596">
        <v>51</v>
      </c>
      <c r="D1596">
        <v>40</v>
      </c>
      <c r="E1596">
        <v>-0.14597543705343999</v>
      </c>
      <c r="F1596">
        <v>-0.216743171090923</v>
      </c>
      <c r="G1596">
        <v>3</v>
      </c>
      <c r="H1596">
        <v>0</v>
      </c>
      <c r="I1596">
        <v>0</v>
      </c>
      <c r="J1596">
        <v>1</v>
      </c>
      <c r="K1596">
        <v>0</v>
      </c>
      <c r="L1596">
        <v>0</v>
      </c>
      <c r="M1596">
        <v>0</v>
      </c>
      <c r="N1596">
        <v>0</v>
      </c>
      <c r="O1596">
        <v>1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1</v>
      </c>
      <c r="AJ1596">
        <v>1</v>
      </c>
      <c r="AK1596">
        <v>0</v>
      </c>
      <c r="AL1596">
        <v>0</v>
      </c>
      <c r="AM1596">
        <v>1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1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</row>
    <row r="1597" spans="1:85" hidden="1" x14ac:dyDescent="0.3">
      <c r="A1597">
        <v>1595</v>
      </c>
      <c r="B1597">
        <v>28608</v>
      </c>
      <c r="C1597">
        <v>40</v>
      </c>
      <c r="D1597">
        <v>35</v>
      </c>
      <c r="E1597">
        <v>-0.14597543705343999</v>
      </c>
      <c r="F1597">
        <v>-0.216743171090923</v>
      </c>
      <c r="G1597">
        <v>4</v>
      </c>
      <c r="H1597">
        <v>0</v>
      </c>
      <c r="I1597">
        <v>0</v>
      </c>
      <c r="J1597">
        <v>0</v>
      </c>
      <c r="K1597">
        <v>0</v>
      </c>
      <c r="L1597">
        <v>1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1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1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1</v>
      </c>
      <c r="AM1597">
        <v>0</v>
      </c>
      <c r="AN1597">
        <v>1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1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</row>
    <row r="1598" spans="1:85" hidden="1" x14ac:dyDescent="0.3">
      <c r="A1598">
        <v>1596</v>
      </c>
      <c r="B1598">
        <v>32008</v>
      </c>
      <c r="C1598">
        <v>58</v>
      </c>
      <c r="D1598">
        <v>40</v>
      </c>
      <c r="E1598">
        <v>-0.14597543705343999</v>
      </c>
      <c r="F1598">
        <v>-0.216743171090923</v>
      </c>
      <c r="G1598">
        <v>2</v>
      </c>
      <c r="H1598">
        <v>0</v>
      </c>
      <c r="I1598">
        <v>0</v>
      </c>
      <c r="J1598">
        <v>0</v>
      </c>
      <c r="K1598">
        <v>1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1</v>
      </c>
      <c r="AD1598">
        <v>0</v>
      </c>
      <c r="AE1598">
        <v>0</v>
      </c>
      <c r="AF1598">
        <v>0</v>
      </c>
      <c r="AG1598">
        <v>0</v>
      </c>
      <c r="AH1598">
        <v>1</v>
      </c>
      <c r="AI1598">
        <v>0</v>
      </c>
      <c r="AJ1598">
        <v>0</v>
      </c>
      <c r="AK1598">
        <v>1</v>
      </c>
      <c r="AL1598">
        <v>0</v>
      </c>
      <c r="AM1598">
        <v>0</v>
      </c>
      <c r="AN1598">
        <v>1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1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</row>
    <row r="1599" spans="1:85" hidden="1" x14ac:dyDescent="0.3">
      <c r="A1599">
        <v>1597</v>
      </c>
      <c r="B1599">
        <v>24512</v>
      </c>
      <c r="C1599">
        <v>28</v>
      </c>
      <c r="D1599">
        <v>40</v>
      </c>
      <c r="E1599">
        <v>-0.14597543705343999</v>
      </c>
      <c r="F1599">
        <v>-0.216743171090923</v>
      </c>
      <c r="G1599">
        <v>3</v>
      </c>
      <c r="H1599">
        <v>0</v>
      </c>
      <c r="I1599">
        <v>0</v>
      </c>
      <c r="J1599">
        <v>1</v>
      </c>
      <c r="K1599">
        <v>0</v>
      </c>
      <c r="L1599">
        <v>0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1</v>
      </c>
      <c r="AJ1599">
        <v>0</v>
      </c>
      <c r="AK1599">
        <v>0</v>
      </c>
      <c r="AL1599">
        <v>1</v>
      </c>
      <c r="AM1599">
        <v>1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1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</row>
    <row r="1600" spans="1:85" hidden="1" x14ac:dyDescent="0.3">
      <c r="A1600">
        <v>1598</v>
      </c>
      <c r="B1600">
        <v>32128</v>
      </c>
      <c r="C1600">
        <v>44</v>
      </c>
      <c r="D1600">
        <v>20</v>
      </c>
      <c r="E1600">
        <v>-0.14597543705343999</v>
      </c>
      <c r="F1600">
        <v>-0.216743171090923</v>
      </c>
      <c r="G1600">
        <v>5</v>
      </c>
      <c r="H1600">
        <v>0</v>
      </c>
      <c r="I1600">
        <v>0</v>
      </c>
      <c r="J1600">
        <v>1</v>
      </c>
      <c r="K1600">
        <v>0</v>
      </c>
      <c r="L1600">
        <v>0</v>
      </c>
      <c r="M1600">
        <v>0</v>
      </c>
      <c r="N1600">
        <v>0</v>
      </c>
      <c r="O1600">
        <v>1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1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1</v>
      </c>
      <c r="AM1600">
        <v>1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1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</row>
    <row r="1601" spans="1:85" hidden="1" x14ac:dyDescent="0.3">
      <c r="A1601">
        <v>1599</v>
      </c>
      <c r="B1601">
        <v>23813</v>
      </c>
      <c r="C1601">
        <v>40</v>
      </c>
      <c r="D1601">
        <v>70</v>
      </c>
      <c r="E1601">
        <v>-0.14597543705343999</v>
      </c>
      <c r="F1601">
        <v>-0.216743171090923</v>
      </c>
      <c r="G1601">
        <v>6</v>
      </c>
      <c r="H1601">
        <v>1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1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1</v>
      </c>
      <c r="AI1601">
        <v>0</v>
      </c>
      <c r="AJ1601">
        <v>0</v>
      </c>
      <c r="AK1601">
        <v>0</v>
      </c>
      <c r="AL1601">
        <v>1</v>
      </c>
      <c r="AM1601">
        <v>1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1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</row>
    <row r="1602" spans="1:85" hidden="1" x14ac:dyDescent="0.3">
      <c r="A1602">
        <v>1600</v>
      </c>
      <c r="B1602">
        <v>22065</v>
      </c>
      <c r="C1602">
        <v>18</v>
      </c>
      <c r="D1602">
        <v>18</v>
      </c>
      <c r="E1602">
        <v>-0.14597543705343999</v>
      </c>
      <c r="F1602">
        <v>-0.216743171090923</v>
      </c>
      <c r="G1602">
        <v>3</v>
      </c>
      <c r="H1602">
        <v>0</v>
      </c>
      <c r="I1602">
        <v>0</v>
      </c>
      <c r="J1602">
        <v>0</v>
      </c>
      <c r="K1602">
        <v>0</v>
      </c>
      <c r="L1602">
        <v>1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1</v>
      </c>
      <c r="AH1602">
        <v>0</v>
      </c>
      <c r="AI1602">
        <v>0</v>
      </c>
      <c r="AJ1602">
        <v>0</v>
      </c>
      <c r="AK1602">
        <v>0</v>
      </c>
      <c r="AL1602">
        <v>1</v>
      </c>
      <c r="AM1602">
        <v>0</v>
      </c>
      <c r="AN1602">
        <v>1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1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</row>
    <row r="1603" spans="1:85" hidden="1" x14ac:dyDescent="0.3">
      <c r="A1603">
        <v>1601</v>
      </c>
      <c r="B1603">
        <v>31667</v>
      </c>
      <c r="C1603">
        <v>45</v>
      </c>
      <c r="D1603">
        <v>32</v>
      </c>
      <c r="E1603">
        <v>-0.14597543705343999</v>
      </c>
      <c r="F1603">
        <v>-0.216743171090923</v>
      </c>
      <c r="G1603">
        <v>5</v>
      </c>
      <c r="H1603">
        <v>1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1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1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1</v>
      </c>
      <c r="AM1603">
        <v>1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1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</row>
    <row r="1604" spans="1:85" hidden="1" x14ac:dyDescent="0.3">
      <c r="A1604">
        <v>1602</v>
      </c>
      <c r="B1604">
        <v>20327</v>
      </c>
      <c r="C1604">
        <v>55</v>
      </c>
      <c r="D1604">
        <v>40</v>
      </c>
      <c r="E1604">
        <v>-0.14597543705343999</v>
      </c>
      <c r="F1604">
        <v>-0.216743171090923</v>
      </c>
      <c r="G1604">
        <v>3</v>
      </c>
      <c r="H1604">
        <v>1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1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1</v>
      </c>
      <c r="AM1604">
        <v>0</v>
      </c>
      <c r="AN1604">
        <v>1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1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</row>
    <row r="1605" spans="1:85" hidden="1" x14ac:dyDescent="0.3">
      <c r="A1605">
        <v>1603</v>
      </c>
      <c r="B1605">
        <v>24849</v>
      </c>
      <c r="C1605">
        <v>45</v>
      </c>
      <c r="D1605">
        <v>40</v>
      </c>
      <c r="E1605">
        <v>-0.14597543705343999</v>
      </c>
      <c r="F1605">
        <v>-0.216743171090923</v>
      </c>
      <c r="G1605">
        <v>4</v>
      </c>
      <c r="H1605">
        <v>0</v>
      </c>
      <c r="I1605">
        <v>0</v>
      </c>
      <c r="J1605">
        <v>0</v>
      </c>
      <c r="K1605">
        <v>0</v>
      </c>
      <c r="L1605">
        <v>1</v>
      </c>
      <c r="M1605">
        <v>0</v>
      </c>
      <c r="N1605">
        <v>0</v>
      </c>
      <c r="O1605">
        <v>1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1</v>
      </c>
      <c r="AH1605">
        <v>0</v>
      </c>
      <c r="AI1605">
        <v>0</v>
      </c>
      <c r="AJ1605">
        <v>0</v>
      </c>
      <c r="AK1605">
        <v>0</v>
      </c>
      <c r="AL1605">
        <v>1</v>
      </c>
      <c r="AM1605">
        <v>0</v>
      </c>
      <c r="AN1605">
        <v>1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1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</row>
    <row r="1606" spans="1:85" hidden="1" x14ac:dyDescent="0.3">
      <c r="A1606">
        <v>1604</v>
      </c>
      <c r="B1606">
        <v>31698</v>
      </c>
      <c r="C1606">
        <v>20</v>
      </c>
      <c r="D1606">
        <v>20</v>
      </c>
      <c r="E1606">
        <v>-0.14597543705343999</v>
      </c>
      <c r="F1606">
        <v>-0.216743171090923</v>
      </c>
      <c r="G1606">
        <v>5</v>
      </c>
      <c r="H1606">
        <v>0</v>
      </c>
      <c r="I1606">
        <v>0</v>
      </c>
      <c r="J1606">
        <v>0</v>
      </c>
      <c r="K1606">
        <v>0</v>
      </c>
      <c r="L1606">
        <v>1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1</v>
      </c>
      <c r="AD1606">
        <v>0</v>
      </c>
      <c r="AE1606">
        <v>1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1</v>
      </c>
      <c r="AM1606">
        <v>0</v>
      </c>
      <c r="AN1606">
        <v>1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1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</row>
    <row r="1607" spans="1:85" hidden="1" x14ac:dyDescent="0.3">
      <c r="A1607">
        <v>1605</v>
      </c>
      <c r="B1607">
        <v>27847</v>
      </c>
      <c r="C1607">
        <v>36</v>
      </c>
      <c r="D1607">
        <v>40</v>
      </c>
      <c r="E1607">
        <v>-0.14597543705343999</v>
      </c>
      <c r="F1607">
        <v>-0.216743171090923</v>
      </c>
      <c r="G1607">
        <v>3</v>
      </c>
      <c r="H1607">
        <v>0</v>
      </c>
      <c r="I1607">
        <v>0</v>
      </c>
      <c r="J1607">
        <v>0</v>
      </c>
      <c r="K1607">
        <v>0</v>
      </c>
      <c r="L1607">
        <v>1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1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1</v>
      </c>
      <c r="AH1607">
        <v>0</v>
      </c>
      <c r="AI1607">
        <v>0</v>
      </c>
      <c r="AJ1607">
        <v>0</v>
      </c>
      <c r="AK1607">
        <v>0</v>
      </c>
      <c r="AL1607">
        <v>1</v>
      </c>
      <c r="AM1607">
        <v>1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1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</row>
    <row r="1608" spans="1:85" hidden="1" x14ac:dyDescent="0.3">
      <c r="A1608">
        <v>1606</v>
      </c>
      <c r="B1608">
        <v>31616</v>
      </c>
      <c r="C1608">
        <v>28</v>
      </c>
      <c r="D1608">
        <v>48</v>
      </c>
      <c r="E1608">
        <v>-0.14597543705343999</v>
      </c>
      <c r="F1608">
        <v>-0.216743171090923</v>
      </c>
      <c r="G1608">
        <v>3</v>
      </c>
      <c r="H1608">
        <v>0</v>
      </c>
      <c r="I1608">
        <v>0</v>
      </c>
      <c r="J1608">
        <v>0</v>
      </c>
      <c r="K1608">
        <v>0</v>
      </c>
      <c r="L1608">
        <v>1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1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1</v>
      </c>
      <c r="AG1608">
        <v>0</v>
      </c>
      <c r="AH1608">
        <v>0</v>
      </c>
      <c r="AI1608">
        <v>0</v>
      </c>
      <c r="AJ1608">
        <v>0</v>
      </c>
      <c r="AK1608">
        <v>1</v>
      </c>
      <c r="AL1608">
        <v>0</v>
      </c>
      <c r="AM1608">
        <v>0</v>
      </c>
      <c r="AN1608">
        <v>1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1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</row>
    <row r="1609" spans="1:85" hidden="1" x14ac:dyDescent="0.3">
      <c r="A1609">
        <v>1607</v>
      </c>
      <c r="B1609">
        <v>14965</v>
      </c>
      <c r="C1609">
        <v>22</v>
      </c>
      <c r="D1609">
        <v>60</v>
      </c>
      <c r="E1609">
        <v>-0.14597543705343999</v>
      </c>
      <c r="F1609">
        <v>-0.216743171090923</v>
      </c>
      <c r="G1609">
        <v>5</v>
      </c>
      <c r="H1609">
        <v>1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1</v>
      </c>
      <c r="AB1609">
        <v>0</v>
      </c>
      <c r="AC1609">
        <v>0</v>
      </c>
      <c r="AD1609">
        <v>0</v>
      </c>
      <c r="AE1609">
        <v>1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1</v>
      </c>
      <c r="AM1609">
        <v>0</v>
      </c>
      <c r="AN1609">
        <v>1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1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</row>
    <row r="1610" spans="1:85" hidden="1" x14ac:dyDescent="0.3">
      <c r="A1610">
        <v>1608</v>
      </c>
      <c r="B1610">
        <v>27695</v>
      </c>
      <c r="C1610">
        <v>41</v>
      </c>
      <c r="D1610">
        <v>40</v>
      </c>
      <c r="E1610">
        <v>-0.14597543705343999</v>
      </c>
      <c r="F1610">
        <v>-0.216743171090923</v>
      </c>
      <c r="G1610">
        <v>2</v>
      </c>
      <c r="H1610">
        <v>0</v>
      </c>
      <c r="I1610">
        <v>0</v>
      </c>
      <c r="J1610">
        <v>0</v>
      </c>
      <c r="K1610">
        <v>0</v>
      </c>
      <c r="L1610">
        <v>1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1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1</v>
      </c>
      <c r="AH1610">
        <v>0</v>
      </c>
      <c r="AI1610">
        <v>0</v>
      </c>
      <c r="AJ1610">
        <v>0</v>
      </c>
      <c r="AK1610">
        <v>0</v>
      </c>
      <c r="AL1610">
        <v>1</v>
      </c>
      <c r="AM1610">
        <v>1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1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</row>
    <row r="1611" spans="1:85" hidden="1" x14ac:dyDescent="0.3">
      <c r="A1611">
        <v>1609</v>
      </c>
      <c r="B1611">
        <v>24982</v>
      </c>
      <c r="C1611">
        <v>20</v>
      </c>
      <c r="D1611">
        <v>20</v>
      </c>
      <c r="E1611">
        <v>-3.1732859160966999E-3</v>
      </c>
      <c r="F1611">
        <v>-0.216743171090923</v>
      </c>
      <c r="G1611">
        <v>4</v>
      </c>
      <c r="H1611">
        <v>0</v>
      </c>
      <c r="I1611">
        <v>0</v>
      </c>
      <c r="J1611">
        <v>0</v>
      </c>
      <c r="K1611">
        <v>0</v>
      </c>
      <c r="L1611">
        <v>1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1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1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1</v>
      </c>
      <c r="AM1611">
        <v>0</v>
      </c>
      <c r="AN1611">
        <v>1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1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</row>
    <row r="1612" spans="1:85" hidden="1" x14ac:dyDescent="0.3">
      <c r="A1612">
        <v>1610</v>
      </c>
      <c r="B1612">
        <v>22084</v>
      </c>
      <c r="C1612">
        <v>26</v>
      </c>
      <c r="D1612">
        <v>40</v>
      </c>
      <c r="E1612">
        <v>-0.14597543705343999</v>
      </c>
      <c r="F1612">
        <v>-0.216743171090923</v>
      </c>
      <c r="G1612">
        <v>3</v>
      </c>
      <c r="H1612">
        <v>1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1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1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1</v>
      </c>
      <c r="AM1612">
        <v>1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1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</row>
    <row r="1613" spans="1:85" hidden="1" x14ac:dyDescent="0.3">
      <c r="A1613">
        <v>1611</v>
      </c>
      <c r="B1613">
        <v>12037</v>
      </c>
      <c r="C1613">
        <v>23</v>
      </c>
      <c r="D1613">
        <v>15</v>
      </c>
      <c r="E1613">
        <v>-0.14597543705343999</v>
      </c>
      <c r="F1613">
        <v>-0.216743171090923</v>
      </c>
      <c r="G1613">
        <v>6</v>
      </c>
      <c r="H1613">
        <v>0</v>
      </c>
      <c r="I1613">
        <v>0</v>
      </c>
      <c r="J1613">
        <v>0</v>
      </c>
      <c r="K1613">
        <v>0</v>
      </c>
      <c r="L1613">
        <v>1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1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1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1</v>
      </c>
      <c r="AM1613">
        <v>1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1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</row>
    <row r="1614" spans="1:85" hidden="1" x14ac:dyDescent="0.3">
      <c r="A1614">
        <v>1612</v>
      </c>
      <c r="B1614">
        <v>20404</v>
      </c>
      <c r="C1614">
        <v>27</v>
      </c>
      <c r="D1614">
        <v>48</v>
      </c>
      <c r="E1614">
        <v>-0.14597543705343999</v>
      </c>
      <c r="F1614">
        <v>-0.216743171090923</v>
      </c>
      <c r="G1614">
        <v>2</v>
      </c>
      <c r="H1614">
        <v>0</v>
      </c>
      <c r="I1614">
        <v>0</v>
      </c>
      <c r="J1614">
        <v>0</v>
      </c>
      <c r="K1614">
        <v>0</v>
      </c>
      <c r="L1614">
        <v>1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1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1</v>
      </c>
      <c r="AI1614">
        <v>0</v>
      </c>
      <c r="AJ1614">
        <v>0</v>
      </c>
      <c r="AK1614">
        <v>0</v>
      </c>
      <c r="AL1614">
        <v>1</v>
      </c>
      <c r="AM1614">
        <v>0</v>
      </c>
      <c r="AN1614">
        <v>1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1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</row>
    <row r="1615" spans="1:85" hidden="1" x14ac:dyDescent="0.3">
      <c r="A1615">
        <v>1613</v>
      </c>
      <c r="B1615">
        <v>15522</v>
      </c>
      <c r="C1615">
        <v>25</v>
      </c>
      <c r="D1615">
        <v>40</v>
      </c>
      <c r="E1615">
        <v>-0.14597543705343999</v>
      </c>
      <c r="F1615">
        <v>-0.216743171090923</v>
      </c>
      <c r="G1615">
        <v>3</v>
      </c>
      <c r="H1615">
        <v>0</v>
      </c>
      <c r="I1615">
        <v>0</v>
      </c>
      <c r="J1615">
        <v>0</v>
      </c>
      <c r="K1615">
        <v>0</v>
      </c>
      <c r="L1615">
        <v>1</v>
      </c>
      <c r="M1615">
        <v>0</v>
      </c>
      <c r="N1615">
        <v>0</v>
      </c>
      <c r="O1615">
        <v>0</v>
      </c>
      <c r="P1615">
        <v>0</v>
      </c>
      <c r="Q1615">
        <v>1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1</v>
      </c>
      <c r="AH1615">
        <v>0</v>
      </c>
      <c r="AI1615">
        <v>0</v>
      </c>
      <c r="AJ1615">
        <v>0</v>
      </c>
      <c r="AK1615">
        <v>0</v>
      </c>
      <c r="AL1615">
        <v>1</v>
      </c>
      <c r="AM1615">
        <v>0</v>
      </c>
      <c r="AN1615">
        <v>1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1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</row>
    <row r="1616" spans="1:85" hidden="1" x14ac:dyDescent="0.3">
      <c r="A1616">
        <v>1614</v>
      </c>
      <c r="B1616">
        <v>4457</v>
      </c>
      <c r="C1616">
        <v>31</v>
      </c>
      <c r="D1616">
        <v>40</v>
      </c>
      <c r="E1616">
        <v>-0.14597543705343999</v>
      </c>
      <c r="F1616">
        <v>-0.216743171090923</v>
      </c>
      <c r="G1616">
        <v>3</v>
      </c>
      <c r="H1616">
        <v>1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1</v>
      </c>
      <c r="AH1616">
        <v>0</v>
      </c>
      <c r="AI1616">
        <v>0</v>
      </c>
      <c r="AJ1616">
        <v>0</v>
      </c>
      <c r="AK1616">
        <v>1</v>
      </c>
      <c r="AL1616">
        <v>0</v>
      </c>
      <c r="AM1616">
        <v>0</v>
      </c>
      <c r="AN1616">
        <v>1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1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</row>
    <row r="1617" spans="1:85" hidden="1" x14ac:dyDescent="0.3">
      <c r="A1617">
        <v>1615</v>
      </c>
      <c r="B1617">
        <v>24302</v>
      </c>
      <c r="C1617">
        <v>66</v>
      </c>
      <c r="D1617">
        <v>48</v>
      </c>
      <c r="E1617">
        <v>-0.14597543705343999</v>
      </c>
      <c r="F1617">
        <v>-0.216743171090923</v>
      </c>
      <c r="G1617">
        <v>2</v>
      </c>
      <c r="H1617">
        <v>0</v>
      </c>
      <c r="I1617">
        <v>0</v>
      </c>
      <c r="J1617">
        <v>1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1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1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1</v>
      </c>
      <c r="AM1617">
        <v>0</v>
      </c>
      <c r="AN1617">
        <v>1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1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</row>
    <row r="1618" spans="1:85" x14ac:dyDescent="0.3">
      <c r="A1618">
        <v>1616</v>
      </c>
      <c r="B1618">
        <v>6356</v>
      </c>
      <c r="C1618">
        <v>49</v>
      </c>
      <c r="D1618">
        <v>45</v>
      </c>
      <c r="E1618">
        <v>-0.14597543705343999</v>
      </c>
      <c r="F1618">
        <v>-0.216743171090923</v>
      </c>
      <c r="G1618">
        <v>6</v>
      </c>
      <c r="H1618">
        <v>0</v>
      </c>
      <c r="I1618">
        <v>0</v>
      </c>
      <c r="J1618">
        <v>0</v>
      </c>
      <c r="K1618">
        <v>0</v>
      </c>
      <c r="L1618">
        <v>1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1</v>
      </c>
      <c r="AA1618">
        <v>0</v>
      </c>
      <c r="AB1618">
        <v>0</v>
      </c>
      <c r="AC1618">
        <v>0</v>
      </c>
      <c r="AD1618">
        <v>0</v>
      </c>
      <c r="AE1618">
        <v>1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1</v>
      </c>
      <c r="AM1618">
        <v>0</v>
      </c>
      <c r="AN1618">
        <v>1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1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</row>
    <row r="1619" spans="1:85" hidden="1" x14ac:dyDescent="0.3">
      <c r="A1619">
        <v>1617</v>
      </c>
      <c r="B1619">
        <v>3189</v>
      </c>
      <c r="C1619">
        <v>43</v>
      </c>
      <c r="D1619">
        <v>50</v>
      </c>
      <c r="E1619">
        <v>-0.14597543705343999</v>
      </c>
      <c r="F1619">
        <v>-0.216743171090923</v>
      </c>
      <c r="G1619">
        <v>4</v>
      </c>
      <c r="H1619">
        <v>0</v>
      </c>
      <c r="I1619">
        <v>0</v>
      </c>
      <c r="J1619">
        <v>1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1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1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1</v>
      </c>
      <c r="AM1619">
        <v>0</v>
      </c>
      <c r="AN1619">
        <v>1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1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</row>
    <row r="1620" spans="1:85" hidden="1" x14ac:dyDescent="0.3">
      <c r="A1620">
        <v>1618</v>
      </c>
      <c r="B1620">
        <v>23719</v>
      </c>
      <c r="C1620">
        <v>44</v>
      </c>
      <c r="D1620">
        <v>40</v>
      </c>
      <c r="E1620">
        <v>-0.14597543705343999</v>
      </c>
      <c r="F1620">
        <v>-0.216743171090923</v>
      </c>
      <c r="G1620">
        <v>4</v>
      </c>
      <c r="H1620">
        <v>0</v>
      </c>
      <c r="I1620">
        <v>0</v>
      </c>
      <c r="J1620">
        <v>1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1</v>
      </c>
      <c r="AC1620">
        <v>0</v>
      </c>
      <c r="AD1620">
        <v>1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1</v>
      </c>
      <c r="AM1620">
        <v>0</v>
      </c>
      <c r="AN1620">
        <v>1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1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</row>
    <row r="1621" spans="1:85" hidden="1" x14ac:dyDescent="0.3">
      <c r="A1621">
        <v>1619</v>
      </c>
      <c r="B1621">
        <v>30168</v>
      </c>
      <c r="C1621">
        <v>32</v>
      </c>
      <c r="D1621">
        <v>46</v>
      </c>
      <c r="E1621">
        <v>-0.14597543705343999</v>
      </c>
      <c r="F1621">
        <v>-0.216743171090923</v>
      </c>
      <c r="G1621">
        <v>5</v>
      </c>
      <c r="H1621">
        <v>0</v>
      </c>
      <c r="I1621">
        <v>0</v>
      </c>
      <c r="J1621">
        <v>0</v>
      </c>
      <c r="K1621">
        <v>0</v>
      </c>
      <c r="L1621">
        <v>1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1</v>
      </c>
      <c r="AA1621">
        <v>0</v>
      </c>
      <c r="AB1621">
        <v>0</v>
      </c>
      <c r="AC1621">
        <v>0</v>
      </c>
      <c r="AD1621">
        <v>0</v>
      </c>
      <c r="AE1621">
        <v>1</v>
      </c>
      <c r="AF1621">
        <v>0</v>
      </c>
      <c r="AG1621">
        <v>0</v>
      </c>
      <c r="AH1621">
        <v>0</v>
      </c>
      <c r="AI1621">
        <v>0</v>
      </c>
      <c r="AJ1621">
        <v>1</v>
      </c>
      <c r="AK1621">
        <v>0</v>
      </c>
      <c r="AL1621">
        <v>0</v>
      </c>
      <c r="AM1621">
        <v>1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1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</row>
    <row r="1622" spans="1:85" hidden="1" x14ac:dyDescent="0.3">
      <c r="A1622">
        <v>1620</v>
      </c>
      <c r="B1622">
        <v>28011</v>
      </c>
      <c r="C1622">
        <v>28</v>
      </c>
      <c r="D1622">
        <v>40</v>
      </c>
      <c r="E1622">
        <v>-0.14597543705343999</v>
      </c>
      <c r="F1622">
        <v>-0.216743171090923</v>
      </c>
      <c r="G1622">
        <v>3</v>
      </c>
      <c r="H1622">
        <v>0</v>
      </c>
      <c r="I1622">
        <v>0</v>
      </c>
      <c r="J1622">
        <v>1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1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1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1</v>
      </c>
      <c r="AM1622">
        <v>0</v>
      </c>
      <c r="AN1622">
        <v>1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1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</row>
    <row r="1623" spans="1:85" hidden="1" x14ac:dyDescent="0.3">
      <c r="A1623">
        <v>1621</v>
      </c>
      <c r="B1623">
        <v>22623</v>
      </c>
      <c r="C1623">
        <v>60</v>
      </c>
      <c r="D1623">
        <v>35</v>
      </c>
      <c r="E1623">
        <v>-0.14597543705343999</v>
      </c>
      <c r="F1623">
        <v>-0.216743171090923</v>
      </c>
      <c r="G1623">
        <v>3</v>
      </c>
      <c r="H1623">
        <v>0</v>
      </c>
      <c r="I1623">
        <v>0</v>
      </c>
      <c r="J1623">
        <v>1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1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1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1</v>
      </c>
      <c r="AM1623">
        <v>0</v>
      </c>
      <c r="AN1623">
        <v>1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1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</row>
    <row r="1624" spans="1:85" hidden="1" x14ac:dyDescent="0.3">
      <c r="A1624">
        <v>1622</v>
      </c>
      <c r="B1624">
        <v>9544</v>
      </c>
      <c r="C1624">
        <v>48</v>
      </c>
      <c r="D1624">
        <v>40</v>
      </c>
      <c r="E1624">
        <v>-0.14597543705343999</v>
      </c>
      <c r="F1624">
        <v>-0.216743171090923</v>
      </c>
      <c r="G1624">
        <v>4</v>
      </c>
      <c r="H1624">
        <v>1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1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1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1</v>
      </c>
      <c r="AM1624">
        <v>0</v>
      </c>
      <c r="AN1624">
        <v>1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1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</row>
    <row r="1625" spans="1:85" hidden="1" x14ac:dyDescent="0.3">
      <c r="A1625">
        <v>1623</v>
      </c>
      <c r="B1625">
        <v>15826</v>
      </c>
      <c r="C1625">
        <v>64</v>
      </c>
      <c r="D1625">
        <v>24</v>
      </c>
      <c r="E1625">
        <v>-0.14597543705343999</v>
      </c>
      <c r="F1625">
        <v>-0.216743171090923</v>
      </c>
      <c r="G1625">
        <v>4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1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1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1</v>
      </c>
      <c r="AI1625">
        <v>0</v>
      </c>
      <c r="AJ1625">
        <v>0</v>
      </c>
      <c r="AK1625">
        <v>0</v>
      </c>
      <c r="AL1625">
        <v>1</v>
      </c>
      <c r="AM1625">
        <v>1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1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</row>
    <row r="1626" spans="1:85" hidden="1" x14ac:dyDescent="0.3">
      <c r="A1626">
        <v>1624</v>
      </c>
      <c r="B1626">
        <v>15342</v>
      </c>
      <c r="C1626">
        <v>31</v>
      </c>
      <c r="D1626">
        <v>45</v>
      </c>
      <c r="E1626">
        <v>-0.14597543705343999</v>
      </c>
      <c r="F1626">
        <v>-0.216743171090923</v>
      </c>
      <c r="G1626">
        <v>2</v>
      </c>
      <c r="H1626">
        <v>0</v>
      </c>
      <c r="I1626">
        <v>0</v>
      </c>
      <c r="J1626">
        <v>0</v>
      </c>
      <c r="K1626">
        <v>0</v>
      </c>
      <c r="L1626">
        <v>1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1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1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1</v>
      </c>
      <c r="AM1626">
        <v>0</v>
      </c>
      <c r="AN1626">
        <v>1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1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</row>
    <row r="1627" spans="1:85" hidden="1" x14ac:dyDescent="0.3">
      <c r="A1627">
        <v>1625</v>
      </c>
      <c r="B1627">
        <v>27535</v>
      </c>
      <c r="C1627">
        <v>28</v>
      </c>
      <c r="D1627">
        <v>40</v>
      </c>
      <c r="E1627">
        <v>-0.14597543705343999</v>
      </c>
      <c r="F1627">
        <v>-0.216743171090923</v>
      </c>
      <c r="G1627">
        <v>3</v>
      </c>
      <c r="H1627">
        <v>0</v>
      </c>
      <c r="I1627">
        <v>0</v>
      </c>
      <c r="J1627">
        <v>1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1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1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1</v>
      </c>
      <c r="AK1627">
        <v>0</v>
      </c>
      <c r="AL1627">
        <v>0</v>
      </c>
      <c r="AM1627">
        <v>0</v>
      </c>
      <c r="AN1627">
        <v>1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1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</row>
    <row r="1628" spans="1:85" hidden="1" x14ac:dyDescent="0.3">
      <c r="A1628">
        <v>1626</v>
      </c>
      <c r="B1628">
        <v>4986</v>
      </c>
      <c r="C1628">
        <v>19</v>
      </c>
      <c r="D1628">
        <v>30</v>
      </c>
      <c r="E1628">
        <v>-0.14597543705343999</v>
      </c>
      <c r="F1628">
        <v>-0.216743171090923</v>
      </c>
      <c r="G1628">
        <v>3</v>
      </c>
      <c r="H1628">
        <v>0</v>
      </c>
      <c r="I1628">
        <v>0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1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1</v>
      </c>
      <c r="AH1628">
        <v>0</v>
      </c>
      <c r="AI1628">
        <v>0</v>
      </c>
      <c r="AJ1628">
        <v>0</v>
      </c>
      <c r="AK1628">
        <v>0</v>
      </c>
      <c r="AL1628">
        <v>1</v>
      </c>
      <c r="AM1628">
        <v>1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1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</row>
    <row r="1629" spans="1:85" hidden="1" x14ac:dyDescent="0.3">
      <c r="A1629">
        <v>1627</v>
      </c>
      <c r="B1629">
        <v>7682</v>
      </c>
      <c r="C1629">
        <v>31</v>
      </c>
      <c r="D1629">
        <v>35</v>
      </c>
      <c r="E1629">
        <v>-0.14597543705343999</v>
      </c>
      <c r="F1629">
        <v>-0.216743171090923</v>
      </c>
      <c r="G1629">
        <v>4</v>
      </c>
      <c r="H1629">
        <v>0</v>
      </c>
      <c r="I1629">
        <v>0</v>
      </c>
      <c r="J1629">
        <v>1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1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1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1</v>
      </c>
      <c r="AK1629">
        <v>0</v>
      </c>
      <c r="AL1629">
        <v>0</v>
      </c>
      <c r="AM1629">
        <v>0</v>
      </c>
      <c r="AN1629">
        <v>1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1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</row>
    <row r="1630" spans="1:85" hidden="1" x14ac:dyDescent="0.3">
      <c r="A1630">
        <v>1628</v>
      </c>
      <c r="B1630">
        <v>26837</v>
      </c>
      <c r="C1630">
        <v>37</v>
      </c>
      <c r="D1630">
        <v>40</v>
      </c>
      <c r="E1630">
        <v>-0.14597543705343999</v>
      </c>
      <c r="F1630">
        <v>-0.216743171090923</v>
      </c>
      <c r="G1630">
        <v>4</v>
      </c>
      <c r="H1630">
        <v>0</v>
      </c>
      <c r="I1630">
        <v>0</v>
      </c>
      <c r="J1630">
        <v>0</v>
      </c>
      <c r="K1630">
        <v>0</v>
      </c>
      <c r="L1630">
        <v>1</v>
      </c>
      <c r="M1630">
        <v>0</v>
      </c>
      <c r="N1630">
        <v>0</v>
      </c>
      <c r="O1630">
        <v>1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1</v>
      </c>
      <c r="AH1630">
        <v>0</v>
      </c>
      <c r="AI1630">
        <v>0</v>
      </c>
      <c r="AJ1630">
        <v>0</v>
      </c>
      <c r="AK1630">
        <v>0</v>
      </c>
      <c r="AL1630">
        <v>1</v>
      </c>
      <c r="AM1630">
        <v>0</v>
      </c>
      <c r="AN1630">
        <v>1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1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</row>
    <row r="1631" spans="1:85" hidden="1" x14ac:dyDescent="0.3">
      <c r="A1631">
        <v>1629</v>
      </c>
      <c r="B1631">
        <v>27236</v>
      </c>
      <c r="C1631">
        <v>30</v>
      </c>
      <c r="D1631">
        <v>40</v>
      </c>
      <c r="E1631">
        <v>-0.14597543705343999</v>
      </c>
      <c r="F1631">
        <v>-0.216743171090923</v>
      </c>
      <c r="G1631">
        <v>3</v>
      </c>
      <c r="H1631">
        <v>0</v>
      </c>
      <c r="I1631">
        <v>0</v>
      </c>
      <c r="J1631">
        <v>1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1</v>
      </c>
      <c r="AB1631">
        <v>0</v>
      </c>
      <c r="AC1631">
        <v>0</v>
      </c>
      <c r="AD1631">
        <v>1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1</v>
      </c>
      <c r="AM1631">
        <v>0</v>
      </c>
      <c r="AN1631">
        <v>1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1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</row>
    <row r="1632" spans="1:85" hidden="1" x14ac:dyDescent="0.3">
      <c r="A1632">
        <v>1630</v>
      </c>
      <c r="B1632">
        <v>1406</v>
      </c>
      <c r="C1632">
        <v>30</v>
      </c>
      <c r="D1632">
        <v>40</v>
      </c>
      <c r="E1632">
        <v>-0.14597543705343999</v>
      </c>
      <c r="F1632">
        <v>-0.216743171090923</v>
      </c>
      <c r="G1632">
        <v>3</v>
      </c>
      <c r="H1632">
        <v>1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1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1</v>
      </c>
      <c r="AH1632">
        <v>0</v>
      </c>
      <c r="AI1632">
        <v>0</v>
      </c>
      <c r="AJ1632">
        <v>0</v>
      </c>
      <c r="AK1632">
        <v>0</v>
      </c>
      <c r="AL1632">
        <v>1</v>
      </c>
      <c r="AM1632">
        <v>0</v>
      </c>
      <c r="AN1632">
        <v>1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1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</row>
    <row r="1633" spans="1:85" hidden="1" x14ac:dyDescent="0.3">
      <c r="A1633">
        <v>1631</v>
      </c>
      <c r="B1633">
        <v>4450</v>
      </c>
      <c r="C1633">
        <v>26</v>
      </c>
      <c r="D1633">
        <v>48</v>
      </c>
      <c r="E1633">
        <v>-0.14597543705343999</v>
      </c>
      <c r="F1633">
        <v>-0.216743171090923</v>
      </c>
      <c r="G1633">
        <v>4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1</v>
      </c>
      <c r="AA1633">
        <v>0</v>
      </c>
      <c r="AB1633">
        <v>0</v>
      </c>
      <c r="AC1633">
        <v>0</v>
      </c>
      <c r="AD1633">
        <v>0</v>
      </c>
      <c r="AE1633">
        <v>1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1</v>
      </c>
      <c r="AM1633">
        <v>0</v>
      </c>
      <c r="AN1633">
        <v>1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1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</row>
    <row r="1634" spans="1:85" hidden="1" x14ac:dyDescent="0.3">
      <c r="A1634">
        <v>1632</v>
      </c>
      <c r="B1634">
        <v>3470</v>
      </c>
      <c r="C1634">
        <v>63</v>
      </c>
      <c r="D1634">
        <v>40</v>
      </c>
      <c r="E1634">
        <v>-0.14597543705343999</v>
      </c>
      <c r="F1634">
        <v>-0.216743171090923</v>
      </c>
      <c r="G1634">
        <v>2</v>
      </c>
      <c r="H1634">
        <v>0</v>
      </c>
      <c r="I1634">
        <v>0</v>
      </c>
      <c r="J1634">
        <v>1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1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1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1</v>
      </c>
      <c r="AM1634">
        <v>0</v>
      </c>
      <c r="AN1634">
        <v>1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1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</row>
    <row r="1635" spans="1:85" hidden="1" x14ac:dyDescent="0.3">
      <c r="A1635">
        <v>1633</v>
      </c>
      <c r="B1635">
        <v>4975</v>
      </c>
      <c r="C1635">
        <v>29</v>
      </c>
      <c r="D1635">
        <v>45</v>
      </c>
      <c r="E1635">
        <v>-0.14597543705343999</v>
      </c>
      <c r="F1635">
        <v>-0.216743171090923</v>
      </c>
      <c r="G1635">
        <v>3</v>
      </c>
      <c r="H1635">
        <v>0</v>
      </c>
      <c r="I1635">
        <v>0</v>
      </c>
      <c r="J1635">
        <v>1</v>
      </c>
      <c r="K1635">
        <v>0</v>
      </c>
      <c r="L1635">
        <v>0</v>
      </c>
      <c r="M1635">
        <v>0</v>
      </c>
      <c r="N1635">
        <v>0</v>
      </c>
      <c r="O1635">
        <v>1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1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1</v>
      </c>
      <c r="AM1635">
        <v>0</v>
      </c>
      <c r="AN1635">
        <v>1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1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</row>
    <row r="1636" spans="1:85" hidden="1" x14ac:dyDescent="0.3">
      <c r="A1636">
        <v>1634</v>
      </c>
      <c r="B1636">
        <v>30594</v>
      </c>
      <c r="C1636">
        <v>24</v>
      </c>
      <c r="D1636">
        <v>40</v>
      </c>
      <c r="E1636">
        <v>-0.14597543705343999</v>
      </c>
      <c r="F1636">
        <v>-0.216743171090923</v>
      </c>
      <c r="G1636">
        <v>3</v>
      </c>
      <c r="H1636">
        <v>0</v>
      </c>
      <c r="I1636">
        <v>0</v>
      </c>
      <c r="J1636">
        <v>1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1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1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1</v>
      </c>
      <c r="AM1636">
        <v>0</v>
      </c>
      <c r="AN1636">
        <v>1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1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</row>
    <row r="1637" spans="1:85" hidden="1" x14ac:dyDescent="0.3">
      <c r="A1637">
        <v>1635</v>
      </c>
      <c r="B1637">
        <v>4461</v>
      </c>
      <c r="C1637">
        <v>20</v>
      </c>
      <c r="D1637">
        <v>20</v>
      </c>
      <c r="E1637">
        <v>-0.14597543705343999</v>
      </c>
      <c r="F1637">
        <v>-0.216743171090923</v>
      </c>
      <c r="G1637">
        <v>4</v>
      </c>
      <c r="H1637">
        <v>0</v>
      </c>
      <c r="I1637">
        <v>0</v>
      </c>
      <c r="J1637">
        <v>0</v>
      </c>
      <c r="K1637">
        <v>0</v>
      </c>
      <c r="L1637">
        <v>1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1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1</v>
      </c>
      <c r="AH1637">
        <v>0</v>
      </c>
      <c r="AI1637">
        <v>0</v>
      </c>
      <c r="AJ1637">
        <v>0</v>
      </c>
      <c r="AK1637">
        <v>0</v>
      </c>
      <c r="AL1637">
        <v>1</v>
      </c>
      <c r="AM1637">
        <v>0</v>
      </c>
      <c r="AN1637">
        <v>1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1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</row>
    <row r="1638" spans="1:85" hidden="1" x14ac:dyDescent="0.3">
      <c r="A1638">
        <v>1636</v>
      </c>
      <c r="B1638">
        <v>11194</v>
      </c>
      <c r="C1638">
        <v>17</v>
      </c>
      <c r="D1638">
        <v>40</v>
      </c>
      <c r="E1638">
        <v>-0.14597543705343999</v>
      </c>
      <c r="F1638">
        <v>-0.216743171090923</v>
      </c>
      <c r="G1638">
        <v>3</v>
      </c>
      <c r="H1638">
        <v>0</v>
      </c>
      <c r="I1638">
        <v>0</v>
      </c>
      <c r="J1638">
        <v>0</v>
      </c>
      <c r="K1638">
        <v>0</v>
      </c>
      <c r="L1638">
        <v>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1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1</v>
      </c>
      <c r="AH1638">
        <v>0</v>
      </c>
      <c r="AI1638">
        <v>0</v>
      </c>
      <c r="AJ1638">
        <v>0</v>
      </c>
      <c r="AK1638">
        <v>0</v>
      </c>
      <c r="AL1638">
        <v>1</v>
      </c>
      <c r="AM1638">
        <v>1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1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</row>
    <row r="1639" spans="1:85" hidden="1" x14ac:dyDescent="0.3">
      <c r="A1639">
        <v>1637</v>
      </c>
      <c r="B1639">
        <v>9356</v>
      </c>
      <c r="C1639">
        <v>20</v>
      </c>
      <c r="D1639">
        <v>20</v>
      </c>
      <c r="E1639">
        <v>-0.14597543705343999</v>
      </c>
      <c r="F1639">
        <v>-0.216743171090923</v>
      </c>
      <c r="G1639">
        <v>4</v>
      </c>
      <c r="H1639">
        <v>0</v>
      </c>
      <c r="I1639">
        <v>0</v>
      </c>
      <c r="J1639">
        <v>0</v>
      </c>
      <c r="K1639">
        <v>0</v>
      </c>
      <c r="L1639">
        <v>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1</v>
      </c>
      <c r="AH1639">
        <v>0</v>
      </c>
      <c r="AI1639">
        <v>0</v>
      </c>
      <c r="AJ1639">
        <v>0</v>
      </c>
      <c r="AK1639">
        <v>0</v>
      </c>
      <c r="AL1639">
        <v>1</v>
      </c>
      <c r="AM1639">
        <v>1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1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</row>
    <row r="1640" spans="1:85" hidden="1" x14ac:dyDescent="0.3">
      <c r="A1640">
        <v>1638</v>
      </c>
      <c r="B1640">
        <v>29034</v>
      </c>
      <c r="C1640">
        <v>29</v>
      </c>
      <c r="D1640">
        <v>40</v>
      </c>
      <c r="E1640">
        <v>-0.14597543705343999</v>
      </c>
      <c r="F1640">
        <v>-0.216743171090923</v>
      </c>
      <c r="G1640">
        <v>4</v>
      </c>
      <c r="H1640">
        <v>0</v>
      </c>
      <c r="I1640">
        <v>0</v>
      </c>
      <c r="J1640">
        <v>0</v>
      </c>
      <c r="K1640">
        <v>0</v>
      </c>
      <c r="L1640">
        <v>1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1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1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1</v>
      </c>
      <c r="AM1640">
        <v>1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1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</row>
    <row r="1641" spans="1:85" hidden="1" x14ac:dyDescent="0.3">
      <c r="A1641">
        <v>1639</v>
      </c>
      <c r="B1641">
        <v>12588</v>
      </c>
      <c r="C1641">
        <v>22</v>
      </c>
      <c r="D1641">
        <v>40</v>
      </c>
      <c r="E1641">
        <v>-0.14597543705343999</v>
      </c>
      <c r="F1641">
        <v>-0.216743171090923</v>
      </c>
      <c r="G1641">
        <v>3</v>
      </c>
      <c r="H1641">
        <v>0</v>
      </c>
      <c r="I1641">
        <v>0</v>
      </c>
      <c r="J1641">
        <v>0</v>
      </c>
      <c r="K1641">
        <v>0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1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1</v>
      </c>
      <c r="AH1641">
        <v>0</v>
      </c>
      <c r="AI1641">
        <v>0</v>
      </c>
      <c r="AJ1641">
        <v>0</v>
      </c>
      <c r="AK1641">
        <v>0</v>
      </c>
      <c r="AL1641">
        <v>1</v>
      </c>
      <c r="AM1641">
        <v>0</v>
      </c>
      <c r="AN1641">
        <v>1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1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</row>
    <row r="1642" spans="1:85" hidden="1" x14ac:dyDescent="0.3">
      <c r="A1642">
        <v>1640</v>
      </c>
      <c r="B1642">
        <v>23455</v>
      </c>
      <c r="C1642">
        <v>70</v>
      </c>
      <c r="D1642">
        <v>32</v>
      </c>
      <c r="E1642">
        <v>-0.14597543705343999</v>
      </c>
      <c r="F1642">
        <v>-0.216743171090923</v>
      </c>
      <c r="G1642">
        <v>6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1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1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1</v>
      </c>
      <c r="AG1642">
        <v>0</v>
      </c>
      <c r="AH1642">
        <v>0</v>
      </c>
      <c r="AI1642">
        <v>0</v>
      </c>
      <c r="AJ1642">
        <v>0</v>
      </c>
      <c r="AK1642">
        <v>1</v>
      </c>
      <c r="AL1642">
        <v>0</v>
      </c>
      <c r="AM1642">
        <v>0</v>
      </c>
      <c r="AN1642">
        <v>1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1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</row>
    <row r="1643" spans="1:85" hidden="1" x14ac:dyDescent="0.3">
      <c r="A1643">
        <v>1641</v>
      </c>
      <c r="B1643">
        <v>2847</v>
      </c>
      <c r="C1643">
        <v>26</v>
      </c>
      <c r="D1643">
        <v>40</v>
      </c>
      <c r="E1643">
        <v>-0.14597543705343999</v>
      </c>
      <c r="F1643">
        <v>-0.216743171090923</v>
      </c>
      <c r="G1643">
        <v>3</v>
      </c>
      <c r="H1643">
        <v>0</v>
      </c>
      <c r="I1643">
        <v>0</v>
      </c>
      <c r="J1643">
        <v>0</v>
      </c>
      <c r="K1643">
        <v>0</v>
      </c>
      <c r="L1643">
        <v>1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1</v>
      </c>
      <c r="AD1643">
        <v>0</v>
      </c>
      <c r="AE1643">
        <v>0</v>
      </c>
      <c r="AF1643">
        <v>0</v>
      </c>
      <c r="AG1643">
        <v>0</v>
      </c>
      <c r="AH1643">
        <v>1</v>
      </c>
      <c r="AI1643">
        <v>0</v>
      </c>
      <c r="AJ1643">
        <v>1</v>
      </c>
      <c r="AK1643">
        <v>0</v>
      </c>
      <c r="AL1643">
        <v>0</v>
      </c>
      <c r="AM1643">
        <v>1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1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</row>
    <row r="1644" spans="1:85" hidden="1" x14ac:dyDescent="0.3">
      <c r="A1644">
        <v>1642</v>
      </c>
      <c r="B1644">
        <v>19642</v>
      </c>
      <c r="C1644">
        <v>25</v>
      </c>
      <c r="D1644">
        <v>60</v>
      </c>
      <c r="E1644">
        <v>-0.14597543705343999</v>
      </c>
      <c r="F1644">
        <v>-0.216743171090923</v>
      </c>
      <c r="G1644">
        <v>4</v>
      </c>
      <c r="H1644">
        <v>0</v>
      </c>
      <c r="I1644">
        <v>0</v>
      </c>
      <c r="J1644">
        <v>0</v>
      </c>
      <c r="K1644">
        <v>0</v>
      </c>
      <c r="L1644">
        <v>1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1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1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1</v>
      </c>
      <c r="AM1644">
        <v>1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1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</row>
    <row r="1645" spans="1:85" hidden="1" x14ac:dyDescent="0.3">
      <c r="A1645">
        <v>1643</v>
      </c>
      <c r="B1645">
        <v>26435</v>
      </c>
      <c r="C1645">
        <v>38</v>
      </c>
      <c r="D1645">
        <v>40</v>
      </c>
      <c r="E1645">
        <v>-0.14597543705343999</v>
      </c>
      <c r="F1645">
        <v>-0.216743171090923</v>
      </c>
      <c r="G1645">
        <v>4</v>
      </c>
      <c r="H1645">
        <v>1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1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1</v>
      </c>
      <c r="AI1645">
        <v>0</v>
      </c>
      <c r="AJ1645">
        <v>0</v>
      </c>
      <c r="AK1645">
        <v>0</v>
      </c>
      <c r="AL1645">
        <v>1</v>
      </c>
      <c r="AM1645">
        <v>1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1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</row>
    <row r="1646" spans="1:85" hidden="1" x14ac:dyDescent="0.3">
      <c r="A1646">
        <v>1644</v>
      </c>
      <c r="B1646">
        <v>30000</v>
      </c>
      <c r="C1646">
        <v>24</v>
      </c>
      <c r="D1646">
        <v>40</v>
      </c>
      <c r="E1646">
        <v>-0.14597543705343999</v>
      </c>
      <c r="F1646">
        <v>-0.216743171090923</v>
      </c>
      <c r="G1646">
        <v>4</v>
      </c>
      <c r="H1646">
        <v>0</v>
      </c>
      <c r="I1646">
        <v>0</v>
      </c>
      <c r="J1646">
        <v>0</v>
      </c>
      <c r="K1646">
        <v>0</v>
      </c>
      <c r="L1646">
        <v>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1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1</v>
      </c>
      <c r="AM1646">
        <v>0</v>
      </c>
      <c r="AN1646">
        <v>1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1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</row>
    <row r="1647" spans="1:85" hidden="1" x14ac:dyDescent="0.3">
      <c r="A1647">
        <v>1645</v>
      </c>
      <c r="B1647">
        <v>30464</v>
      </c>
      <c r="C1647">
        <v>21</v>
      </c>
      <c r="D1647">
        <v>20</v>
      </c>
      <c r="E1647">
        <v>-0.14597543705343999</v>
      </c>
      <c r="F1647">
        <v>-0.216743171090923</v>
      </c>
      <c r="G1647">
        <v>3</v>
      </c>
      <c r="H1647">
        <v>0</v>
      </c>
      <c r="I1647">
        <v>0</v>
      </c>
      <c r="J1647">
        <v>0</v>
      </c>
      <c r="K1647">
        <v>0</v>
      </c>
      <c r="L1647">
        <v>1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1</v>
      </c>
      <c r="AH1647">
        <v>0</v>
      </c>
      <c r="AI1647">
        <v>0</v>
      </c>
      <c r="AJ1647">
        <v>1</v>
      </c>
      <c r="AK1647">
        <v>0</v>
      </c>
      <c r="AL1647">
        <v>0</v>
      </c>
      <c r="AM1647">
        <v>0</v>
      </c>
      <c r="AN1647">
        <v>1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1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</row>
    <row r="1648" spans="1:85" hidden="1" x14ac:dyDescent="0.3">
      <c r="A1648">
        <v>1646</v>
      </c>
      <c r="B1648">
        <v>7308</v>
      </c>
      <c r="C1648">
        <v>20</v>
      </c>
      <c r="D1648">
        <v>60</v>
      </c>
      <c r="E1648">
        <v>-0.14597543705343999</v>
      </c>
      <c r="F1648">
        <v>-0.216743171090923</v>
      </c>
      <c r="G1648">
        <v>2</v>
      </c>
      <c r="H1648">
        <v>0</v>
      </c>
      <c r="I1648">
        <v>0</v>
      </c>
      <c r="J1648">
        <v>0</v>
      </c>
      <c r="K1648">
        <v>0</v>
      </c>
      <c r="L1648">
        <v>1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1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1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1</v>
      </c>
      <c r="AM1648">
        <v>1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1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</row>
    <row r="1649" spans="1:85" hidden="1" x14ac:dyDescent="0.3">
      <c r="A1649">
        <v>1647</v>
      </c>
      <c r="B1649">
        <v>28391</v>
      </c>
      <c r="C1649">
        <v>48</v>
      </c>
      <c r="D1649">
        <v>20</v>
      </c>
      <c r="E1649">
        <v>-0.14597543705343999</v>
      </c>
      <c r="F1649">
        <v>-0.216743171090923</v>
      </c>
      <c r="G1649">
        <v>3</v>
      </c>
      <c r="H1649">
        <v>1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1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1</v>
      </c>
      <c r="AH1649">
        <v>0</v>
      </c>
      <c r="AI1649">
        <v>0</v>
      </c>
      <c r="AJ1649">
        <v>0</v>
      </c>
      <c r="AK1649">
        <v>0</v>
      </c>
      <c r="AL1649">
        <v>1</v>
      </c>
      <c r="AM1649">
        <v>1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1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</row>
    <row r="1650" spans="1:85" hidden="1" x14ac:dyDescent="0.3">
      <c r="A1650">
        <v>1648</v>
      </c>
      <c r="B1650">
        <v>32273</v>
      </c>
      <c r="C1650">
        <v>24</v>
      </c>
      <c r="D1650">
        <v>20</v>
      </c>
      <c r="E1650">
        <v>-0.14597543705343999</v>
      </c>
      <c r="F1650">
        <v>-0.216743171090923</v>
      </c>
      <c r="G1650">
        <v>5</v>
      </c>
      <c r="H1650">
        <v>0</v>
      </c>
      <c r="I1650">
        <v>0</v>
      </c>
      <c r="J1650">
        <v>0</v>
      </c>
      <c r="K1650">
        <v>0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1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1</v>
      </c>
      <c r="AH1650">
        <v>0</v>
      </c>
      <c r="AI1650">
        <v>0</v>
      </c>
      <c r="AJ1650">
        <v>1</v>
      </c>
      <c r="AK1650">
        <v>0</v>
      </c>
      <c r="AL1650">
        <v>0</v>
      </c>
      <c r="AM1650">
        <v>0</v>
      </c>
      <c r="AN1650">
        <v>1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1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</row>
    <row r="1651" spans="1:85" hidden="1" x14ac:dyDescent="0.3">
      <c r="A1651">
        <v>1649</v>
      </c>
      <c r="B1651">
        <v>14729</v>
      </c>
      <c r="C1651">
        <v>40</v>
      </c>
      <c r="D1651">
        <v>49</v>
      </c>
      <c r="E1651">
        <v>-0.14597543705343999</v>
      </c>
      <c r="F1651">
        <v>-0.216743171090923</v>
      </c>
      <c r="G1651">
        <v>4</v>
      </c>
      <c r="H1651">
        <v>0</v>
      </c>
      <c r="I1651">
        <v>0</v>
      </c>
      <c r="J1651">
        <v>0</v>
      </c>
      <c r="K1651">
        <v>0</v>
      </c>
      <c r="L1651">
        <v>1</v>
      </c>
      <c r="M1651">
        <v>0</v>
      </c>
      <c r="N1651">
        <v>0</v>
      </c>
      <c r="O1651">
        <v>1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1</v>
      </c>
      <c r="AI1651">
        <v>0</v>
      </c>
      <c r="AJ1651">
        <v>1</v>
      </c>
      <c r="AK1651">
        <v>0</v>
      </c>
      <c r="AL1651">
        <v>0</v>
      </c>
      <c r="AM1651">
        <v>1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1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</row>
    <row r="1652" spans="1:85" hidden="1" x14ac:dyDescent="0.3">
      <c r="A1652">
        <v>1650</v>
      </c>
      <c r="B1652">
        <v>843</v>
      </c>
      <c r="C1652">
        <v>62</v>
      </c>
      <c r="D1652">
        <v>48</v>
      </c>
      <c r="E1652">
        <v>-0.14597543705343999</v>
      </c>
      <c r="F1652">
        <v>-0.216743171090923</v>
      </c>
      <c r="G1652">
        <v>6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1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1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1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1</v>
      </c>
      <c r="AM1652">
        <v>1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1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</row>
    <row r="1653" spans="1:85" hidden="1" x14ac:dyDescent="0.3">
      <c r="A1653">
        <v>1651</v>
      </c>
      <c r="B1653">
        <v>20697</v>
      </c>
      <c r="C1653">
        <v>19</v>
      </c>
      <c r="D1653">
        <v>20</v>
      </c>
      <c r="E1653">
        <v>-0.14597543705343999</v>
      </c>
      <c r="F1653">
        <v>-0.216743171090923</v>
      </c>
      <c r="G1653">
        <v>3</v>
      </c>
      <c r="H1653">
        <v>0</v>
      </c>
      <c r="I1653">
        <v>0</v>
      </c>
      <c r="J1653">
        <v>0</v>
      </c>
      <c r="K1653">
        <v>0</v>
      </c>
      <c r="L1653">
        <v>1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1</v>
      </c>
      <c r="AC1653">
        <v>0</v>
      </c>
      <c r="AD1653">
        <v>0</v>
      </c>
      <c r="AE1653">
        <v>0</v>
      </c>
      <c r="AF1653">
        <v>0</v>
      </c>
      <c r="AG1653">
        <v>1</v>
      </c>
      <c r="AH1653">
        <v>0</v>
      </c>
      <c r="AI1653">
        <v>0</v>
      </c>
      <c r="AJ1653">
        <v>1</v>
      </c>
      <c r="AK1653">
        <v>0</v>
      </c>
      <c r="AL1653">
        <v>0</v>
      </c>
      <c r="AM1653">
        <v>0</v>
      </c>
      <c r="AN1653">
        <v>1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1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</row>
    <row r="1654" spans="1:85" hidden="1" x14ac:dyDescent="0.3">
      <c r="A1654">
        <v>1652</v>
      </c>
      <c r="B1654">
        <v>4982</v>
      </c>
      <c r="C1654">
        <v>22</v>
      </c>
      <c r="D1654">
        <v>20</v>
      </c>
      <c r="E1654">
        <v>-0.14597543705343999</v>
      </c>
      <c r="F1654">
        <v>-0.216743171090923</v>
      </c>
      <c r="G1654">
        <v>4</v>
      </c>
      <c r="H1654">
        <v>0</v>
      </c>
      <c r="I1654">
        <v>0</v>
      </c>
      <c r="J1654">
        <v>0</v>
      </c>
      <c r="K1654">
        <v>0</v>
      </c>
      <c r="L1654">
        <v>1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1</v>
      </c>
      <c r="AD1654">
        <v>0</v>
      </c>
      <c r="AE1654">
        <v>0</v>
      </c>
      <c r="AF1654">
        <v>0</v>
      </c>
      <c r="AG1654">
        <v>1</v>
      </c>
      <c r="AH1654">
        <v>0</v>
      </c>
      <c r="AI1654">
        <v>0</v>
      </c>
      <c r="AJ1654">
        <v>0</v>
      </c>
      <c r="AK1654">
        <v>0</v>
      </c>
      <c r="AL1654">
        <v>1</v>
      </c>
      <c r="AM1654">
        <v>0</v>
      </c>
      <c r="AN1654">
        <v>1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1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</row>
    <row r="1655" spans="1:85" hidden="1" x14ac:dyDescent="0.3">
      <c r="A1655">
        <v>1653</v>
      </c>
      <c r="B1655">
        <v>26721</v>
      </c>
      <c r="C1655">
        <v>41</v>
      </c>
      <c r="D1655">
        <v>60</v>
      </c>
      <c r="E1655">
        <v>-0.14597543705343999</v>
      </c>
      <c r="F1655">
        <v>-0.216743171090923</v>
      </c>
      <c r="G1655">
        <v>3</v>
      </c>
      <c r="H1655">
        <v>0</v>
      </c>
      <c r="I1655">
        <v>0</v>
      </c>
      <c r="J1655">
        <v>1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1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1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1</v>
      </c>
      <c r="AM1655">
        <v>0</v>
      </c>
      <c r="AN1655">
        <v>1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1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</row>
    <row r="1656" spans="1:85" hidden="1" x14ac:dyDescent="0.3">
      <c r="A1656">
        <v>1654</v>
      </c>
      <c r="B1656">
        <v>27544</v>
      </c>
      <c r="C1656">
        <v>23</v>
      </c>
      <c r="D1656">
        <v>47</v>
      </c>
      <c r="E1656">
        <v>-0.14597543705343999</v>
      </c>
      <c r="F1656">
        <v>-0.216743171090923</v>
      </c>
      <c r="G1656">
        <v>4</v>
      </c>
      <c r="H1656">
        <v>0</v>
      </c>
      <c r="I1656">
        <v>0</v>
      </c>
      <c r="J1656">
        <v>1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1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1</v>
      </c>
      <c r="AJ1656">
        <v>0</v>
      </c>
      <c r="AK1656">
        <v>0</v>
      </c>
      <c r="AL1656">
        <v>1</v>
      </c>
      <c r="AM1656">
        <v>1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1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</row>
    <row r="1657" spans="1:85" hidden="1" x14ac:dyDescent="0.3">
      <c r="A1657">
        <v>1655</v>
      </c>
      <c r="B1657">
        <v>28036</v>
      </c>
      <c r="C1657">
        <v>31</v>
      </c>
      <c r="D1657">
        <v>60</v>
      </c>
      <c r="E1657">
        <v>-0.14597543705343999</v>
      </c>
      <c r="F1657">
        <v>-0.216743171090923</v>
      </c>
      <c r="G1657">
        <v>6</v>
      </c>
      <c r="H1657">
        <v>1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1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1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1</v>
      </c>
      <c r="AM1657">
        <v>0</v>
      </c>
      <c r="AN1657">
        <v>1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1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</row>
    <row r="1658" spans="1:85" hidden="1" x14ac:dyDescent="0.3">
      <c r="A1658">
        <v>1656</v>
      </c>
      <c r="B1658">
        <v>30712</v>
      </c>
      <c r="C1658">
        <v>27</v>
      </c>
      <c r="D1658">
        <v>40</v>
      </c>
      <c r="E1658">
        <v>-0.14597543705343999</v>
      </c>
      <c r="F1658">
        <v>-0.216743171090923</v>
      </c>
      <c r="G1658">
        <v>6</v>
      </c>
      <c r="H1658">
        <v>0</v>
      </c>
      <c r="I1658">
        <v>0</v>
      </c>
      <c r="J1658">
        <v>0</v>
      </c>
      <c r="K1658">
        <v>0</v>
      </c>
      <c r="L1658">
        <v>1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1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1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1</v>
      </c>
      <c r="AM1658">
        <v>1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1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</row>
    <row r="1659" spans="1:85" hidden="1" x14ac:dyDescent="0.3">
      <c r="A1659">
        <v>1657</v>
      </c>
      <c r="B1659">
        <v>21535</v>
      </c>
      <c r="C1659">
        <v>25</v>
      </c>
      <c r="D1659">
        <v>40</v>
      </c>
      <c r="E1659">
        <v>-0.14597543705343999</v>
      </c>
      <c r="F1659">
        <v>-0.216743171090923</v>
      </c>
      <c r="G1659">
        <v>2</v>
      </c>
      <c r="H1659">
        <v>0</v>
      </c>
      <c r="I1659">
        <v>0</v>
      </c>
      <c r="J1659">
        <v>0</v>
      </c>
      <c r="K1659">
        <v>0</v>
      </c>
      <c r="L1659">
        <v>1</v>
      </c>
      <c r="M1659">
        <v>0</v>
      </c>
      <c r="N1659">
        <v>0</v>
      </c>
      <c r="O1659">
        <v>0</v>
      </c>
      <c r="P1659">
        <v>0</v>
      </c>
      <c r="Q1659">
        <v>1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1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1</v>
      </c>
      <c r="AM1659">
        <v>0</v>
      </c>
      <c r="AN1659">
        <v>1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1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</row>
    <row r="1660" spans="1:85" hidden="1" x14ac:dyDescent="0.3">
      <c r="A1660">
        <v>1658</v>
      </c>
      <c r="B1660">
        <v>16693</v>
      </c>
      <c r="C1660">
        <v>21</v>
      </c>
      <c r="D1660">
        <v>40</v>
      </c>
      <c r="E1660">
        <v>-0.14597543705343999</v>
      </c>
      <c r="F1660">
        <v>-0.216743171090923</v>
      </c>
      <c r="G1660">
        <v>3</v>
      </c>
      <c r="H1660">
        <v>0</v>
      </c>
      <c r="I1660">
        <v>0</v>
      </c>
      <c r="J1660">
        <v>1</v>
      </c>
      <c r="K1660">
        <v>0</v>
      </c>
      <c r="L1660">
        <v>0</v>
      </c>
      <c r="M1660">
        <v>0</v>
      </c>
      <c r="N1660">
        <v>0</v>
      </c>
      <c r="O1660">
        <v>1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1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1</v>
      </c>
      <c r="AM1660">
        <v>0</v>
      </c>
      <c r="AN1660">
        <v>1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1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</row>
    <row r="1661" spans="1:85" hidden="1" x14ac:dyDescent="0.3">
      <c r="A1661">
        <v>1659</v>
      </c>
      <c r="B1661">
        <v>28763</v>
      </c>
      <c r="C1661">
        <v>41</v>
      </c>
      <c r="D1661">
        <v>40</v>
      </c>
      <c r="E1661">
        <v>-0.14597543705343999</v>
      </c>
      <c r="F1661">
        <v>-0.216743171090923</v>
      </c>
      <c r="G1661">
        <v>4</v>
      </c>
      <c r="H1661">
        <v>1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1</v>
      </c>
      <c r="AI1661">
        <v>0</v>
      </c>
      <c r="AJ1661">
        <v>0</v>
      </c>
      <c r="AK1661">
        <v>0</v>
      </c>
      <c r="AL1661">
        <v>1</v>
      </c>
      <c r="AM1661">
        <v>1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1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</row>
    <row r="1662" spans="1:85" hidden="1" x14ac:dyDescent="0.3">
      <c r="A1662">
        <v>1660</v>
      </c>
      <c r="B1662">
        <v>18613</v>
      </c>
      <c r="C1662">
        <v>33</v>
      </c>
      <c r="D1662">
        <v>40</v>
      </c>
      <c r="E1662">
        <v>0.36581122972409202</v>
      </c>
      <c r="F1662">
        <v>-0.216743171090923</v>
      </c>
      <c r="G1662">
        <v>3</v>
      </c>
      <c r="H1662">
        <v>0</v>
      </c>
      <c r="I1662">
        <v>0</v>
      </c>
      <c r="J1662">
        <v>1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1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1</v>
      </c>
      <c r="AM1662">
        <v>0</v>
      </c>
      <c r="AN1662">
        <v>1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1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</row>
    <row r="1663" spans="1:85" hidden="1" x14ac:dyDescent="0.3">
      <c r="A1663">
        <v>1661</v>
      </c>
      <c r="B1663">
        <v>14578</v>
      </c>
      <c r="C1663">
        <v>26</v>
      </c>
      <c r="D1663">
        <v>44</v>
      </c>
      <c r="E1663">
        <v>-0.14597543705343999</v>
      </c>
      <c r="F1663">
        <v>-0.216743171090923</v>
      </c>
      <c r="G1663">
        <v>6</v>
      </c>
      <c r="H1663">
        <v>0</v>
      </c>
      <c r="I1663">
        <v>0</v>
      </c>
      <c r="J1663">
        <v>0</v>
      </c>
      <c r="K1663">
        <v>0</v>
      </c>
      <c r="L1663">
        <v>1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1</v>
      </c>
      <c r="AD1663">
        <v>0</v>
      </c>
      <c r="AE1663">
        <v>0</v>
      </c>
      <c r="AF1663">
        <v>0</v>
      </c>
      <c r="AG1663">
        <v>1</v>
      </c>
      <c r="AH1663">
        <v>0</v>
      </c>
      <c r="AI1663">
        <v>0</v>
      </c>
      <c r="AJ1663">
        <v>0</v>
      </c>
      <c r="AK1663">
        <v>0</v>
      </c>
      <c r="AL1663">
        <v>1</v>
      </c>
      <c r="AM1663">
        <v>0</v>
      </c>
      <c r="AN1663">
        <v>1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1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</row>
    <row r="1664" spans="1:85" x14ac:dyDescent="0.3">
      <c r="A1664">
        <v>1662</v>
      </c>
      <c r="B1664">
        <v>13613</v>
      </c>
      <c r="C1664">
        <v>43</v>
      </c>
      <c r="D1664">
        <v>50</v>
      </c>
      <c r="E1664">
        <v>-0.14597543705343999</v>
      </c>
      <c r="F1664">
        <v>-0.216743171090923</v>
      </c>
      <c r="G1664">
        <v>6</v>
      </c>
      <c r="H1664">
        <v>0</v>
      </c>
      <c r="I1664">
        <v>0</v>
      </c>
      <c r="J1664">
        <v>0</v>
      </c>
      <c r="K1664">
        <v>0</v>
      </c>
      <c r="L1664">
        <v>1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1</v>
      </c>
      <c r="AB1664">
        <v>0</v>
      </c>
      <c r="AC1664">
        <v>0</v>
      </c>
      <c r="AD1664">
        <v>0</v>
      </c>
      <c r="AE1664">
        <v>1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1</v>
      </c>
      <c r="AM1664">
        <v>0</v>
      </c>
      <c r="AN1664">
        <v>1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1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</row>
    <row r="1665" spans="1:85" hidden="1" x14ac:dyDescent="0.3">
      <c r="A1665">
        <v>1663</v>
      </c>
      <c r="B1665">
        <v>27555</v>
      </c>
      <c r="C1665">
        <v>19</v>
      </c>
      <c r="D1665">
        <v>40</v>
      </c>
      <c r="E1665">
        <v>-0.14597543705343999</v>
      </c>
      <c r="F1665">
        <v>-0.216743171090923</v>
      </c>
      <c r="G1665">
        <v>3</v>
      </c>
      <c r="H1665">
        <v>0</v>
      </c>
      <c r="I1665">
        <v>0</v>
      </c>
      <c r="J1665">
        <v>0</v>
      </c>
      <c r="K1665">
        <v>0</v>
      </c>
      <c r="L1665">
        <v>1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1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1</v>
      </c>
      <c r="AF1665">
        <v>0</v>
      </c>
      <c r="AG1665">
        <v>0</v>
      </c>
      <c r="AH1665">
        <v>0</v>
      </c>
      <c r="AI1665">
        <v>0</v>
      </c>
      <c r="AJ1665">
        <v>1</v>
      </c>
      <c r="AK1665">
        <v>0</v>
      </c>
      <c r="AL1665">
        <v>0</v>
      </c>
      <c r="AM1665">
        <v>0</v>
      </c>
      <c r="AN1665">
        <v>1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1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</row>
    <row r="1666" spans="1:85" hidden="1" x14ac:dyDescent="0.3">
      <c r="A1666">
        <v>1664</v>
      </c>
      <c r="B1666">
        <v>26626</v>
      </c>
      <c r="C1666">
        <v>25</v>
      </c>
      <c r="D1666">
        <v>45</v>
      </c>
      <c r="E1666">
        <v>-0.14597543705343999</v>
      </c>
      <c r="F1666">
        <v>-0.216743171090923</v>
      </c>
      <c r="G1666">
        <v>5</v>
      </c>
      <c r="H1666">
        <v>0</v>
      </c>
      <c r="I1666">
        <v>0</v>
      </c>
      <c r="J1666">
        <v>1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1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1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1</v>
      </c>
      <c r="AM1666">
        <v>0</v>
      </c>
      <c r="AN1666">
        <v>1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1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</row>
    <row r="1667" spans="1:85" hidden="1" x14ac:dyDescent="0.3">
      <c r="A1667">
        <v>1665</v>
      </c>
      <c r="B1667">
        <v>11447</v>
      </c>
      <c r="C1667">
        <v>39</v>
      </c>
      <c r="D1667">
        <v>40</v>
      </c>
      <c r="E1667">
        <v>-0.14597543705343999</v>
      </c>
      <c r="F1667">
        <v>-0.216743171090923</v>
      </c>
      <c r="G1667">
        <v>3</v>
      </c>
      <c r="H1667">
        <v>1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1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1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1</v>
      </c>
      <c r="AM1667">
        <v>0</v>
      </c>
      <c r="AN1667">
        <v>1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1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</row>
    <row r="1668" spans="1:85" hidden="1" x14ac:dyDescent="0.3">
      <c r="A1668">
        <v>1666</v>
      </c>
      <c r="B1668">
        <v>9332</v>
      </c>
      <c r="C1668">
        <v>31</v>
      </c>
      <c r="D1668">
        <v>40</v>
      </c>
      <c r="E1668">
        <v>-0.14597543705343999</v>
      </c>
      <c r="F1668">
        <v>-0.216743171090923</v>
      </c>
      <c r="G1668">
        <v>2</v>
      </c>
      <c r="H1668">
        <v>0</v>
      </c>
      <c r="I1668">
        <v>0</v>
      </c>
      <c r="J1668">
        <v>0</v>
      </c>
      <c r="K1668">
        <v>0</v>
      </c>
      <c r="L1668">
        <v>1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1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1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1</v>
      </c>
      <c r="AM1668">
        <v>0</v>
      </c>
      <c r="AN1668">
        <v>1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1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</row>
    <row r="1669" spans="1:85" hidden="1" x14ac:dyDescent="0.3">
      <c r="A1669">
        <v>1667</v>
      </c>
      <c r="B1669">
        <v>31428</v>
      </c>
      <c r="C1669">
        <v>21</v>
      </c>
      <c r="D1669">
        <v>40</v>
      </c>
      <c r="E1669">
        <v>-0.14597543705343999</v>
      </c>
      <c r="F1669">
        <v>-0.216743171090923</v>
      </c>
      <c r="G1669">
        <v>3</v>
      </c>
      <c r="H1669">
        <v>0</v>
      </c>
      <c r="I1669">
        <v>0</v>
      </c>
      <c r="J1669">
        <v>0</v>
      </c>
      <c r="K1669">
        <v>0</v>
      </c>
      <c r="L1669">
        <v>1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1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1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1</v>
      </c>
      <c r="AM1669">
        <v>0</v>
      </c>
      <c r="AN1669">
        <v>1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1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</row>
    <row r="1670" spans="1:85" hidden="1" x14ac:dyDescent="0.3">
      <c r="A1670">
        <v>1668</v>
      </c>
      <c r="B1670">
        <v>30251</v>
      </c>
      <c r="C1670">
        <v>23</v>
      </c>
      <c r="D1670">
        <v>50</v>
      </c>
      <c r="E1670">
        <v>-0.14597543705343999</v>
      </c>
      <c r="F1670">
        <v>-0.216743171090923</v>
      </c>
      <c r="G1670">
        <v>4</v>
      </c>
      <c r="H1670">
        <v>0</v>
      </c>
      <c r="I1670">
        <v>0</v>
      </c>
      <c r="J1670">
        <v>0</v>
      </c>
      <c r="K1670">
        <v>0</v>
      </c>
      <c r="L1670">
        <v>1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1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1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1</v>
      </c>
      <c r="AM1670">
        <v>1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1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</row>
    <row r="1671" spans="1:85" hidden="1" x14ac:dyDescent="0.3">
      <c r="A1671">
        <v>1669</v>
      </c>
      <c r="B1671">
        <v>21565</v>
      </c>
      <c r="C1671">
        <v>28</v>
      </c>
      <c r="D1671">
        <v>55</v>
      </c>
      <c r="E1671">
        <v>-0.14597543705343999</v>
      </c>
      <c r="F1671">
        <v>-0.216743171090923</v>
      </c>
      <c r="G1671">
        <v>2</v>
      </c>
      <c r="H1671">
        <v>0</v>
      </c>
      <c r="I1671">
        <v>0</v>
      </c>
      <c r="J1671">
        <v>1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1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1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1</v>
      </c>
      <c r="AM1671">
        <v>0</v>
      </c>
      <c r="AN1671">
        <v>1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1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</row>
    <row r="1672" spans="1:85" x14ac:dyDescent="0.3">
      <c r="A1672">
        <v>1670</v>
      </c>
      <c r="B1672">
        <v>28257</v>
      </c>
      <c r="C1672">
        <v>47</v>
      </c>
      <c r="D1672">
        <v>40</v>
      </c>
      <c r="E1672">
        <v>-0.14597543705343999</v>
      </c>
      <c r="F1672">
        <v>-0.216743171090923</v>
      </c>
      <c r="G1672">
        <v>9</v>
      </c>
      <c r="H1672">
        <v>0</v>
      </c>
      <c r="I1672">
        <v>0</v>
      </c>
      <c r="J1672">
        <v>0</v>
      </c>
      <c r="K1672">
        <v>0</v>
      </c>
      <c r="L1672">
        <v>1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1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1</v>
      </c>
      <c r="AI1672">
        <v>0</v>
      </c>
      <c r="AJ1672">
        <v>0</v>
      </c>
      <c r="AK1672">
        <v>0</v>
      </c>
      <c r="AL1672">
        <v>1</v>
      </c>
      <c r="AM1672">
        <v>1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1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</row>
    <row r="1673" spans="1:85" hidden="1" x14ac:dyDescent="0.3">
      <c r="A1673">
        <v>1671</v>
      </c>
      <c r="B1673">
        <v>18211</v>
      </c>
      <c r="C1673">
        <v>30</v>
      </c>
      <c r="D1673">
        <v>40</v>
      </c>
      <c r="E1673">
        <v>-0.14597543705343999</v>
      </c>
      <c r="F1673">
        <v>-0.216743171090923</v>
      </c>
      <c r="G1673">
        <v>4</v>
      </c>
      <c r="H1673">
        <v>0</v>
      </c>
      <c r="I1673">
        <v>0</v>
      </c>
      <c r="J1673">
        <v>0</v>
      </c>
      <c r="K1673">
        <v>0</v>
      </c>
      <c r="L1673">
        <v>1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1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1</v>
      </c>
      <c r="AH1673">
        <v>0</v>
      </c>
      <c r="AI1673">
        <v>0</v>
      </c>
      <c r="AJ1673">
        <v>0</v>
      </c>
      <c r="AK1673">
        <v>0</v>
      </c>
      <c r="AL1673">
        <v>1</v>
      </c>
      <c r="AM1673">
        <v>1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1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</row>
    <row r="1674" spans="1:85" hidden="1" x14ac:dyDescent="0.3">
      <c r="A1674">
        <v>1672</v>
      </c>
      <c r="B1674">
        <v>18375</v>
      </c>
      <c r="C1674">
        <v>21</v>
      </c>
      <c r="D1674">
        <v>30</v>
      </c>
      <c r="E1674">
        <v>-0.14597543705343999</v>
      </c>
      <c r="F1674">
        <v>-0.216743171090923</v>
      </c>
      <c r="G1674">
        <v>4</v>
      </c>
      <c r="H1674">
        <v>0</v>
      </c>
      <c r="I1674">
        <v>0</v>
      </c>
      <c r="J1674">
        <v>0</v>
      </c>
      <c r="K1674">
        <v>0</v>
      </c>
      <c r="L1674">
        <v>1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1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1</v>
      </c>
      <c r="AH1674">
        <v>0</v>
      </c>
      <c r="AI1674">
        <v>0</v>
      </c>
      <c r="AJ1674">
        <v>0</v>
      </c>
      <c r="AK1674">
        <v>0</v>
      </c>
      <c r="AL1674">
        <v>1</v>
      </c>
      <c r="AM1674">
        <v>1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1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</row>
    <row r="1675" spans="1:85" hidden="1" x14ac:dyDescent="0.3">
      <c r="A1675">
        <v>1673</v>
      </c>
      <c r="B1675">
        <v>27938</v>
      </c>
      <c r="C1675">
        <v>25</v>
      </c>
      <c r="D1675">
        <v>40</v>
      </c>
      <c r="E1675">
        <v>-0.14597543705343999</v>
      </c>
      <c r="F1675">
        <v>-0.216743171090923</v>
      </c>
      <c r="G1675">
        <v>2</v>
      </c>
      <c r="H1675">
        <v>0</v>
      </c>
      <c r="I1675">
        <v>0</v>
      </c>
      <c r="J1675">
        <v>0</v>
      </c>
      <c r="K1675">
        <v>0</v>
      </c>
      <c r="L1675">
        <v>1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1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1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1</v>
      </c>
      <c r="AM1675">
        <v>0</v>
      </c>
      <c r="AN1675">
        <v>1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1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</row>
    <row r="1676" spans="1:85" hidden="1" x14ac:dyDescent="0.3">
      <c r="A1676">
        <v>1674</v>
      </c>
      <c r="B1676">
        <v>7667</v>
      </c>
      <c r="C1676">
        <v>27</v>
      </c>
      <c r="D1676">
        <v>60</v>
      </c>
      <c r="E1676">
        <v>-0.14597543705343999</v>
      </c>
      <c r="F1676">
        <v>-0.216743171090923</v>
      </c>
      <c r="G1676">
        <v>2</v>
      </c>
      <c r="H1676">
        <v>0</v>
      </c>
      <c r="I1676">
        <v>0</v>
      </c>
      <c r="J1676">
        <v>0</v>
      </c>
      <c r="K1676">
        <v>0</v>
      </c>
      <c r="L1676">
        <v>1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1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1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1</v>
      </c>
      <c r="AM1676">
        <v>0</v>
      </c>
      <c r="AN1676">
        <v>1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1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</row>
    <row r="1677" spans="1:85" hidden="1" x14ac:dyDescent="0.3">
      <c r="A1677">
        <v>1675</v>
      </c>
      <c r="B1677">
        <v>8902</v>
      </c>
      <c r="C1677">
        <v>35</v>
      </c>
      <c r="D1677">
        <v>40</v>
      </c>
      <c r="E1677">
        <v>-0.14597543705343999</v>
      </c>
      <c r="F1677">
        <v>-0.216743171090923</v>
      </c>
      <c r="G1677">
        <v>3</v>
      </c>
      <c r="H1677">
        <v>0</v>
      </c>
      <c r="I1677">
        <v>0</v>
      </c>
      <c r="J1677">
        <v>1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1</v>
      </c>
      <c r="AC1677">
        <v>0</v>
      </c>
      <c r="AD1677">
        <v>1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1</v>
      </c>
      <c r="AK1677">
        <v>0</v>
      </c>
      <c r="AL1677">
        <v>0</v>
      </c>
      <c r="AM1677">
        <v>0</v>
      </c>
      <c r="AN1677">
        <v>1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1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</row>
    <row r="1678" spans="1:85" hidden="1" x14ac:dyDescent="0.3">
      <c r="A1678">
        <v>1676</v>
      </c>
      <c r="B1678">
        <v>30351</v>
      </c>
      <c r="C1678">
        <v>68</v>
      </c>
      <c r="D1678">
        <v>40</v>
      </c>
      <c r="E1678">
        <v>-0.14597543705343999</v>
      </c>
      <c r="F1678">
        <v>-0.216743171090923</v>
      </c>
      <c r="G1678">
        <v>2</v>
      </c>
      <c r="H1678">
        <v>0</v>
      </c>
      <c r="I1678">
        <v>0</v>
      </c>
      <c r="J1678">
        <v>1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1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1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1</v>
      </c>
      <c r="AM1678">
        <v>0</v>
      </c>
      <c r="AN1678">
        <v>1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1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</row>
    <row r="1679" spans="1:85" hidden="1" x14ac:dyDescent="0.3">
      <c r="A1679">
        <v>1677</v>
      </c>
      <c r="B1679">
        <v>11308</v>
      </c>
      <c r="C1679">
        <v>55</v>
      </c>
      <c r="D1679">
        <v>39</v>
      </c>
      <c r="E1679">
        <v>-0.14597543705343999</v>
      </c>
      <c r="F1679">
        <v>-0.216743171090923</v>
      </c>
      <c r="G1679">
        <v>8</v>
      </c>
      <c r="H1679">
        <v>1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1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1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1</v>
      </c>
      <c r="AM1679">
        <v>1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1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</row>
    <row r="1680" spans="1:85" hidden="1" x14ac:dyDescent="0.3">
      <c r="A1680">
        <v>1678</v>
      </c>
      <c r="B1680">
        <v>27050</v>
      </c>
      <c r="C1680">
        <v>27</v>
      </c>
      <c r="D1680">
        <v>60</v>
      </c>
      <c r="E1680">
        <v>-0.14597543705343999</v>
      </c>
      <c r="F1680">
        <v>-0.216743171090923</v>
      </c>
      <c r="G1680">
        <v>6</v>
      </c>
      <c r="H1680">
        <v>0</v>
      </c>
      <c r="I1680">
        <v>0</v>
      </c>
      <c r="J1680">
        <v>0</v>
      </c>
      <c r="K1680">
        <v>0</v>
      </c>
      <c r="L1680">
        <v>1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1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1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1</v>
      </c>
      <c r="AM1680">
        <v>0</v>
      </c>
      <c r="AN1680">
        <v>1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1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</row>
    <row r="1681" spans="1:85" hidden="1" x14ac:dyDescent="0.3">
      <c r="A1681">
        <v>1679</v>
      </c>
      <c r="B1681">
        <v>17158</v>
      </c>
      <c r="C1681">
        <v>20</v>
      </c>
      <c r="D1681">
        <v>29</v>
      </c>
      <c r="E1681">
        <v>-0.14597543705343999</v>
      </c>
      <c r="F1681">
        <v>-0.216743171090923</v>
      </c>
      <c r="G1681">
        <v>4</v>
      </c>
      <c r="H1681">
        <v>1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1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1</v>
      </c>
      <c r="AH1681">
        <v>0</v>
      </c>
      <c r="AI1681">
        <v>0</v>
      </c>
      <c r="AJ1681">
        <v>0</v>
      </c>
      <c r="AK1681">
        <v>0</v>
      </c>
      <c r="AL1681">
        <v>1</v>
      </c>
      <c r="AM1681">
        <v>1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1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</row>
    <row r="1682" spans="1:85" hidden="1" x14ac:dyDescent="0.3">
      <c r="A1682">
        <v>1680</v>
      </c>
      <c r="B1682">
        <v>24081</v>
      </c>
      <c r="C1682">
        <v>67</v>
      </c>
      <c r="D1682">
        <v>30</v>
      </c>
      <c r="E1682">
        <v>-0.14597543705343999</v>
      </c>
      <c r="F1682">
        <v>-0.216743171090923</v>
      </c>
      <c r="G1682">
        <v>3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1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1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1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1</v>
      </c>
      <c r="AM1682">
        <v>1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1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</row>
    <row r="1683" spans="1:85" hidden="1" x14ac:dyDescent="0.3">
      <c r="A1683">
        <v>1681</v>
      </c>
      <c r="B1683">
        <v>14149</v>
      </c>
      <c r="C1683">
        <v>37</v>
      </c>
      <c r="D1683">
        <v>40</v>
      </c>
      <c r="E1683">
        <v>-0.14597543705343999</v>
      </c>
      <c r="F1683">
        <v>-0.216743171090923</v>
      </c>
      <c r="G1683">
        <v>3</v>
      </c>
      <c r="H1683">
        <v>0</v>
      </c>
      <c r="I1683">
        <v>0</v>
      </c>
      <c r="J1683">
        <v>1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1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1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1</v>
      </c>
      <c r="AM1683">
        <v>0</v>
      </c>
      <c r="AN1683">
        <v>1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1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</row>
    <row r="1684" spans="1:85" hidden="1" x14ac:dyDescent="0.3">
      <c r="A1684">
        <v>1682</v>
      </c>
      <c r="B1684">
        <v>28179</v>
      </c>
      <c r="C1684">
        <v>21</v>
      </c>
      <c r="D1684">
        <v>50</v>
      </c>
      <c r="E1684">
        <v>-0.14597543705343999</v>
      </c>
      <c r="F1684">
        <v>-0.216743171090923</v>
      </c>
      <c r="G1684">
        <v>4</v>
      </c>
      <c r="H1684">
        <v>0</v>
      </c>
      <c r="I1684">
        <v>0</v>
      </c>
      <c r="J1684">
        <v>1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1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1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1</v>
      </c>
      <c r="AM1684">
        <v>0</v>
      </c>
      <c r="AN1684">
        <v>1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1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</row>
    <row r="1685" spans="1:85" x14ac:dyDescent="0.3">
      <c r="A1685">
        <v>1683</v>
      </c>
      <c r="B1685">
        <v>7470</v>
      </c>
      <c r="C1685">
        <v>40</v>
      </c>
      <c r="D1685">
        <v>42</v>
      </c>
      <c r="E1685">
        <v>-0.14597543705343999</v>
      </c>
      <c r="F1685">
        <v>-0.216743171090923</v>
      </c>
      <c r="G1685">
        <v>5</v>
      </c>
      <c r="H1685">
        <v>0</v>
      </c>
      <c r="I1685">
        <v>0</v>
      </c>
      <c r="J1685">
        <v>0</v>
      </c>
      <c r="K1685">
        <v>0</v>
      </c>
      <c r="L1685">
        <v>1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1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1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1</v>
      </c>
      <c r="AM1685">
        <v>0</v>
      </c>
      <c r="AN1685">
        <v>1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1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</row>
    <row r="1686" spans="1:85" hidden="1" x14ac:dyDescent="0.3">
      <c r="A1686">
        <v>1684</v>
      </c>
      <c r="B1686">
        <v>27092</v>
      </c>
      <c r="C1686">
        <v>37</v>
      </c>
      <c r="D1686">
        <v>45</v>
      </c>
      <c r="E1686">
        <v>-0.14597543705343999</v>
      </c>
      <c r="F1686">
        <v>-0.216743171090923</v>
      </c>
      <c r="G1686">
        <v>3</v>
      </c>
      <c r="H1686">
        <v>0</v>
      </c>
      <c r="I1686">
        <v>0</v>
      </c>
      <c r="J1686">
        <v>1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1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1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1</v>
      </c>
      <c r="AM1686">
        <v>0</v>
      </c>
      <c r="AN1686">
        <v>1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1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</row>
    <row r="1687" spans="1:85" hidden="1" x14ac:dyDescent="0.3">
      <c r="A1687">
        <v>1685</v>
      </c>
      <c r="B1687">
        <v>25830</v>
      </c>
      <c r="C1687">
        <v>58</v>
      </c>
      <c r="D1687">
        <v>60</v>
      </c>
      <c r="E1687">
        <v>-0.14597543705343999</v>
      </c>
      <c r="F1687">
        <v>-0.216743171090923</v>
      </c>
      <c r="G1687">
        <v>3</v>
      </c>
      <c r="H1687">
        <v>0</v>
      </c>
      <c r="I1687">
        <v>0</v>
      </c>
      <c r="J1687">
        <v>1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1</v>
      </c>
      <c r="AC1687">
        <v>0</v>
      </c>
      <c r="AD1687">
        <v>1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1</v>
      </c>
      <c r="AM1687">
        <v>0</v>
      </c>
      <c r="AN1687">
        <v>1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1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</row>
    <row r="1688" spans="1:85" hidden="1" x14ac:dyDescent="0.3">
      <c r="A1688">
        <v>1686</v>
      </c>
      <c r="B1688">
        <v>32087</v>
      </c>
      <c r="C1688">
        <v>29</v>
      </c>
      <c r="D1688">
        <v>45</v>
      </c>
      <c r="E1688">
        <v>-0.14597543705343999</v>
      </c>
      <c r="F1688">
        <v>-0.216743171090923</v>
      </c>
      <c r="G1688">
        <v>3</v>
      </c>
      <c r="H1688">
        <v>0</v>
      </c>
      <c r="I1688">
        <v>0</v>
      </c>
      <c r="J1688">
        <v>0</v>
      </c>
      <c r="K1688">
        <v>0</v>
      </c>
      <c r="L1688">
        <v>1</v>
      </c>
      <c r="M1688">
        <v>0</v>
      </c>
      <c r="N1688">
        <v>0</v>
      </c>
      <c r="O1688">
        <v>0</v>
      </c>
      <c r="P1688">
        <v>0</v>
      </c>
      <c r="Q1688">
        <v>1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1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1</v>
      </c>
      <c r="AM1688">
        <v>0</v>
      </c>
      <c r="AN1688">
        <v>1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1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</row>
    <row r="1689" spans="1:85" hidden="1" x14ac:dyDescent="0.3">
      <c r="A1689">
        <v>1687</v>
      </c>
      <c r="B1689">
        <v>14575</v>
      </c>
      <c r="C1689">
        <v>32</v>
      </c>
      <c r="D1689">
        <v>60</v>
      </c>
      <c r="E1689">
        <v>-0.14597543705343999</v>
      </c>
      <c r="F1689">
        <v>-0.216743171090923</v>
      </c>
      <c r="G1689">
        <v>4</v>
      </c>
      <c r="H1689">
        <v>1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1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1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1</v>
      </c>
      <c r="AM1689">
        <v>0</v>
      </c>
      <c r="AN1689">
        <v>1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1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</row>
    <row r="1690" spans="1:85" hidden="1" x14ac:dyDescent="0.3">
      <c r="A1690">
        <v>1688</v>
      </c>
      <c r="B1690">
        <v>20470</v>
      </c>
      <c r="C1690">
        <v>19</v>
      </c>
      <c r="D1690">
        <v>20</v>
      </c>
      <c r="E1690">
        <v>-0.14597543705343999</v>
      </c>
      <c r="F1690">
        <v>-0.216743171090923</v>
      </c>
      <c r="G1690">
        <v>3</v>
      </c>
      <c r="H1690">
        <v>1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1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1</v>
      </c>
      <c r="AI1690">
        <v>0</v>
      </c>
      <c r="AJ1690">
        <v>0</v>
      </c>
      <c r="AK1690">
        <v>0</v>
      </c>
      <c r="AL1690">
        <v>1</v>
      </c>
      <c r="AM1690">
        <v>1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1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</row>
    <row r="1691" spans="1:85" x14ac:dyDescent="0.3">
      <c r="A1691">
        <v>1689</v>
      </c>
      <c r="B1691">
        <v>8250</v>
      </c>
      <c r="C1691">
        <v>41</v>
      </c>
      <c r="D1691">
        <v>40</v>
      </c>
      <c r="E1691">
        <v>-0.14597543705343999</v>
      </c>
      <c r="F1691">
        <v>-0.216743171090923</v>
      </c>
      <c r="G1691">
        <v>6</v>
      </c>
      <c r="H1691">
        <v>1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1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1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1</v>
      </c>
      <c r="AM1691">
        <v>0</v>
      </c>
      <c r="AN1691">
        <v>1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1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</row>
    <row r="1692" spans="1:85" hidden="1" x14ac:dyDescent="0.3">
      <c r="A1692">
        <v>1690</v>
      </c>
      <c r="B1692">
        <v>12990</v>
      </c>
      <c r="C1692">
        <v>48</v>
      </c>
      <c r="D1692">
        <v>60</v>
      </c>
      <c r="E1692">
        <v>-0.14597543705343999</v>
      </c>
      <c r="F1692">
        <v>-0.216743171090923</v>
      </c>
      <c r="G1692">
        <v>3</v>
      </c>
      <c r="H1692">
        <v>0</v>
      </c>
      <c r="I1692">
        <v>0</v>
      </c>
      <c r="J1692">
        <v>1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1</v>
      </c>
      <c r="AC1692">
        <v>0</v>
      </c>
      <c r="AD1692">
        <v>1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1</v>
      </c>
      <c r="AM1692">
        <v>0</v>
      </c>
      <c r="AN1692">
        <v>1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1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</row>
    <row r="1693" spans="1:85" hidden="1" x14ac:dyDescent="0.3">
      <c r="A1693">
        <v>1691</v>
      </c>
      <c r="B1693">
        <v>2476</v>
      </c>
      <c r="C1693">
        <v>21</v>
      </c>
      <c r="D1693">
        <v>40</v>
      </c>
      <c r="E1693">
        <v>-0.14597543705343999</v>
      </c>
      <c r="F1693">
        <v>-0.216743171090923</v>
      </c>
      <c r="G1693">
        <v>5</v>
      </c>
      <c r="H1693">
        <v>0</v>
      </c>
      <c r="I1693">
        <v>0</v>
      </c>
      <c r="J1693">
        <v>0</v>
      </c>
      <c r="K1693">
        <v>0</v>
      </c>
      <c r="L1693">
        <v>1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1</v>
      </c>
      <c r="AD1693">
        <v>0</v>
      </c>
      <c r="AE1693">
        <v>1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1</v>
      </c>
      <c r="AM1693">
        <v>0</v>
      </c>
      <c r="AN1693">
        <v>1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1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</row>
    <row r="1694" spans="1:85" hidden="1" x14ac:dyDescent="0.3">
      <c r="A1694">
        <v>1692</v>
      </c>
      <c r="B1694">
        <v>14373</v>
      </c>
      <c r="C1694">
        <v>24</v>
      </c>
      <c r="D1694">
        <v>40</v>
      </c>
      <c r="E1694">
        <v>-0.14597543705343999</v>
      </c>
      <c r="F1694">
        <v>-0.216743171090923</v>
      </c>
      <c r="G1694">
        <v>3</v>
      </c>
      <c r="H1694">
        <v>0</v>
      </c>
      <c r="I1694">
        <v>0</v>
      </c>
      <c r="J1694">
        <v>0</v>
      </c>
      <c r="K1694">
        <v>0</v>
      </c>
      <c r="L1694">
        <v>1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1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1</v>
      </c>
      <c r="AH1694">
        <v>0</v>
      </c>
      <c r="AI1694">
        <v>0</v>
      </c>
      <c r="AJ1694">
        <v>0</v>
      </c>
      <c r="AK1694">
        <v>0</v>
      </c>
      <c r="AL1694">
        <v>1</v>
      </c>
      <c r="AM1694">
        <v>0</v>
      </c>
      <c r="AN1694">
        <v>1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1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</row>
    <row r="1695" spans="1:85" hidden="1" x14ac:dyDescent="0.3">
      <c r="A1695">
        <v>1693</v>
      </c>
      <c r="B1695">
        <v>4513</v>
      </c>
      <c r="C1695">
        <v>21</v>
      </c>
      <c r="D1695">
        <v>40</v>
      </c>
      <c r="E1695">
        <v>-0.14597543705343999</v>
      </c>
      <c r="F1695">
        <v>-0.216743171090923</v>
      </c>
      <c r="G1695">
        <v>4</v>
      </c>
      <c r="H1695">
        <v>0</v>
      </c>
      <c r="I1695">
        <v>0</v>
      </c>
      <c r="J1695">
        <v>0</v>
      </c>
      <c r="K1695">
        <v>0</v>
      </c>
      <c r="L1695">
        <v>1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1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1</v>
      </c>
      <c r="AH1695">
        <v>0</v>
      </c>
      <c r="AI1695">
        <v>0</v>
      </c>
      <c r="AJ1695">
        <v>0</v>
      </c>
      <c r="AK1695">
        <v>0</v>
      </c>
      <c r="AL1695">
        <v>1</v>
      </c>
      <c r="AM1695">
        <v>0</v>
      </c>
      <c r="AN1695">
        <v>1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1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</row>
    <row r="1696" spans="1:85" hidden="1" x14ac:dyDescent="0.3">
      <c r="A1696">
        <v>1694</v>
      </c>
      <c r="B1696">
        <v>4084</v>
      </c>
      <c r="C1696">
        <v>28</v>
      </c>
      <c r="D1696">
        <v>40</v>
      </c>
      <c r="E1696">
        <v>-0.14597543705343999</v>
      </c>
      <c r="F1696">
        <v>-0.216743171090923</v>
      </c>
      <c r="G1696">
        <v>4</v>
      </c>
      <c r="H1696">
        <v>1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1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1</v>
      </c>
      <c r="AI1696">
        <v>0</v>
      </c>
      <c r="AJ1696">
        <v>0</v>
      </c>
      <c r="AK1696">
        <v>0</v>
      </c>
      <c r="AL1696">
        <v>1</v>
      </c>
      <c r="AM1696">
        <v>1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1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</row>
    <row r="1697" spans="1:85" hidden="1" x14ac:dyDescent="0.3">
      <c r="A1697">
        <v>1695</v>
      </c>
      <c r="B1697">
        <v>20955</v>
      </c>
      <c r="C1697">
        <v>40</v>
      </c>
      <c r="D1697">
        <v>36</v>
      </c>
      <c r="E1697">
        <v>-0.14597543705343999</v>
      </c>
      <c r="F1697">
        <v>-0.216743171090923</v>
      </c>
      <c r="G1697">
        <v>3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1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1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1</v>
      </c>
      <c r="AF1697">
        <v>0</v>
      </c>
      <c r="AG1697">
        <v>0</v>
      </c>
      <c r="AH1697">
        <v>0</v>
      </c>
      <c r="AI1697">
        <v>0</v>
      </c>
      <c r="AJ1697">
        <v>1</v>
      </c>
      <c r="AK1697">
        <v>0</v>
      </c>
      <c r="AL1697">
        <v>0</v>
      </c>
      <c r="AM1697">
        <v>0</v>
      </c>
      <c r="AN1697">
        <v>1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1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</row>
    <row r="1698" spans="1:85" hidden="1" x14ac:dyDescent="0.3">
      <c r="A1698">
        <v>1696</v>
      </c>
      <c r="B1698">
        <v>8934</v>
      </c>
      <c r="C1698">
        <v>24</v>
      </c>
      <c r="D1698">
        <v>40</v>
      </c>
      <c r="E1698">
        <v>-0.14597543705343999</v>
      </c>
      <c r="F1698">
        <v>-0.216743171090923</v>
      </c>
      <c r="G1698">
        <v>4</v>
      </c>
      <c r="H1698">
        <v>0</v>
      </c>
      <c r="I1698">
        <v>0</v>
      </c>
      <c r="J1698">
        <v>0</v>
      </c>
      <c r="K1698">
        <v>0</v>
      </c>
      <c r="L1698">
        <v>1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1</v>
      </c>
      <c r="AC1698">
        <v>0</v>
      </c>
      <c r="AD1698">
        <v>0</v>
      </c>
      <c r="AE1698">
        <v>1</v>
      </c>
      <c r="AF1698">
        <v>0</v>
      </c>
      <c r="AG1698">
        <v>0</v>
      </c>
      <c r="AH1698">
        <v>0</v>
      </c>
      <c r="AI1698">
        <v>0</v>
      </c>
      <c r="AJ1698">
        <v>1</v>
      </c>
      <c r="AK1698">
        <v>0</v>
      </c>
      <c r="AL1698">
        <v>0</v>
      </c>
      <c r="AM1698">
        <v>0</v>
      </c>
      <c r="AN1698">
        <v>1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1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</row>
    <row r="1699" spans="1:85" hidden="1" x14ac:dyDescent="0.3">
      <c r="A1699">
        <v>1697</v>
      </c>
      <c r="B1699">
        <v>6937</v>
      </c>
      <c r="C1699">
        <v>33</v>
      </c>
      <c r="D1699">
        <v>40</v>
      </c>
      <c r="E1699">
        <v>-0.14597543705343999</v>
      </c>
      <c r="F1699">
        <v>-0.216743171090923</v>
      </c>
      <c r="G1699">
        <v>2</v>
      </c>
      <c r="H1699">
        <v>0</v>
      </c>
      <c r="I1699">
        <v>0</v>
      </c>
      <c r="J1699">
        <v>1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1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1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1</v>
      </c>
      <c r="AM1699">
        <v>0</v>
      </c>
      <c r="AN1699">
        <v>1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1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</row>
    <row r="1700" spans="1:85" hidden="1" x14ac:dyDescent="0.3">
      <c r="A1700">
        <v>1698</v>
      </c>
      <c r="B1700">
        <v>14443</v>
      </c>
      <c r="C1700">
        <v>34</v>
      </c>
      <c r="D1700">
        <v>40</v>
      </c>
      <c r="E1700">
        <v>-0.14597543705343999</v>
      </c>
      <c r="F1700">
        <v>-0.216743171090923</v>
      </c>
      <c r="G1700">
        <v>4</v>
      </c>
      <c r="H1700">
        <v>0</v>
      </c>
      <c r="I1700">
        <v>0</v>
      </c>
      <c r="J1700">
        <v>1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0</v>
      </c>
      <c r="AA1700">
        <v>0</v>
      </c>
      <c r="AB1700">
        <v>0</v>
      </c>
      <c r="AC1700">
        <v>0</v>
      </c>
      <c r="AD1700">
        <v>1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1</v>
      </c>
      <c r="AM1700">
        <v>0</v>
      </c>
      <c r="AN1700">
        <v>1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1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</row>
    <row r="1701" spans="1:85" hidden="1" x14ac:dyDescent="0.3">
      <c r="A1701">
        <v>1699</v>
      </c>
      <c r="B1701">
        <v>19748</v>
      </c>
      <c r="C1701">
        <v>66</v>
      </c>
      <c r="D1701">
        <v>10</v>
      </c>
      <c r="E1701">
        <v>-0.14597543705343999</v>
      </c>
      <c r="F1701">
        <v>-0.216743171090923</v>
      </c>
      <c r="G1701">
        <v>2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1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1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1</v>
      </c>
      <c r="AF1701">
        <v>0</v>
      </c>
      <c r="AG1701">
        <v>0</v>
      </c>
      <c r="AH1701">
        <v>0</v>
      </c>
      <c r="AI1701">
        <v>0</v>
      </c>
      <c r="AJ1701">
        <v>1</v>
      </c>
      <c r="AK1701">
        <v>0</v>
      </c>
      <c r="AL1701">
        <v>0</v>
      </c>
      <c r="AM1701">
        <v>1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1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</row>
    <row r="1702" spans="1:85" hidden="1" x14ac:dyDescent="0.3">
      <c r="A1702">
        <v>1700</v>
      </c>
      <c r="B1702">
        <v>457</v>
      </c>
      <c r="C1702">
        <v>38</v>
      </c>
      <c r="D1702">
        <v>50</v>
      </c>
      <c r="E1702">
        <v>-0.14597543705343999</v>
      </c>
      <c r="F1702">
        <v>-0.216743171090923</v>
      </c>
      <c r="G1702">
        <v>4</v>
      </c>
      <c r="H1702">
        <v>0</v>
      </c>
      <c r="I1702">
        <v>0</v>
      </c>
      <c r="J1702">
        <v>1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1</v>
      </c>
      <c r="AC1702">
        <v>0</v>
      </c>
      <c r="AD1702">
        <v>1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1</v>
      </c>
      <c r="AK1702">
        <v>0</v>
      </c>
      <c r="AL1702">
        <v>0</v>
      </c>
      <c r="AM1702">
        <v>0</v>
      </c>
      <c r="AN1702">
        <v>1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1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</row>
    <row r="1703" spans="1:85" hidden="1" x14ac:dyDescent="0.3">
      <c r="A1703">
        <v>1701</v>
      </c>
      <c r="B1703">
        <v>18783</v>
      </c>
      <c r="C1703">
        <v>32</v>
      </c>
      <c r="D1703">
        <v>60</v>
      </c>
      <c r="E1703">
        <v>-0.14597543705343999</v>
      </c>
      <c r="F1703">
        <v>-0.216743171090923</v>
      </c>
      <c r="G1703">
        <v>4</v>
      </c>
      <c r="H1703">
        <v>0</v>
      </c>
      <c r="I1703">
        <v>0</v>
      </c>
      <c r="J1703">
        <v>1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1</v>
      </c>
      <c r="AA1703">
        <v>0</v>
      </c>
      <c r="AB1703">
        <v>0</v>
      </c>
      <c r="AC1703">
        <v>0</v>
      </c>
      <c r="AD1703">
        <v>1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1</v>
      </c>
      <c r="AL1703">
        <v>0</v>
      </c>
      <c r="AM1703">
        <v>0</v>
      </c>
      <c r="AN1703">
        <v>1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1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</row>
    <row r="1704" spans="1:85" hidden="1" x14ac:dyDescent="0.3">
      <c r="A1704">
        <v>1702</v>
      </c>
      <c r="B1704">
        <v>7692</v>
      </c>
      <c r="C1704">
        <v>26</v>
      </c>
      <c r="D1704">
        <v>40</v>
      </c>
      <c r="E1704">
        <v>0.14829174453194799</v>
      </c>
      <c r="F1704">
        <v>-0.216743171090923</v>
      </c>
      <c r="G1704">
        <v>7</v>
      </c>
      <c r="H1704">
        <v>0</v>
      </c>
      <c r="I1704">
        <v>0</v>
      </c>
      <c r="J1704">
        <v>0</v>
      </c>
      <c r="K1704">
        <v>0</v>
      </c>
      <c r="L1704">
        <v>1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1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1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1</v>
      </c>
      <c r="AM1704">
        <v>1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1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</row>
    <row r="1705" spans="1:85" hidden="1" x14ac:dyDescent="0.3">
      <c r="A1705">
        <v>1703</v>
      </c>
      <c r="B1705">
        <v>28024</v>
      </c>
      <c r="C1705">
        <v>31</v>
      </c>
      <c r="D1705">
        <v>40</v>
      </c>
      <c r="E1705">
        <v>-0.14597543705343999</v>
      </c>
      <c r="F1705">
        <v>-0.216743171090923</v>
      </c>
      <c r="G1705">
        <v>4</v>
      </c>
      <c r="H1705">
        <v>0</v>
      </c>
      <c r="I1705">
        <v>0</v>
      </c>
      <c r="J1705">
        <v>0</v>
      </c>
      <c r="K1705">
        <v>0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1</v>
      </c>
      <c r="AA1705">
        <v>0</v>
      </c>
      <c r="AB1705">
        <v>0</v>
      </c>
      <c r="AC1705">
        <v>0</v>
      </c>
      <c r="AD1705">
        <v>0</v>
      </c>
      <c r="AE1705">
        <v>1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1</v>
      </c>
      <c r="AM1705">
        <v>1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1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</row>
    <row r="1706" spans="1:85" hidden="1" x14ac:dyDescent="0.3">
      <c r="A1706">
        <v>1704</v>
      </c>
      <c r="B1706">
        <v>9834</v>
      </c>
      <c r="C1706">
        <v>29</v>
      </c>
      <c r="D1706">
        <v>40</v>
      </c>
      <c r="E1706">
        <v>-0.14597543705343999</v>
      </c>
      <c r="F1706">
        <v>-0.216743171090923</v>
      </c>
      <c r="G1706">
        <v>3</v>
      </c>
      <c r="H1706">
        <v>0</v>
      </c>
      <c r="I1706">
        <v>0</v>
      </c>
      <c r="J1706">
        <v>0</v>
      </c>
      <c r="K1706">
        <v>0</v>
      </c>
      <c r="L1706">
        <v>1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1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1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1</v>
      </c>
      <c r="AM1706">
        <v>1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1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</row>
    <row r="1707" spans="1:85" hidden="1" x14ac:dyDescent="0.3">
      <c r="A1707">
        <v>1705</v>
      </c>
      <c r="B1707">
        <v>10539</v>
      </c>
      <c r="C1707">
        <v>22</v>
      </c>
      <c r="D1707">
        <v>25</v>
      </c>
      <c r="E1707">
        <v>-0.14597543705343999</v>
      </c>
      <c r="F1707">
        <v>-0.216743171090923</v>
      </c>
      <c r="G1707">
        <v>4</v>
      </c>
      <c r="H1707">
        <v>0</v>
      </c>
      <c r="I1707">
        <v>0</v>
      </c>
      <c r="J1707">
        <v>0</v>
      </c>
      <c r="K1707">
        <v>0</v>
      </c>
      <c r="L1707">
        <v>1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1</v>
      </c>
      <c r="AD1707">
        <v>0</v>
      </c>
      <c r="AE1707">
        <v>1</v>
      </c>
      <c r="AF1707">
        <v>0</v>
      </c>
      <c r="AG1707">
        <v>0</v>
      </c>
      <c r="AH1707">
        <v>0</v>
      </c>
      <c r="AI1707">
        <v>0</v>
      </c>
      <c r="AJ1707">
        <v>1</v>
      </c>
      <c r="AK1707">
        <v>0</v>
      </c>
      <c r="AL1707">
        <v>0</v>
      </c>
      <c r="AM1707">
        <v>1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1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</row>
    <row r="1708" spans="1:85" hidden="1" x14ac:dyDescent="0.3">
      <c r="A1708">
        <v>1706</v>
      </c>
      <c r="B1708">
        <v>31785</v>
      </c>
      <c r="C1708">
        <v>26</v>
      </c>
      <c r="D1708">
        <v>40</v>
      </c>
      <c r="E1708">
        <v>-0.14597543705343999</v>
      </c>
      <c r="F1708">
        <v>-0.216743171090923</v>
      </c>
      <c r="G1708">
        <v>4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1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1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1</v>
      </c>
      <c r="AH1708">
        <v>0</v>
      </c>
      <c r="AI1708">
        <v>0</v>
      </c>
      <c r="AJ1708">
        <v>0</v>
      </c>
      <c r="AK1708">
        <v>0</v>
      </c>
      <c r="AL1708">
        <v>1</v>
      </c>
      <c r="AM1708">
        <v>0</v>
      </c>
      <c r="AN1708">
        <v>1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1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</row>
    <row r="1709" spans="1:85" hidden="1" x14ac:dyDescent="0.3">
      <c r="A1709">
        <v>1707</v>
      </c>
      <c r="B1709">
        <v>10901</v>
      </c>
      <c r="C1709">
        <v>30</v>
      </c>
      <c r="D1709">
        <v>40</v>
      </c>
      <c r="E1709">
        <v>-0.14597543705343999</v>
      </c>
      <c r="F1709">
        <v>-0.216743171090923</v>
      </c>
      <c r="G1709">
        <v>4</v>
      </c>
      <c r="H1709">
        <v>0</v>
      </c>
      <c r="I1709">
        <v>0</v>
      </c>
      <c r="J1709">
        <v>1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1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1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1</v>
      </c>
      <c r="AM1709">
        <v>0</v>
      </c>
      <c r="AN1709">
        <v>1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1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</row>
    <row r="1710" spans="1:85" hidden="1" x14ac:dyDescent="0.3">
      <c r="A1710">
        <v>1708</v>
      </c>
      <c r="B1710">
        <v>15844</v>
      </c>
      <c r="C1710">
        <v>59</v>
      </c>
      <c r="D1710">
        <v>60</v>
      </c>
      <c r="E1710">
        <v>-0.14597543705343999</v>
      </c>
      <c r="F1710">
        <v>-0.216743171090923</v>
      </c>
      <c r="G1710">
        <v>3</v>
      </c>
      <c r="H1710">
        <v>1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1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1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1</v>
      </c>
      <c r="AM1710">
        <v>0</v>
      </c>
      <c r="AN1710">
        <v>1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1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</row>
    <row r="1711" spans="1:85" hidden="1" x14ac:dyDescent="0.3">
      <c r="A1711">
        <v>1709</v>
      </c>
      <c r="B1711">
        <v>16791</v>
      </c>
      <c r="C1711">
        <v>26</v>
      </c>
      <c r="D1711">
        <v>40</v>
      </c>
      <c r="E1711">
        <v>-0.14597543705343999</v>
      </c>
      <c r="F1711">
        <v>-0.216743171090923</v>
      </c>
      <c r="G1711">
        <v>3</v>
      </c>
      <c r="H1711">
        <v>0</v>
      </c>
      <c r="I1711">
        <v>0</v>
      </c>
      <c r="J1711">
        <v>0</v>
      </c>
      <c r="K1711">
        <v>0</v>
      </c>
      <c r="L1711">
        <v>1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1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1</v>
      </c>
      <c r="AM1711">
        <v>0</v>
      </c>
      <c r="AN1711">
        <v>1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1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</row>
    <row r="1712" spans="1:85" hidden="1" x14ac:dyDescent="0.3">
      <c r="A1712">
        <v>1710</v>
      </c>
      <c r="B1712">
        <v>5162</v>
      </c>
      <c r="C1712">
        <v>32</v>
      </c>
      <c r="D1712">
        <v>41</v>
      </c>
      <c r="E1712">
        <v>-0.14597543705343999</v>
      </c>
      <c r="F1712">
        <v>-0.216743171090923</v>
      </c>
      <c r="G1712">
        <v>3</v>
      </c>
      <c r="H1712">
        <v>0</v>
      </c>
      <c r="I1712">
        <v>0</v>
      </c>
      <c r="J1712">
        <v>1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1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1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1</v>
      </c>
      <c r="AM1712">
        <v>0</v>
      </c>
      <c r="AN1712">
        <v>1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1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</row>
    <row r="1713" spans="1:85" hidden="1" x14ac:dyDescent="0.3">
      <c r="A1713">
        <v>1711</v>
      </c>
      <c r="B1713">
        <v>2764</v>
      </c>
      <c r="C1713">
        <v>19</v>
      </c>
      <c r="D1713">
        <v>40</v>
      </c>
      <c r="E1713">
        <v>-0.14597543705343999</v>
      </c>
      <c r="F1713">
        <v>-0.216743171090923</v>
      </c>
      <c r="G1713">
        <v>3</v>
      </c>
      <c r="H1713">
        <v>0</v>
      </c>
      <c r="I1713">
        <v>0</v>
      </c>
      <c r="J1713">
        <v>0</v>
      </c>
      <c r="K1713">
        <v>0</v>
      </c>
      <c r="L1713">
        <v>1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1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1</v>
      </c>
      <c r="AH1713">
        <v>0</v>
      </c>
      <c r="AI1713">
        <v>0</v>
      </c>
      <c r="AJ1713">
        <v>0</v>
      </c>
      <c r="AK1713">
        <v>0</v>
      </c>
      <c r="AL1713">
        <v>1</v>
      </c>
      <c r="AM1713">
        <v>1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1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</row>
    <row r="1714" spans="1:85" hidden="1" x14ac:dyDescent="0.3">
      <c r="A1714">
        <v>1712</v>
      </c>
      <c r="B1714">
        <v>4273</v>
      </c>
      <c r="C1714">
        <v>72</v>
      </c>
      <c r="D1714">
        <v>16</v>
      </c>
      <c r="E1714">
        <v>-0.14597543705343999</v>
      </c>
      <c r="F1714">
        <v>-0.216743171090923</v>
      </c>
      <c r="G1714">
        <v>3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1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1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1</v>
      </c>
      <c r="AI1714">
        <v>0</v>
      </c>
      <c r="AJ1714">
        <v>0</v>
      </c>
      <c r="AK1714">
        <v>0</v>
      </c>
      <c r="AL1714">
        <v>1</v>
      </c>
      <c r="AM1714">
        <v>1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1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</row>
    <row r="1715" spans="1:85" hidden="1" x14ac:dyDescent="0.3">
      <c r="A1715">
        <v>1713</v>
      </c>
      <c r="B1715">
        <v>9907</v>
      </c>
      <c r="C1715">
        <v>68</v>
      </c>
      <c r="D1715">
        <v>15</v>
      </c>
      <c r="E1715">
        <v>4.4743265271220502E-2</v>
      </c>
      <c r="F1715">
        <v>-0.216743171090923</v>
      </c>
      <c r="G1715">
        <v>3</v>
      </c>
      <c r="H1715">
        <v>0</v>
      </c>
      <c r="I1715">
        <v>0</v>
      </c>
      <c r="J1715">
        <v>1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1</v>
      </c>
      <c r="AD1715">
        <v>1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1</v>
      </c>
      <c r="AM1715">
        <v>0</v>
      </c>
      <c r="AN1715">
        <v>1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1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</row>
    <row r="1716" spans="1:85" hidden="1" x14ac:dyDescent="0.3">
      <c r="A1716">
        <v>1714</v>
      </c>
      <c r="B1716">
        <v>21852</v>
      </c>
      <c r="C1716">
        <v>31</v>
      </c>
      <c r="D1716">
        <v>91</v>
      </c>
      <c r="E1716">
        <v>-0.14597543705343999</v>
      </c>
      <c r="F1716">
        <v>-0.216743171090923</v>
      </c>
      <c r="G1716">
        <v>3</v>
      </c>
      <c r="H1716">
        <v>0</v>
      </c>
      <c r="I1716">
        <v>0</v>
      </c>
      <c r="J1716">
        <v>1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1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1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1</v>
      </c>
      <c r="AM1716">
        <v>0</v>
      </c>
      <c r="AN1716">
        <v>1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1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</row>
    <row r="1717" spans="1:85" hidden="1" x14ac:dyDescent="0.3">
      <c r="A1717">
        <v>1715</v>
      </c>
      <c r="B1717">
        <v>28972</v>
      </c>
      <c r="C1717">
        <v>27</v>
      </c>
      <c r="D1717">
        <v>40</v>
      </c>
      <c r="E1717">
        <v>-0.14597543705343999</v>
      </c>
      <c r="F1717">
        <v>-0.216743171090923</v>
      </c>
      <c r="G1717">
        <v>4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1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1</v>
      </c>
      <c r="AA1717">
        <v>0</v>
      </c>
      <c r="AB1717">
        <v>0</v>
      </c>
      <c r="AC1717">
        <v>0</v>
      </c>
      <c r="AD1717">
        <v>0</v>
      </c>
      <c r="AE1717">
        <v>1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1</v>
      </c>
      <c r="AM1717">
        <v>0</v>
      </c>
      <c r="AN1717">
        <v>1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1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</row>
    <row r="1718" spans="1:85" hidden="1" x14ac:dyDescent="0.3">
      <c r="A1718">
        <v>1716</v>
      </c>
      <c r="B1718">
        <v>31340</v>
      </c>
      <c r="C1718">
        <v>24</v>
      </c>
      <c r="D1718">
        <v>40</v>
      </c>
      <c r="E1718">
        <v>-0.14597543705343999</v>
      </c>
      <c r="F1718">
        <v>-0.216743171090923</v>
      </c>
      <c r="G1718">
        <v>4</v>
      </c>
      <c r="H1718">
        <v>0</v>
      </c>
      <c r="I1718">
        <v>0</v>
      </c>
      <c r="J1718">
        <v>1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1</v>
      </c>
      <c r="AA1718">
        <v>0</v>
      </c>
      <c r="AB1718">
        <v>0</v>
      </c>
      <c r="AC1718">
        <v>0</v>
      </c>
      <c r="AD1718">
        <v>1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1</v>
      </c>
      <c r="AM1718">
        <v>0</v>
      </c>
      <c r="AN1718">
        <v>1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1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</row>
    <row r="1719" spans="1:85" hidden="1" x14ac:dyDescent="0.3">
      <c r="A1719">
        <v>1717</v>
      </c>
      <c r="B1719">
        <v>30247</v>
      </c>
      <c r="C1719">
        <v>34</v>
      </c>
      <c r="D1719">
        <v>50</v>
      </c>
      <c r="E1719">
        <v>-0.14597543705343999</v>
      </c>
      <c r="F1719">
        <v>-0.216743171090923</v>
      </c>
      <c r="G1719">
        <v>4</v>
      </c>
      <c r="H1719">
        <v>0</v>
      </c>
      <c r="I1719">
        <v>0</v>
      </c>
      <c r="J1719">
        <v>1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1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1</v>
      </c>
      <c r="AM1719">
        <v>0</v>
      </c>
      <c r="AN1719">
        <v>1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1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</row>
    <row r="1720" spans="1:85" hidden="1" x14ac:dyDescent="0.3">
      <c r="A1720">
        <v>1718</v>
      </c>
      <c r="B1720">
        <v>25703</v>
      </c>
      <c r="C1720">
        <v>19</v>
      </c>
      <c r="D1720">
        <v>20</v>
      </c>
      <c r="E1720">
        <v>-0.14597543705343999</v>
      </c>
      <c r="F1720">
        <v>-0.216743171090923</v>
      </c>
      <c r="G1720">
        <v>4</v>
      </c>
      <c r="H1720">
        <v>0</v>
      </c>
      <c r="I1720">
        <v>0</v>
      </c>
      <c r="J1720">
        <v>0</v>
      </c>
      <c r="K1720">
        <v>0</v>
      </c>
      <c r="L1720">
        <v>1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1</v>
      </c>
      <c r="AD1720">
        <v>0</v>
      </c>
      <c r="AE1720">
        <v>0</v>
      </c>
      <c r="AF1720">
        <v>0</v>
      </c>
      <c r="AG1720">
        <v>1</v>
      </c>
      <c r="AH1720">
        <v>0</v>
      </c>
      <c r="AI1720">
        <v>0</v>
      </c>
      <c r="AJ1720">
        <v>0</v>
      </c>
      <c r="AK1720">
        <v>0</v>
      </c>
      <c r="AL1720">
        <v>1</v>
      </c>
      <c r="AM1720">
        <v>1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1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</row>
    <row r="1721" spans="1:85" hidden="1" x14ac:dyDescent="0.3">
      <c r="A1721">
        <v>1719</v>
      </c>
      <c r="B1721">
        <v>12753</v>
      </c>
      <c r="C1721">
        <v>55</v>
      </c>
      <c r="D1721">
        <v>40</v>
      </c>
      <c r="E1721">
        <v>-0.14597543705343999</v>
      </c>
      <c r="F1721">
        <v>-0.216743171090923</v>
      </c>
      <c r="G1721">
        <v>3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1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1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1</v>
      </c>
      <c r="AI1721">
        <v>0</v>
      </c>
      <c r="AJ1721">
        <v>0</v>
      </c>
      <c r="AK1721">
        <v>0</v>
      </c>
      <c r="AL1721">
        <v>1</v>
      </c>
      <c r="AM1721">
        <v>1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1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</row>
    <row r="1722" spans="1:85" hidden="1" x14ac:dyDescent="0.3">
      <c r="A1722">
        <v>1720</v>
      </c>
      <c r="B1722">
        <v>32108</v>
      </c>
      <c r="C1722">
        <v>20</v>
      </c>
      <c r="D1722">
        <v>30</v>
      </c>
      <c r="E1722">
        <v>-0.14597543705343999</v>
      </c>
      <c r="F1722">
        <v>-0.216743171090923</v>
      </c>
      <c r="G1722">
        <v>4</v>
      </c>
      <c r="H1722">
        <v>0</v>
      </c>
      <c r="I1722">
        <v>0</v>
      </c>
      <c r="J1722">
        <v>0</v>
      </c>
      <c r="K1722">
        <v>0</v>
      </c>
      <c r="L1722">
        <v>1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1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1</v>
      </c>
      <c r="AG1722">
        <v>0</v>
      </c>
      <c r="AH1722">
        <v>0</v>
      </c>
      <c r="AI1722">
        <v>0</v>
      </c>
      <c r="AJ1722">
        <v>0</v>
      </c>
      <c r="AK1722">
        <v>1</v>
      </c>
      <c r="AL1722">
        <v>0</v>
      </c>
      <c r="AM1722">
        <v>0</v>
      </c>
      <c r="AN1722">
        <v>1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1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</row>
    <row r="1723" spans="1:85" hidden="1" x14ac:dyDescent="0.3">
      <c r="A1723">
        <v>1721</v>
      </c>
      <c r="B1723">
        <v>30821</v>
      </c>
      <c r="C1723">
        <v>41</v>
      </c>
      <c r="D1723">
        <v>40</v>
      </c>
      <c r="E1723">
        <v>-0.14597543705343999</v>
      </c>
      <c r="F1723">
        <v>-0.216743171090923</v>
      </c>
      <c r="G1723">
        <v>2</v>
      </c>
      <c r="H1723">
        <v>0</v>
      </c>
      <c r="I1723">
        <v>0</v>
      </c>
      <c r="J1723">
        <v>1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1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1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1</v>
      </c>
      <c r="AM1723">
        <v>0</v>
      </c>
      <c r="AN1723">
        <v>1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1</v>
      </c>
      <c r="CE1723">
        <v>0</v>
      </c>
      <c r="CF1723">
        <v>0</v>
      </c>
      <c r="CG1723">
        <v>0</v>
      </c>
    </row>
    <row r="1724" spans="1:85" hidden="1" x14ac:dyDescent="0.3">
      <c r="A1724">
        <v>1722</v>
      </c>
      <c r="B1724">
        <v>19599</v>
      </c>
      <c r="C1724">
        <v>55</v>
      </c>
      <c r="D1724">
        <v>40</v>
      </c>
      <c r="E1724">
        <v>-0.14597543705343999</v>
      </c>
      <c r="F1724">
        <v>-0.216743171090923</v>
      </c>
      <c r="G1724">
        <v>3</v>
      </c>
      <c r="H1724">
        <v>1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1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1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1</v>
      </c>
      <c r="AM1724">
        <v>0</v>
      </c>
      <c r="AN1724">
        <v>1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1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</row>
    <row r="1725" spans="1:85" hidden="1" x14ac:dyDescent="0.3">
      <c r="A1725">
        <v>1723</v>
      </c>
      <c r="B1725">
        <v>9040</v>
      </c>
      <c r="C1725">
        <v>28</v>
      </c>
      <c r="D1725">
        <v>40</v>
      </c>
      <c r="E1725">
        <v>-0.14597543705343999</v>
      </c>
      <c r="F1725">
        <v>3.2762244165411798</v>
      </c>
      <c r="G1725">
        <v>6</v>
      </c>
      <c r="H1725">
        <v>0</v>
      </c>
      <c r="I1725">
        <v>0</v>
      </c>
      <c r="J1725">
        <v>0</v>
      </c>
      <c r="K1725">
        <v>0</v>
      </c>
      <c r="L1725">
        <v>1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1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1</v>
      </c>
      <c r="AH1725">
        <v>0</v>
      </c>
      <c r="AI1725">
        <v>0</v>
      </c>
      <c r="AJ1725">
        <v>0</v>
      </c>
      <c r="AK1725">
        <v>0</v>
      </c>
      <c r="AL1725">
        <v>1</v>
      </c>
      <c r="AM1725">
        <v>1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1</v>
      </c>
      <c r="CE1725">
        <v>0</v>
      </c>
      <c r="CF1725">
        <v>0</v>
      </c>
      <c r="CG1725">
        <v>0</v>
      </c>
    </row>
    <row r="1726" spans="1:85" hidden="1" x14ac:dyDescent="0.3">
      <c r="A1726">
        <v>1724</v>
      </c>
      <c r="B1726">
        <v>32270</v>
      </c>
      <c r="C1726">
        <v>60</v>
      </c>
      <c r="D1726">
        <v>34</v>
      </c>
      <c r="E1726">
        <v>-0.14597543705343999</v>
      </c>
      <c r="F1726">
        <v>4.84905215131303</v>
      </c>
      <c r="G1726">
        <v>3</v>
      </c>
      <c r="H1726">
        <v>0</v>
      </c>
      <c r="I1726">
        <v>0</v>
      </c>
      <c r="J1726">
        <v>1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0</v>
      </c>
      <c r="AA1726">
        <v>0</v>
      </c>
      <c r="AB1726">
        <v>0</v>
      </c>
      <c r="AC1726">
        <v>0</v>
      </c>
      <c r="AD1726">
        <v>1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1</v>
      </c>
      <c r="AM1726">
        <v>0</v>
      </c>
      <c r="AN1726">
        <v>1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1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</row>
    <row r="1727" spans="1:85" hidden="1" x14ac:dyDescent="0.3">
      <c r="A1727">
        <v>1725</v>
      </c>
      <c r="B1727">
        <v>12792</v>
      </c>
      <c r="C1727">
        <v>57</v>
      </c>
      <c r="D1727">
        <v>40</v>
      </c>
      <c r="E1727">
        <v>-0.14597543705343999</v>
      </c>
      <c r="F1727">
        <v>-0.216743171090923</v>
      </c>
      <c r="G1727">
        <v>2</v>
      </c>
      <c r="H1727">
        <v>0</v>
      </c>
      <c r="I1727">
        <v>0</v>
      </c>
      <c r="J1727">
        <v>1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1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1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1</v>
      </c>
      <c r="AM1727">
        <v>0</v>
      </c>
      <c r="AN1727">
        <v>1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1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</row>
    <row r="1728" spans="1:85" hidden="1" x14ac:dyDescent="0.3">
      <c r="A1728">
        <v>1726</v>
      </c>
      <c r="B1728">
        <v>30183</v>
      </c>
      <c r="C1728">
        <v>43</v>
      </c>
      <c r="D1728">
        <v>38</v>
      </c>
      <c r="E1728">
        <v>-0.14597543705343999</v>
      </c>
      <c r="F1728">
        <v>-0.216743171090923</v>
      </c>
      <c r="G1728">
        <v>4</v>
      </c>
      <c r="H1728">
        <v>1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1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1</v>
      </c>
      <c r="AI1728">
        <v>0</v>
      </c>
      <c r="AJ1728">
        <v>1</v>
      </c>
      <c r="AK1728">
        <v>0</v>
      </c>
      <c r="AL1728">
        <v>0</v>
      </c>
      <c r="AM1728">
        <v>1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1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</row>
    <row r="1729" spans="1:85" hidden="1" x14ac:dyDescent="0.3">
      <c r="A1729">
        <v>1727</v>
      </c>
      <c r="B1729">
        <v>9408</v>
      </c>
      <c r="C1729">
        <v>38</v>
      </c>
      <c r="D1729">
        <v>50</v>
      </c>
      <c r="E1729">
        <v>-0.14597543705343999</v>
      </c>
      <c r="F1729">
        <v>-0.216743171090923</v>
      </c>
      <c r="G1729">
        <v>3</v>
      </c>
      <c r="H1729">
        <v>0</v>
      </c>
      <c r="I1729">
        <v>0</v>
      </c>
      <c r="J1729">
        <v>1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1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1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1</v>
      </c>
      <c r="AM1729">
        <v>0</v>
      </c>
      <c r="AN1729">
        <v>1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1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</row>
    <row r="1730" spans="1:85" hidden="1" x14ac:dyDescent="0.3">
      <c r="A1730">
        <v>1728</v>
      </c>
      <c r="B1730">
        <v>15215</v>
      </c>
      <c r="C1730">
        <v>24</v>
      </c>
      <c r="D1730">
        <v>20</v>
      </c>
      <c r="E1730">
        <v>-0.14597543705343999</v>
      </c>
      <c r="F1730">
        <v>-0.216743171090923</v>
      </c>
      <c r="G1730">
        <v>6</v>
      </c>
      <c r="H1730">
        <v>0</v>
      </c>
      <c r="I1730">
        <v>0</v>
      </c>
      <c r="J1730">
        <v>0</v>
      </c>
      <c r="K1730">
        <v>0</v>
      </c>
      <c r="L1730">
        <v>1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1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1</v>
      </c>
      <c r="AH1730">
        <v>0</v>
      </c>
      <c r="AI1730">
        <v>0</v>
      </c>
      <c r="AJ1730">
        <v>0</v>
      </c>
      <c r="AK1730">
        <v>0</v>
      </c>
      <c r="AL1730">
        <v>1</v>
      </c>
      <c r="AM1730">
        <v>1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1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</row>
    <row r="1731" spans="1:85" hidden="1" x14ac:dyDescent="0.3">
      <c r="A1731">
        <v>1729</v>
      </c>
      <c r="B1731">
        <v>32499</v>
      </c>
      <c r="C1731">
        <v>25</v>
      </c>
      <c r="D1731">
        <v>40</v>
      </c>
      <c r="E1731">
        <v>-0.14597543705343999</v>
      </c>
      <c r="F1731">
        <v>-0.216743171090923</v>
      </c>
      <c r="G1731">
        <v>3</v>
      </c>
      <c r="H1731">
        <v>0</v>
      </c>
      <c r="I1731">
        <v>0</v>
      </c>
      <c r="J1731">
        <v>0</v>
      </c>
      <c r="K1731">
        <v>0</v>
      </c>
      <c r="L1731">
        <v>1</v>
      </c>
      <c r="M1731">
        <v>0</v>
      </c>
      <c r="N1731">
        <v>0</v>
      </c>
      <c r="O1731">
        <v>0</v>
      </c>
      <c r="P1731">
        <v>0</v>
      </c>
      <c r="Q1731">
        <v>1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1</v>
      </c>
      <c r="AG1731">
        <v>0</v>
      </c>
      <c r="AH1731">
        <v>0</v>
      </c>
      <c r="AI1731">
        <v>0</v>
      </c>
      <c r="AJ1731">
        <v>1</v>
      </c>
      <c r="AK1731">
        <v>0</v>
      </c>
      <c r="AL1731">
        <v>0</v>
      </c>
      <c r="AM1731">
        <v>0</v>
      </c>
      <c r="AN1731">
        <v>1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1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</row>
    <row r="1732" spans="1:85" hidden="1" x14ac:dyDescent="0.3">
      <c r="A1732">
        <v>1730</v>
      </c>
      <c r="B1732">
        <v>21018</v>
      </c>
      <c r="C1732">
        <v>23</v>
      </c>
      <c r="D1732">
        <v>50</v>
      </c>
      <c r="E1732">
        <v>-0.14597543705343999</v>
      </c>
      <c r="F1732">
        <v>-0.216743171090923</v>
      </c>
      <c r="G1732">
        <v>3</v>
      </c>
      <c r="H1732">
        <v>0</v>
      </c>
      <c r="I1732">
        <v>0</v>
      </c>
      <c r="J1732">
        <v>0</v>
      </c>
      <c r="K1732">
        <v>0</v>
      </c>
      <c r="L1732">
        <v>1</v>
      </c>
      <c r="M1732">
        <v>0</v>
      </c>
      <c r="N1732">
        <v>0</v>
      </c>
      <c r="O1732">
        <v>1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1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1</v>
      </c>
      <c r="AM1732">
        <v>1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1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</row>
    <row r="1733" spans="1:85" hidden="1" x14ac:dyDescent="0.3">
      <c r="A1733">
        <v>1731</v>
      </c>
      <c r="B1733">
        <v>6762</v>
      </c>
      <c r="C1733">
        <v>63</v>
      </c>
      <c r="D1733">
        <v>40</v>
      </c>
      <c r="E1733">
        <v>0.32385040806288201</v>
      </c>
      <c r="F1733">
        <v>-0.216743171090923</v>
      </c>
      <c r="G1733">
        <v>3</v>
      </c>
      <c r="H1733">
        <v>0</v>
      </c>
      <c r="I1733">
        <v>0</v>
      </c>
      <c r="J1733">
        <v>1</v>
      </c>
      <c r="K1733">
        <v>0</v>
      </c>
      <c r="L1733">
        <v>0</v>
      </c>
      <c r="M1733">
        <v>0</v>
      </c>
      <c r="N1733">
        <v>0</v>
      </c>
      <c r="O1733">
        <v>1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1</v>
      </c>
      <c r="AJ1733">
        <v>0</v>
      </c>
      <c r="AK1733">
        <v>0</v>
      </c>
      <c r="AL1733">
        <v>1</v>
      </c>
      <c r="AM1733">
        <v>1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1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</row>
    <row r="1734" spans="1:85" hidden="1" x14ac:dyDescent="0.3">
      <c r="A1734">
        <v>1732</v>
      </c>
      <c r="B1734">
        <v>24417</v>
      </c>
      <c r="C1734">
        <v>20</v>
      </c>
      <c r="D1734">
        <v>40</v>
      </c>
      <c r="E1734">
        <v>-0.14597543705343999</v>
      </c>
      <c r="F1734">
        <v>-0.216743171090923</v>
      </c>
      <c r="G1734">
        <v>4</v>
      </c>
      <c r="H1734">
        <v>0</v>
      </c>
      <c r="I1734">
        <v>0</v>
      </c>
      <c r="J1734">
        <v>0</v>
      </c>
      <c r="K1734">
        <v>0</v>
      </c>
      <c r="L1734">
        <v>1</v>
      </c>
      <c r="M1734">
        <v>0</v>
      </c>
      <c r="N1734">
        <v>0</v>
      </c>
      <c r="O1734">
        <v>1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1</v>
      </c>
      <c r="AH1734">
        <v>0</v>
      </c>
      <c r="AI1734">
        <v>0</v>
      </c>
      <c r="AJ1734">
        <v>0</v>
      </c>
      <c r="AK1734">
        <v>0</v>
      </c>
      <c r="AL1734">
        <v>1</v>
      </c>
      <c r="AM1734">
        <v>1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1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</row>
    <row r="1735" spans="1:85" hidden="1" x14ac:dyDescent="0.3">
      <c r="A1735">
        <v>1733</v>
      </c>
      <c r="B1735">
        <v>12388</v>
      </c>
      <c r="C1735">
        <v>18</v>
      </c>
      <c r="D1735">
        <v>20</v>
      </c>
      <c r="E1735">
        <v>-0.14597543705343999</v>
      </c>
      <c r="F1735">
        <v>-0.216743171090923</v>
      </c>
      <c r="G1735">
        <v>3</v>
      </c>
      <c r="H1735">
        <v>0</v>
      </c>
      <c r="I1735">
        <v>0</v>
      </c>
      <c r="J1735">
        <v>0</v>
      </c>
      <c r="K1735">
        <v>0</v>
      </c>
      <c r="L1735">
        <v>1</v>
      </c>
      <c r="M1735">
        <v>0</v>
      </c>
      <c r="N1735">
        <v>0</v>
      </c>
      <c r="O1735">
        <v>1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1</v>
      </c>
      <c r="AH1735">
        <v>0</v>
      </c>
      <c r="AI1735">
        <v>0</v>
      </c>
      <c r="AJ1735">
        <v>0</v>
      </c>
      <c r="AK1735">
        <v>0</v>
      </c>
      <c r="AL1735">
        <v>1</v>
      </c>
      <c r="AM1735">
        <v>1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1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</row>
    <row r="1736" spans="1:85" x14ac:dyDescent="0.3">
      <c r="A1736">
        <v>1734</v>
      </c>
      <c r="B1736">
        <v>1788</v>
      </c>
      <c r="C1736">
        <v>40</v>
      </c>
      <c r="D1736">
        <v>40</v>
      </c>
      <c r="E1736">
        <v>-0.14597543705343999</v>
      </c>
      <c r="F1736">
        <v>-0.216743171090923</v>
      </c>
      <c r="G1736">
        <v>5</v>
      </c>
      <c r="H1736">
        <v>1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1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1</v>
      </c>
      <c r="AI1736">
        <v>0</v>
      </c>
      <c r="AJ1736">
        <v>0</v>
      </c>
      <c r="AK1736">
        <v>0</v>
      </c>
      <c r="AL1736">
        <v>1</v>
      </c>
      <c r="AM1736">
        <v>1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1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</row>
    <row r="1737" spans="1:85" hidden="1" x14ac:dyDescent="0.3">
      <c r="A1737">
        <v>1735</v>
      </c>
      <c r="B1737">
        <v>7111</v>
      </c>
      <c r="C1737">
        <v>33</v>
      </c>
      <c r="D1737">
        <v>40</v>
      </c>
      <c r="E1737">
        <v>-0.14597543705343999</v>
      </c>
      <c r="F1737">
        <v>-0.216743171090923</v>
      </c>
      <c r="G1737">
        <v>3</v>
      </c>
      <c r="H1737">
        <v>1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1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1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1</v>
      </c>
      <c r="AM1737">
        <v>0</v>
      </c>
      <c r="AN1737">
        <v>1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1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</row>
    <row r="1738" spans="1:85" hidden="1" x14ac:dyDescent="0.3">
      <c r="A1738">
        <v>1736</v>
      </c>
      <c r="B1738">
        <v>30369</v>
      </c>
      <c r="C1738">
        <v>20</v>
      </c>
      <c r="D1738">
        <v>18</v>
      </c>
      <c r="E1738">
        <v>-0.14597543705343999</v>
      </c>
      <c r="F1738">
        <v>-0.216743171090923</v>
      </c>
      <c r="G1738">
        <v>4</v>
      </c>
      <c r="H1738">
        <v>0</v>
      </c>
      <c r="I1738">
        <v>0</v>
      </c>
      <c r="J1738">
        <v>0</v>
      </c>
      <c r="K1738">
        <v>0</v>
      </c>
      <c r="L1738">
        <v>1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1</v>
      </c>
      <c r="AD1738">
        <v>0</v>
      </c>
      <c r="AE1738">
        <v>0</v>
      </c>
      <c r="AF1738">
        <v>0</v>
      </c>
      <c r="AG1738">
        <v>1</v>
      </c>
      <c r="AH1738">
        <v>0</v>
      </c>
      <c r="AI1738">
        <v>0</v>
      </c>
      <c r="AJ1738">
        <v>0</v>
      </c>
      <c r="AK1738">
        <v>0</v>
      </c>
      <c r="AL1738">
        <v>1</v>
      </c>
      <c r="AM1738">
        <v>1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1</v>
      </c>
      <c r="CE1738">
        <v>0</v>
      </c>
      <c r="CF1738">
        <v>0</v>
      </c>
      <c r="CG1738">
        <v>0</v>
      </c>
    </row>
    <row r="1739" spans="1:85" hidden="1" x14ac:dyDescent="0.3">
      <c r="A1739">
        <v>1737</v>
      </c>
      <c r="B1739">
        <v>32176</v>
      </c>
      <c r="C1739">
        <v>41</v>
      </c>
      <c r="D1739">
        <v>40</v>
      </c>
      <c r="E1739">
        <v>-0.14597543705343999</v>
      </c>
      <c r="F1739">
        <v>-0.216743171090923</v>
      </c>
      <c r="G1739">
        <v>3</v>
      </c>
      <c r="H1739">
        <v>0</v>
      </c>
      <c r="I1739">
        <v>0</v>
      </c>
      <c r="J1739">
        <v>1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1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1</v>
      </c>
      <c r="AM1739">
        <v>0</v>
      </c>
      <c r="AN1739">
        <v>1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1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</row>
    <row r="1740" spans="1:85" hidden="1" x14ac:dyDescent="0.3">
      <c r="A1740">
        <v>1738</v>
      </c>
      <c r="B1740">
        <v>19359</v>
      </c>
      <c r="C1740">
        <v>28</v>
      </c>
      <c r="D1740">
        <v>40</v>
      </c>
      <c r="E1740">
        <v>-0.14597543705343999</v>
      </c>
      <c r="F1740">
        <v>-0.216743171090923</v>
      </c>
      <c r="G1740">
        <v>4</v>
      </c>
      <c r="H1740">
        <v>0</v>
      </c>
      <c r="I1740">
        <v>0</v>
      </c>
      <c r="J1740">
        <v>0</v>
      </c>
      <c r="K1740">
        <v>0</v>
      </c>
      <c r="L1740">
        <v>1</v>
      </c>
      <c r="M1740">
        <v>0</v>
      </c>
      <c r="N1740">
        <v>0</v>
      </c>
      <c r="O1740">
        <v>1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1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1</v>
      </c>
      <c r="AM1740">
        <v>1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1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</row>
    <row r="1741" spans="1:85" hidden="1" x14ac:dyDescent="0.3">
      <c r="A1741">
        <v>1739</v>
      </c>
      <c r="B1741">
        <v>625</v>
      </c>
      <c r="C1741">
        <v>30</v>
      </c>
      <c r="D1741">
        <v>60</v>
      </c>
      <c r="E1741">
        <v>-0.14597543705343999</v>
      </c>
      <c r="F1741">
        <v>-0.216743171090923</v>
      </c>
      <c r="G1741">
        <v>3</v>
      </c>
      <c r="H1741">
        <v>0</v>
      </c>
      <c r="I1741">
        <v>0</v>
      </c>
      <c r="J1741">
        <v>0</v>
      </c>
      <c r="K1741">
        <v>0</v>
      </c>
      <c r="L1741">
        <v>1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1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1</v>
      </c>
      <c r="AH1741">
        <v>0</v>
      </c>
      <c r="AI1741">
        <v>0</v>
      </c>
      <c r="AJ1741">
        <v>1</v>
      </c>
      <c r="AK1741">
        <v>0</v>
      </c>
      <c r="AL1741">
        <v>0</v>
      </c>
      <c r="AM1741">
        <v>0</v>
      </c>
      <c r="AN1741">
        <v>1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1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</row>
    <row r="1742" spans="1:85" hidden="1" x14ac:dyDescent="0.3">
      <c r="A1742">
        <v>1740</v>
      </c>
      <c r="B1742">
        <v>18152</v>
      </c>
      <c r="C1742">
        <v>49</v>
      </c>
      <c r="D1742">
        <v>40</v>
      </c>
      <c r="E1742">
        <v>-0.14597543705343999</v>
      </c>
      <c r="F1742">
        <v>-0.216743171090923</v>
      </c>
      <c r="G1742">
        <v>3</v>
      </c>
      <c r="H1742">
        <v>0</v>
      </c>
      <c r="I1742">
        <v>0</v>
      </c>
      <c r="J1742">
        <v>1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1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1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1</v>
      </c>
      <c r="AM1742">
        <v>0</v>
      </c>
      <c r="AN1742">
        <v>1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1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</row>
    <row r="1743" spans="1:85" hidden="1" x14ac:dyDescent="0.3">
      <c r="A1743">
        <v>1741</v>
      </c>
      <c r="B1743">
        <v>18290</v>
      </c>
      <c r="C1743">
        <v>28</v>
      </c>
      <c r="D1743">
        <v>30</v>
      </c>
      <c r="E1743">
        <v>-0.14597543705343999</v>
      </c>
      <c r="F1743">
        <v>-0.216743171090923</v>
      </c>
      <c r="G1743">
        <v>4</v>
      </c>
      <c r="H1743">
        <v>0</v>
      </c>
      <c r="I1743">
        <v>0</v>
      </c>
      <c r="J1743">
        <v>0</v>
      </c>
      <c r="K1743">
        <v>0</v>
      </c>
      <c r="L1743">
        <v>1</v>
      </c>
      <c r="M1743">
        <v>0</v>
      </c>
      <c r="N1743">
        <v>0</v>
      </c>
      <c r="O1743">
        <v>0</v>
      </c>
      <c r="P1743">
        <v>0</v>
      </c>
      <c r="Q1743">
        <v>1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1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1</v>
      </c>
      <c r="AM1743">
        <v>0</v>
      </c>
      <c r="AN1743">
        <v>1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1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</row>
    <row r="1744" spans="1:85" hidden="1" x14ac:dyDescent="0.3">
      <c r="A1744">
        <v>1742</v>
      </c>
      <c r="B1744">
        <v>30189</v>
      </c>
      <c r="C1744">
        <v>64</v>
      </c>
      <c r="D1744">
        <v>40</v>
      </c>
      <c r="E1744">
        <v>-0.14597543705343999</v>
      </c>
      <c r="F1744">
        <v>-0.216743171090923</v>
      </c>
      <c r="G1744">
        <v>6</v>
      </c>
      <c r="H1744">
        <v>0</v>
      </c>
      <c r="I1744">
        <v>0</v>
      </c>
      <c r="J1744">
        <v>0</v>
      </c>
      <c r="K1744">
        <v>0</v>
      </c>
      <c r="L1744">
        <v>1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1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1</v>
      </c>
      <c r="AI1744">
        <v>0</v>
      </c>
      <c r="AJ1744">
        <v>0</v>
      </c>
      <c r="AK1744">
        <v>0</v>
      </c>
      <c r="AL1744">
        <v>1</v>
      </c>
      <c r="AM1744">
        <v>1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1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</row>
    <row r="1745" spans="1:85" hidden="1" x14ac:dyDescent="0.3">
      <c r="A1745">
        <v>1743</v>
      </c>
      <c r="B1745">
        <v>14798</v>
      </c>
      <c r="C1745">
        <v>20</v>
      </c>
      <c r="D1745">
        <v>35</v>
      </c>
      <c r="E1745">
        <v>-0.14597543705343999</v>
      </c>
      <c r="F1745">
        <v>-0.216743171090923</v>
      </c>
      <c r="G1745">
        <v>3</v>
      </c>
      <c r="H1745">
        <v>0</v>
      </c>
      <c r="I1745">
        <v>0</v>
      </c>
      <c r="J1745">
        <v>0</v>
      </c>
      <c r="K1745">
        <v>0</v>
      </c>
      <c r="L1745">
        <v>1</v>
      </c>
      <c r="M1745">
        <v>0</v>
      </c>
      <c r="N1745">
        <v>0</v>
      </c>
      <c r="O1745">
        <v>0</v>
      </c>
      <c r="P1745">
        <v>0</v>
      </c>
      <c r="Q1745">
        <v>1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1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1</v>
      </c>
      <c r="AM1745">
        <v>0</v>
      </c>
      <c r="AN1745">
        <v>1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1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</row>
    <row r="1746" spans="1:85" hidden="1" x14ac:dyDescent="0.3">
      <c r="A1746">
        <v>1744</v>
      </c>
      <c r="B1746">
        <v>18139</v>
      </c>
      <c r="C1746">
        <v>44</v>
      </c>
      <c r="D1746">
        <v>40</v>
      </c>
      <c r="E1746">
        <v>-0.14597543705343999</v>
      </c>
      <c r="F1746">
        <v>-0.216743171090923</v>
      </c>
      <c r="G1746">
        <v>4</v>
      </c>
      <c r="H1746">
        <v>1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1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1</v>
      </c>
      <c r="AI1746">
        <v>0</v>
      </c>
      <c r="AJ1746">
        <v>0</v>
      </c>
      <c r="AK1746">
        <v>0</v>
      </c>
      <c r="AL1746">
        <v>1</v>
      </c>
      <c r="AM1746">
        <v>0</v>
      </c>
      <c r="AN1746">
        <v>1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1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</row>
    <row r="1747" spans="1:85" hidden="1" x14ac:dyDescent="0.3">
      <c r="A1747">
        <v>1745</v>
      </c>
      <c r="B1747">
        <v>30706</v>
      </c>
      <c r="C1747">
        <v>23</v>
      </c>
      <c r="D1747">
        <v>40</v>
      </c>
      <c r="E1747">
        <v>-0.14597543705343999</v>
      </c>
      <c r="F1747">
        <v>-0.216743171090923</v>
      </c>
      <c r="G1747">
        <v>4</v>
      </c>
      <c r="H1747">
        <v>0</v>
      </c>
      <c r="I1747">
        <v>0</v>
      </c>
      <c r="J1747">
        <v>0</v>
      </c>
      <c r="K1747">
        <v>0</v>
      </c>
      <c r="L1747">
        <v>1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1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1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1</v>
      </c>
      <c r="AM1747">
        <v>1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1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</row>
    <row r="1748" spans="1:85" hidden="1" x14ac:dyDescent="0.3">
      <c r="A1748">
        <v>1746</v>
      </c>
      <c r="B1748">
        <v>13137</v>
      </c>
      <c r="C1748">
        <v>33</v>
      </c>
      <c r="D1748">
        <v>40</v>
      </c>
      <c r="E1748">
        <v>-0.14597543705343999</v>
      </c>
      <c r="F1748">
        <v>-0.216743171090923</v>
      </c>
      <c r="G1748">
        <v>5</v>
      </c>
      <c r="H1748">
        <v>0</v>
      </c>
      <c r="I1748">
        <v>0</v>
      </c>
      <c r="J1748">
        <v>1</v>
      </c>
      <c r="K1748">
        <v>0</v>
      </c>
      <c r="L1748">
        <v>0</v>
      </c>
      <c r="M1748">
        <v>0</v>
      </c>
      <c r="N1748">
        <v>0</v>
      </c>
      <c r="O1748">
        <v>1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1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1</v>
      </c>
      <c r="AM1748">
        <v>0</v>
      </c>
      <c r="AN1748">
        <v>1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1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</row>
    <row r="1749" spans="1:85" hidden="1" x14ac:dyDescent="0.3">
      <c r="A1749">
        <v>1747</v>
      </c>
      <c r="B1749">
        <v>10928</v>
      </c>
      <c r="C1749">
        <v>23</v>
      </c>
      <c r="D1749">
        <v>40</v>
      </c>
      <c r="E1749">
        <v>-0.14597543705343999</v>
      </c>
      <c r="F1749">
        <v>-0.216743171090923</v>
      </c>
      <c r="G1749">
        <v>3</v>
      </c>
      <c r="H1749">
        <v>0</v>
      </c>
      <c r="I1749">
        <v>0</v>
      </c>
      <c r="J1749">
        <v>0</v>
      </c>
      <c r="K1749">
        <v>0</v>
      </c>
      <c r="L1749">
        <v>1</v>
      </c>
      <c r="M1749">
        <v>0</v>
      </c>
      <c r="N1749">
        <v>0</v>
      </c>
      <c r="O1749">
        <v>0</v>
      </c>
      <c r="P1749">
        <v>0</v>
      </c>
      <c r="Q1749">
        <v>1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1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1</v>
      </c>
      <c r="AM1749">
        <v>0</v>
      </c>
      <c r="AN1749">
        <v>1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1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</row>
    <row r="1750" spans="1:85" hidden="1" x14ac:dyDescent="0.3">
      <c r="A1750">
        <v>1748</v>
      </c>
      <c r="B1750">
        <v>12466</v>
      </c>
      <c r="C1750">
        <v>48</v>
      </c>
      <c r="D1750">
        <v>40</v>
      </c>
      <c r="E1750">
        <v>-0.14597543705343999</v>
      </c>
      <c r="F1750">
        <v>-0.216743171090923</v>
      </c>
      <c r="G1750">
        <v>3</v>
      </c>
      <c r="H1750">
        <v>1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1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1</v>
      </c>
      <c r="AI1750">
        <v>0</v>
      </c>
      <c r="AJ1750">
        <v>1</v>
      </c>
      <c r="AK1750">
        <v>0</v>
      </c>
      <c r="AL1750">
        <v>0</v>
      </c>
      <c r="AM1750">
        <v>1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1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</row>
    <row r="1751" spans="1:85" hidden="1" x14ac:dyDescent="0.3">
      <c r="A1751">
        <v>1749</v>
      </c>
      <c r="B1751">
        <v>6759</v>
      </c>
      <c r="C1751">
        <v>31</v>
      </c>
      <c r="D1751">
        <v>40</v>
      </c>
      <c r="E1751">
        <v>-0.14597543705343999</v>
      </c>
      <c r="F1751">
        <v>-0.216743171090923</v>
      </c>
      <c r="G1751">
        <v>4</v>
      </c>
      <c r="H1751">
        <v>0</v>
      </c>
      <c r="I1751">
        <v>0</v>
      </c>
      <c r="J1751">
        <v>1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1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1</v>
      </c>
      <c r="AM1751">
        <v>0</v>
      </c>
      <c r="AN1751">
        <v>1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1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</row>
    <row r="1752" spans="1:85" hidden="1" x14ac:dyDescent="0.3">
      <c r="A1752">
        <v>1750</v>
      </c>
      <c r="B1752">
        <v>15814</v>
      </c>
      <c r="C1752">
        <v>45</v>
      </c>
      <c r="D1752">
        <v>48</v>
      </c>
      <c r="E1752">
        <v>-0.14597543705343999</v>
      </c>
      <c r="F1752">
        <v>-0.216743171090923</v>
      </c>
      <c r="G1752">
        <v>3</v>
      </c>
      <c r="H1752">
        <v>1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1</v>
      </c>
      <c r="AC1752">
        <v>0</v>
      </c>
      <c r="AD1752">
        <v>0</v>
      </c>
      <c r="AE1752">
        <v>1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1</v>
      </c>
      <c r="AM1752">
        <v>0</v>
      </c>
      <c r="AN1752">
        <v>1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1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</row>
    <row r="1753" spans="1:85" hidden="1" x14ac:dyDescent="0.3">
      <c r="A1753">
        <v>1751</v>
      </c>
      <c r="B1753">
        <v>11959</v>
      </c>
      <c r="C1753">
        <v>59</v>
      </c>
      <c r="D1753">
        <v>40</v>
      </c>
      <c r="E1753">
        <v>-0.14597543705343999</v>
      </c>
      <c r="F1753">
        <v>-0.216743171090923</v>
      </c>
      <c r="G1753">
        <v>3</v>
      </c>
      <c r="H1753">
        <v>1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1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1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1</v>
      </c>
      <c r="AM1753">
        <v>0</v>
      </c>
      <c r="AN1753">
        <v>1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1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</row>
    <row r="1754" spans="1:85" hidden="1" x14ac:dyDescent="0.3">
      <c r="A1754">
        <v>1752</v>
      </c>
      <c r="B1754">
        <v>17909</v>
      </c>
      <c r="C1754">
        <v>50</v>
      </c>
      <c r="D1754">
        <v>37</v>
      </c>
      <c r="E1754">
        <v>-0.14597543705343999</v>
      </c>
      <c r="F1754">
        <v>-0.216743171090923</v>
      </c>
      <c r="G1754">
        <v>2</v>
      </c>
      <c r="H1754">
        <v>1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1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1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1</v>
      </c>
      <c r="AM1754">
        <v>0</v>
      </c>
      <c r="AN1754">
        <v>1</v>
      </c>
      <c r="AO1754">
        <v>0</v>
      </c>
      <c r="AP1754">
        <v>0</v>
      </c>
      <c r="AQ1754">
        <v>0</v>
      </c>
      <c r="AR1754">
        <v>0</v>
      </c>
      <c r="AS1754">
        <v>1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</row>
    <row r="1755" spans="1:85" hidden="1" x14ac:dyDescent="0.3">
      <c r="A1755">
        <v>1753</v>
      </c>
      <c r="B1755">
        <v>210</v>
      </c>
      <c r="C1755">
        <v>44</v>
      </c>
      <c r="D1755">
        <v>40</v>
      </c>
      <c r="E1755">
        <v>-0.14597543705343999</v>
      </c>
      <c r="F1755">
        <v>-0.216743171090923</v>
      </c>
      <c r="G1755">
        <v>3</v>
      </c>
      <c r="H1755">
        <v>0</v>
      </c>
      <c r="I1755">
        <v>0</v>
      </c>
      <c r="J1755">
        <v>1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1</v>
      </c>
      <c r="AC1755">
        <v>0</v>
      </c>
      <c r="AD1755">
        <v>1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1</v>
      </c>
      <c r="AK1755">
        <v>0</v>
      </c>
      <c r="AL1755">
        <v>0</v>
      </c>
      <c r="AM1755">
        <v>0</v>
      </c>
      <c r="AN1755">
        <v>1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1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</row>
    <row r="1756" spans="1:85" hidden="1" x14ac:dyDescent="0.3">
      <c r="A1756">
        <v>1754</v>
      </c>
      <c r="B1756">
        <v>5466</v>
      </c>
      <c r="C1756">
        <v>22</v>
      </c>
      <c r="D1756">
        <v>40</v>
      </c>
      <c r="E1756">
        <v>-0.14597543705343999</v>
      </c>
      <c r="F1756">
        <v>-0.216743171090923</v>
      </c>
      <c r="G1756">
        <v>3</v>
      </c>
      <c r="H1756">
        <v>0</v>
      </c>
      <c r="I1756">
        <v>0</v>
      </c>
      <c r="J1756">
        <v>0</v>
      </c>
      <c r="K1756">
        <v>0</v>
      </c>
      <c r="L1756">
        <v>1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1</v>
      </c>
      <c r="AH1756">
        <v>0</v>
      </c>
      <c r="AI1756">
        <v>0</v>
      </c>
      <c r="AJ1756">
        <v>0</v>
      </c>
      <c r="AK1756">
        <v>1</v>
      </c>
      <c r="AL1756">
        <v>0</v>
      </c>
      <c r="AM1756">
        <v>0</v>
      </c>
      <c r="AN1756">
        <v>1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1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</row>
    <row r="1757" spans="1:85" hidden="1" x14ac:dyDescent="0.3">
      <c r="A1757">
        <v>1755</v>
      </c>
      <c r="B1757">
        <v>11503</v>
      </c>
      <c r="C1757">
        <v>29</v>
      </c>
      <c r="D1757">
        <v>97</v>
      </c>
      <c r="E1757">
        <v>-0.14597543705343999</v>
      </c>
      <c r="F1757">
        <v>-0.216743171090923</v>
      </c>
      <c r="G1757">
        <v>3</v>
      </c>
      <c r="H1757">
        <v>0</v>
      </c>
      <c r="I1757">
        <v>0</v>
      </c>
      <c r="J1757">
        <v>1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1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1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1</v>
      </c>
      <c r="AM1757">
        <v>0</v>
      </c>
      <c r="AN1757">
        <v>1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1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</row>
    <row r="1758" spans="1:85" x14ac:dyDescent="0.3">
      <c r="A1758">
        <v>1756</v>
      </c>
      <c r="B1758">
        <v>10933</v>
      </c>
      <c r="C1758">
        <v>41</v>
      </c>
      <c r="D1758">
        <v>40</v>
      </c>
      <c r="E1758">
        <v>-0.14597543705343999</v>
      </c>
      <c r="F1758">
        <v>-0.216743171090923</v>
      </c>
      <c r="G1758">
        <v>5</v>
      </c>
      <c r="H1758">
        <v>0</v>
      </c>
      <c r="I1758">
        <v>0</v>
      </c>
      <c r="J1758">
        <v>0</v>
      </c>
      <c r="K1758">
        <v>0</v>
      </c>
      <c r="L1758">
        <v>1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1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1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1</v>
      </c>
      <c r="AM1758">
        <v>0</v>
      </c>
      <c r="AN1758">
        <v>1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1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</row>
    <row r="1759" spans="1:85" hidden="1" x14ac:dyDescent="0.3">
      <c r="A1759">
        <v>1757</v>
      </c>
      <c r="B1759">
        <v>26932</v>
      </c>
      <c r="C1759">
        <v>25</v>
      </c>
      <c r="D1759">
        <v>40</v>
      </c>
      <c r="E1759">
        <v>-0.14597543705343999</v>
      </c>
      <c r="F1759">
        <v>-0.216743171090923</v>
      </c>
      <c r="G1759">
        <v>4</v>
      </c>
      <c r="H1759">
        <v>0</v>
      </c>
      <c r="I1759">
        <v>0</v>
      </c>
      <c r="J1759">
        <v>0</v>
      </c>
      <c r="K1759">
        <v>0</v>
      </c>
      <c r="L1759">
        <v>1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1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1</v>
      </c>
      <c r="AH1759">
        <v>0</v>
      </c>
      <c r="AI1759">
        <v>0</v>
      </c>
      <c r="AJ1759">
        <v>0</v>
      </c>
      <c r="AK1759">
        <v>0</v>
      </c>
      <c r="AL1759">
        <v>1</v>
      </c>
      <c r="AM1759">
        <v>0</v>
      </c>
      <c r="AN1759">
        <v>1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1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</row>
    <row r="1760" spans="1:85" hidden="1" x14ac:dyDescent="0.3">
      <c r="A1760">
        <v>1758</v>
      </c>
      <c r="B1760">
        <v>16314</v>
      </c>
      <c r="C1760">
        <v>52</v>
      </c>
      <c r="D1760">
        <v>40</v>
      </c>
      <c r="E1760">
        <v>-0.14597543705343999</v>
      </c>
      <c r="F1760">
        <v>-0.216743171090923</v>
      </c>
      <c r="G1760">
        <v>3</v>
      </c>
      <c r="H1760">
        <v>1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1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1</v>
      </c>
      <c r="AI1760">
        <v>0</v>
      </c>
      <c r="AJ1760">
        <v>1</v>
      </c>
      <c r="AK1760">
        <v>0</v>
      </c>
      <c r="AL1760">
        <v>0</v>
      </c>
      <c r="AM1760">
        <v>1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1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</row>
    <row r="1761" spans="1:85" hidden="1" x14ac:dyDescent="0.3">
      <c r="A1761">
        <v>1759</v>
      </c>
      <c r="B1761">
        <v>8542</v>
      </c>
      <c r="C1761">
        <v>35</v>
      </c>
      <c r="D1761">
        <v>40</v>
      </c>
      <c r="E1761">
        <v>-0.14597543705343999</v>
      </c>
      <c r="F1761">
        <v>-0.216743171090923</v>
      </c>
      <c r="G1761">
        <v>3</v>
      </c>
      <c r="H1761">
        <v>1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1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1</v>
      </c>
      <c r="AH1761">
        <v>0</v>
      </c>
      <c r="AI1761">
        <v>0</v>
      </c>
      <c r="AJ1761">
        <v>0</v>
      </c>
      <c r="AK1761">
        <v>0</v>
      </c>
      <c r="AL1761">
        <v>1</v>
      </c>
      <c r="AM1761">
        <v>0</v>
      </c>
      <c r="AN1761">
        <v>1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1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</row>
    <row r="1762" spans="1:85" hidden="1" x14ac:dyDescent="0.3">
      <c r="A1762">
        <v>1760</v>
      </c>
      <c r="B1762">
        <v>15683</v>
      </c>
      <c r="C1762">
        <v>44</v>
      </c>
      <c r="D1762">
        <v>40</v>
      </c>
      <c r="E1762">
        <v>-0.14597543705343999</v>
      </c>
      <c r="F1762">
        <v>-0.216743171090923</v>
      </c>
      <c r="G1762">
        <v>4</v>
      </c>
      <c r="H1762">
        <v>1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1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1</v>
      </c>
      <c r="AI1762">
        <v>0</v>
      </c>
      <c r="AJ1762">
        <v>0</v>
      </c>
      <c r="AK1762">
        <v>0</v>
      </c>
      <c r="AL1762">
        <v>1</v>
      </c>
      <c r="AM1762">
        <v>1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1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</row>
    <row r="1763" spans="1:85" hidden="1" x14ac:dyDescent="0.3">
      <c r="A1763">
        <v>1761</v>
      </c>
      <c r="B1763">
        <v>6771</v>
      </c>
      <c r="C1763">
        <v>20</v>
      </c>
      <c r="D1763">
        <v>40</v>
      </c>
      <c r="E1763">
        <v>-0.14597543705343999</v>
      </c>
      <c r="F1763">
        <v>-0.216743171090923</v>
      </c>
      <c r="G1763">
        <v>3</v>
      </c>
      <c r="H1763">
        <v>0</v>
      </c>
      <c r="I1763">
        <v>0</v>
      </c>
      <c r="J1763">
        <v>0</v>
      </c>
      <c r="K1763">
        <v>0</v>
      </c>
      <c r="L1763">
        <v>1</v>
      </c>
      <c r="M1763">
        <v>0</v>
      </c>
      <c r="N1763">
        <v>0</v>
      </c>
      <c r="O1763">
        <v>0</v>
      </c>
      <c r="P1763">
        <v>0</v>
      </c>
      <c r="Q1763">
        <v>1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1</v>
      </c>
      <c r="AH1763">
        <v>0</v>
      </c>
      <c r="AI1763">
        <v>0</v>
      </c>
      <c r="AJ1763">
        <v>0</v>
      </c>
      <c r="AK1763">
        <v>0</v>
      </c>
      <c r="AL1763">
        <v>1</v>
      </c>
      <c r="AM1763">
        <v>0</v>
      </c>
      <c r="AN1763">
        <v>1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1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</row>
    <row r="1764" spans="1:85" hidden="1" x14ac:dyDescent="0.3">
      <c r="A1764">
        <v>1762</v>
      </c>
      <c r="B1764">
        <v>12218</v>
      </c>
      <c r="C1764">
        <v>21</v>
      </c>
      <c r="D1764">
        <v>35</v>
      </c>
      <c r="E1764">
        <v>-0.14597543705343999</v>
      </c>
      <c r="F1764">
        <v>-0.216743171090923</v>
      </c>
      <c r="G1764">
        <v>4</v>
      </c>
      <c r="H1764">
        <v>0</v>
      </c>
      <c r="I1764">
        <v>0</v>
      </c>
      <c r="J1764">
        <v>0</v>
      </c>
      <c r="K1764">
        <v>0</v>
      </c>
      <c r="L1764">
        <v>1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1</v>
      </c>
      <c r="AD1764">
        <v>0</v>
      </c>
      <c r="AE1764">
        <v>0</v>
      </c>
      <c r="AF1764">
        <v>0</v>
      </c>
      <c r="AG1764">
        <v>1</v>
      </c>
      <c r="AH1764">
        <v>0</v>
      </c>
      <c r="AI1764">
        <v>0</v>
      </c>
      <c r="AJ1764">
        <v>0</v>
      </c>
      <c r="AK1764">
        <v>0</v>
      </c>
      <c r="AL1764">
        <v>1</v>
      </c>
      <c r="AM1764">
        <v>1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1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</row>
    <row r="1765" spans="1:85" hidden="1" x14ac:dyDescent="0.3">
      <c r="A1765">
        <v>1763</v>
      </c>
      <c r="B1765">
        <v>12896</v>
      </c>
      <c r="C1765">
        <v>37</v>
      </c>
      <c r="D1765">
        <v>32</v>
      </c>
      <c r="E1765">
        <v>-0.14597543705343999</v>
      </c>
      <c r="F1765">
        <v>4.0477534788661798</v>
      </c>
      <c r="G1765">
        <v>6</v>
      </c>
      <c r="H1765">
        <v>0</v>
      </c>
      <c r="I1765">
        <v>0</v>
      </c>
      <c r="J1765">
        <v>0</v>
      </c>
      <c r="K1765">
        <v>0</v>
      </c>
      <c r="L1765">
        <v>1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1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1</v>
      </c>
      <c r="AF1765">
        <v>0</v>
      </c>
      <c r="AG1765">
        <v>0</v>
      </c>
      <c r="AH1765">
        <v>0</v>
      </c>
      <c r="AI1765">
        <v>0</v>
      </c>
      <c r="AJ1765">
        <v>1</v>
      </c>
      <c r="AK1765">
        <v>0</v>
      </c>
      <c r="AL1765">
        <v>0</v>
      </c>
      <c r="AM1765">
        <v>0</v>
      </c>
      <c r="AN1765">
        <v>1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1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</row>
    <row r="1766" spans="1:85" hidden="1" x14ac:dyDescent="0.3">
      <c r="A1766">
        <v>1764</v>
      </c>
      <c r="B1766">
        <v>31124</v>
      </c>
      <c r="C1766">
        <v>63</v>
      </c>
      <c r="D1766">
        <v>20</v>
      </c>
      <c r="E1766">
        <v>-0.14597543705343999</v>
      </c>
      <c r="F1766">
        <v>-0.216743171090923</v>
      </c>
      <c r="G1766">
        <v>2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1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1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1</v>
      </c>
      <c r="AM1766">
        <v>1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1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</row>
    <row r="1767" spans="1:85" hidden="1" x14ac:dyDescent="0.3">
      <c r="A1767">
        <v>1765</v>
      </c>
      <c r="B1767">
        <v>10247</v>
      </c>
      <c r="C1767">
        <v>21</v>
      </c>
      <c r="D1767">
        <v>32</v>
      </c>
      <c r="E1767">
        <v>-0.14597543705343999</v>
      </c>
      <c r="F1767">
        <v>-0.216743171090923</v>
      </c>
      <c r="G1767">
        <v>3</v>
      </c>
      <c r="H1767">
        <v>0</v>
      </c>
      <c r="I1767">
        <v>0</v>
      </c>
      <c r="J1767">
        <v>1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1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1</v>
      </c>
      <c r="AM1767">
        <v>0</v>
      </c>
      <c r="AN1767">
        <v>1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1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</row>
    <row r="1768" spans="1:85" hidden="1" x14ac:dyDescent="0.3">
      <c r="A1768">
        <v>1766</v>
      </c>
      <c r="B1768">
        <v>30119</v>
      </c>
      <c r="C1768">
        <v>51</v>
      </c>
      <c r="D1768">
        <v>40</v>
      </c>
      <c r="E1768">
        <v>-0.14597543705343999</v>
      </c>
      <c r="F1768">
        <v>-0.216743171090923</v>
      </c>
      <c r="G1768">
        <v>3</v>
      </c>
      <c r="H1768">
        <v>0</v>
      </c>
      <c r="I1768">
        <v>0</v>
      </c>
      <c r="J1768">
        <v>1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1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1</v>
      </c>
      <c r="AM1768">
        <v>0</v>
      </c>
      <c r="AN1768">
        <v>1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1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</row>
    <row r="1769" spans="1:85" hidden="1" x14ac:dyDescent="0.3">
      <c r="A1769">
        <v>1767</v>
      </c>
      <c r="B1769">
        <v>3378</v>
      </c>
      <c r="C1769">
        <v>38</v>
      </c>
      <c r="D1769">
        <v>60</v>
      </c>
      <c r="E1769">
        <v>-0.14597543705343999</v>
      </c>
      <c r="F1769">
        <v>-0.216743171090923</v>
      </c>
      <c r="G1769">
        <v>3</v>
      </c>
      <c r="H1769">
        <v>0</v>
      </c>
      <c r="I1769">
        <v>0</v>
      </c>
      <c r="J1769">
        <v>1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1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1</v>
      </c>
      <c r="AM1769">
        <v>0</v>
      </c>
      <c r="AN1769">
        <v>1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1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</row>
    <row r="1770" spans="1:85" x14ac:dyDescent="0.3">
      <c r="A1770">
        <v>1768</v>
      </c>
      <c r="B1770">
        <v>16389</v>
      </c>
      <c r="C1770">
        <v>38</v>
      </c>
      <c r="D1770">
        <v>40</v>
      </c>
      <c r="E1770">
        <v>-0.14597543705343999</v>
      </c>
      <c r="F1770">
        <v>-0.216743171090923</v>
      </c>
      <c r="G1770">
        <v>6</v>
      </c>
      <c r="H1770">
        <v>0</v>
      </c>
      <c r="I1770">
        <v>0</v>
      </c>
      <c r="J1770">
        <v>1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1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1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1</v>
      </c>
      <c r="AM1770">
        <v>0</v>
      </c>
      <c r="AN1770">
        <v>1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1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</row>
    <row r="1771" spans="1:85" hidden="1" x14ac:dyDescent="0.3">
      <c r="A1771">
        <v>1769</v>
      </c>
      <c r="B1771">
        <v>32332</v>
      </c>
      <c r="C1771">
        <v>26</v>
      </c>
      <c r="D1771">
        <v>72</v>
      </c>
      <c r="E1771">
        <v>-0.14597543705343999</v>
      </c>
      <c r="F1771">
        <v>-0.216743171090923</v>
      </c>
      <c r="G1771">
        <v>3</v>
      </c>
      <c r="H1771">
        <v>0</v>
      </c>
      <c r="I1771">
        <v>0</v>
      </c>
      <c r="J1771">
        <v>1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1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1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1</v>
      </c>
      <c r="AM1771">
        <v>0</v>
      </c>
      <c r="AN1771">
        <v>1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1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</row>
    <row r="1772" spans="1:85" hidden="1" x14ac:dyDescent="0.3">
      <c r="A1772">
        <v>1770</v>
      </c>
      <c r="B1772">
        <v>890</v>
      </c>
      <c r="C1772">
        <v>48</v>
      </c>
      <c r="D1772">
        <v>30</v>
      </c>
      <c r="E1772">
        <v>-0.14597543705343999</v>
      </c>
      <c r="F1772">
        <v>-0.216743171090923</v>
      </c>
      <c r="G1772">
        <v>4</v>
      </c>
      <c r="H1772">
        <v>1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1</v>
      </c>
      <c r="AD1772">
        <v>0</v>
      </c>
      <c r="AE1772">
        <v>0</v>
      </c>
      <c r="AF1772">
        <v>0</v>
      </c>
      <c r="AG1772">
        <v>0</v>
      </c>
      <c r="AH1772">
        <v>1</v>
      </c>
      <c r="AI1772">
        <v>0</v>
      </c>
      <c r="AJ1772">
        <v>1</v>
      </c>
      <c r="AK1772">
        <v>0</v>
      </c>
      <c r="AL1772">
        <v>0</v>
      </c>
      <c r="AM1772">
        <v>1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1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</row>
    <row r="1773" spans="1:85" hidden="1" x14ac:dyDescent="0.3">
      <c r="A1773">
        <v>1771</v>
      </c>
      <c r="B1773">
        <v>18921</v>
      </c>
      <c r="C1773">
        <v>39</v>
      </c>
      <c r="D1773">
        <v>25</v>
      </c>
      <c r="E1773">
        <v>-0.14597543705343999</v>
      </c>
      <c r="F1773">
        <v>-0.216743171090923</v>
      </c>
      <c r="G1773">
        <v>2</v>
      </c>
      <c r="H1773">
        <v>0</v>
      </c>
      <c r="I1773">
        <v>0</v>
      </c>
      <c r="J1773">
        <v>0</v>
      </c>
      <c r="K1773">
        <v>0</v>
      </c>
      <c r="L1773">
        <v>1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1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1</v>
      </c>
      <c r="AI1773">
        <v>0</v>
      </c>
      <c r="AJ1773">
        <v>0</v>
      </c>
      <c r="AK1773">
        <v>0</v>
      </c>
      <c r="AL1773">
        <v>1</v>
      </c>
      <c r="AM1773">
        <v>1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1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</row>
    <row r="1774" spans="1:85" hidden="1" x14ac:dyDescent="0.3">
      <c r="A1774">
        <v>1772</v>
      </c>
      <c r="B1774">
        <v>13492</v>
      </c>
      <c r="C1774">
        <v>28</v>
      </c>
      <c r="D1774">
        <v>40</v>
      </c>
      <c r="E1774">
        <v>-0.14597543705343999</v>
      </c>
      <c r="F1774">
        <v>-0.216743171090923</v>
      </c>
      <c r="G1774">
        <v>6</v>
      </c>
      <c r="H1774">
        <v>0</v>
      </c>
      <c r="I1774">
        <v>0</v>
      </c>
      <c r="J1774">
        <v>0</v>
      </c>
      <c r="K1774">
        <v>0</v>
      </c>
      <c r="L1774">
        <v>1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1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1</v>
      </c>
      <c r="AH1774">
        <v>0</v>
      </c>
      <c r="AI1774">
        <v>0</v>
      </c>
      <c r="AJ1774">
        <v>0</v>
      </c>
      <c r="AK1774">
        <v>0</v>
      </c>
      <c r="AL1774">
        <v>1</v>
      </c>
      <c r="AM1774">
        <v>0</v>
      </c>
      <c r="AN1774">
        <v>1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1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</row>
    <row r="1775" spans="1:85" hidden="1" x14ac:dyDescent="0.3">
      <c r="A1775">
        <v>1773</v>
      </c>
      <c r="B1775">
        <v>25916</v>
      </c>
      <c r="C1775">
        <v>30</v>
      </c>
      <c r="D1775">
        <v>40</v>
      </c>
      <c r="E1775">
        <v>0.32290290563827401</v>
      </c>
      <c r="F1775">
        <v>-0.216743171090923</v>
      </c>
      <c r="G1775">
        <v>2</v>
      </c>
      <c r="H1775">
        <v>0</v>
      </c>
      <c r="I1775">
        <v>0</v>
      </c>
      <c r="J1775">
        <v>1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1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1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1</v>
      </c>
      <c r="AM1775">
        <v>0</v>
      </c>
      <c r="AN1775">
        <v>1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1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</row>
    <row r="1776" spans="1:85" hidden="1" x14ac:dyDescent="0.3">
      <c r="A1776">
        <v>1774</v>
      </c>
      <c r="B1776">
        <v>21484</v>
      </c>
      <c r="C1776">
        <v>19</v>
      </c>
      <c r="D1776">
        <v>20</v>
      </c>
      <c r="E1776">
        <v>-0.14597543705343999</v>
      </c>
      <c r="F1776">
        <v>-0.216743171090923</v>
      </c>
      <c r="G1776">
        <v>4</v>
      </c>
      <c r="H1776">
        <v>0</v>
      </c>
      <c r="I1776">
        <v>0</v>
      </c>
      <c r="J1776">
        <v>0</v>
      </c>
      <c r="K1776">
        <v>0</v>
      </c>
      <c r="L1776">
        <v>1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1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1</v>
      </c>
      <c r="AH1776">
        <v>0</v>
      </c>
      <c r="AI1776">
        <v>0</v>
      </c>
      <c r="AJ1776">
        <v>0</v>
      </c>
      <c r="AK1776">
        <v>0</v>
      </c>
      <c r="AL1776">
        <v>1</v>
      </c>
      <c r="AM1776">
        <v>1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1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</row>
    <row r="1777" spans="1:85" hidden="1" x14ac:dyDescent="0.3">
      <c r="A1777">
        <v>1775</v>
      </c>
      <c r="B1777">
        <v>28092</v>
      </c>
      <c r="C1777">
        <v>17</v>
      </c>
      <c r="D1777">
        <v>10</v>
      </c>
      <c r="E1777">
        <v>-0.14597543705343999</v>
      </c>
      <c r="F1777">
        <v>-0.216743171090923</v>
      </c>
      <c r="G1777">
        <v>2</v>
      </c>
      <c r="H1777">
        <v>0</v>
      </c>
      <c r="I1777">
        <v>0</v>
      </c>
      <c r="J1777">
        <v>0</v>
      </c>
      <c r="K1777">
        <v>0</v>
      </c>
      <c r="L1777">
        <v>1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1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1</v>
      </c>
      <c r="AH1777">
        <v>0</v>
      </c>
      <c r="AI1777">
        <v>0</v>
      </c>
      <c r="AJ1777">
        <v>0</v>
      </c>
      <c r="AK1777">
        <v>0</v>
      </c>
      <c r="AL1777">
        <v>1</v>
      </c>
      <c r="AM1777">
        <v>1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1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</row>
    <row r="1778" spans="1:85" hidden="1" x14ac:dyDescent="0.3">
      <c r="A1778">
        <v>1776</v>
      </c>
      <c r="B1778">
        <v>5881</v>
      </c>
      <c r="C1778">
        <v>62</v>
      </c>
      <c r="D1778">
        <v>40</v>
      </c>
      <c r="E1778">
        <v>-0.14597543705343999</v>
      </c>
      <c r="F1778">
        <v>-0.216743171090923</v>
      </c>
      <c r="G1778">
        <v>2</v>
      </c>
      <c r="H1778">
        <v>0</v>
      </c>
      <c r="I1778">
        <v>0</v>
      </c>
      <c r="J1778">
        <v>1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1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1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1</v>
      </c>
      <c r="AK1778">
        <v>0</v>
      </c>
      <c r="AL1778">
        <v>0</v>
      </c>
      <c r="AM1778">
        <v>0</v>
      </c>
      <c r="AN1778">
        <v>1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1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</row>
    <row r="1779" spans="1:85" hidden="1" x14ac:dyDescent="0.3">
      <c r="A1779">
        <v>1777</v>
      </c>
      <c r="B1779">
        <v>27570</v>
      </c>
      <c r="C1779">
        <v>21</v>
      </c>
      <c r="D1779">
        <v>10</v>
      </c>
      <c r="E1779">
        <v>-0.14597543705343999</v>
      </c>
      <c r="F1779">
        <v>-0.216743171090923</v>
      </c>
      <c r="G1779">
        <v>4</v>
      </c>
      <c r="H1779">
        <v>0</v>
      </c>
      <c r="I1779">
        <v>0</v>
      </c>
      <c r="J1779">
        <v>0</v>
      </c>
      <c r="K1779">
        <v>0</v>
      </c>
      <c r="L1779">
        <v>1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1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1</v>
      </c>
      <c r="AH1779">
        <v>0</v>
      </c>
      <c r="AI1779">
        <v>0</v>
      </c>
      <c r="AJ1779">
        <v>0</v>
      </c>
      <c r="AK1779">
        <v>0</v>
      </c>
      <c r="AL1779">
        <v>1</v>
      </c>
      <c r="AM1779">
        <v>1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1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</row>
    <row r="1780" spans="1:85" hidden="1" x14ac:dyDescent="0.3">
      <c r="A1780">
        <v>1778</v>
      </c>
      <c r="B1780">
        <v>3798</v>
      </c>
      <c r="C1780">
        <v>30</v>
      </c>
      <c r="D1780">
        <v>18</v>
      </c>
      <c r="E1780">
        <v>-0.14597543705343999</v>
      </c>
      <c r="F1780">
        <v>-0.216743171090923</v>
      </c>
      <c r="G1780">
        <v>2</v>
      </c>
      <c r="H1780">
        <v>0</v>
      </c>
      <c r="I1780">
        <v>0</v>
      </c>
      <c r="J1780">
        <v>0</v>
      </c>
      <c r="K1780">
        <v>0</v>
      </c>
      <c r="L1780">
        <v>1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1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1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1</v>
      </c>
      <c r="AM1780">
        <v>0</v>
      </c>
      <c r="AN1780">
        <v>1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1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</row>
    <row r="1781" spans="1:85" hidden="1" x14ac:dyDescent="0.3">
      <c r="A1781">
        <v>1779</v>
      </c>
      <c r="B1781">
        <v>4751</v>
      </c>
      <c r="C1781">
        <v>23</v>
      </c>
      <c r="D1781">
        <v>40</v>
      </c>
      <c r="E1781">
        <v>-0.14597543705343999</v>
      </c>
      <c r="F1781">
        <v>-0.216743171090923</v>
      </c>
      <c r="G1781">
        <v>6</v>
      </c>
      <c r="H1781">
        <v>0</v>
      </c>
      <c r="I1781">
        <v>0</v>
      </c>
      <c r="J1781">
        <v>1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1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1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1</v>
      </c>
      <c r="AM1781">
        <v>0</v>
      </c>
      <c r="AN1781">
        <v>1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1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</row>
    <row r="1782" spans="1:85" hidden="1" x14ac:dyDescent="0.3">
      <c r="A1782">
        <v>1780</v>
      </c>
      <c r="B1782">
        <v>6881</v>
      </c>
      <c r="C1782">
        <v>52</v>
      </c>
      <c r="D1782">
        <v>40</v>
      </c>
      <c r="E1782">
        <v>-0.14597543705343999</v>
      </c>
      <c r="F1782">
        <v>-0.216743171090923</v>
      </c>
      <c r="G1782">
        <v>4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1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1</v>
      </c>
      <c r="AI1782">
        <v>0</v>
      </c>
      <c r="AJ1782">
        <v>0</v>
      </c>
      <c r="AK1782">
        <v>0</v>
      </c>
      <c r="AL1782">
        <v>1</v>
      </c>
      <c r="AM1782">
        <v>0</v>
      </c>
      <c r="AN1782">
        <v>1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1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</row>
    <row r="1783" spans="1:85" hidden="1" x14ac:dyDescent="0.3">
      <c r="A1783">
        <v>1781</v>
      </c>
      <c r="B1783">
        <v>19213</v>
      </c>
      <c r="C1783">
        <v>23</v>
      </c>
      <c r="D1783">
        <v>40</v>
      </c>
      <c r="E1783">
        <v>-0.14597543705343999</v>
      </c>
      <c r="F1783">
        <v>-0.216743171090923</v>
      </c>
      <c r="G1783">
        <v>4</v>
      </c>
      <c r="H1783">
        <v>0</v>
      </c>
      <c r="I1783">
        <v>0</v>
      </c>
      <c r="J1783">
        <v>0</v>
      </c>
      <c r="K1783">
        <v>0</v>
      </c>
      <c r="L1783">
        <v>1</v>
      </c>
      <c r="M1783">
        <v>0</v>
      </c>
      <c r="N1783">
        <v>0</v>
      </c>
      <c r="O1783">
        <v>0</v>
      </c>
      <c r="P1783">
        <v>0</v>
      </c>
      <c r="Q1783">
        <v>1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1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1</v>
      </c>
      <c r="AM1783">
        <v>0</v>
      </c>
      <c r="AN1783">
        <v>1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1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</row>
    <row r="1784" spans="1:85" hidden="1" x14ac:dyDescent="0.3">
      <c r="A1784">
        <v>1782</v>
      </c>
      <c r="B1784">
        <v>14110</v>
      </c>
      <c r="C1784">
        <v>57</v>
      </c>
      <c r="D1784">
        <v>40</v>
      </c>
      <c r="E1784">
        <v>-0.14597543705343999</v>
      </c>
      <c r="F1784">
        <v>-0.216743171090923</v>
      </c>
      <c r="G1784">
        <v>4</v>
      </c>
      <c r="H1784">
        <v>0</v>
      </c>
      <c r="I1784">
        <v>0</v>
      </c>
      <c r="J1784">
        <v>1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1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1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1</v>
      </c>
      <c r="AM1784">
        <v>0</v>
      </c>
      <c r="AN1784">
        <v>1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1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</row>
    <row r="1785" spans="1:85" x14ac:dyDescent="0.3">
      <c r="A1785">
        <v>1783</v>
      </c>
      <c r="B1785">
        <v>17599</v>
      </c>
      <c r="C1785">
        <v>55</v>
      </c>
      <c r="D1785">
        <v>50</v>
      </c>
      <c r="E1785">
        <v>-0.14597543705343999</v>
      </c>
      <c r="F1785">
        <v>-0.216743171090923</v>
      </c>
      <c r="G1785">
        <v>6</v>
      </c>
      <c r="H1785">
        <v>1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1</v>
      </c>
      <c r="AA1785">
        <v>0</v>
      </c>
      <c r="AB1785">
        <v>0</v>
      </c>
      <c r="AC1785">
        <v>0</v>
      </c>
      <c r="AD1785">
        <v>0</v>
      </c>
      <c r="AE1785">
        <v>1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1</v>
      </c>
      <c r="AM1785">
        <v>1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1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</row>
    <row r="1786" spans="1:85" hidden="1" x14ac:dyDescent="0.3">
      <c r="A1786">
        <v>1784</v>
      </c>
      <c r="B1786">
        <v>20807</v>
      </c>
      <c r="C1786">
        <v>55</v>
      </c>
      <c r="D1786">
        <v>40</v>
      </c>
      <c r="E1786">
        <v>-0.14597543705343999</v>
      </c>
      <c r="F1786">
        <v>-0.216743171090923</v>
      </c>
      <c r="G1786">
        <v>3</v>
      </c>
      <c r="H1786">
        <v>0</v>
      </c>
      <c r="I1786">
        <v>0</v>
      </c>
      <c r="J1786">
        <v>1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1</v>
      </c>
      <c r="AA1786">
        <v>0</v>
      </c>
      <c r="AB1786">
        <v>0</v>
      </c>
      <c r="AC1786">
        <v>0</v>
      </c>
      <c r="AD1786">
        <v>1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1</v>
      </c>
      <c r="AM1786">
        <v>0</v>
      </c>
      <c r="AN1786">
        <v>1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1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</row>
    <row r="1787" spans="1:85" hidden="1" x14ac:dyDescent="0.3">
      <c r="A1787">
        <v>1785</v>
      </c>
      <c r="B1787">
        <v>31121</v>
      </c>
      <c r="C1787">
        <v>35</v>
      </c>
      <c r="D1787">
        <v>40</v>
      </c>
      <c r="E1787">
        <v>-0.14597543705343999</v>
      </c>
      <c r="F1787">
        <v>-0.216743171090923</v>
      </c>
      <c r="G1787">
        <v>4</v>
      </c>
      <c r="H1787">
        <v>0</v>
      </c>
      <c r="I1787">
        <v>0</v>
      </c>
      <c r="J1787">
        <v>0</v>
      </c>
      <c r="K1787">
        <v>0</v>
      </c>
      <c r="L1787">
        <v>1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1</v>
      </c>
      <c r="AA1787">
        <v>0</v>
      </c>
      <c r="AB1787">
        <v>0</v>
      </c>
      <c r="AC1787">
        <v>0</v>
      </c>
      <c r="AD1787">
        <v>0</v>
      </c>
      <c r="AE1787">
        <v>1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1</v>
      </c>
      <c r="AM1787">
        <v>0</v>
      </c>
      <c r="AN1787">
        <v>1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1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</row>
    <row r="1788" spans="1:85" hidden="1" x14ac:dyDescent="0.3">
      <c r="A1788">
        <v>1786</v>
      </c>
      <c r="B1788">
        <v>14862</v>
      </c>
      <c r="C1788">
        <v>27</v>
      </c>
      <c r="D1788">
        <v>50</v>
      </c>
      <c r="E1788">
        <v>-0.14597543705343999</v>
      </c>
      <c r="F1788">
        <v>-0.216743171090923</v>
      </c>
      <c r="G1788">
        <v>3</v>
      </c>
      <c r="H1788">
        <v>0</v>
      </c>
      <c r="I1788">
        <v>0</v>
      </c>
      <c r="J1788">
        <v>1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1</v>
      </c>
      <c r="AA1788">
        <v>0</v>
      </c>
      <c r="AB1788">
        <v>0</v>
      </c>
      <c r="AC1788">
        <v>0</v>
      </c>
      <c r="AD1788">
        <v>1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1</v>
      </c>
      <c r="AM1788">
        <v>0</v>
      </c>
      <c r="AN1788">
        <v>1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1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</row>
    <row r="1789" spans="1:85" hidden="1" x14ac:dyDescent="0.3">
      <c r="A1789">
        <v>1787</v>
      </c>
      <c r="B1789">
        <v>24564</v>
      </c>
      <c r="C1789">
        <v>41</v>
      </c>
      <c r="D1789">
        <v>50</v>
      </c>
      <c r="E1789">
        <v>-0.14597543705343999</v>
      </c>
      <c r="F1789">
        <v>-0.216743171090923</v>
      </c>
      <c r="G1789">
        <v>3</v>
      </c>
      <c r="H1789">
        <v>0</v>
      </c>
      <c r="I1789">
        <v>0</v>
      </c>
      <c r="J1789">
        <v>0</v>
      </c>
      <c r="K1789">
        <v>0</v>
      </c>
      <c r="L1789">
        <v>1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1</v>
      </c>
      <c r="AA1789">
        <v>0</v>
      </c>
      <c r="AB1789">
        <v>0</v>
      </c>
      <c r="AC1789">
        <v>0</v>
      </c>
      <c r="AD1789">
        <v>0</v>
      </c>
      <c r="AE1789">
        <v>1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1</v>
      </c>
      <c r="AM1789">
        <v>1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1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</row>
    <row r="1790" spans="1:85" hidden="1" x14ac:dyDescent="0.3">
      <c r="A1790">
        <v>1788</v>
      </c>
      <c r="B1790">
        <v>18559</v>
      </c>
      <c r="C1790">
        <v>48</v>
      </c>
      <c r="D1790">
        <v>40</v>
      </c>
      <c r="E1790">
        <v>-0.14597543705343999</v>
      </c>
      <c r="F1790">
        <v>-0.216743171090923</v>
      </c>
      <c r="G1790">
        <v>3</v>
      </c>
      <c r="H1790">
        <v>1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1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1</v>
      </c>
      <c r="AM1790">
        <v>0</v>
      </c>
      <c r="AN1790">
        <v>1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1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</row>
    <row r="1791" spans="1:85" hidden="1" x14ac:dyDescent="0.3">
      <c r="A1791">
        <v>1789</v>
      </c>
      <c r="B1791">
        <v>23445</v>
      </c>
      <c r="C1791">
        <v>22</v>
      </c>
      <c r="D1791">
        <v>35</v>
      </c>
      <c r="E1791">
        <v>-0.14597543705343999</v>
      </c>
      <c r="F1791">
        <v>-0.216743171090923</v>
      </c>
      <c r="G1791">
        <v>3</v>
      </c>
      <c r="H1791">
        <v>0</v>
      </c>
      <c r="I1791">
        <v>0</v>
      </c>
      <c r="J1791">
        <v>0</v>
      </c>
      <c r="K1791">
        <v>0</v>
      </c>
      <c r="L1791">
        <v>1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1</v>
      </c>
      <c r="AI1791">
        <v>0</v>
      </c>
      <c r="AJ1791">
        <v>0</v>
      </c>
      <c r="AK1791">
        <v>0</v>
      </c>
      <c r="AL1791">
        <v>1</v>
      </c>
      <c r="AM1791">
        <v>0</v>
      </c>
      <c r="AN1791">
        <v>1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1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</row>
    <row r="1792" spans="1:85" hidden="1" x14ac:dyDescent="0.3">
      <c r="A1792">
        <v>1790</v>
      </c>
      <c r="B1792">
        <v>13491</v>
      </c>
      <c r="C1792">
        <v>21</v>
      </c>
      <c r="D1792">
        <v>50</v>
      </c>
      <c r="E1792">
        <v>-0.14597543705343999</v>
      </c>
      <c r="F1792">
        <v>-0.216743171090923</v>
      </c>
      <c r="G1792">
        <v>3</v>
      </c>
      <c r="H1792">
        <v>0</v>
      </c>
      <c r="I1792">
        <v>0</v>
      </c>
      <c r="J1792">
        <v>0</v>
      </c>
      <c r="K1792">
        <v>0</v>
      </c>
      <c r="L1792">
        <v>1</v>
      </c>
      <c r="M1792">
        <v>0</v>
      </c>
      <c r="N1792">
        <v>0</v>
      </c>
      <c r="O1792">
        <v>1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1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1</v>
      </c>
      <c r="AM1792">
        <v>0</v>
      </c>
      <c r="AN1792">
        <v>1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1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</row>
    <row r="1793" spans="1:85" hidden="1" x14ac:dyDescent="0.3">
      <c r="A1793">
        <v>1791</v>
      </c>
      <c r="B1793">
        <v>16845</v>
      </c>
      <c r="C1793">
        <v>23</v>
      </c>
      <c r="D1793">
        <v>40</v>
      </c>
      <c r="E1793">
        <v>-0.14597543705343999</v>
      </c>
      <c r="F1793">
        <v>-0.216743171090923</v>
      </c>
      <c r="G1793">
        <v>3</v>
      </c>
      <c r="H1793">
        <v>0</v>
      </c>
      <c r="I1793">
        <v>0</v>
      </c>
      <c r="J1793">
        <v>1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1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1</v>
      </c>
      <c r="AK1793">
        <v>0</v>
      </c>
      <c r="AL1793">
        <v>0</v>
      </c>
      <c r="AM1793">
        <v>0</v>
      </c>
      <c r="AN1793">
        <v>1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1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</row>
    <row r="1794" spans="1:85" hidden="1" x14ac:dyDescent="0.3">
      <c r="A1794">
        <v>1792</v>
      </c>
      <c r="B1794">
        <v>8655</v>
      </c>
      <c r="C1794">
        <v>33</v>
      </c>
      <c r="D1794">
        <v>40</v>
      </c>
      <c r="E1794">
        <v>-0.14597543705343999</v>
      </c>
      <c r="F1794">
        <v>-0.216743171090923</v>
      </c>
      <c r="G1794">
        <v>2</v>
      </c>
      <c r="H1794">
        <v>0</v>
      </c>
      <c r="I1794">
        <v>0</v>
      </c>
      <c r="J1794">
        <v>1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1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1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1</v>
      </c>
      <c r="AM1794">
        <v>0</v>
      </c>
      <c r="AN1794">
        <v>1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1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</row>
    <row r="1795" spans="1:85" hidden="1" x14ac:dyDescent="0.3">
      <c r="A1795">
        <v>1793</v>
      </c>
      <c r="B1795">
        <v>4744</v>
      </c>
      <c r="C1795">
        <v>36</v>
      </c>
      <c r="D1795">
        <v>50</v>
      </c>
      <c r="E1795">
        <v>0.48343688786471001</v>
      </c>
      <c r="F1795">
        <v>-0.216743171090923</v>
      </c>
      <c r="G1795">
        <v>3</v>
      </c>
      <c r="H1795">
        <v>0</v>
      </c>
      <c r="I1795">
        <v>0</v>
      </c>
      <c r="J1795">
        <v>0</v>
      </c>
      <c r="K1795">
        <v>0</v>
      </c>
      <c r="L1795">
        <v>1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1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1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1</v>
      </c>
      <c r="AM1795">
        <v>0</v>
      </c>
      <c r="AN1795">
        <v>1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1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</row>
    <row r="1796" spans="1:85" hidden="1" x14ac:dyDescent="0.3">
      <c r="A1796">
        <v>1794</v>
      </c>
      <c r="B1796">
        <v>9429</v>
      </c>
      <c r="C1796">
        <v>27</v>
      </c>
      <c r="D1796">
        <v>40</v>
      </c>
      <c r="E1796">
        <v>-0.14597543705343999</v>
      </c>
      <c r="F1796">
        <v>-0.216743171090923</v>
      </c>
      <c r="G1796">
        <v>6</v>
      </c>
      <c r="H1796">
        <v>0</v>
      </c>
      <c r="I1796">
        <v>0</v>
      </c>
      <c r="J1796">
        <v>1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1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1</v>
      </c>
      <c r="AM1796">
        <v>0</v>
      </c>
      <c r="AN1796">
        <v>1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1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</row>
    <row r="1797" spans="1:85" hidden="1" x14ac:dyDescent="0.3">
      <c r="A1797">
        <v>1795</v>
      </c>
      <c r="B1797">
        <v>30660</v>
      </c>
      <c r="C1797">
        <v>21</v>
      </c>
      <c r="D1797">
        <v>40</v>
      </c>
      <c r="E1797">
        <v>-0.14597543705343999</v>
      </c>
      <c r="F1797">
        <v>-0.216743171090923</v>
      </c>
      <c r="G1797">
        <v>4</v>
      </c>
      <c r="H1797">
        <v>0</v>
      </c>
      <c r="I1797">
        <v>0</v>
      </c>
      <c r="J1797">
        <v>0</v>
      </c>
      <c r="K1797">
        <v>0</v>
      </c>
      <c r="L1797">
        <v>1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1</v>
      </c>
      <c r="AD1797">
        <v>0</v>
      </c>
      <c r="AE1797">
        <v>0</v>
      </c>
      <c r="AF1797">
        <v>0</v>
      </c>
      <c r="AG1797">
        <v>1</v>
      </c>
      <c r="AH1797">
        <v>0</v>
      </c>
      <c r="AI1797">
        <v>0</v>
      </c>
      <c r="AJ1797">
        <v>0</v>
      </c>
      <c r="AK1797">
        <v>0</v>
      </c>
      <c r="AL1797">
        <v>1</v>
      </c>
      <c r="AM1797">
        <v>1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1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</row>
    <row r="1798" spans="1:85" hidden="1" x14ac:dyDescent="0.3">
      <c r="A1798">
        <v>1796</v>
      </c>
      <c r="B1798">
        <v>8660</v>
      </c>
      <c r="C1798">
        <v>33</v>
      </c>
      <c r="D1798">
        <v>40</v>
      </c>
      <c r="E1798">
        <v>-0.14597543705343999</v>
      </c>
      <c r="F1798">
        <v>-0.216743171090923</v>
      </c>
      <c r="G1798">
        <v>3</v>
      </c>
      <c r="H1798">
        <v>0</v>
      </c>
      <c r="I1798">
        <v>0</v>
      </c>
      <c r="J1798">
        <v>1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1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1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1</v>
      </c>
      <c r="AM1798">
        <v>0</v>
      </c>
      <c r="AN1798">
        <v>1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1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</row>
    <row r="1799" spans="1:85" hidden="1" x14ac:dyDescent="0.3">
      <c r="A1799">
        <v>1797</v>
      </c>
      <c r="B1799">
        <v>21443</v>
      </c>
      <c r="C1799">
        <v>31</v>
      </c>
      <c r="D1799">
        <v>40</v>
      </c>
      <c r="E1799">
        <v>-0.14597543705343999</v>
      </c>
      <c r="F1799">
        <v>-0.216743171090923</v>
      </c>
      <c r="G1799">
        <v>3</v>
      </c>
      <c r="H1799">
        <v>1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1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1</v>
      </c>
      <c r="AI1799">
        <v>0</v>
      </c>
      <c r="AJ1799">
        <v>0</v>
      </c>
      <c r="AK1799">
        <v>0</v>
      </c>
      <c r="AL1799">
        <v>1</v>
      </c>
      <c r="AM1799">
        <v>0</v>
      </c>
      <c r="AN1799">
        <v>1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1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</row>
    <row r="1800" spans="1:85" hidden="1" x14ac:dyDescent="0.3">
      <c r="A1800">
        <v>1798</v>
      </c>
      <c r="B1800">
        <v>655</v>
      </c>
      <c r="C1800">
        <v>29</v>
      </c>
      <c r="D1800">
        <v>40</v>
      </c>
      <c r="E1800">
        <v>-0.14597543705343999</v>
      </c>
      <c r="F1800">
        <v>-0.216743171090923</v>
      </c>
      <c r="G1800">
        <v>4</v>
      </c>
      <c r="H1800">
        <v>0</v>
      </c>
      <c r="I1800">
        <v>0</v>
      </c>
      <c r="J1800">
        <v>0</v>
      </c>
      <c r="K1800">
        <v>0</v>
      </c>
      <c r="L1800">
        <v>1</v>
      </c>
      <c r="M1800">
        <v>0</v>
      </c>
      <c r="N1800">
        <v>0</v>
      </c>
      <c r="O1800">
        <v>1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1</v>
      </c>
      <c r="AI1800">
        <v>0</v>
      </c>
      <c r="AJ1800">
        <v>0</v>
      </c>
      <c r="AK1800">
        <v>1</v>
      </c>
      <c r="AL1800">
        <v>0</v>
      </c>
      <c r="AM1800">
        <v>1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1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</row>
    <row r="1801" spans="1:85" hidden="1" x14ac:dyDescent="0.3">
      <c r="A1801">
        <v>1799</v>
      </c>
      <c r="B1801">
        <v>12090</v>
      </c>
      <c r="C1801">
        <v>65</v>
      </c>
      <c r="D1801">
        <v>25</v>
      </c>
      <c r="E1801">
        <v>-0.14597543705343999</v>
      </c>
      <c r="F1801">
        <v>-0.216743171090923</v>
      </c>
      <c r="G1801">
        <v>5</v>
      </c>
      <c r="H1801">
        <v>0</v>
      </c>
      <c r="I1801">
        <v>0</v>
      </c>
      <c r="J1801">
        <v>1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1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1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1</v>
      </c>
      <c r="AM1801">
        <v>0</v>
      </c>
      <c r="AN1801">
        <v>1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1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</row>
    <row r="1802" spans="1:85" hidden="1" x14ac:dyDescent="0.3">
      <c r="A1802">
        <v>1800</v>
      </c>
      <c r="B1802">
        <v>22500</v>
      </c>
      <c r="C1802">
        <v>45</v>
      </c>
      <c r="D1802">
        <v>40</v>
      </c>
      <c r="E1802">
        <v>-0.14597543705343999</v>
      </c>
      <c r="F1802">
        <v>-0.216743171090923</v>
      </c>
      <c r="G1802">
        <v>3</v>
      </c>
      <c r="H1802">
        <v>0</v>
      </c>
      <c r="I1802">
        <v>0</v>
      </c>
      <c r="J1802">
        <v>1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1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1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1</v>
      </c>
      <c r="AM1802">
        <v>0</v>
      </c>
      <c r="AN1802">
        <v>1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1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</row>
    <row r="1803" spans="1:85" x14ac:dyDescent="0.3">
      <c r="A1803">
        <v>1801</v>
      </c>
      <c r="B1803">
        <v>9163</v>
      </c>
      <c r="C1803">
        <v>41</v>
      </c>
      <c r="D1803">
        <v>40</v>
      </c>
      <c r="E1803">
        <v>-0.14597543705343999</v>
      </c>
      <c r="F1803">
        <v>-0.216743171090923</v>
      </c>
      <c r="G1803">
        <v>7</v>
      </c>
      <c r="H1803">
        <v>0</v>
      </c>
      <c r="I1803">
        <v>0</v>
      </c>
      <c r="J1803">
        <v>0</v>
      </c>
      <c r="K1803">
        <v>0</v>
      </c>
      <c r="L1803">
        <v>1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1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1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1</v>
      </c>
      <c r="AM1803">
        <v>1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1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</row>
    <row r="1804" spans="1:85" hidden="1" x14ac:dyDescent="0.3">
      <c r="A1804">
        <v>1802</v>
      </c>
      <c r="B1804">
        <v>19770</v>
      </c>
      <c r="C1804">
        <v>58</v>
      </c>
      <c r="D1804">
        <v>40</v>
      </c>
      <c r="E1804">
        <v>-0.14597543705343999</v>
      </c>
      <c r="F1804">
        <v>-0.216743171090923</v>
      </c>
      <c r="G1804">
        <v>3</v>
      </c>
      <c r="H1804">
        <v>0</v>
      </c>
      <c r="I1804">
        <v>0</v>
      </c>
      <c r="J1804">
        <v>1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1</v>
      </c>
      <c r="AA1804">
        <v>0</v>
      </c>
      <c r="AB1804">
        <v>0</v>
      </c>
      <c r="AC1804">
        <v>0</v>
      </c>
      <c r="AD1804">
        <v>1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1</v>
      </c>
      <c r="AM1804">
        <v>0</v>
      </c>
      <c r="AN1804">
        <v>1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1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</row>
    <row r="1805" spans="1:85" hidden="1" x14ac:dyDescent="0.3">
      <c r="A1805">
        <v>1803</v>
      </c>
      <c r="B1805">
        <v>23799</v>
      </c>
      <c r="C1805">
        <v>29</v>
      </c>
      <c r="D1805">
        <v>40</v>
      </c>
      <c r="E1805">
        <v>-0.14597543705343999</v>
      </c>
      <c r="F1805">
        <v>-0.216743171090923</v>
      </c>
      <c r="G1805">
        <v>5</v>
      </c>
      <c r="H1805">
        <v>1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1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1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1</v>
      </c>
      <c r="AM1805">
        <v>1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1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</row>
    <row r="1806" spans="1:85" hidden="1" x14ac:dyDescent="0.3">
      <c r="A1806">
        <v>1804</v>
      </c>
      <c r="B1806">
        <v>28303</v>
      </c>
      <c r="C1806">
        <v>18</v>
      </c>
      <c r="D1806">
        <v>20</v>
      </c>
      <c r="E1806">
        <v>-0.14597543705343999</v>
      </c>
      <c r="F1806">
        <v>3.7574997801780001</v>
      </c>
      <c r="G1806">
        <v>3</v>
      </c>
      <c r="H1806">
        <v>0</v>
      </c>
      <c r="I1806">
        <v>0</v>
      </c>
      <c r="J1806">
        <v>0</v>
      </c>
      <c r="K1806">
        <v>0</v>
      </c>
      <c r="L1806">
        <v>1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1</v>
      </c>
      <c r="AD1806">
        <v>0</v>
      </c>
      <c r="AE1806">
        <v>0</v>
      </c>
      <c r="AF1806">
        <v>0</v>
      </c>
      <c r="AG1806">
        <v>1</v>
      </c>
      <c r="AH1806">
        <v>0</v>
      </c>
      <c r="AI1806">
        <v>0</v>
      </c>
      <c r="AJ1806">
        <v>0</v>
      </c>
      <c r="AK1806">
        <v>0</v>
      </c>
      <c r="AL1806">
        <v>1</v>
      </c>
      <c r="AM1806">
        <v>1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1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</row>
    <row r="1807" spans="1:85" hidden="1" x14ac:dyDescent="0.3">
      <c r="A1807">
        <v>1805</v>
      </c>
      <c r="B1807">
        <v>12708</v>
      </c>
      <c r="C1807">
        <v>28</v>
      </c>
      <c r="D1807">
        <v>50</v>
      </c>
      <c r="E1807">
        <v>0.30408821463534402</v>
      </c>
      <c r="F1807">
        <v>-0.216743171090923</v>
      </c>
      <c r="G1807">
        <v>4</v>
      </c>
      <c r="H1807">
        <v>0</v>
      </c>
      <c r="I1807">
        <v>0</v>
      </c>
      <c r="J1807">
        <v>0</v>
      </c>
      <c r="K1807">
        <v>0</v>
      </c>
      <c r="L1807">
        <v>1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1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1</v>
      </c>
      <c r="AF1807">
        <v>0</v>
      </c>
      <c r="AG1807">
        <v>0</v>
      </c>
      <c r="AH1807">
        <v>0</v>
      </c>
      <c r="AI1807">
        <v>0</v>
      </c>
      <c r="AJ1807">
        <v>1</v>
      </c>
      <c r="AK1807">
        <v>0</v>
      </c>
      <c r="AL1807">
        <v>0</v>
      </c>
      <c r="AM1807">
        <v>1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1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</row>
    <row r="1808" spans="1:85" hidden="1" x14ac:dyDescent="0.3">
      <c r="A1808">
        <v>1806</v>
      </c>
      <c r="B1808">
        <v>16006</v>
      </c>
      <c r="C1808">
        <v>28</v>
      </c>
      <c r="D1808">
        <v>30</v>
      </c>
      <c r="E1808">
        <v>-0.14597543705343999</v>
      </c>
      <c r="F1808">
        <v>-0.216743171090923</v>
      </c>
      <c r="G1808">
        <v>6</v>
      </c>
      <c r="H1808">
        <v>0</v>
      </c>
      <c r="I1808">
        <v>0</v>
      </c>
      <c r="J1808">
        <v>0</v>
      </c>
      <c r="K1808">
        <v>0</v>
      </c>
      <c r="L1808">
        <v>1</v>
      </c>
      <c r="M1808">
        <v>0</v>
      </c>
      <c r="N1808">
        <v>0</v>
      </c>
      <c r="O1808">
        <v>1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1</v>
      </c>
      <c r="AH1808">
        <v>0</v>
      </c>
      <c r="AI1808">
        <v>0</v>
      </c>
      <c r="AJ1808">
        <v>0</v>
      </c>
      <c r="AK1808">
        <v>1</v>
      </c>
      <c r="AL1808">
        <v>0</v>
      </c>
      <c r="AM1808">
        <v>1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1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</row>
    <row r="1809" spans="1:85" hidden="1" x14ac:dyDescent="0.3">
      <c r="A1809">
        <v>1807</v>
      </c>
      <c r="B1809">
        <v>2518</v>
      </c>
      <c r="C1809">
        <v>28</v>
      </c>
      <c r="D1809">
        <v>40</v>
      </c>
      <c r="E1809">
        <v>-0.14597543705343999</v>
      </c>
      <c r="F1809">
        <v>-0.216743171090923</v>
      </c>
      <c r="G1809">
        <v>3</v>
      </c>
      <c r="H1809">
        <v>0</v>
      </c>
      <c r="I1809">
        <v>0</v>
      </c>
      <c r="J1809">
        <v>0</v>
      </c>
      <c r="K1809">
        <v>0</v>
      </c>
      <c r="L1809">
        <v>1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1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1</v>
      </c>
      <c r="AH1809">
        <v>0</v>
      </c>
      <c r="AI1809">
        <v>0</v>
      </c>
      <c r="AJ1809">
        <v>1</v>
      </c>
      <c r="AK1809">
        <v>0</v>
      </c>
      <c r="AL1809">
        <v>0</v>
      </c>
      <c r="AM1809">
        <v>1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1</v>
      </c>
      <c r="CE1809">
        <v>0</v>
      </c>
      <c r="CF1809">
        <v>0</v>
      </c>
      <c r="CG1809">
        <v>0</v>
      </c>
    </row>
    <row r="1810" spans="1:85" hidden="1" x14ac:dyDescent="0.3">
      <c r="A1810">
        <v>1808</v>
      </c>
      <c r="B1810">
        <v>18880</v>
      </c>
      <c r="C1810">
        <v>35</v>
      </c>
      <c r="D1810">
        <v>36</v>
      </c>
      <c r="E1810">
        <v>-0.14597543705343999</v>
      </c>
      <c r="F1810">
        <v>-0.216743171090923</v>
      </c>
      <c r="G1810">
        <v>3</v>
      </c>
      <c r="H1810">
        <v>1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1</v>
      </c>
      <c r="AI1810">
        <v>0</v>
      </c>
      <c r="AJ1810">
        <v>1</v>
      </c>
      <c r="AK1810">
        <v>0</v>
      </c>
      <c r="AL1810">
        <v>0</v>
      </c>
      <c r="AM1810">
        <v>1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1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</row>
    <row r="1811" spans="1:85" hidden="1" x14ac:dyDescent="0.3">
      <c r="A1811">
        <v>1809</v>
      </c>
      <c r="B1811">
        <v>20197</v>
      </c>
      <c r="C1811">
        <v>30</v>
      </c>
      <c r="D1811">
        <v>40</v>
      </c>
      <c r="E1811">
        <v>-0.14597543705343999</v>
      </c>
      <c r="F1811">
        <v>-0.216743171090923</v>
      </c>
      <c r="G1811">
        <v>6</v>
      </c>
      <c r="H1811">
        <v>0</v>
      </c>
      <c r="I1811">
        <v>0</v>
      </c>
      <c r="J1811">
        <v>0</v>
      </c>
      <c r="K1811">
        <v>0</v>
      </c>
      <c r="L1811">
        <v>1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1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1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1</v>
      </c>
      <c r="AM1811">
        <v>1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1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</row>
    <row r="1812" spans="1:85" hidden="1" x14ac:dyDescent="0.3">
      <c r="A1812">
        <v>1810</v>
      </c>
      <c r="B1812">
        <v>14569</v>
      </c>
      <c r="C1812">
        <v>31</v>
      </c>
      <c r="D1812">
        <v>40</v>
      </c>
      <c r="E1812">
        <v>-0.14597543705343999</v>
      </c>
      <c r="F1812">
        <v>-0.216743171090923</v>
      </c>
      <c r="G1812">
        <v>3</v>
      </c>
      <c r="H1812">
        <v>1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1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1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1</v>
      </c>
      <c r="AM1812">
        <v>0</v>
      </c>
      <c r="AN1812">
        <v>1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1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</row>
    <row r="1813" spans="1:85" hidden="1" x14ac:dyDescent="0.3">
      <c r="A1813">
        <v>1811</v>
      </c>
      <c r="B1813">
        <v>11965</v>
      </c>
      <c r="C1813">
        <v>46</v>
      </c>
      <c r="D1813">
        <v>40</v>
      </c>
      <c r="E1813">
        <v>-0.14597543705343999</v>
      </c>
      <c r="F1813">
        <v>-0.216743171090923</v>
      </c>
      <c r="G1813">
        <v>4</v>
      </c>
      <c r="H1813">
        <v>1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1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1</v>
      </c>
      <c r="AI1813">
        <v>0</v>
      </c>
      <c r="AJ1813">
        <v>0</v>
      </c>
      <c r="AK1813">
        <v>0</v>
      </c>
      <c r="AL1813">
        <v>1</v>
      </c>
      <c r="AM1813">
        <v>1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1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</row>
    <row r="1814" spans="1:85" hidden="1" x14ac:dyDescent="0.3">
      <c r="A1814">
        <v>1812</v>
      </c>
      <c r="B1814">
        <v>19304</v>
      </c>
      <c r="C1814">
        <v>64</v>
      </c>
      <c r="D1814">
        <v>40</v>
      </c>
      <c r="E1814">
        <v>-0.14597543705343999</v>
      </c>
      <c r="F1814">
        <v>-0.216743171090923</v>
      </c>
      <c r="G1814">
        <v>6</v>
      </c>
      <c r="H1814">
        <v>1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1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1</v>
      </c>
      <c r="AF1814">
        <v>0</v>
      </c>
      <c r="AG1814">
        <v>0</v>
      </c>
      <c r="AH1814">
        <v>0</v>
      </c>
      <c r="AI1814">
        <v>0</v>
      </c>
      <c r="AJ1814">
        <v>1</v>
      </c>
      <c r="AK1814">
        <v>0</v>
      </c>
      <c r="AL1814">
        <v>0</v>
      </c>
      <c r="AM1814">
        <v>1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1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</row>
    <row r="1815" spans="1:85" hidden="1" x14ac:dyDescent="0.3">
      <c r="A1815">
        <v>1813</v>
      </c>
      <c r="B1815">
        <v>27823</v>
      </c>
      <c r="C1815">
        <v>53</v>
      </c>
      <c r="D1815">
        <v>50</v>
      </c>
      <c r="E1815">
        <v>-0.14597543705343999</v>
      </c>
      <c r="F1815">
        <v>4.0998502965794401</v>
      </c>
      <c r="G1815">
        <v>3</v>
      </c>
      <c r="H1815">
        <v>0</v>
      </c>
      <c r="I1815">
        <v>0</v>
      </c>
      <c r="J1815">
        <v>1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1</v>
      </c>
      <c r="AC1815">
        <v>0</v>
      </c>
      <c r="AD1815">
        <v>1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1</v>
      </c>
      <c r="AM1815">
        <v>0</v>
      </c>
      <c r="AN1815">
        <v>1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1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</row>
    <row r="1816" spans="1:85" hidden="1" x14ac:dyDescent="0.3">
      <c r="A1816">
        <v>1814</v>
      </c>
      <c r="B1816">
        <v>2554</v>
      </c>
      <c r="C1816">
        <v>36</v>
      </c>
      <c r="D1816">
        <v>40</v>
      </c>
      <c r="E1816">
        <v>-0.14597543705343999</v>
      </c>
      <c r="F1816">
        <v>-0.216743171090923</v>
      </c>
      <c r="G1816">
        <v>3</v>
      </c>
      <c r="H1816">
        <v>0</v>
      </c>
      <c r="I1816">
        <v>0</v>
      </c>
      <c r="J1816">
        <v>1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1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1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1</v>
      </c>
      <c r="AM1816">
        <v>0</v>
      </c>
      <c r="AN1816">
        <v>1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1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</row>
    <row r="1817" spans="1:85" hidden="1" x14ac:dyDescent="0.3">
      <c r="A1817">
        <v>1815</v>
      </c>
      <c r="B1817">
        <v>13919</v>
      </c>
      <c r="C1817">
        <v>35</v>
      </c>
      <c r="D1817">
        <v>30</v>
      </c>
      <c r="E1817">
        <v>-0.14597543705343999</v>
      </c>
      <c r="F1817">
        <v>-0.216743171090923</v>
      </c>
      <c r="G1817">
        <v>4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1</v>
      </c>
      <c r="O1817">
        <v>1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1</v>
      </c>
      <c r="AI1817">
        <v>0</v>
      </c>
      <c r="AJ1817">
        <v>0</v>
      </c>
      <c r="AK1817">
        <v>0</v>
      </c>
      <c r="AL1817">
        <v>1</v>
      </c>
      <c r="AM1817">
        <v>1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1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</row>
    <row r="1818" spans="1:85" hidden="1" x14ac:dyDescent="0.3">
      <c r="A1818">
        <v>1816</v>
      </c>
      <c r="B1818">
        <v>15943</v>
      </c>
      <c r="C1818">
        <v>26</v>
      </c>
      <c r="D1818">
        <v>50</v>
      </c>
      <c r="E1818">
        <v>-0.14597543705343999</v>
      </c>
      <c r="F1818">
        <v>-0.216743171090923</v>
      </c>
      <c r="G1818">
        <v>3</v>
      </c>
      <c r="H1818">
        <v>0</v>
      </c>
      <c r="I1818">
        <v>0</v>
      </c>
      <c r="J1818">
        <v>1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1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1</v>
      </c>
      <c r="AM1818">
        <v>0</v>
      </c>
      <c r="AN1818">
        <v>1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1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</row>
    <row r="1819" spans="1:85" hidden="1" x14ac:dyDescent="0.3">
      <c r="A1819">
        <v>1817</v>
      </c>
      <c r="B1819">
        <v>26260</v>
      </c>
      <c r="C1819">
        <v>60</v>
      </c>
      <c r="D1819">
        <v>40</v>
      </c>
      <c r="E1819">
        <v>-0.14597543705343999</v>
      </c>
      <c r="F1819">
        <v>-0.216743171090923</v>
      </c>
      <c r="G1819">
        <v>4</v>
      </c>
      <c r="H1819">
        <v>0</v>
      </c>
      <c r="I1819">
        <v>0</v>
      </c>
      <c r="J1819">
        <v>1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1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1</v>
      </c>
      <c r="AM1819">
        <v>0</v>
      </c>
      <c r="AN1819">
        <v>1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1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</row>
    <row r="1820" spans="1:85" hidden="1" x14ac:dyDescent="0.3">
      <c r="A1820">
        <v>1818</v>
      </c>
      <c r="B1820">
        <v>24235</v>
      </c>
      <c r="C1820">
        <v>33</v>
      </c>
      <c r="D1820">
        <v>35</v>
      </c>
      <c r="E1820">
        <v>-0.14597543705343999</v>
      </c>
      <c r="F1820">
        <v>-0.216743171090923</v>
      </c>
      <c r="G1820">
        <v>3</v>
      </c>
      <c r="H1820">
        <v>0</v>
      </c>
      <c r="I1820">
        <v>0</v>
      </c>
      <c r="J1820">
        <v>1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1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1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1</v>
      </c>
      <c r="AK1820">
        <v>0</v>
      </c>
      <c r="AL1820">
        <v>0</v>
      </c>
      <c r="AM1820">
        <v>0</v>
      </c>
      <c r="AN1820">
        <v>1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1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</row>
    <row r="1821" spans="1:85" hidden="1" x14ac:dyDescent="0.3">
      <c r="A1821">
        <v>1819</v>
      </c>
      <c r="B1821">
        <v>17405</v>
      </c>
      <c r="C1821">
        <v>22</v>
      </c>
      <c r="D1821">
        <v>40</v>
      </c>
      <c r="E1821">
        <v>-0.14597543705343999</v>
      </c>
      <c r="F1821">
        <v>-0.216743171090923</v>
      </c>
      <c r="G1821">
        <v>6</v>
      </c>
      <c r="H1821">
        <v>0</v>
      </c>
      <c r="I1821">
        <v>0</v>
      </c>
      <c r="J1821">
        <v>0</v>
      </c>
      <c r="K1821">
        <v>0</v>
      </c>
      <c r="L1821">
        <v>1</v>
      </c>
      <c r="M1821">
        <v>0</v>
      </c>
      <c r="N1821">
        <v>0</v>
      </c>
      <c r="O1821">
        <v>1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1</v>
      </c>
      <c r="AH1821">
        <v>0</v>
      </c>
      <c r="AI1821">
        <v>0</v>
      </c>
      <c r="AJ1821">
        <v>0</v>
      </c>
      <c r="AK1821">
        <v>0</v>
      </c>
      <c r="AL1821">
        <v>1</v>
      </c>
      <c r="AM1821">
        <v>1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1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</row>
    <row r="1822" spans="1:85" hidden="1" x14ac:dyDescent="0.3">
      <c r="A1822">
        <v>1820</v>
      </c>
      <c r="B1822">
        <v>16244</v>
      </c>
      <c r="C1822">
        <v>29</v>
      </c>
      <c r="D1822">
        <v>45</v>
      </c>
      <c r="E1822">
        <v>-0.14597543705343999</v>
      </c>
      <c r="F1822">
        <v>-0.216743171090923</v>
      </c>
      <c r="G1822">
        <v>3</v>
      </c>
      <c r="H1822">
        <v>0</v>
      </c>
      <c r="I1822">
        <v>0</v>
      </c>
      <c r="J1822">
        <v>1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1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1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1</v>
      </c>
      <c r="AM1822">
        <v>0</v>
      </c>
      <c r="AN1822">
        <v>1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1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</row>
    <row r="1823" spans="1:85" hidden="1" x14ac:dyDescent="0.3">
      <c r="A1823">
        <v>1821</v>
      </c>
      <c r="B1823">
        <v>624</v>
      </c>
      <c r="C1823">
        <v>47</v>
      </c>
      <c r="D1823">
        <v>40</v>
      </c>
      <c r="E1823">
        <v>-0.14597543705343999</v>
      </c>
      <c r="F1823">
        <v>-0.216743171090923</v>
      </c>
      <c r="G1823">
        <v>2</v>
      </c>
      <c r="H1823">
        <v>0</v>
      </c>
      <c r="I1823">
        <v>0</v>
      </c>
      <c r="J1823">
        <v>0</v>
      </c>
      <c r="K1823">
        <v>1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1</v>
      </c>
      <c r="AI1823">
        <v>0</v>
      </c>
      <c r="AJ1823">
        <v>0</v>
      </c>
      <c r="AK1823">
        <v>0</v>
      </c>
      <c r="AL1823">
        <v>1</v>
      </c>
      <c r="AM1823">
        <v>0</v>
      </c>
      <c r="AN1823">
        <v>1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1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</row>
    <row r="1824" spans="1:85" hidden="1" x14ac:dyDescent="0.3">
      <c r="A1824">
        <v>1822</v>
      </c>
      <c r="B1824">
        <v>19011</v>
      </c>
      <c r="C1824">
        <v>65</v>
      </c>
      <c r="D1824">
        <v>21</v>
      </c>
      <c r="E1824">
        <v>9.7261971092348007E-2</v>
      </c>
      <c r="F1824">
        <v>-0.216743171090923</v>
      </c>
      <c r="G1824">
        <v>2</v>
      </c>
      <c r="H1824">
        <v>0</v>
      </c>
      <c r="I1824">
        <v>0</v>
      </c>
      <c r="J1824">
        <v>1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1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1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1</v>
      </c>
      <c r="AM1824">
        <v>0</v>
      </c>
      <c r="AN1824">
        <v>1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1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</row>
    <row r="1825" spans="1:85" hidden="1" x14ac:dyDescent="0.3">
      <c r="A1825">
        <v>1823</v>
      </c>
      <c r="B1825">
        <v>15700</v>
      </c>
      <c r="C1825">
        <v>36</v>
      </c>
      <c r="D1825">
        <v>50</v>
      </c>
      <c r="E1825">
        <v>-0.14597543705343999</v>
      </c>
      <c r="F1825">
        <v>-0.216743171090923</v>
      </c>
      <c r="G1825">
        <v>3</v>
      </c>
      <c r="H1825">
        <v>0</v>
      </c>
      <c r="I1825">
        <v>0</v>
      </c>
      <c r="J1825">
        <v>1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1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1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1</v>
      </c>
      <c r="AM1825">
        <v>0</v>
      </c>
      <c r="AN1825">
        <v>1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1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</row>
    <row r="1826" spans="1:85" hidden="1" x14ac:dyDescent="0.3">
      <c r="A1826">
        <v>1824</v>
      </c>
      <c r="B1826">
        <v>13485</v>
      </c>
      <c r="C1826">
        <v>31</v>
      </c>
      <c r="D1826">
        <v>45</v>
      </c>
      <c r="E1826">
        <v>-0.14597543705343999</v>
      </c>
      <c r="F1826">
        <v>-0.216743171090923</v>
      </c>
      <c r="G1826">
        <v>3</v>
      </c>
      <c r="H1826">
        <v>0</v>
      </c>
      <c r="I1826">
        <v>0</v>
      </c>
      <c r="J1826">
        <v>1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1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1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1</v>
      </c>
      <c r="AM1826">
        <v>0</v>
      </c>
      <c r="AN1826">
        <v>1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1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</row>
    <row r="1827" spans="1:85" hidden="1" x14ac:dyDescent="0.3">
      <c r="A1827">
        <v>1825</v>
      </c>
      <c r="B1827">
        <v>9191</v>
      </c>
      <c r="C1827">
        <v>40</v>
      </c>
      <c r="D1827">
        <v>40</v>
      </c>
      <c r="E1827">
        <v>-0.14597543705343999</v>
      </c>
      <c r="F1827">
        <v>-0.216743171090923</v>
      </c>
      <c r="G1827">
        <v>3</v>
      </c>
      <c r="H1827">
        <v>0</v>
      </c>
      <c r="I1827">
        <v>0</v>
      </c>
      <c r="J1827">
        <v>1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1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1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1</v>
      </c>
      <c r="AM1827">
        <v>0</v>
      </c>
      <c r="AN1827">
        <v>1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1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</row>
    <row r="1828" spans="1:85" hidden="1" x14ac:dyDescent="0.3">
      <c r="A1828">
        <v>1826</v>
      </c>
      <c r="B1828">
        <v>20287</v>
      </c>
      <c r="C1828">
        <v>44</v>
      </c>
      <c r="D1828">
        <v>40</v>
      </c>
      <c r="E1828">
        <v>-0.14597543705343999</v>
      </c>
      <c r="F1828">
        <v>-0.216743171090923</v>
      </c>
      <c r="G1828">
        <v>4</v>
      </c>
      <c r="H1828">
        <v>1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1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1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1</v>
      </c>
      <c r="AM1828">
        <v>1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1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</row>
    <row r="1829" spans="1:85" hidden="1" x14ac:dyDescent="0.3">
      <c r="A1829">
        <v>1827</v>
      </c>
      <c r="B1829">
        <v>30390</v>
      </c>
      <c r="C1829">
        <v>46</v>
      </c>
      <c r="D1829">
        <v>45</v>
      </c>
      <c r="E1829">
        <v>-0.14597543705343999</v>
      </c>
      <c r="F1829">
        <v>-0.216743171090923</v>
      </c>
      <c r="G1829">
        <v>2</v>
      </c>
      <c r="H1829">
        <v>0</v>
      </c>
      <c r="I1829">
        <v>0</v>
      </c>
      <c r="J1829">
        <v>1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1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1</v>
      </c>
      <c r="AK1829">
        <v>0</v>
      </c>
      <c r="AL1829">
        <v>0</v>
      </c>
      <c r="AM1829">
        <v>0</v>
      </c>
      <c r="AN1829">
        <v>1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1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</row>
    <row r="1830" spans="1:85" hidden="1" x14ac:dyDescent="0.3">
      <c r="A1830">
        <v>1828</v>
      </c>
      <c r="B1830">
        <v>2893</v>
      </c>
      <c r="C1830">
        <v>21</v>
      </c>
      <c r="D1830">
        <v>40</v>
      </c>
      <c r="E1830">
        <v>-0.14597543705343999</v>
      </c>
      <c r="F1830">
        <v>-0.216743171090923</v>
      </c>
      <c r="G1830">
        <v>3</v>
      </c>
      <c r="H1830">
        <v>0</v>
      </c>
      <c r="I1830">
        <v>0</v>
      </c>
      <c r="J1830">
        <v>0</v>
      </c>
      <c r="K1830">
        <v>0</v>
      </c>
      <c r="L1830">
        <v>1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1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1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1</v>
      </c>
      <c r="AM1830">
        <v>1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1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</row>
    <row r="1831" spans="1:85" hidden="1" x14ac:dyDescent="0.3">
      <c r="A1831">
        <v>1829</v>
      </c>
      <c r="B1831">
        <v>22291</v>
      </c>
      <c r="C1831">
        <v>35</v>
      </c>
      <c r="D1831">
        <v>30</v>
      </c>
      <c r="E1831">
        <v>-0.14597543705343999</v>
      </c>
      <c r="F1831">
        <v>-0.216743171090923</v>
      </c>
      <c r="G1831">
        <v>3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1</v>
      </c>
      <c r="O1831">
        <v>0</v>
      </c>
      <c r="P1831">
        <v>0</v>
      </c>
      <c r="Q1831">
        <v>0</v>
      </c>
      <c r="R1831">
        <v>1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1</v>
      </c>
      <c r="AI1831">
        <v>0</v>
      </c>
      <c r="AJ1831">
        <v>0</v>
      </c>
      <c r="AK1831">
        <v>0</v>
      </c>
      <c r="AL1831">
        <v>1</v>
      </c>
      <c r="AM1831">
        <v>1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1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</row>
    <row r="1832" spans="1:85" hidden="1" x14ac:dyDescent="0.3">
      <c r="A1832">
        <v>1830</v>
      </c>
      <c r="B1832">
        <v>6364</v>
      </c>
      <c r="C1832">
        <v>33</v>
      </c>
      <c r="D1832">
        <v>55</v>
      </c>
      <c r="E1832">
        <v>0.14829174453194799</v>
      </c>
      <c r="F1832">
        <v>-0.216743171090923</v>
      </c>
      <c r="G1832">
        <v>5</v>
      </c>
      <c r="H1832">
        <v>0</v>
      </c>
      <c r="I1832">
        <v>0</v>
      </c>
      <c r="J1832">
        <v>0</v>
      </c>
      <c r="K1832">
        <v>0</v>
      </c>
      <c r="L1832">
        <v>1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1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1</v>
      </c>
      <c r="AI1832">
        <v>0</v>
      </c>
      <c r="AJ1832">
        <v>0</v>
      </c>
      <c r="AK1832">
        <v>0</v>
      </c>
      <c r="AL1832">
        <v>1</v>
      </c>
      <c r="AM1832">
        <v>1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1</v>
      </c>
      <c r="CE1832">
        <v>0</v>
      </c>
      <c r="CF1832">
        <v>0</v>
      </c>
      <c r="CG1832">
        <v>0</v>
      </c>
    </row>
    <row r="1833" spans="1:85" hidden="1" x14ac:dyDescent="0.3">
      <c r="A1833">
        <v>1831</v>
      </c>
      <c r="B1833">
        <v>26921</v>
      </c>
      <c r="C1833">
        <v>19</v>
      </c>
      <c r="D1833">
        <v>35</v>
      </c>
      <c r="E1833">
        <v>-0.14597543705343999</v>
      </c>
      <c r="F1833">
        <v>-0.216743171090923</v>
      </c>
      <c r="G1833">
        <v>4</v>
      </c>
      <c r="H1833">
        <v>0</v>
      </c>
      <c r="I1833">
        <v>0</v>
      </c>
      <c r="J1833">
        <v>0</v>
      </c>
      <c r="K1833">
        <v>0</v>
      </c>
      <c r="L1833">
        <v>1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1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1</v>
      </c>
      <c r="AH1833">
        <v>0</v>
      </c>
      <c r="AI1833">
        <v>0</v>
      </c>
      <c r="AJ1833">
        <v>0</v>
      </c>
      <c r="AK1833">
        <v>0</v>
      </c>
      <c r="AL1833">
        <v>1</v>
      </c>
      <c r="AM1833">
        <v>1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1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</row>
    <row r="1834" spans="1:85" hidden="1" x14ac:dyDescent="0.3">
      <c r="A1834">
        <v>1832</v>
      </c>
      <c r="B1834">
        <v>8190</v>
      </c>
      <c r="C1834">
        <v>23</v>
      </c>
      <c r="D1834">
        <v>33</v>
      </c>
      <c r="E1834">
        <v>-0.14597543705343999</v>
      </c>
      <c r="F1834">
        <v>-0.216743171090923</v>
      </c>
      <c r="G1834">
        <v>3</v>
      </c>
      <c r="H1834">
        <v>0</v>
      </c>
      <c r="I1834">
        <v>0</v>
      </c>
      <c r="J1834">
        <v>0</v>
      </c>
      <c r="K1834">
        <v>0</v>
      </c>
      <c r="L1834">
        <v>1</v>
      </c>
      <c r="M1834">
        <v>0</v>
      </c>
      <c r="N1834">
        <v>0</v>
      </c>
      <c r="O1834">
        <v>0</v>
      </c>
      <c r="P1834">
        <v>0</v>
      </c>
      <c r="Q1834">
        <v>1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1</v>
      </c>
      <c r="AI1834">
        <v>0</v>
      </c>
      <c r="AJ1834">
        <v>0</v>
      </c>
      <c r="AK1834">
        <v>0</v>
      </c>
      <c r="AL1834">
        <v>1</v>
      </c>
      <c r="AM1834">
        <v>1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1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</row>
    <row r="1835" spans="1:85" hidden="1" x14ac:dyDescent="0.3">
      <c r="A1835">
        <v>1833</v>
      </c>
      <c r="B1835">
        <v>27963</v>
      </c>
      <c r="C1835">
        <v>65</v>
      </c>
      <c r="D1835">
        <v>40</v>
      </c>
      <c r="E1835">
        <v>-0.14597543705343999</v>
      </c>
      <c r="F1835">
        <v>-0.216743171090923</v>
      </c>
      <c r="G1835">
        <v>4</v>
      </c>
      <c r="H1835">
        <v>0</v>
      </c>
      <c r="I1835">
        <v>0</v>
      </c>
      <c r="J1835">
        <v>1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1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1</v>
      </c>
      <c r="AJ1835">
        <v>0</v>
      </c>
      <c r="AK1835">
        <v>0</v>
      </c>
      <c r="AL1835">
        <v>1</v>
      </c>
      <c r="AM1835">
        <v>1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1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</row>
    <row r="1836" spans="1:85" hidden="1" x14ac:dyDescent="0.3">
      <c r="A1836">
        <v>1834</v>
      </c>
      <c r="B1836">
        <v>13428</v>
      </c>
      <c r="C1836">
        <v>25</v>
      </c>
      <c r="D1836">
        <v>40</v>
      </c>
      <c r="E1836">
        <v>-0.14597543705343999</v>
      </c>
      <c r="F1836">
        <v>-0.216743171090923</v>
      </c>
      <c r="G1836">
        <v>3</v>
      </c>
      <c r="H1836">
        <v>0</v>
      </c>
      <c r="I1836">
        <v>0</v>
      </c>
      <c r="J1836">
        <v>0</v>
      </c>
      <c r="K1836">
        <v>0</v>
      </c>
      <c r="L1836">
        <v>1</v>
      </c>
      <c r="M1836">
        <v>0</v>
      </c>
      <c r="N1836">
        <v>0</v>
      </c>
      <c r="O1836">
        <v>1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1</v>
      </c>
      <c r="AH1836">
        <v>0</v>
      </c>
      <c r="AI1836">
        <v>0</v>
      </c>
      <c r="AJ1836">
        <v>0</v>
      </c>
      <c r="AK1836">
        <v>0</v>
      </c>
      <c r="AL1836">
        <v>1</v>
      </c>
      <c r="AM1836">
        <v>1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1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</row>
    <row r="1837" spans="1:85" hidden="1" x14ac:dyDescent="0.3">
      <c r="A1837">
        <v>1835</v>
      </c>
      <c r="B1837">
        <v>21758</v>
      </c>
      <c r="C1837">
        <v>50</v>
      </c>
      <c r="D1837">
        <v>40</v>
      </c>
      <c r="E1837">
        <v>-0.14597543705343999</v>
      </c>
      <c r="F1837">
        <v>-0.216743171090923</v>
      </c>
      <c r="G1837">
        <v>3</v>
      </c>
      <c r="H1837">
        <v>1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1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1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1</v>
      </c>
      <c r="AM1837">
        <v>0</v>
      </c>
      <c r="AN1837">
        <v>1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1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</row>
    <row r="1838" spans="1:85" hidden="1" x14ac:dyDescent="0.3">
      <c r="A1838">
        <v>1836</v>
      </c>
      <c r="B1838">
        <v>28688</v>
      </c>
      <c r="C1838">
        <v>20</v>
      </c>
      <c r="D1838">
        <v>40</v>
      </c>
      <c r="E1838">
        <v>-0.14597543705343999</v>
      </c>
      <c r="F1838">
        <v>-0.216743171090923</v>
      </c>
      <c r="G1838">
        <v>4</v>
      </c>
      <c r="H1838">
        <v>0</v>
      </c>
      <c r="I1838">
        <v>0</v>
      </c>
      <c r="J1838">
        <v>0</v>
      </c>
      <c r="K1838">
        <v>0</v>
      </c>
      <c r="L1838">
        <v>1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1</v>
      </c>
      <c r="AD1838">
        <v>0</v>
      </c>
      <c r="AE1838">
        <v>0</v>
      </c>
      <c r="AF1838">
        <v>0</v>
      </c>
      <c r="AG1838">
        <v>1</v>
      </c>
      <c r="AH1838">
        <v>0</v>
      </c>
      <c r="AI1838">
        <v>0</v>
      </c>
      <c r="AJ1838">
        <v>0</v>
      </c>
      <c r="AK1838">
        <v>0</v>
      </c>
      <c r="AL1838">
        <v>1</v>
      </c>
      <c r="AM1838">
        <v>1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1</v>
      </c>
      <c r="CE1838">
        <v>0</v>
      </c>
      <c r="CF1838">
        <v>0</v>
      </c>
      <c r="CG1838">
        <v>0</v>
      </c>
    </row>
    <row r="1839" spans="1:85" hidden="1" x14ac:dyDescent="0.3">
      <c r="A1839">
        <v>1837</v>
      </c>
      <c r="B1839">
        <v>3507</v>
      </c>
      <c r="C1839">
        <v>25</v>
      </c>
      <c r="D1839">
        <v>40</v>
      </c>
      <c r="E1839">
        <v>-0.14597543705343999</v>
      </c>
      <c r="F1839">
        <v>-0.216743171090923</v>
      </c>
      <c r="G1839">
        <v>7</v>
      </c>
      <c r="H1839">
        <v>0</v>
      </c>
      <c r="I1839">
        <v>0</v>
      </c>
      <c r="J1839">
        <v>0</v>
      </c>
      <c r="K1839">
        <v>0</v>
      </c>
      <c r="L1839">
        <v>1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1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1</v>
      </c>
      <c r="AM1839">
        <v>0</v>
      </c>
      <c r="AN1839">
        <v>1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1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</row>
    <row r="1840" spans="1:85" hidden="1" x14ac:dyDescent="0.3">
      <c r="A1840">
        <v>1838</v>
      </c>
      <c r="B1840">
        <v>10961</v>
      </c>
      <c r="C1840">
        <v>21</v>
      </c>
      <c r="D1840">
        <v>25</v>
      </c>
      <c r="E1840">
        <v>-0.14597543705343999</v>
      </c>
      <c r="F1840">
        <v>-0.216743171090923</v>
      </c>
      <c r="G1840">
        <v>3</v>
      </c>
      <c r="H1840">
        <v>0</v>
      </c>
      <c r="I1840">
        <v>0</v>
      </c>
      <c r="J1840">
        <v>0</v>
      </c>
      <c r="K1840">
        <v>0</v>
      </c>
      <c r="L1840">
        <v>1</v>
      </c>
      <c r="M1840">
        <v>0</v>
      </c>
      <c r="N1840">
        <v>0</v>
      </c>
      <c r="O1840">
        <v>1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1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1</v>
      </c>
      <c r="AM1840">
        <v>1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1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</row>
    <row r="1841" spans="1:85" hidden="1" x14ac:dyDescent="0.3">
      <c r="A1841">
        <v>1839</v>
      </c>
      <c r="B1841">
        <v>15210</v>
      </c>
      <c r="C1841">
        <v>28</v>
      </c>
      <c r="D1841">
        <v>50</v>
      </c>
      <c r="E1841">
        <v>-0.14597543705343999</v>
      </c>
      <c r="F1841">
        <v>-0.216743171090923</v>
      </c>
      <c r="G1841">
        <v>4</v>
      </c>
      <c r="H1841">
        <v>0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0</v>
      </c>
      <c r="O1841">
        <v>0</v>
      </c>
      <c r="P1841">
        <v>0</v>
      </c>
      <c r="Q1841">
        <v>1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1</v>
      </c>
      <c r="AH1841">
        <v>0</v>
      </c>
      <c r="AI1841">
        <v>0</v>
      </c>
      <c r="AJ1841">
        <v>0</v>
      </c>
      <c r="AK1841">
        <v>0</v>
      </c>
      <c r="AL1841">
        <v>1</v>
      </c>
      <c r="AM1841">
        <v>0</v>
      </c>
      <c r="AN1841">
        <v>1</v>
      </c>
      <c r="AO1841">
        <v>0</v>
      </c>
      <c r="AP1841">
        <v>0</v>
      </c>
      <c r="AQ1841">
        <v>0</v>
      </c>
      <c r="AR1841">
        <v>1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</row>
    <row r="1842" spans="1:85" hidden="1" x14ac:dyDescent="0.3">
      <c r="A1842">
        <v>1840</v>
      </c>
      <c r="B1842">
        <v>26834</v>
      </c>
      <c r="C1842">
        <v>38</v>
      </c>
      <c r="D1842">
        <v>40</v>
      </c>
      <c r="E1842">
        <v>-0.14597543705343999</v>
      </c>
      <c r="F1842">
        <v>-0.216743171090923</v>
      </c>
      <c r="G1842">
        <v>2</v>
      </c>
      <c r="H1842">
        <v>0</v>
      </c>
      <c r="I1842">
        <v>0</v>
      </c>
      <c r="J1842">
        <v>1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1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1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1</v>
      </c>
      <c r="AM1842">
        <v>0</v>
      </c>
      <c r="AN1842">
        <v>1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1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</row>
    <row r="1843" spans="1:85" hidden="1" x14ac:dyDescent="0.3">
      <c r="A1843">
        <v>1841</v>
      </c>
      <c r="B1843">
        <v>8876</v>
      </c>
      <c r="C1843">
        <v>18</v>
      </c>
      <c r="D1843">
        <v>11</v>
      </c>
      <c r="E1843">
        <v>-0.14597543705343999</v>
      </c>
      <c r="F1843">
        <v>-0.216743171090923</v>
      </c>
      <c r="G1843">
        <v>3</v>
      </c>
      <c r="H1843">
        <v>0</v>
      </c>
      <c r="I1843">
        <v>0</v>
      </c>
      <c r="J1843">
        <v>0</v>
      </c>
      <c r="K1843">
        <v>0</v>
      </c>
      <c r="L1843">
        <v>1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1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1</v>
      </c>
      <c r="AH1843">
        <v>0</v>
      </c>
      <c r="AI1843">
        <v>0</v>
      </c>
      <c r="AJ1843">
        <v>0</v>
      </c>
      <c r="AK1843">
        <v>0</v>
      </c>
      <c r="AL1843">
        <v>1</v>
      </c>
      <c r="AM1843">
        <v>0</v>
      </c>
      <c r="AN1843">
        <v>1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1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</row>
    <row r="1844" spans="1:85" hidden="1" x14ac:dyDescent="0.3">
      <c r="A1844">
        <v>1842</v>
      </c>
      <c r="B1844">
        <v>14657</v>
      </c>
      <c r="C1844">
        <v>33</v>
      </c>
      <c r="D1844">
        <v>40</v>
      </c>
      <c r="E1844">
        <v>-0.14597543705343999</v>
      </c>
      <c r="F1844">
        <v>-0.216743171090923</v>
      </c>
      <c r="G1844">
        <v>4</v>
      </c>
      <c r="H1844">
        <v>1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1</v>
      </c>
      <c r="AB1844">
        <v>0</v>
      </c>
      <c r="AC1844">
        <v>0</v>
      </c>
      <c r="AD1844">
        <v>0</v>
      </c>
      <c r="AE1844">
        <v>1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1</v>
      </c>
      <c r="AM1844">
        <v>1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1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</row>
    <row r="1845" spans="1:85" hidden="1" x14ac:dyDescent="0.3">
      <c r="A1845">
        <v>1843</v>
      </c>
      <c r="B1845">
        <v>22771</v>
      </c>
      <c r="C1845">
        <v>40</v>
      </c>
      <c r="D1845">
        <v>15</v>
      </c>
      <c r="E1845">
        <v>-0.14597543705343999</v>
      </c>
      <c r="F1845">
        <v>-0.216743171090923</v>
      </c>
      <c r="G1845">
        <v>3</v>
      </c>
      <c r="H1845">
        <v>1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1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1</v>
      </c>
      <c r="AI1845">
        <v>0</v>
      </c>
      <c r="AJ1845">
        <v>0</v>
      </c>
      <c r="AK1845">
        <v>0</v>
      </c>
      <c r="AL1845">
        <v>1</v>
      </c>
      <c r="AM1845">
        <v>1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1</v>
      </c>
      <c r="CE1845">
        <v>0</v>
      </c>
      <c r="CF1845">
        <v>0</v>
      </c>
      <c r="CG1845">
        <v>0</v>
      </c>
    </row>
    <row r="1846" spans="1:85" hidden="1" x14ac:dyDescent="0.3">
      <c r="A1846">
        <v>1844</v>
      </c>
      <c r="B1846">
        <v>6368</v>
      </c>
      <c r="C1846">
        <v>22</v>
      </c>
      <c r="D1846">
        <v>16</v>
      </c>
      <c r="E1846">
        <v>-0.14597543705343999</v>
      </c>
      <c r="F1846">
        <v>-0.216743171090923</v>
      </c>
      <c r="G1846">
        <v>3</v>
      </c>
      <c r="H1846">
        <v>0</v>
      </c>
      <c r="I1846">
        <v>0</v>
      </c>
      <c r="J1846">
        <v>0</v>
      </c>
      <c r="K1846">
        <v>0</v>
      </c>
      <c r="L1846">
        <v>1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1</v>
      </c>
      <c r="AH1846">
        <v>0</v>
      </c>
      <c r="AI1846">
        <v>0</v>
      </c>
      <c r="AJ1846">
        <v>0</v>
      </c>
      <c r="AK1846">
        <v>0</v>
      </c>
      <c r="AL1846">
        <v>1</v>
      </c>
      <c r="AM1846">
        <v>0</v>
      </c>
      <c r="AN1846">
        <v>1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1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</row>
    <row r="1847" spans="1:85" hidden="1" x14ac:dyDescent="0.3">
      <c r="A1847">
        <v>1845</v>
      </c>
      <c r="B1847">
        <v>25931</v>
      </c>
      <c r="C1847">
        <v>27</v>
      </c>
      <c r="D1847">
        <v>40</v>
      </c>
      <c r="E1847">
        <v>-0.14597543705343999</v>
      </c>
      <c r="F1847">
        <v>-0.216743171090923</v>
      </c>
      <c r="G1847">
        <v>4</v>
      </c>
      <c r="H1847">
        <v>0</v>
      </c>
      <c r="I1847">
        <v>0</v>
      </c>
      <c r="J1847">
        <v>0</v>
      </c>
      <c r="K1847">
        <v>0</v>
      </c>
      <c r="L1847">
        <v>1</v>
      </c>
      <c r="M1847">
        <v>0</v>
      </c>
      <c r="N1847">
        <v>0</v>
      </c>
      <c r="O1847">
        <v>1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1</v>
      </c>
      <c r="AI1847">
        <v>0</v>
      </c>
      <c r="AJ1847">
        <v>0</v>
      </c>
      <c r="AK1847">
        <v>0</v>
      </c>
      <c r="AL1847">
        <v>1</v>
      </c>
      <c r="AM1847">
        <v>1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1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</row>
    <row r="1848" spans="1:85" hidden="1" x14ac:dyDescent="0.3">
      <c r="A1848">
        <v>1846</v>
      </c>
      <c r="B1848">
        <v>762</v>
      </c>
      <c r="C1848">
        <v>34</v>
      </c>
      <c r="D1848">
        <v>40</v>
      </c>
      <c r="E1848">
        <v>-0.14597543705343999</v>
      </c>
      <c r="F1848">
        <v>-0.216743171090923</v>
      </c>
      <c r="G1848">
        <v>3</v>
      </c>
      <c r="H1848">
        <v>1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1</v>
      </c>
      <c r="AI1848">
        <v>0</v>
      </c>
      <c r="AJ1848">
        <v>0</v>
      </c>
      <c r="AK1848">
        <v>0</v>
      </c>
      <c r="AL1848">
        <v>1</v>
      </c>
      <c r="AM1848">
        <v>0</v>
      </c>
      <c r="AN1848">
        <v>1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1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</row>
    <row r="1849" spans="1:85" hidden="1" x14ac:dyDescent="0.3">
      <c r="A1849">
        <v>1847</v>
      </c>
      <c r="B1849">
        <v>14745</v>
      </c>
      <c r="C1849">
        <v>33</v>
      </c>
      <c r="D1849">
        <v>50</v>
      </c>
      <c r="E1849">
        <v>-0.14597543705343999</v>
      </c>
      <c r="F1849">
        <v>-0.216743171090923</v>
      </c>
      <c r="G1849">
        <v>3</v>
      </c>
      <c r="H1849">
        <v>0</v>
      </c>
      <c r="I1849">
        <v>0</v>
      </c>
      <c r="J1849">
        <v>1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1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1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1</v>
      </c>
      <c r="AM1849">
        <v>0</v>
      </c>
      <c r="AN1849">
        <v>1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1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</row>
    <row r="1850" spans="1:85" hidden="1" x14ac:dyDescent="0.3">
      <c r="A1850">
        <v>1848</v>
      </c>
      <c r="B1850">
        <v>16681</v>
      </c>
      <c r="C1850">
        <v>34</v>
      </c>
      <c r="D1850">
        <v>40</v>
      </c>
      <c r="E1850">
        <v>-0.14597543705343999</v>
      </c>
      <c r="F1850">
        <v>-0.216743171090923</v>
      </c>
      <c r="G1850">
        <v>2</v>
      </c>
      <c r="H1850">
        <v>0</v>
      </c>
      <c r="I1850">
        <v>0</v>
      </c>
      <c r="J1850">
        <v>1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1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1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1</v>
      </c>
      <c r="AM1850">
        <v>0</v>
      </c>
      <c r="AN1850">
        <v>1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1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</row>
    <row r="1851" spans="1:85" hidden="1" x14ac:dyDescent="0.3">
      <c r="A1851">
        <v>1849</v>
      </c>
      <c r="B1851">
        <v>2383</v>
      </c>
      <c r="C1851">
        <v>63</v>
      </c>
      <c r="D1851">
        <v>40</v>
      </c>
      <c r="E1851">
        <v>-0.14597543705343999</v>
      </c>
      <c r="F1851">
        <v>-0.216743171090923</v>
      </c>
      <c r="G1851">
        <v>2</v>
      </c>
      <c r="H1851">
        <v>0</v>
      </c>
      <c r="I1851">
        <v>0</v>
      </c>
      <c r="J1851">
        <v>0</v>
      </c>
      <c r="K1851">
        <v>1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1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1</v>
      </c>
      <c r="AI1851">
        <v>0</v>
      </c>
      <c r="AJ1851">
        <v>0</v>
      </c>
      <c r="AK1851">
        <v>1</v>
      </c>
      <c r="AL1851">
        <v>0</v>
      </c>
      <c r="AM1851">
        <v>1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1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</row>
    <row r="1852" spans="1:85" hidden="1" x14ac:dyDescent="0.3">
      <c r="A1852">
        <v>1850</v>
      </c>
      <c r="B1852">
        <v>27818</v>
      </c>
      <c r="C1852">
        <v>32</v>
      </c>
      <c r="D1852">
        <v>55</v>
      </c>
      <c r="E1852">
        <v>-0.14597543705343999</v>
      </c>
      <c r="F1852">
        <v>-0.216743171090923</v>
      </c>
      <c r="G1852">
        <v>4</v>
      </c>
      <c r="H1852">
        <v>0</v>
      </c>
      <c r="I1852">
        <v>0</v>
      </c>
      <c r="J1852">
        <v>0</v>
      </c>
      <c r="K1852">
        <v>0</v>
      </c>
      <c r="L1852">
        <v>1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1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1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1</v>
      </c>
      <c r="AM1852">
        <v>0</v>
      </c>
      <c r="AN1852">
        <v>1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1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</row>
    <row r="1853" spans="1:85" hidden="1" x14ac:dyDescent="0.3">
      <c r="A1853">
        <v>1851</v>
      </c>
      <c r="B1853">
        <v>9601</v>
      </c>
      <c r="C1853">
        <v>41</v>
      </c>
      <c r="D1853">
        <v>40</v>
      </c>
      <c r="E1853">
        <v>0.38760378549007501</v>
      </c>
      <c r="F1853">
        <v>-0.216743171090923</v>
      </c>
      <c r="G1853">
        <v>4</v>
      </c>
      <c r="H1853">
        <v>0</v>
      </c>
      <c r="I1853">
        <v>0</v>
      </c>
      <c r="J1853">
        <v>1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1</v>
      </c>
      <c r="AA1853">
        <v>0</v>
      </c>
      <c r="AB1853">
        <v>0</v>
      </c>
      <c r="AC1853">
        <v>0</v>
      </c>
      <c r="AD1853">
        <v>1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1</v>
      </c>
      <c r="AM1853">
        <v>0</v>
      </c>
      <c r="AN1853">
        <v>1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1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</row>
    <row r="1854" spans="1:85" hidden="1" x14ac:dyDescent="0.3">
      <c r="A1854">
        <v>1852</v>
      </c>
      <c r="B1854">
        <v>29076</v>
      </c>
      <c r="C1854">
        <v>19</v>
      </c>
      <c r="D1854">
        <v>45</v>
      </c>
      <c r="E1854">
        <v>-0.14597543705343999</v>
      </c>
      <c r="F1854">
        <v>-0.216743171090923</v>
      </c>
      <c r="G1854">
        <v>3</v>
      </c>
      <c r="H1854">
        <v>0</v>
      </c>
      <c r="I1854">
        <v>0</v>
      </c>
      <c r="J1854">
        <v>0</v>
      </c>
      <c r="K1854">
        <v>0</v>
      </c>
      <c r="L1854">
        <v>1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1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1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1</v>
      </c>
      <c r="AM1854">
        <v>1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1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</row>
    <row r="1855" spans="1:85" hidden="1" x14ac:dyDescent="0.3">
      <c r="A1855">
        <v>1853</v>
      </c>
      <c r="B1855">
        <v>8649</v>
      </c>
      <c r="C1855">
        <v>31</v>
      </c>
      <c r="D1855">
        <v>60</v>
      </c>
      <c r="E1855">
        <v>-0.14597543705343999</v>
      </c>
      <c r="F1855">
        <v>-0.216743171090923</v>
      </c>
      <c r="G1855">
        <v>3</v>
      </c>
      <c r="H1855">
        <v>0</v>
      </c>
      <c r="I1855">
        <v>0</v>
      </c>
      <c r="J1855">
        <v>0</v>
      </c>
      <c r="K1855">
        <v>1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1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1</v>
      </c>
      <c r="AG1855">
        <v>0</v>
      </c>
      <c r="AH1855">
        <v>0</v>
      </c>
      <c r="AI1855">
        <v>0</v>
      </c>
      <c r="AJ1855">
        <v>1</v>
      </c>
      <c r="AK1855">
        <v>0</v>
      </c>
      <c r="AL1855">
        <v>0</v>
      </c>
      <c r="AM1855">
        <v>1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1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</row>
    <row r="1856" spans="1:85" hidden="1" x14ac:dyDescent="0.3">
      <c r="A1856">
        <v>1854</v>
      </c>
      <c r="B1856">
        <v>32442</v>
      </c>
      <c r="C1856">
        <v>25</v>
      </c>
      <c r="D1856">
        <v>40</v>
      </c>
      <c r="E1856">
        <v>-0.14597543705343999</v>
      </c>
      <c r="F1856">
        <v>-0.216743171090923</v>
      </c>
      <c r="G1856">
        <v>4</v>
      </c>
      <c r="H1856">
        <v>0</v>
      </c>
      <c r="I1856">
        <v>0</v>
      </c>
      <c r="J1856">
        <v>0</v>
      </c>
      <c r="K1856">
        <v>0</v>
      </c>
      <c r="L1856">
        <v>1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1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1</v>
      </c>
      <c r="AF1856">
        <v>0</v>
      </c>
      <c r="AG1856">
        <v>0</v>
      </c>
      <c r="AH1856">
        <v>0</v>
      </c>
      <c r="AI1856">
        <v>0</v>
      </c>
      <c r="AJ1856">
        <v>1</v>
      </c>
      <c r="AK1856">
        <v>0</v>
      </c>
      <c r="AL1856">
        <v>0</v>
      </c>
      <c r="AM1856">
        <v>0</v>
      </c>
      <c r="AN1856">
        <v>1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1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</row>
    <row r="1857" spans="1:85" hidden="1" x14ac:dyDescent="0.3">
      <c r="A1857">
        <v>1855</v>
      </c>
      <c r="B1857">
        <v>8515</v>
      </c>
      <c r="C1857">
        <v>18</v>
      </c>
      <c r="D1857">
        <v>32</v>
      </c>
      <c r="E1857">
        <v>-0.14597543705343999</v>
      </c>
      <c r="F1857">
        <v>-0.216743171090923</v>
      </c>
      <c r="G1857">
        <v>3</v>
      </c>
      <c r="H1857">
        <v>0</v>
      </c>
      <c r="I1857">
        <v>0</v>
      </c>
      <c r="J1857">
        <v>0</v>
      </c>
      <c r="K1857">
        <v>0</v>
      </c>
      <c r="L1857">
        <v>1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1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1</v>
      </c>
      <c r="AH1857">
        <v>0</v>
      </c>
      <c r="AI1857">
        <v>0</v>
      </c>
      <c r="AJ1857">
        <v>0</v>
      </c>
      <c r="AK1857">
        <v>0</v>
      </c>
      <c r="AL1857">
        <v>1</v>
      </c>
      <c r="AM1857">
        <v>1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1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</row>
    <row r="1858" spans="1:85" hidden="1" x14ac:dyDescent="0.3">
      <c r="A1858">
        <v>1856</v>
      </c>
      <c r="B1858">
        <v>9576</v>
      </c>
      <c r="C1858">
        <v>34</v>
      </c>
      <c r="D1858">
        <v>35</v>
      </c>
      <c r="E1858">
        <v>-0.14597543705343999</v>
      </c>
      <c r="F1858">
        <v>-0.216743171090923</v>
      </c>
      <c r="G1858">
        <v>3</v>
      </c>
      <c r="H1858">
        <v>1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1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1</v>
      </c>
      <c r="AI1858">
        <v>0</v>
      </c>
      <c r="AJ1858">
        <v>0</v>
      </c>
      <c r="AK1858">
        <v>0</v>
      </c>
      <c r="AL1858">
        <v>1</v>
      </c>
      <c r="AM1858">
        <v>1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1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</row>
    <row r="1859" spans="1:85" hidden="1" x14ac:dyDescent="0.3">
      <c r="A1859">
        <v>1857</v>
      </c>
      <c r="B1859">
        <v>18515</v>
      </c>
      <c r="C1859">
        <v>25</v>
      </c>
      <c r="D1859">
        <v>42</v>
      </c>
      <c r="E1859">
        <v>-0.14597543705343999</v>
      </c>
      <c r="F1859">
        <v>-0.216743171090923</v>
      </c>
      <c r="G1859">
        <v>4</v>
      </c>
      <c r="H1859">
        <v>0</v>
      </c>
      <c r="I1859">
        <v>0</v>
      </c>
      <c r="J1859">
        <v>0</v>
      </c>
      <c r="K1859">
        <v>0</v>
      </c>
      <c r="L1859">
        <v>1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1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1</v>
      </c>
      <c r="AH1859">
        <v>0</v>
      </c>
      <c r="AI1859">
        <v>0</v>
      </c>
      <c r="AJ1859">
        <v>1</v>
      </c>
      <c r="AK1859">
        <v>0</v>
      </c>
      <c r="AL1859">
        <v>0</v>
      </c>
      <c r="AM1859">
        <v>0</v>
      </c>
      <c r="AN1859">
        <v>1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1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</row>
    <row r="1860" spans="1:85" hidden="1" x14ac:dyDescent="0.3">
      <c r="A1860">
        <v>1858</v>
      </c>
      <c r="B1860">
        <v>30577</v>
      </c>
      <c r="C1860">
        <v>41</v>
      </c>
      <c r="D1860">
        <v>38</v>
      </c>
      <c r="E1860">
        <v>-0.14597543705343999</v>
      </c>
      <c r="F1860">
        <v>-0.216743171090923</v>
      </c>
      <c r="G1860">
        <v>4</v>
      </c>
      <c r="H1860">
        <v>1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1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1</v>
      </c>
      <c r="AF1860">
        <v>0</v>
      </c>
      <c r="AG1860">
        <v>0</v>
      </c>
      <c r="AH1860">
        <v>0</v>
      </c>
      <c r="AI1860">
        <v>0</v>
      </c>
      <c r="AJ1860">
        <v>1</v>
      </c>
      <c r="AK1860">
        <v>0</v>
      </c>
      <c r="AL1860">
        <v>0</v>
      </c>
      <c r="AM1860">
        <v>1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1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</row>
    <row r="1861" spans="1:85" x14ac:dyDescent="0.3">
      <c r="A1861">
        <v>1859</v>
      </c>
      <c r="B1861">
        <v>25945</v>
      </c>
      <c r="C1861">
        <v>39</v>
      </c>
      <c r="D1861">
        <v>55</v>
      </c>
      <c r="E1861">
        <v>-0.14597543705343999</v>
      </c>
      <c r="F1861">
        <v>-0.216743171090923</v>
      </c>
      <c r="G1861">
        <v>7</v>
      </c>
      <c r="H1861">
        <v>0</v>
      </c>
      <c r="I1861">
        <v>0</v>
      </c>
      <c r="J1861">
        <v>0</v>
      </c>
      <c r="K1861">
        <v>0</v>
      </c>
      <c r="L1861">
        <v>1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1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1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1</v>
      </c>
      <c r="AM1861">
        <v>1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1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</row>
    <row r="1862" spans="1:85" hidden="1" x14ac:dyDescent="0.3">
      <c r="A1862">
        <v>1860</v>
      </c>
      <c r="B1862">
        <v>16374</v>
      </c>
      <c r="C1862">
        <v>32</v>
      </c>
      <c r="D1862">
        <v>40</v>
      </c>
      <c r="E1862">
        <v>-0.14597543705343999</v>
      </c>
      <c r="F1862">
        <v>-0.216743171090923</v>
      </c>
      <c r="G1862">
        <v>3</v>
      </c>
      <c r="H1862">
        <v>0</v>
      </c>
      <c r="I1862">
        <v>0</v>
      </c>
      <c r="J1862">
        <v>1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1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1</v>
      </c>
      <c r="AJ1862">
        <v>0</v>
      </c>
      <c r="AK1862">
        <v>0</v>
      </c>
      <c r="AL1862">
        <v>1</v>
      </c>
      <c r="AM1862">
        <v>1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1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</row>
    <row r="1863" spans="1:85" hidden="1" x14ac:dyDescent="0.3">
      <c r="A1863">
        <v>1861</v>
      </c>
      <c r="B1863">
        <v>18512</v>
      </c>
      <c r="C1863">
        <v>33</v>
      </c>
      <c r="D1863">
        <v>50</v>
      </c>
      <c r="E1863">
        <v>-0.14597543705343999</v>
      </c>
      <c r="F1863">
        <v>-0.216743171090923</v>
      </c>
      <c r="G1863">
        <v>4</v>
      </c>
      <c r="H1863">
        <v>0</v>
      </c>
      <c r="I1863">
        <v>0</v>
      </c>
      <c r="J1863">
        <v>0</v>
      </c>
      <c r="K1863">
        <v>0</v>
      </c>
      <c r="L1863">
        <v>1</v>
      </c>
      <c r="M1863">
        <v>0</v>
      </c>
      <c r="N1863">
        <v>0</v>
      </c>
      <c r="O1863">
        <v>1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1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1</v>
      </c>
      <c r="AM1863">
        <v>0</v>
      </c>
      <c r="AN1863">
        <v>1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1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</row>
    <row r="1864" spans="1:85" hidden="1" x14ac:dyDescent="0.3">
      <c r="A1864">
        <v>1862</v>
      </c>
      <c r="B1864">
        <v>14175</v>
      </c>
      <c r="C1864">
        <v>46</v>
      </c>
      <c r="D1864">
        <v>40</v>
      </c>
      <c r="E1864">
        <v>-0.14597543705343999</v>
      </c>
      <c r="F1864">
        <v>-0.216743171090923</v>
      </c>
      <c r="G1864">
        <v>3</v>
      </c>
      <c r="H1864">
        <v>0</v>
      </c>
      <c r="I1864">
        <v>0</v>
      </c>
      <c r="J1864">
        <v>1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1</v>
      </c>
      <c r="AC1864">
        <v>0</v>
      </c>
      <c r="AD1864">
        <v>1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1</v>
      </c>
      <c r="AM1864">
        <v>0</v>
      </c>
      <c r="AN1864">
        <v>1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1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</row>
    <row r="1865" spans="1:85" hidden="1" x14ac:dyDescent="0.3">
      <c r="A1865">
        <v>1863</v>
      </c>
      <c r="B1865">
        <v>18082</v>
      </c>
      <c r="C1865">
        <v>28</v>
      </c>
      <c r="D1865">
        <v>50</v>
      </c>
      <c r="E1865">
        <v>-0.14597543705343999</v>
      </c>
      <c r="F1865">
        <v>-0.216743171090923</v>
      </c>
      <c r="G1865">
        <v>6</v>
      </c>
      <c r="H1865">
        <v>0</v>
      </c>
      <c r="I1865">
        <v>0</v>
      </c>
      <c r="J1865">
        <v>0</v>
      </c>
      <c r="K1865">
        <v>0</v>
      </c>
      <c r="L1865">
        <v>1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1</v>
      </c>
      <c r="AA1865">
        <v>0</v>
      </c>
      <c r="AB1865">
        <v>0</v>
      </c>
      <c r="AC1865">
        <v>0</v>
      </c>
      <c r="AD1865">
        <v>0</v>
      </c>
      <c r="AE1865">
        <v>1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1</v>
      </c>
      <c r="AM1865">
        <v>0</v>
      </c>
      <c r="AN1865">
        <v>1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1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</row>
    <row r="1866" spans="1:85" hidden="1" x14ac:dyDescent="0.3">
      <c r="A1866">
        <v>1864</v>
      </c>
      <c r="B1866">
        <v>14122</v>
      </c>
      <c r="C1866">
        <v>31</v>
      </c>
      <c r="D1866">
        <v>13</v>
      </c>
      <c r="E1866">
        <v>-0.14597543705343999</v>
      </c>
      <c r="F1866">
        <v>-0.216743171090923</v>
      </c>
      <c r="G1866">
        <v>4</v>
      </c>
      <c r="H1866">
        <v>0</v>
      </c>
      <c r="I1866">
        <v>0</v>
      </c>
      <c r="J1866">
        <v>0</v>
      </c>
      <c r="K1866">
        <v>0</v>
      </c>
      <c r="L1866">
        <v>1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1</v>
      </c>
      <c r="AB1866">
        <v>0</v>
      </c>
      <c r="AC1866">
        <v>0</v>
      </c>
      <c r="AD1866">
        <v>0</v>
      </c>
      <c r="AE1866">
        <v>1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1</v>
      </c>
      <c r="AM1866">
        <v>0</v>
      </c>
      <c r="AN1866">
        <v>1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1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</row>
    <row r="1867" spans="1:85" hidden="1" x14ac:dyDescent="0.3">
      <c r="A1867">
        <v>1865</v>
      </c>
      <c r="B1867">
        <v>4449</v>
      </c>
      <c r="C1867">
        <v>56</v>
      </c>
      <c r="D1867">
        <v>56</v>
      </c>
      <c r="E1867">
        <v>-0.14597543705343999</v>
      </c>
      <c r="F1867">
        <v>-0.216743171090923</v>
      </c>
      <c r="G1867">
        <v>2</v>
      </c>
      <c r="H1867">
        <v>1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1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1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1</v>
      </c>
      <c r="AM1867">
        <v>0</v>
      </c>
      <c r="AN1867">
        <v>1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1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</row>
    <row r="1868" spans="1:85" hidden="1" x14ac:dyDescent="0.3">
      <c r="A1868">
        <v>1866</v>
      </c>
      <c r="B1868">
        <v>14358</v>
      </c>
      <c r="C1868">
        <v>34</v>
      </c>
      <c r="D1868">
        <v>35</v>
      </c>
      <c r="E1868">
        <v>-0.14597543705343999</v>
      </c>
      <c r="F1868">
        <v>-0.216743171090923</v>
      </c>
      <c r="G1868">
        <v>3</v>
      </c>
      <c r="H1868">
        <v>0</v>
      </c>
      <c r="I1868">
        <v>0</v>
      </c>
      <c r="J1868">
        <v>1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1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1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1</v>
      </c>
      <c r="AM1868">
        <v>0</v>
      </c>
      <c r="AN1868">
        <v>1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1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</row>
    <row r="1869" spans="1:85" hidden="1" x14ac:dyDescent="0.3">
      <c r="A1869">
        <v>1867</v>
      </c>
      <c r="B1869">
        <v>10631</v>
      </c>
      <c r="C1869">
        <v>20</v>
      </c>
      <c r="D1869">
        <v>15</v>
      </c>
      <c r="E1869">
        <v>-0.14597543705343999</v>
      </c>
      <c r="F1869">
        <v>-0.216743171090923</v>
      </c>
      <c r="G1869">
        <v>4</v>
      </c>
      <c r="H1869">
        <v>0</v>
      </c>
      <c r="I1869">
        <v>0</v>
      </c>
      <c r="J1869">
        <v>0</v>
      </c>
      <c r="K1869">
        <v>0</v>
      </c>
      <c r="L1869">
        <v>1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1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1</v>
      </c>
      <c r="AH1869">
        <v>0</v>
      </c>
      <c r="AI1869">
        <v>0</v>
      </c>
      <c r="AJ1869">
        <v>0</v>
      </c>
      <c r="AK1869">
        <v>0</v>
      </c>
      <c r="AL1869">
        <v>1</v>
      </c>
      <c r="AM1869">
        <v>0</v>
      </c>
      <c r="AN1869">
        <v>1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1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</row>
    <row r="1870" spans="1:85" hidden="1" x14ac:dyDescent="0.3">
      <c r="A1870">
        <v>1868</v>
      </c>
      <c r="B1870">
        <v>29402</v>
      </c>
      <c r="C1870">
        <v>69</v>
      </c>
      <c r="D1870">
        <v>25</v>
      </c>
      <c r="E1870">
        <v>-0.14597543705343999</v>
      </c>
      <c r="F1870">
        <v>-0.216743171090923</v>
      </c>
      <c r="G1870">
        <v>5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1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1</v>
      </c>
      <c r="AA1870">
        <v>0</v>
      </c>
      <c r="AB1870">
        <v>0</v>
      </c>
      <c r="AC1870">
        <v>0</v>
      </c>
      <c r="AD1870">
        <v>0</v>
      </c>
      <c r="AE1870">
        <v>1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1</v>
      </c>
      <c r="AM1870">
        <v>1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1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</row>
    <row r="1871" spans="1:85" hidden="1" x14ac:dyDescent="0.3">
      <c r="A1871">
        <v>1869</v>
      </c>
      <c r="B1871">
        <v>5174</v>
      </c>
      <c r="C1871">
        <v>23</v>
      </c>
      <c r="D1871">
        <v>20</v>
      </c>
      <c r="E1871">
        <v>-0.14597543705343999</v>
      </c>
      <c r="F1871">
        <v>-0.216743171090923</v>
      </c>
      <c r="G1871">
        <v>6</v>
      </c>
      <c r="H1871">
        <v>0</v>
      </c>
      <c r="I1871">
        <v>0</v>
      </c>
      <c r="J1871">
        <v>0</v>
      </c>
      <c r="K1871">
        <v>0</v>
      </c>
      <c r="L1871">
        <v>1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1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1</v>
      </c>
      <c r="AH1871">
        <v>0</v>
      </c>
      <c r="AI1871">
        <v>0</v>
      </c>
      <c r="AJ1871">
        <v>0</v>
      </c>
      <c r="AK1871">
        <v>0</v>
      </c>
      <c r="AL1871">
        <v>1</v>
      </c>
      <c r="AM1871">
        <v>0</v>
      </c>
      <c r="AN1871">
        <v>1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1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</row>
    <row r="1872" spans="1:85" hidden="1" x14ac:dyDescent="0.3">
      <c r="A1872">
        <v>1870</v>
      </c>
      <c r="B1872">
        <v>3835</v>
      </c>
      <c r="C1872">
        <v>40</v>
      </c>
      <c r="D1872">
        <v>40</v>
      </c>
      <c r="E1872">
        <v>-0.14597543705343999</v>
      </c>
      <c r="F1872">
        <v>-0.216743171090923</v>
      </c>
      <c r="G1872">
        <v>3</v>
      </c>
      <c r="H1872">
        <v>0</v>
      </c>
      <c r="I1872">
        <v>0</v>
      </c>
      <c r="J1872">
        <v>0</v>
      </c>
      <c r="K1872">
        <v>0</v>
      </c>
      <c r="L1872">
        <v>1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1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1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1</v>
      </c>
      <c r="AM1872">
        <v>1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1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</row>
    <row r="1873" spans="1:85" hidden="1" x14ac:dyDescent="0.3">
      <c r="A1873">
        <v>1871</v>
      </c>
      <c r="B1873">
        <v>29866</v>
      </c>
      <c r="C1873">
        <v>22</v>
      </c>
      <c r="D1873">
        <v>35</v>
      </c>
      <c r="E1873">
        <v>-0.14597543705343999</v>
      </c>
      <c r="F1873">
        <v>-0.216743171090923</v>
      </c>
      <c r="G1873">
        <v>4</v>
      </c>
      <c r="H1873">
        <v>0</v>
      </c>
      <c r="I1873">
        <v>0</v>
      </c>
      <c r="J1873">
        <v>0</v>
      </c>
      <c r="K1873">
        <v>0</v>
      </c>
      <c r="L1873">
        <v>1</v>
      </c>
      <c r="M1873">
        <v>0</v>
      </c>
      <c r="N1873">
        <v>0</v>
      </c>
      <c r="O1873">
        <v>0</v>
      </c>
      <c r="P1873">
        <v>0</v>
      </c>
      <c r="Q1873">
        <v>1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1</v>
      </c>
      <c r="AH1873">
        <v>0</v>
      </c>
      <c r="AI1873">
        <v>0</v>
      </c>
      <c r="AJ1873">
        <v>0</v>
      </c>
      <c r="AK1873">
        <v>0</v>
      </c>
      <c r="AL1873">
        <v>1</v>
      </c>
      <c r="AM1873">
        <v>1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1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</row>
    <row r="1874" spans="1:85" hidden="1" x14ac:dyDescent="0.3">
      <c r="A1874">
        <v>1872</v>
      </c>
      <c r="B1874">
        <v>9878</v>
      </c>
      <c r="C1874">
        <v>28</v>
      </c>
      <c r="D1874">
        <v>48</v>
      </c>
      <c r="E1874">
        <v>-0.14597543705343999</v>
      </c>
      <c r="F1874">
        <v>-0.216743171090923</v>
      </c>
      <c r="G1874">
        <v>4</v>
      </c>
      <c r="H1874">
        <v>0</v>
      </c>
      <c r="I1874">
        <v>0</v>
      </c>
      <c r="J1874">
        <v>1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0</v>
      </c>
      <c r="AA1874">
        <v>0</v>
      </c>
      <c r="AB1874">
        <v>0</v>
      </c>
      <c r="AC1874">
        <v>0</v>
      </c>
      <c r="AD1874">
        <v>1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1</v>
      </c>
      <c r="AM1874">
        <v>0</v>
      </c>
      <c r="AN1874">
        <v>1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1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</row>
    <row r="1875" spans="1:85" hidden="1" x14ac:dyDescent="0.3">
      <c r="A1875">
        <v>1873</v>
      </c>
      <c r="B1875">
        <v>3752</v>
      </c>
      <c r="C1875">
        <v>47</v>
      </c>
      <c r="D1875">
        <v>40</v>
      </c>
      <c r="E1875">
        <v>-0.14597543705343999</v>
      </c>
      <c r="F1875">
        <v>-0.216743171090923</v>
      </c>
      <c r="G1875">
        <v>3</v>
      </c>
      <c r="H1875">
        <v>0</v>
      </c>
      <c r="I1875">
        <v>0</v>
      </c>
      <c r="J1875">
        <v>1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1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1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1</v>
      </c>
      <c r="AM1875">
        <v>0</v>
      </c>
      <c r="AN1875">
        <v>1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1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</row>
    <row r="1876" spans="1:85" hidden="1" x14ac:dyDescent="0.3">
      <c r="A1876">
        <v>1874</v>
      </c>
      <c r="B1876">
        <v>26325</v>
      </c>
      <c r="C1876">
        <v>19</v>
      </c>
      <c r="D1876">
        <v>40</v>
      </c>
      <c r="E1876">
        <v>-0.14597543705343999</v>
      </c>
      <c r="F1876">
        <v>-0.216743171090923</v>
      </c>
      <c r="G1876">
        <v>3</v>
      </c>
      <c r="H1876">
        <v>0</v>
      </c>
      <c r="I1876">
        <v>0</v>
      </c>
      <c r="J1876">
        <v>0</v>
      </c>
      <c r="K1876">
        <v>0</v>
      </c>
      <c r="L1876">
        <v>1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1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1</v>
      </c>
      <c r="AH1876">
        <v>0</v>
      </c>
      <c r="AI1876">
        <v>0</v>
      </c>
      <c r="AJ1876">
        <v>0</v>
      </c>
      <c r="AK1876">
        <v>0</v>
      </c>
      <c r="AL1876">
        <v>1</v>
      </c>
      <c r="AM1876">
        <v>0</v>
      </c>
      <c r="AN1876">
        <v>1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1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</row>
    <row r="1877" spans="1:85" hidden="1" x14ac:dyDescent="0.3">
      <c r="A1877">
        <v>1875</v>
      </c>
      <c r="B1877">
        <v>1255</v>
      </c>
      <c r="C1877">
        <v>29</v>
      </c>
      <c r="D1877">
        <v>40</v>
      </c>
      <c r="E1877">
        <v>-0.14597543705343999</v>
      </c>
      <c r="F1877">
        <v>-0.216743171090923</v>
      </c>
      <c r="G1877">
        <v>3</v>
      </c>
      <c r="H1877">
        <v>0</v>
      </c>
      <c r="I1877">
        <v>0</v>
      </c>
      <c r="J1877">
        <v>1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1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1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1</v>
      </c>
      <c r="AL1877">
        <v>0</v>
      </c>
      <c r="AM1877">
        <v>0</v>
      </c>
      <c r="AN1877">
        <v>1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1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</row>
    <row r="1878" spans="1:85" hidden="1" x14ac:dyDescent="0.3">
      <c r="A1878">
        <v>1876</v>
      </c>
      <c r="B1878">
        <v>11132</v>
      </c>
      <c r="C1878">
        <v>37</v>
      </c>
      <c r="D1878">
        <v>44</v>
      </c>
      <c r="E1878">
        <v>-0.14597543705343999</v>
      </c>
      <c r="F1878">
        <v>-0.216743171090923</v>
      </c>
      <c r="G1878">
        <v>3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1</v>
      </c>
      <c r="N1878">
        <v>0</v>
      </c>
      <c r="O1878">
        <v>0</v>
      </c>
      <c r="P1878">
        <v>0</v>
      </c>
      <c r="Q1878">
        <v>1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1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1</v>
      </c>
      <c r="AM1878">
        <v>0</v>
      </c>
      <c r="AN1878">
        <v>1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1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</row>
    <row r="1879" spans="1:85" hidden="1" x14ac:dyDescent="0.3">
      <c r="A1879">
        <v>1877</v>
      </c>
      <c r="B1879">
        <v>1291</v>
      </c>
      <c r="C1879">
        <v>63</v>
      </c>
      <c r="D1879">
        <v>30</v>
      </c>
      <c r="E1879">
        <v>-0.14597543705343999</v>
      </c>
      <c r="F1879">
        <v>-0.216743171090923</v>
      </c>
      <c r="G1879">
        <v>2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1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1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1</v>
      </c>
      <c r="AI1879">
        <v>0</v>
      </c>
      <c r="AJ1879">
        <v>0</v>
      </c>
      <c r="AK1879">
        <v>0</v>
      </c>
      <c r="AL1879">
        <v>1</v>
      </c>
      <c r="AM1879">
        <v>1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1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</row>
    <row r="1880" spans="1:85" hidden="1" x14ac:dyDescent="0.3">
      <c r="A1880">
        <v>1878</v>
      </c>
      <c r="B1880">
        <v>5339</v>
      </c>
      <c r="C1880">
        <v>20</v>
      </c>
      <c r="D1880">
        <v>30</v>
      </c>
      <c r="E1880">
        <v>-0.14597543705343999</v>
      </c>
      <c r="F1880">
        <v>-0.216743171090923</v>
      </c>
      <c r="G1880">
        <v>4</v>
      </c>
      <c r="H1880">
        <v>0</v>
      </c>
      <c r="I1880">
        <v>0</v>
      </c>
      <c r="J1880">
        <v>0</v>
      </c>
      <c r="K1880">
        <v>0</v>
      </c>
      <c r="L1880">
        <v>1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1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1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1</v>
      </c>
      <c r="AM1880">
        <v>1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1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</row>
    <row r="1881" spans="1:85" hidden="1" x14ac:dyDescent="0.3">
      <c r="A1881">
        <v>1879</v>
      </c>
      <c r="B1881">
        <v>24202</v>
      </c>
      <c r="C1881">
        <v>29</v>
      </c>
      <c r="D1881">
        <v>40</v>
      </c>
      <c r="E1881">
        <v>-0.14597543705343999</v>
      </c>
      <c r="F1881">
        <v>-0.216743171090923</v>
      </c>
      <c r="G1881">
        <v>3</v>
      </c>
      <c r="H1881">
        <v>0</v>
      </c>
      <c r="I1881">
        <v>0</v>
      </c>
      <c r="J1881">
        <v>0</v>
      </c>
      <c r="K1881">
        <v>0</v>
      </c>
      <c r="L1881">
        <v>1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1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1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1</v>
      </c>
      <c r="AL1881">
        <v>0</v>
      </c>
      <c r="AM1881">
        <v>0</v>
      </c>
      <c r="AN1881">
        <v>1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1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</row>
    <row r="1882" spans="1:85" hidden="1" x14ac:dyDescent="0.3">
      <c r="A1882">
        <v>1880</v>
      </c>
      <c r="B1882">
        <v>29174</v>
      </c>
      <c r="C1882">
        <v>41</v>
      </c>
      <c r="D1882">
        <v>50</v>
      </c>
      <c r="E1882">
        <v>-0.14597543705343999</v>
      </c>
      <c r="F1882">
        <v>-0.216743171090923</v>
      </c>
      <c r="G1882">
        <v>3</v>
      </c>
      <c r="H1882">
        <v>0</v>
      </c>
      <c r="I1882">
        <v>0</v>
      </c>
      <c r="J1882">
        <v>0</v>
      </c>
      <c r="K1882">
        <v>0</v>
      </c>
      <c r="L1882">
        <v>1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1</v>
      </c>
      <c r="AA1882">
        <v>0</v>
      </c>
      <c r="AB1882">
        <v>0</v>
      </c>
      <c r="AC1882">
        <v>0</v>
      </c>
      <c r="AD1882">
        <v>0</v>
      </c>
      <c r="AE1882">
        <v>1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1</v>
      </c>
      <c r="AM1882">
        <v>0</v>
      </c>
      <c r="AN1882">
        <v>1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1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</row>
    <row r="1883" spans="1:85" hidden="1" x14ac:dyDescent="0.3">
      <c r="A1883">
        <v>1881</v>
      </c>
      <c r="B1883">
        <v>26587</v>
      </c>
      <c r="C1883">
        <v>67</v>
      </c>
      <c r="D1883">
        <v>20</v>
      </c>
      <c r="E1883">
        <v>-0.14597543705343999</v>
      </c>
      <c r="F1883">
        <v>-0.216743171090923</v>
      </c>
      <c r="G1883">
        <v>3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1</v>
      </c>
      <c r="O1883">
        <v>1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1</v>
      </c>
      <c r="AI1883">
        <v>0</v>
      </c>
      <c r="AJ1883">
        <v>0</v>
      </c>
      <c r="AK1883">
        <v>0</v>
      </c>
      <c r="AL1883">
        <v>1</v>
      </c>
      <c r="AM1883">
        <v>1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1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</row>
    <row r="1884" spans="1:85" hidden="1" x14ac:dyDescent="0.3">
      <c r="A1884">
        <v>1882</v>
      </c>
      <c r="B1884">
        <v>19875</v>
      </c>
      <c r="C1884">
        <v>32</v>
      </c>
      <c r="D1884">
        <v>50</v>
      </c>
      <c r="E1884">
        <v>-0.14597543705343999</v>
      </c>
      <c r="F1884">
        <v>-0.216743171090923</v>
      </c>
      <c r="G1884">
        <v>3</v>
      </c>
      <c r="H1884">
        <v>1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1</v>
      </c>
      <c r="AA1884">
        <v>0</v>
      </c>
      <c r="AB1884">
        <v>0</v>
      </c>
      <c r="AC1884">
        <v>0</v>
      </c>
      <c r="AD1884">
        <v>0</v>
      </c>
      <c r="AE1884">
        <v>1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1</v>
      </c>
      <c r="AM1884">
        <v>0</v>
      </c>
      <c r="AN1884">
        <v>1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1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</row>
    <row r="1885" spans="1:85" hidden="1" x14ac:dyDescent="0.3">
      <c r="A1885">
        <v>1883</v>
      </c>
      <c r="B1885">
        <v>10826</v>
      </c>
      <c r="C1885">
        <v>25</v>
      </c>
      <c r="D1885">
        <v>40</v>
      </c>
      <c r="E1885">
        <v>-0.14597543705343999</v>
      </c>
      <c r="F1885">
        <v>-0.216743171090923</v>
      </c>
      <c r="G1885">
        <v>3</v>
      </c>
      <c r="H1885">
        <v>0</v>
      </c>
      <c r="I1885">
        <v>0</v>
      </c>
      <c r="J1885">
        <v>0</v>
      </c>
      <c r="K1885">
        <v>0</v>
      </c>
      <c r="L1885">
        <v>1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1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1</v>
      </c>
      <c r="AM1885">
        <v>0</v>
      </c>
      <c r="AN1885">
        <v>1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1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</row>
    <row r="1886" spans="1:85" hidden="1" x14ac:dyDescent="0.3">
      <c r="A1886">
        <v>1884</v>
      </c>
      <c r="B1886">
        <v>8389</v>
      </c>
      <c r="C1886">
        <v>24</v>
      </c>
      <c r="D1886">
        <v>30</v>
      </c>
      <c r="E1886">
        <v>-0.14597543705343999</v>
      </c>
      <c r="F1886">
        <v>-0.216743171090923</v>
      </c>
      <c r="G1886">
        <v>3</v>
      </c>
      <c r="H1886">
        <v>0</v>
      </c>
      <c r="I1886">
        <v>0</v>
      </c>
      <c r="J1886">
        <v>0</v>
      </c>
      <c r="K1886">
        <v>0</v>
      </c>
      <c r="L1886">
        <v>1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1</v>
      </c>
      <c r="AA1886">
        <v>0</v>
      </c>
      <c r="AB1886">
        <v>0</v>
      </c>
      <c r="AC1886">
        <v>0</v>
      </c>
      <c r="AD1886">
        <v>0</v>
      </c>
      <c r="AE1886">
        <v>1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1</v>
      </c>
      <c r="AM1886">
        <v>0</v>
      </c>
      <c r="AN1886">
        <v>1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1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</row>
    <row r="1887" spans="1:85" hidden="1" x14ac:dyDescent="0.3">
      <c r="A1887">
        <v>1885</v>
      </c>
      <c r="B1887">
        <v>5386</v>
      </c>
      <c r="C1887">
        <v>23</v>
      </c>
      <c r="D1887">
        <v>40</v>
      </c>
      <c r="E1887">
        <v>-0.14597543705343999</v>
      </c>
      <c r="F1887">
        <v>-0.216743171090923</v>
      </c>
      <c r="G1887">
        <v>3</v>
      </c>
      <c r="H1887">
        <v>0</v>
      </c>
      <c r="I1887">
        <v>0</v>
      </c>
      <c r="J1887">
        <v>1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1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1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1</v>
      </c>
      <c r="AM1887">
        <v>0</v>
      </c>
      <c r="AN1887">
        <v>1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1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</row>
    <row r="1888" spans="1:85" hidden="1" x14ac:dyDescent="0.3">
      <c r="A1888">
        <v>1886</v>
      </c>
      <c r="B1888">
        <v>10336</v>
      </c>
      <c r="C1888">
        <v>18</v>
      </c>
      <c r="D1888">
        <v>20</v>
      </c>
      <c r="E1888">
        <v>-0.14597543705343999</v>
      </c>
      <c r="F1888">
        <v>-0.216743171090923</v>
      </c>
      <c r="G1888">
        <v>3</v>
      </c>
      <c r="H1888">
        <v>0</v>
      </c>
      <c r="I1888">
        <v>0</v>
      </c>
      <c r="J1888">
        <v>0</v>
      </c>
      <c r="K1888">
        <v>0</v>
      </c>
      <c r="L1888">
        <v>1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1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1</v>
      </c>
      <c r="AH1888">
        <v>0</v>
      </c>
      <c r="AI1888">
        <v>0</v>
      </c>
      <c r="AJ1888">
        <v>0</v>
      </c>
      <c r="AK1888">
        <v>0</v>
      </c>
      <c r="AL1888">
        <v>1</v>
      </c>
      <c r="AM1888">
        <v>0</v>
      </c>
      <c r="AN1888">
        <v>1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1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</row>
    <row r="1889" spans="1:85" hidden="1" x14ac:dyDescent="0.3">
      <c r="A1889">
        <v>1887</v>
      </c>
      <c r="B1889">
        <v>17416</v>
      </c>
      <c r="C1889">
        <v>59</v>
      </c>
      <c r="D1889">
        <v>40</v>
      </c>
      <c r="E1889">
        <v>-0.14597543705343999</v>
      </c>
      <c r="F1889">
        <v>-0.216743171090923</v>
      </c>
      <c r="G1889">
        <v>3</v>
      </c>
      <c r="H1889">
        <v>1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1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1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1</v>
      </c>
      <c r="AM1889">
        <v>1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1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</row>
    <row r="1890" spans="1:85" hidden="1" x14ac:dyDescent="0.3">
      <c r="A1890">
        <v>1888</v>
      </c>
      <c r="B1890">
        <v>12496</v>
      </c>
      <c r="C1890">
        <v>30</v>
      </c>
      <c r="D1890">
        <v>40</v>
      </c>
      <c r="E1890">
        <v>-0.14597543705343999</v>
      </c>
      <c r="F1890">
        <v>-0.216743171090923</v>
      </c>
      <c r="G1890">
        <v>3</v>
      </c>
      <c r="H1890">
        <v>0</v>
      </c>
      <c r="I1890">
        <v>0</v>
      </c>
      <c r="J1890">
        <v>0</v>
      </c>
      <c r="K1890">
        <v>0</v>
      </c>
      <c r="L1890">
        <v>1</v>
      </c>
      <c r="M1890">
        <v>0</v>
      </c>
      <c r="N1890">
        <v>0</v>
      </c>
      <c r="O1890">
        <v>1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1</v>
      </c>
      <c r="AI1890">
        <v>0</v>
      </c>
      <c r="AJ1890">
        <v>0</v>
      </c>
      <c r="AK1890">
        <v>0</v>
      </c>
      <c r="AL1890">
        <v>1</v>
      </c>
      <c r="AM1890">
        <v>1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1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</row>
    <row r="1891" spans="1:85" hidden="1" x14ac:dyDescent="0.3">
      <c r="A1891">
        <v>1889</v>
      </c>
      <c r="B1891">
        <v>1731</v>
      </c>
      <c r="C1891">
        <v>46</v>
      </c>
      <c r="D1891">
        <v>40</v>
      </c>
      <c r="E1891">
        <v>-0.14597543705343999</v>
      </c>
      <c r="F1891">
        <v>-0.216743171090923</v>
      </c>
      <c r="G1891">
        <v>4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1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1</v>
      </c>
      <c r="AF1891">
        <v>0</v>
      </c>
      <c r="AG1891">
        <v>0</v>
      </c>
      <c r="AH1891">
        <v>0</v>
      </c>
      <c r="AI1891">
        <v>0</v>
      </c>
      <c r="AJ1891">
        <v>1</v>
      </c>
      <c r="AK1891">
        <v>0</v>
      </c>
      <c r="AL1891">
        <v>0</v>
      </c>
      <c r="AM1891">
        <v>0</v>
      </c>
      <c r="AN1891">
        <v>1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1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</row>
    <row r="1892" spans="1:85" hidden="1" x14ac:dyDescent="0.3">
      <c r="A1892">
        <v>1890</v>
      </c>
      <c r="B1892">
        <v>17043</v>
      </c>
      <c r="C1892">
        <v>36</v>
      </c>
      <c r="D1892">
        <v>50</v>
      </c>
      <c r="E1892">
        <v>-0.14597543705343999</v>
      </c>
      <c r="F1892">
        <v>-0.216743171090923</v>
      </c>
      <c r="G1892">
        <v>4</v>
      </c>
      <c r="H1892">
        <v>1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1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1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1</v>
      </c>
      <c r="AM1892">
        <v>0</v>
      </c>
      <c r="AN1892">
        <v>1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1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</row>
    <row r="1893" spans="1:85" hidden="1" x14ac:dyDescent="0.3">
      <c r="A1893">
        <v>1891</v>
      </c>
      <c r="B1893">
        <v>22610</v>
      </c>
      <c r="C1893">
        <v>38</v>
      </c>
      <c r="D1893">
        <v>40</v>
      </c>
      <c r="E1893">
        <v>-0.14597543705343999</v>
      </c>
      <c r="F1893">
        <v>-0.216743171090923</v>
      </c>
      <c r="G1893">
        <v>4</v>
      </c>
      <c r="H1893">
        <v>0</v>
      </c>
      <c r="I1893">
        <v>0</v>
      </c>
      <c r="J1893">
        <v>1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1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1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1</v>
      </c>
      <c r="AM1893">
        <v>0</v>
      </c>
      <c r="AN1893">
        <v>1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1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</row>
    <row r="1894" spans="1:85" hidden="1" x14ac:dyDescent="0.3">
      <c r="A1894">
        <v>1892</v>
      </c>
      <c r="B1894">
        <v>15081</v>
      </c>
      <c r="C1894">
        <v>20</v>
      </c>
      <c r="D1894">
        <v>40</v>
      </c>
      <c r="E1894">
        <v>-0.14597543705343999</v>
      </c>
      <c r="F1894">
        <v>-0.216743171090923</v>
      </c>
      <c r="G1894">
        <v>3</v>
      </c>
      <c r="H1894">
        <v>0</v>
      </c>
      <c r="I1894">
        <v>0</v>
      </c>
      <c r="J1894">
        <v>0</v>
      </c>
      <c r="K1894">
        <v>0</v>
      </c>
      <c r="L1894">
        <v>1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1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1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1</v>
      </c>
      <c r="AM1894">
        <v>1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1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</row>
    <row r="1895" spans="1:85" x14ac:dyDescent="0.3">
      <c r="A1895">
        <v>1893</v>
      </c>
      <c r="B1895">
        <v>14028</v>
      </c>
      <c r="C1895">
        <v>43</v>
      </c>
      <c r="D1895">
        <v>45</v>
      </c>
      <c r="E1895">
        <v>-0.14597543705343999</v>
      </c>
      <c r="F1895">
        <v>-0.216743171090923</v>
      </c>
      <c r="G1895">
        <v>6</v>
      </c>
      <c r="H1895">
        <v>0</v>
      </c>
      <c r="I1895">
        <v>0</v>
      </c>
      <c r="J1895">
        <v>0</v>
      </c>
      <c r="K1895">
        <v>0</v>
      </c>
      <c r="L1895">
        <v>1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1</v>
      </c>
      <c r="AA1895">
        <v>0</v>
      </c>
      <c r="AB1895">
        <v>0</v>
      </c>
      <c r="AC1895">
        <v>0</v>
      </c>
      <c r="AD1895">
        <v>0</v>
      </c>
      <c r="AE1895">
        <v>1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1</v>
      </c>
      <c r="AM1895">
        <v>0</v>
      </c>
      <c r="AN1895">
        <v>1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1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</row>
    <row r="1896" spans="1:85" hidden="1" x14ac:dyDescent="0.3">
      <c r="A1896">
        <v>1894</v>
      </c>
      <c r="B1896">
        <v>896</v>
      </c>
      <c r="C1896">
        <v>47</v>
      </c>
      <c r="D1896">
        <v>55</v>
      </c>
      <c r="E1896">
        <v>-0.14597543705343999</v>
      </c>
      <c r="F1896">
        <v>-0.216743171090923</v>
      </c>
      <c r="G1896">
        <v>4</v>
      </c>
      <c r="H1896">
        <v>1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1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1</v>
      </c>
      <c r="AH1896">
        <v>0</v>
      </c>
      <c r="AI1896">
        <v>0</v>
      </c>
      <c r="AJ1896">
        <v>0</v>
      </c>
      <c r="AK1896">
        <v>0</v>
      </c>
      <c r="AL1896">
        <v>1</v>
      </c>
      <c r="AM1896">
        <v>0</v>
      </c>
      <c r="AN1896">
        <v>1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1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</row>
    <row r="1897" spans="1:85" x14ac:dyDescent="0.3">
      <c r="A1897">
        <v>1895</v>
      </c>
      <c r="B1897">
        <v>15202</v>
      </c>
      <c r="C1897">
        <v>38</v>
      </c>
      <c r="D1897">
        <v>40</v>
      </c>
      <c r="E1897">
        <v>-0.14597543705343999</v>
      </c>
      <c r="F1897">
        <v>-0.216743171090923</v>
      </c>
      <c r="G1897">
        <v>5</v>
      </c>
      <c r="H1897">
        <v>0</v>
      </c>
      <c r="I1897">
        <v>0</v>
      </c>
      <c r="J1897">
        <v>1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1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1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1</v>
      </c>
      <c r="AM1897">
        <v>0</v>
      </c>
      <c r="AN1897">
        <v>1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1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</row>
    <row r="1898" spans="1:85" hidden="1" x14ac:dyDescent="0.3">
      <c r="A1898">
        <v>1896</v>
      </c>
      <c r="B1898">
        <v>6270</v>
      </c>
      <c r="C1898">
        <v>55</v>
      </c>
      <c r="D1898">
        <v>40</v>
      </c>
      <c r="E1898">
        <v>-0.14597543705343999</v>
      </c>
      <c r="F1898">
        <v>-0.216743171090923</v>
      </c>
      <c r="G1898">
        <v>4</v>
      </c>
      <c r="H1898">
        <v>0</v>
      </c>
      <c r="I1898">
        <v>0</v>
      </c>
      <c r="J1898">
        <v>1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1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1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1</v>
      </c>
      <c r="AM1898">
        <v>0</v>
      </c>
      <c r="AN1898">
        <v>1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1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</row>
    <row r="1899" spans="1:85" hidden="1" x14ac:dyDescent="0.3">
      <c r="A1899">
        <v>1897</v>
      </c>
      <c r="B1899">
        <v>30633</v>
      </c>
      <c r="C1899">
        <v>18</v>
      </c>
      <c r="D1899">
        <v>40</v>
      </c>
      <c r="E1899">
        <v>-0.14597543705343999</v>
      </c>
      <c r="F1899">
        <v>-0.216743171090923</v>
      </c>
      <c r="G1899">
        <v>3</v>
      </c>
      <c r="H1899">
        <v>0</v>
      </c>
      <c r="I1899">
        <v>0</v>
      </c>
      <c r="J1899">
        <v>0</v>
      </c>
      <c r="K1899">
        <v>0</v>
      </c>
      <c r="L1899">
        <v>1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1</v>
      </c>
      <c r="AH1899">
        <v>0</v>
      </c>
      <c r="AI1899">
        <v>0</v>
      </c>
      <c r="AJ1899">
        <v>0</v>
      </c>
      <c r="AK1899">
        <v>0</v>
      </c>
      <c r="AL1899">
        <v>1</v>
      </c>
      <c r="AM1899">
        <v>0</v>
      </c>
      <c r="AN1899">
        <v>1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1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</row>
    <row r="1900" spans="1:85" hidden="1" x14ac:dyDescent="0.3">
      <c r="A1900">
        <v>1898</v>
      </c>
      <c r="B1900">
        <v>21979</v>
      </c>
      <c r="C1900">
        <v>38</v>
      </c>
      <c r="D1900">
        <v>40</v>
      </c>
      <c r="E1900">
        <v>-0.14597543705343999</v>
      </c>
      <c r="F1900">
        <v>-0.216743171090923</v>
      </c>
      <c r="G1900">
        <v>2</v>
      </c>
      <c r="H1900">
        <v>0</v>
      </c>
      <c r="I1900">
        <v>0</v>
      </c>
      <c r="J1900">
        <v>1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1</v>
      </c>
      <c r="AA1900">
        <v>0</v>
      </c>
      <c r="AB1900">
        <v>0</v>
      </c>
      <c r="AC1900">
        <v>0</v>
      </c>
      <c r="AD1900">
        <v>1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1</v>
      </c>
      <c r="AM1900">
        <v>0</v>
      </c>
      <c r="AN1900">
        <v>1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1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</row>
    <row r="1901" spans="1:85" hidden="1" x14ac:dyDescent="0.3">
      <c r="A1901">
        <v>1899</v>
      </c>
      <c r="B1901">
        <v>25583</v>
      </c>
      <c r="C1901">
        <v>24</v>
      </c>
      <c r="D1901">
        <v>40</v>
      </c>
      <c r="E1901">
        <v>-0.14597543705343999</v>
      </c>
      <c r="F1901">
        <v>-0.216743171090923</v>
      </c>
      <c r="G1901">
        <v>6</v>
      </c>
      <c r="H1901">
        <v>0</v>
      </c>
      <c r="I1901">
        <v>0</v>
      </c>
      <c r="J1901">
        <v>0</v>
      </c>
      <c r="K1901">
        <v>0</v>
      </c>
      <c r="L1901">
        <v>1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1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1</v>
      </c>
      <c r="AH1901">
        <v>0</v>
      </c>
      <c r="AI1901">
        <v>0</v>
      </c>
      <c r="AJ1901">
        <v>1</v>
      </c>
      <c r="AK1901">
        <v>0</v>
      </c>
      <c r="AL1901">
        <v>0</v>
      </c>
      <c r="AM1901">
        <v>1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1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</row>
    <row r="1902" spans="1:85" hidden="1" x14ac:dyDescent="0.3">
      <c r="A1902">
        <v>1900</v>
      </c>
      <c r="B1902">
        <v>29336</v>
      </c>
      <c r="C1902">
        <v>43</v>
      </c>
      <c r="D1902">
        <v>40</v>
      </c>
      <c r="E1902">
        <v>-0.14597543705343999</v>
      </c>
      <c r="F1902">
        <v>-0.216743171090923</v>
      </c>
      <c r="G1902">
        <v>4</v>
      </c>
      <c r="H1902">
        <v>1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1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1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1</v>
      </c>
      <c r="AM1902">
        <v>1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1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</row>
    <row r="1903" spans="1:85" hidden="1" x14ac:dyDescent="0.3">
      <c r="A1903">
        <v>1901</v>
      </c>
      <c r="B1903">
        <v>29801</v>
      </c>
      <c r="C1903">
        <v>61</v>
      </c>
      <c r="D1903">
        <v>40</v>
      </c>
      <c r="E1903">
        <v>-0.14597543705343999</v>
      </c>
      <c r="F1903">
        <v>-0.216743171090923</v>
      </c>
      <c r="G1903">
        <v>3</v>
      </c>
      <c r="H1903">
        <v>1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1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1</v>
      </c>
      <c r="AF1903">
        <v>0</v>
      </c>
      <c r="AG1903">
        <v>0</v>
      </c>
      <c r="AH1903">
        <v>0</v>
      </c>
      <c r="AI1903">
        <v>0</v>
      </c>
      <c r="AJ1903">
        <v>1</v>
      </c>
      <c r="AK1903">
        <v>0</v>
      </c>
      <c r="AL1903">
        <v>0</v>
      </c>
      <c r="AM1903">
        <v>1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1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</row>
    <row r="1904" spans="1:85" hidden="1" x14ac:dyDescent="0.3">
      <c r="A1904">
        <v>1902</v>
      </c>
      <c r="B1904">
        <v>19189</v>
      </c>
      <c r="C1904">
        <v>35</v>
      </c>
      <c r="D1904">
        <v>40</v>
      </c>
      <c r="E1904">
        <v>-0.14597543705343999</v>
      </c>
      <c r="F1904">
        <v>-0.216743171090923</v>
      </c>
      <c r="G1904">
        <v>3</v>
      </c>
      <c r="H1904">
        <v>0</v>
      </c>
      <c r="I1904">
        <v>0</v>
      </c>
      <c r="J1904">
        <v>1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1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1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1</v>
      </c>
      <c r="AK1904">
        <v>0</v>
      </c>
      <c r="AL1904">
        <v>0</v>
      </c>
      <c r="AM1904">
        <v>0</v>
      </c>
      <c r="AN1904">
        <v>1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1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</row>
    <row r="1905" spans="1:85" hidden="1" x14ac:dyDescent="0.3">
      <c r="A1905">
        <v>1903</v>
      </c>
      <c r="B1905">
        <v>11808</v>
      </c>
      <c r="C1905">
        <v>46</v>
      </c>
      <c r="D1905">
        <v>45</v>
      </c>
      <c r="E1905">
        <v>-0.14597543705343999</v>
      </c>
      <c r="F1905">
        <v>-0.216743171090923</v>
      </c>
      <c r="G1905">
        <v>2</v>
      </c>
      <c r="H1905">
        <v>0</v>
      </c>
      <c r="I1905">
        <v>0</v>
      </c>
      <c r="J1905">
        <v>1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1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1</v>
      </c>
      <c r="AJ1905">
        <v>0</v>
      </c>
      <c r="AK1905">
        <v>0</v>
      </c>
      <c r="AL1905">
        <v>1</v>
      </c>
      <c r="AM1905">
        <v>1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1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</row>
    <row r="1906" spans="1:85" hidden="1" x14ac:dyDescent="0.3">
      <c r="A1906">
        <v>1904</v>
      </c>
      <c r="B1906">
        <v>19533</v>
      </c>
      <c r="C1906">
        <v>26</v>
      </c>
      <c r="D1906">
        <v>40</v>
      </c>
      <c r="E1906">
        <v>-0.14597543705343999</v>
      </c>
      <c r="F1906">
        <v>-0.216743171090923</v>
      </c>
      <c r="G1906">
        <v>4</v>
      </c>
      <c r="H1906">
        <v>0</v>
      </c>
      <c r="I1906">
        <v>0</v>
      </c>
      <c r="J1906">
        <v>0</v>
      </c>
      <c r="K1906">
        <v>0</v>
      </c>
      <c r="L1906">
        <v>1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1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1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1</v>
      </c>
      <c r="AM1906">
        <v>1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1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</row>
    <row r="1907" spans="1:85" hidden="1" x14ac:dyDescent="0.3">
      <c r="A1907">
        <v>1905</v>
      </c>
      <c r="B1907">
        <v>22302</v>
      </c>
      <c r="C1907">
        <v>42</v>
      </c>
      <c r="D1907">
        <v>40</v>
      </c>
      <c r="E1907">
        <v>-0.14597543705343999</v>
      </c>
      <c r="F1907">
        <v>-0.216743171090923</v>
      </c>
      <c r="G1907">
        <v>3</v>
      </c>
      <c r="H1907">
        <v>0</v>
      </c>
      <c r="I1907">
        <v>0</v>
      </c>
      <c r="J1907">
        <v>0</v>
      </c>
      <c r="K1907">
        <v>0</v>
      </c>
      <c r="L1907">
        <v>1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1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1</v>
      </c>
      <c r="AG1907">
        <v>0</v>
      </c>
      <c r="AH1907">
        <v>0</v>
      </c>
      <c r="AI1907">
        <v>0</v>
      </c>
      <c r="AJ1907">
        <v>1</v>
      </c>
      <c r="AK1907">
        <v>0</v>
      </c>
      <c r="AL1907">
        <v>0</v>
      </c>
      <c r="AM1907">
        <v>0</v>
      </c>
      <c r="AN1907">
        <v>1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1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</row>
    <row r="1908" spans="1:85" hidden="1" x14ac:dyDescent="0.3">
      <c r="A1908">
        <v>1906</v>
      </c>
      <c r="B1908">
        <v>928</v>
      </c>
      <c r="C1908">
        <v>22</v>
      </c>
      <c r="D1908">
        <v>42</v>
      </c>
      <c r="E1908">
        <v>-0.14597543705343999</v>
      </c>
      <c r="F1908">
        <v>-0.216743171090923</v>
      </c>
      <c r="G1908">
        <v>4</v>
      </c>
      <c r="H1908">
        <v>0</v>
      </c>
      <c r="I1908">
        <v>0</v>
      </c>
      <c r="J1908">
        <v>0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1</v>
      </c>
      <c r="AA1908">
        <v>0</v>
      </c>
      <c r="AB1908">
        <v>0</v>
      </c>
      <c r="AC1908">
        <v>0</v>
      </c>
      <c r="AD1908">
        <v>0</v>
      </c>
      <c r="AE1908">
        <v>1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1</v>
      </c>
      <c r="AM1908">
        <v>1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1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</row>
    <row r="1909" spans="1:85" hidden="1" x14ac:dyDescent="0.3">
      <c r="A1909">
        <v>1907</v>
      </c>
      <c r="B1909">
        <v>465</v>
      </c>
      <c r="C1909">
        <v>37</v>
      </c>
      <c r="D1909">
        <v>60</v>
      </c>
      <c r="E1909">
        <v>-0.14597543705343999</v>
      </c>
      <c r="F1909">
        <v>-0.216743171090923</v>
      </c>
      <c r="G1909">
        <v>3</v>
      </c>
      <c r="H1909">
        <v>0</v>
      </c>
      <c r="I1909">
        <v>0</v>
      </c>
      <c r="J1909">
        <v>1</v>
      </c>
      <c r="K1909">
        <v>0</v>
      </c>
      <c r="L1909">
        <v>0</v>
      </c>
      <c r="M1909">
        <v>0</v>
      </c>
      <c r="N1909">
        <v>0</v>
      </c>
      <c r="O1909">
        <v>1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1</v>
      </c>
      <c r="AJ1909">
        <v>0</v>
      </c>
      <c r="AK1909">
        <v>0</v>
      </c>
      <c r="AL1909">
        <v>1</v>
      </c>
      <c r="AM1909">
        <v>1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1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</row>
    <row r="1910" spans="1:85" hidden="1" x14ac:dyDescent="0.3">
      <c r="A1910">
        <v>1908</v>
      </c>
      <c r="B1910">
        <v>21133</v>
      </c>
      <c r="C1910">
        <v>67</v>
      </c>
      <c r="D1910">
        <v>40</v>
      </c>
      <c r="E1910">
        <v>1.2842117941476701</v>
      </c>
      <c r="F1910">
        <v>-0.216743171090923</v>
      </c>
      <c r="G1910">
        <v>2</v>
      </c>
      <c r="H1910">
        <v>0</v>
      </c>
      <c r="I1910">
        <v>0</v>
      </c>
      <c r="J1910">
        <v>1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1</v>
      </c>
      <c r="AC1910">
        <v>0</v>
      </c>
      <c r="AD1910">
        <v>1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1</v>
      </c>
      <c r="AK1910">
        <v>0</v>
      </c>
      <c r="AL1910">
        <v>0</v>
      </c>
      <c r="AM1910">
        <v>0</v>
      </c>
      <c r="AN1910">
        <v>1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1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</row>
    <row r="1911" spans="1:85" hidden="1" x14ac:dyDescent="0.3">
      <c r="A1911">
        <v>1909</v>
      </c>
      <c r="B1911">
        <v>17940</v>
      </c>
      <c r="C1911">
        <v>30</v>
      </c>
      <c r="D1911">
        <v>45</v>
      </c>
      <c r="E1911">
        <v>-0.14597543705343999</v>
      </c>
      <c r="F1911">
        <v>-0.216743171090923</v>
      </c>
      <c r="G1911">
        <v>4</v>
      </c>
      <c r="H1911">
        <v>0</v>
      </c>
      <c r="I1911">
        <v>0</v>
      </c>
      <c r="J1911">
        <v>1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1</v>
      </c>
      <c r="AB1911">
        <v>0</v>
      </c>
      <c r="AC1911">
        <v>0</v>
      </c>
      <c r="AD1911">
        <v>1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1</v>
      </c>
      <c r="AM1911">
        <v>0</v>
      </c>
      <c r="AN1911">
        <v>1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1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</row>
    <row r="1912" spans="1:85" hidden="1" x14ac:dyDescent="0.3">
      <c r="A1912">
        <v>1910</v>
      </c>
      <c r="B1912">
        <v>28943</v>
      </c>
      <c r="C1912">
        <v>23</v>
      </c>
      <c r="D1912">
        <v>15</v>
      </c>
      <c r="E1912">
        <v>-0.14597543705343999</v>
      </c>
      <c r="F1912">
        <v>-0.216743171090923</v>
      </c>
      <c r="G1912">
        <v>4</v>
      </c>
      <c r="H1912">
        <v>0</v>
      </c>
      <c r="I1912">
        <v>0</v>
      </c>
      <c r="J1912">
        <v>0</v>
      </c>
      <c r="K1912">
        <v>0</v>
      </c>
      <c r="L1912">
        <v>1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1</v>
      </c>
      <c r="AD1912">
        <v>0</v>
      </c>
      <c r="AE1912">
        <v>1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1</v>
      </c>
      <c r="AM1912">
        <v>1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1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</row>
    <row r="1913" spans="1:85" hidden="1" x14ac:dyDescent="0.3">
      <c r="A1913">
        <v>1911</v>
      </c>
      <c r="B1913">
        <v>21285</v>
      </c>
      <c r="C1913">
        <v>50</v>
      </c>
      <c r="D1913">
        <v>40</v>
      </c>
      <c r="E1913">
        <v>-0.14597543705343999</v>
      </c>
      <c r="F1913">
        <v>-0.216743171090923</v>
      </c>
      <c r="G1913">
        <v>2</v>
      </c>
      <c r="H1913">
        <v>0</v>
      </c>
      <c r="I1913">
        <v>0</v>
      </c>
      <c r="J1913">
        <v>1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1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1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1</v>
      </c>
      <c r="AM1913">
        <v>0</v>
      </c>
      <c r="AN1913">
        <v>1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1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</row>
    <row r="1914" spans="1:85" hidden="1" x14ac:dyDescent="0.3">
      <c r="A1914">
        <v>1912</v>
      </c>
      <c r="B1914">
        <v>20174</v>
      </c>
      <c r="C1914">
        <v>21</v>
      </c>
      <c r="D1914">
        <v>40</v>
      </c>
      <c r="E1914">
        <v>-0.14597543705343999</v>
      </c>
      <c r="F1914">
        <v>-0.216743171090923</v>
      </c>
      <c r="G1914">
        <v>3</v>
      </c>
      <c r="H1914">
        <v>0</v>
      </c>
      <c r="I1914">
        <v>0</v>
      </c>
      <c r="J1914">
        <v>0</v>
      </c>
      <c r="K1914">
        <v>0</v>
      </c>
      <c r="L1914">
        <v>1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1</v>
      </c>
      <c r="AH1914">
        <v>0</v>
      </c>
      <c r="AI1914">
        <v>0</v>
      </c>
      <c r="AJ1914">
        <v>0</v>
      </c>
      <c r="AK1914">
        <v>0</v>
      </c>
      <c r="AL1914">
        <v>1</v>
      </c>
      <c r="AM1914">
        <v>0</v>
      </c>
      <c r="AN1914">
        <v>1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1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</row>
    <row r="1915" spans="1:85" hidden="1" x14ac:dyDescent="0.3">
      <c r="A1915">
        <v>1913</v>
      </c>
      <c r="B1915">
        <v>7583</v>
      </c>
      <c r="C1915">
        <v>28</v>
      </c>
      <c r="D1915">
        <v>40</v>
      </c>
      <c r="E1915">
        <v>-0.14597543705343999</v>
      </c>
      <c r="F1915">
        <v>-0.216743171090923</v>
      </c>
      <c r="G1915">
        <v>4</v>
      </c>
      <c r="H1915">
        <v>0</v>
      </c>
      <c r="I1915">
        <v>0</v>
      </c>
      <c r="J1915">
        <v>1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1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1</v>
      </c>
      <c r="AK1915">
        <v>0</v>
      </c>
      <c r="AL1915">
        <v>0</v>
      </c>
      <c r="AM1915">
        <v>0</v>
      </c>
      <c r="AN1915">
        <v>1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1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</row>
    <row r="1916" spans="1:85" hidden="1" x14ac:dyDescent="0.3">
      <c r="A1916">
        <v>1914</v>
      </c>
      <c r="B1916">
        <v>19704</v>
      </c>
      <c r="C1916">
        <v>38</v>
      </c>
      <c r="D1916">
        <v>40</v>
      </c>
      <c r="E1916">
        <v>-0.14597543705343999</v>
      </c>
      <c r="F1916">
        <v>-0.216743171090923</v>
      </c>
      <c r="G1916">
        <v>4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1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1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1</v>
      </c>
      <c r="AI1916">
        <v>0</v>
      </c>
      <c r="AJ1916">
        <v>0</v>
      </c>
      <c r="AK1916">
        <v>0</v>
      </c>
      <c r="AL1916">
        <v>1</v>
      </c>
      <c r="AM1916">
        <v>1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1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</row>
    <row r="1917" spans="1:85" hidden="1" x14ac:dyDescent="0.3">
      <c r="A1917">
        <v>1915</v>
      </c>
      <c r="B1917">
        <v>16487</v>
      </c>
      <c r="C1917">
        <v>27</v>
      </c>
      <c r="D1917">
        <v>40</v>
      </c>
      <c r="E1917">
        <v>-0.14597543705343999</v>
      </c>
      <c r="F1917">
        <v>-0.216743171090923</v>
      </c>
      <c r="G1917">
        <v>3</v>
      </c>
      <c r="H1917">
        <v>0</v>
      </c>
      <c r="I1917">
        <v>0</v>
      </c>
      <c r="J1917">
        <v>1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1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1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1</v>
      </c>
      <c r="AM1917">
        <v>0</v>
      </c>
      <c r="AN1917">
        <v>1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1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</row>
    <row r="1918" spans="1:85" hidden="1" x14ac:dyDescent="0.3">
      <c r="A1918">
        <v>1916</v>
      </c>
      <c r="B1918">
        <v>9095</v>
      </c>
      <c r="C1918">
        <v>26</v>
      </c>
      <c r="D1918">
        <v>40</v>
      </c>
      <c r="E1918">
        <v>-0.14597543705343999</v>
      </c>
      <c r="F1918">
        <v>-0.216743171090923</v>
      </c>
      <c r="G1918">
        <v>4</v>
      </c>
      <c r="H1918">
        <v>0</v>
      </c>
      <c r="I1918">
        <v>0</v>
      </c>
      <c r="J1918">
        <v>1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0</v>
      </c>
      <c r="AA1918">
        <v>0</v>
      </c>
      <c r="AB1918">
        <v>0</v>
      </c>
      <c r="AC1918">
        <v>0</v>
      </c>
      <c r="AD1918">
        <v>1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1</v>
      </c>
      <c r="AM1918">
        <v>0</v>
      </c>
      <c r="AN1918">
        <v>1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1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</row>
    <row r="1919" spans="1:85" hidden="1" x14ac:dyDescent="0.3">
      <c r="A1919">
        <v>1917</v>
      </c>
      <c r="B1919">
        <v>15269</v>
      </c>
      <c r="C1919">
        <v>62</v>
      </c>
      <c r="D1919">
        <v>38</v>
      </c>
      <c r="E1919">
        <v>-0.14597543705343999</v>
      </c>
      <c r="F1919">
        <v>-0.216743171090923</v>
      </c>
      <c r="G1919">
        <v>3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1</v>
      </c>
      <c r="O1919">
        <v>1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1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1</v>
      </c>
      <c r="AM1919">
        <v>1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1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</row>
    <row r="1920" spans="1:85" hidden="1" x14ac:dyDescent="0.3">
      <c r="A1920">
        <v>1918</v>
      </c>
      <c r="B1920">
        <v>31075</v>
      </c>
      <c r="C1920">
        <v>26</v>
      </c>
      <c r="D1920">
        <v>20</v>
      </c>
      <c r="E1920">
        <v>-0.14597543705343999</v>
      </c>
      <c r="F1920">
        <v>-0.216743171090923</v>
      </c>
      <c r="G1920">
        <v>7</v>
      </c>
      <c r="H1920">
        <v>0</v>
      </c>
      <c r="I1920">
        <v>0</v>
      </c>
      <c r="J1920">
        <v>1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1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1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1</v>
      </c>
      <c r="AM1920">
        <v>0</v>
      </c>
      <c r="AN1920">
        <v>1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1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</row>
    <row r="1921" spans="1:85" hidden="1" x14ac:dyDescent="0.3">
      <c r="A1921">
        <v>1919</v>
      </c>
      <c r="B1921">
        <v>6444</v>
      </c>
      <c r="C1921">
        <v>51</v>
      </c>
      <c r="D1921">
        <v>38</v>
      </c>
      <c r="E1921">
        <v>-0.14597543705343999</v>
      </c>
      <c r="F1921">
        <v>-0.216743171090923</v>
      </c>
      <c r="G1921">
        <v>3</v>
      </c>
      <c r="H1921">
        <v>1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1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1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1</v>
      </c>
      <c r="AM1921">
        <v>1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1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</row>
    <row r="1922" spans="1:85" hidden="1" x14ac:dyDescent="0.3">
      <c r="A1922">
        <v>1920</v>
      </c>
      <c r="B1922">
        <v>3910</v>
      </c>
      <c r="C1922">
        <v>48</v>
      </c>
      <c r="D1922">
        <v>30</v>
      </c>
      <c r="E1922">
        <v>-0.14597543705343999</v>
      </c>
      <c r="F1922">
        <v>-0.216743171090923</v>
      </c>
      <c r="G1922">
        <v>3</v>
      </c>
      <c r="H1922">
        <v>1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1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1</v>
      </c>
      <c r="AI1922">
        <v>0</v>
      </c>
      <c r="AJ1922">
        <v>0</v>
      </c>
      <c r="AK1922">
        <v>0</v>
      </c>
      <c r="AL1922">
        <v>1</v>
      </c>
      <c r="AM1922">
        <v>1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1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</row>
    <row r="1923" spans="1:85" hidden="1" x14ac:dyDescent="0.3">
      <c r="A1923">
        <v>1921</v>
      </c>
      <c r="B1923">
        <v>1377</v>
      </c>
      <c r="C1923">
        <v>54</v>
      </c>
      <c r="D1923">
        <v>40</v>
      </c>
      <c r="E1923">
        <v>-0.14597543705343999</v>
      </c>
      <c r="F1923">
        <v>-0.216743171090923</v>
      </c>
      <c r="G1923">
        <v>3</v>
      </c>
      <c r="H1923">
        <v>0</v>
      </c>
      <c r="I1923">
        <v>0</v>
      </c>
      <c r="J1923">
        <v>1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1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1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1</v>
      </c>
      <c r="AM1923">
        <v>0</v>
      </c>
      <c r="AN1923">
        <v>1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1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</row>
    <row r="1924" spans="1:85" hidden="1" x14ac:dyDescent="0.3">
      <c r="A1924">
        <v>1922</v>
      </c>
      <c r="B1924">
        <v>20892</v>
      </c>
      <c r="C1924">
        <v>46</v>
      </c>
      <c r="D1924">
        <v>40</v>
      </c>
      <c r="E1924">
        <v>-0.14597543705343999</v>
      </c>
      <c r="F1924">
        <v>-0.216743171090923</v>
      </c>
      <c r="G1924">
        <v>4</v>
      </c>
      <c r="H1924">
        <v>0</v>
      </c>
      <c r="I1924">
        <v>0</v>
      </c>
      <c r="J1924">
        <v>0</v>
      </c>
      <c r="K1924">
        <v>1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1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1</v>
      </c>
      <c r="AL1924">
        <v>0</v>
      </c>
      <c r="AM1924">
        <v>0</v>
      </c>
      <c r="AN1924">
        <v>1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1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</row>
    <row r="1925" spans="1:85" hidden="1" x14ac:dyDescent="0.3">
      <c r="A1925">
        <v>1923</v>
      </c>
      <c r="B1925">
        <v>24807</v>
      </c>
      <c r="C1925">
        <v>32</v>
      </c>
      <c r="D1925">
        <v>40</v>
      </c>
      <c r="E1925">
        <v>-0.14597543705343999</v>
      </c>
      <c r="F1925">
        <v>-0.216743171090923</v>
      </c>
      <c r="G1925">
        <v>3</v>
      </c>
      <c r="H1925">
        <v>1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1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1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1</v>
      </c>
      <c r="AM1925">
        <v>0</v>
      </c>
      <c r="AN1925">
        <v>1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1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</row>
    <row r="1926" spans="1:85" hidden="1" x14ac:dyDescent="0.3">
      <c r="A1926">
        <v>1924</v>
      </c>
      <c r="B1926">
        <v>18849</v>
      </c>
      <c r="C1926">
        <v>41</v>
      </c>
      <c r="D1926">
        <v>40</v>
      </c>
      <c r="E1926">
        <v>-0.14597543705343999</v>
      </c>
      <c r="F1926">
        <v>-0.216743171090923</v>
      </c>
      <c r="G1926">
        <v>3</v>
      </c>
      <c r="H1926">
        <v>0</v>
      </c>
      <c r="I1926">
        <v>0</v>
      </c>
      <c r="J1926">
        <v>0</v>
      </c>
      <c r="K1926">
        <v>0</v>
      </c>
      <c r="L1926">
        <v>1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1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1</v>
      </c>
      <c r="AM1926">
        <v>0</v>
      </c>
      <c r="AN1926">
        <v>1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1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</row>
    <row r="1927" spans="1:85" hidden="1" x14ac:dyDescent="0.3">
      <c r="A1927">
        <v>1925</v>
      </c>
      <c r="B1927">
        <v>3263</v>
      </c>
      <c r="C1927">
        <v>31</v>
      </c>
      <c r="D1927">
        <v>43</v>
      </c>
      <c r="E1927">
        <v>-0.14597543705343999</v>
      </c>
      <c r="F1927">
        <v>-0.216743171090923</v>
      </c>
      <c r="G1927">
        <v>4</v>
      </c>
      <c r="H1927">
        <v>0</v>
      </c>
      <c r="I1927">
        <v>0</v>
      </c>
      <c r="J1927">
        <v>0</v>
      </c>
      <c r="K1927">
        <v>0</v>
      </c>
      <c r="L1927">
        <v>1</v>
      </c>
      <c r="M1927">
        <v>0</v>
      </c>
      <c r="N1927">
        <v>0</v>
      </c>
      <c r="O1927">
        <v>1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1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1</v>
      </c>
      <c r="AM1927">
        <v>1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1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</row>
    <row r="1928" spans="1:85" hidden="1" x14ac:dyDescent="0.3">
      <c r="A1928">
        <v>1926</v>
      </c>
      <c r="B1928">
        <v>26194</v>
      </c>
      <c r="C1928">
        <v>51</v>
      </c>
      <c r="D1928">
        <v>40</v>
      </c>
      <c r="E1928">
        <v>-0.14597543705343999</v>
      </c>
      <c r="F1928">
        <v>-0.216743171090923</v>
      </c>
      <c r="G1928">
        <v>4</v>
      </c>
      <c r="H1928">
        <v>1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1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1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1</v>
      </c>
      <c r="AM1928">
        <v>1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1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</row>
    <row r="1929" spans="1:85" hidden="1" x14ac:dyDescent="0.3">
      <c r="A1929">
        <v>1927</v>
      </c>
      <c r="B1929">
        <v>26699</v>
      </c>
      <c r="C1929">
        <v>18</v>
      </c>
      <c r="D1929">
        <v>20</v>
      </c>
      <c r="E1929">
        <v>-0.14597543705343999</v>
      </c>
      <c r="F1929">
        <v>-0.216743171090923</v>
      </c>
      <c r="G1929">
        <v>4</v>
      </c>
      <c r="H1929">
        <v>0</v>
      </c>
      <c r="I1929">
        <v>0</v>
      </c>
      <c r="J1929">
        <v>0</v>
      </c>
      <c r="K1929">
        <v>0</v>
      </c>
      <c r="L1929">
        <v>1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1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1</v>
      </c>
      <c r="AH1929">
        <v>0</v>
      </c>
      <c r="AI1929">
        <v>0</v>
      </c>
      <c r="AJ1929">
        <v>0</v>
      </c>
      <c r="AK1929">
        <v>0</v>
      </c>
      <c r="AL1929">
        <v>1</v>
      </c>
      <c r="AM1929">
        <v>1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1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</row>
    <row r="1930" spans="1:85" hidden="1" x14ac:dyDescent="0.3">
      <c r="A1930">
        <v>1928</v>
      </c>
      <c r="B1930">
        <v>8520</v>
      </c>
      <c r="C1930">
        <v>32</v>
      </c>
      <c r="D1930">
        <v>40</v>
      </c>
      <c r="E1930">
        <v>-0.14597543705343999</v>
      </c>
      <c r="F1930">
        <v>-0.216743171090923</v>
      </c>
      <c r="G1930">
        <v>3</v>
      </c>
      <c r="H1930">
        <v>0</v>
      </c>
      <c r="I1930">
        <v>0</v>
      </c>
      <c r="J1930">
        <v>0</v>
      </c>
      <c r="K1930">
        <v>0</v>
      </c>
      <c r="L1930">
        <v>1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1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1</v>
      </c>
      <c r="AM1930">
        <v>0</v>
      </c>
      <c r="AN1930">
        <v>1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1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</row>
    <row r="1931" spans="1:85" hidden="1" x14ac:dyDescent="0.3">
      <c r="A1931">
        <v>1929</v>
      </c>
      <c r="B1931">
        <v>18454</v>
      </c>
      <c r="C1931">
        <v>38</v>
      </c>
      <c r="D1931">
        <v>70</v>
      </c>
      <c r="E1931">
        <v>-0.14597543705343999</v>
      </c>
      <c r="F1931">
        <v>-0.216743171090923</v>
      </c>
      <c r="G1931">
        <v>7</v>
      </c>
      <c r="H1931">
        <v>0</v>
      </c>
      <c r="I1931">
        <v>0</v>
      </c>
      <c r="J1931">
        <v>1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1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1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1</v>
      </c>
      <c r="AM1931">
        <v>0</v>
      </c>
      <c r="AN1931">
        <v>1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1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</row>
    <row r="1932" spans="1:85" hidden="1" x14ac:dyDescent="0.3">
      <c r="A1932">
        <v>1930</v>
      </c>
      <c r="B1932">
        <v>6531</v>
      </c>
      <c r="C1932">
        <v>31</v>
      </c>
      <c r="D1932">
        <v>35</v>
      </c>
      <c r="E1932">
        <v>-0.14597543705343999</v>
      </c>
      <c r="F1932">
        <v>-0.216743171090923</v>
      </c>
      <c r="G1932">
        <v>2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1</v>
      </c>
      <c r="O1932">
        <v>1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1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1</v>
      </c>
      <c r="AM1932">
        <v>1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1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</row>
    <row r="1933" spans="1:85" x14ac:dyDescent="0.3">
      <c r="A1933">
        <v>1931</v>
      </c>
      <c r="B1933">
        <v>21964</v>
      </c>
      <c r="C1933">
        <v>37</v>
      </c>
      <c r="D1933">
        <v>40</v>
      </c>
      <c r="E1933">
        <v>-0.14597543705343999</v>
      </c>
      <c r="F1933">
        <v>-0.216743171090923</v>
      </c>
      <c r="G1933">
        <v>6</v>
      </c>
      <c r="H1933">
        <v>1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1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1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1</v>
      </c>
      <c r="AM1933">
        <v>0</v>
      </c>
      <c r="AN1933">
        <v>1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1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</row>
    <row r="1934" spans="1:85" hidden="1" x14ac:dyDescent="0.3">
      <c r="A1934">
        <v>1932</v>
      </c>
      <c r="B1934">
        <v>21977</v>
      </c>
      <c r="C1934">
        <v>24</v>
      </c>
      <c r="D1934">
        <v>40</v>
      </c>
      <c r="E1934">
        <v>-0.14597543705343999</v>
      </c>
      <c r="F1934">
        <v>-0.216743171090923</v>
      </c>
      <c r="G1934">
        <v>2</v>
      </c>
      <c r="H1934">
        <v>0</v>
      </c>
      <c r="I1934">
        <v>0</v>
      </c>
      <c r="J1934">
        <v>1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1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1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1</v>
      </c>
      <c r="AM1934">
        <v>0</v>
      </c>
      <c r="AN1934">
        <v>1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1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</row>
    <row r="1935" spans="1:85" hidden="1" x14ac:dyDescent="0.3">
      <c r="A1935">
        <v>1933</v>
      </c>
      <c r="B1935">
        <v>27402</v>
      </c>
      <c r="C1935">
        <v>61</v>
      </c>
      <c r="D1935">
        <v>40</v>
      </c>
      <c r="E1935">
        <v>-0.14597543705343999</v>
      </c>
      <c r="F1935">
        <v>-0.216743171090923</v>
      </c>
      <c r="G1935">
        <v>2</v>
      </c>
      <c r="H1935">
        <v>0</v>
      </c>
      <c r="I1935">
        <v>0</v>
      </c>
      <c r="J1935">
        <v>1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1</v>
      </c>
      <c r="AC1935">
        <v>0</v>
      </c>
      <c r="AD1935">
        <v>1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1</v>
      </c>
      <c r="AM1935">
        <v>0</v>
      </c>
      <c r="AN1935">
        <v>1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1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</row>
    <row r="1936" spans="1:85" hidden="1" x14ac:dyDescent="0.3">
      <c r="A1936">
        <v>1934</v>
      </c>
      <c r="B1936">
        <v>18144</v>
      </c>
      <c r="C1936">
        <v>23</v>
      </c>
      <c r="D1936">
        <v>30</v>
      </c>
      <c r="E1936">
        <v>-0.14597543705343999</v>
      </c>
      <c r="F1936">
        <v>3.6855565557168202</v>
      </c>
      <c r="G1936">
        <v>3</v>
      </c>
      <c r="H1936">
        <v>0</v>
      </c>
      <c r="I1936">
        <v>0</v>
      </c>
      <c r="J1936">
        <v>1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1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1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1</v>
      </c>
      <c r="AM1936">
        <v>0</v>
      </c>
      <c r="AN1936">
        <v>1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1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</row>
    <row r="1937" spans="1:85" x14ac:dyDescent="0.3">
      <c r="A1937">
        <v>1935</v>
      </c>
      <c r="B1937">
        <v>20695</v>
      </c>
      <c r="C1937">
        <v>47</v>
      </c>
      <c r="D1937">
        <v>40</v>
      </c>
      <c r="E1937">
        <v>-0.14597543705343999</v>
      </c>
      <c r="F1937">
        <v>-0.216743171090923</v>
      </c>
      <c r="G1937">
        <v>5</v>
      </c>
      <c r="H1937">
        <v>0</v>
      </c>
      <c r="I1937">
        <v>0</v>
      </c>
      <c r="J1937">
        <v>1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1</v>
      </c>
      <c r="AC1937">
        <v>0</v>
      </c>
      <c r="AD1937">
        <v>1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1</v>
      </c>
      <c r="AM1937">
        <v>0</v>
      </c>
      <c r="AN1937">
        <v>1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1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</row>
    <row r="1938" spans="1:85" hidden="1" x14ac:dyDescent="0.3">
      <c r="A1938">
        <v>1936</v>
      </c>
      <c r="B1938">
        <v>7225</v>
      </c>
      <c r="C1938">
        <v>23</v>
      </c>
      <c r="D1938">
        <v>40</v>
      </c>
      <c r="E1938">
        <v>-0.14597543705343999</v>
      </c>
      <c r="F1938">
        <v>-0.216743171090923</v>
      </c>
      <c r="G1938">
        <v>3</v>
      </c>
      <c r="H1938">
        <v>0</v>
      </c>
      <c r="I1938">
        <v>0</v>
      </c>
      <c r="J1938">
        <v>0</v>
      </c>
      <c r="K1938">
        <v>0</v>
      </c>
      <c r="L1938">
        <v>1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1</v>
      </c>
      <c r="AA1938">
        <v>0</v>
      </c>
      <c r="AB1938">
        <v>0</v>
      </c>
      <c r="AC1938">
        <v>0</v>
      </c>
      <c r="AD1938">
        <v>0</v>
      </c>
      <c r="AE1938">
        <v>1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1</v>
      </c>
      <c r="AM1938">
        <v>0</v>
      </c>
      <c r="AN1938">
        <v>1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1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</row>
    <row r="1939" spans="1:85" hidden="1" x14ac:dyDescent="0.3">
      <c r="A1939">
        <v>1937</v>
      </c>
      <c r="B1939">
        <v>31236</v>
      </c>
      <c r="C1939">
        <v>42</v>
      </c>
      <c r="D1939">
        <v>40</v>
      </c>
      <c r="E1939">
        <v>-0.14597543705343999</v>
      </c>
      <c r="F1939">
        <v>-0.216743171090923</v>
      </c>
      <c r="G1939">
        <v>2</v>
      </c>
      <c r="H1939">
        <v>1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1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1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1</v>
      </c>
      <c r="AM1939">
        <v>0</v>
      </c>
      <c r="AN1939">
        <v>1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1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</row>
    <row r="1940" spans="1:85" hidden="1" x14ac:dyDescent="0.3">
      <c r="A1940">
        <v>1938</v>
      </c>
      <c r="B1940">
        <v>20584</v>
      </c>
      <c r="C1940">
        <v>67</v>
      </c>
      <c r="D1940">
        <v>30</v>
      </c>
      <c r="E1940">
        <v>-0.14597543705343999</v>
      </c>
      <c r="F1940">
        <v>-0.216743171090923</v>
      </c>
      <c r="G1940">
        <v>6</v>
      </c>
      <c r="H1940">
        <v>0</v>
      </c>
      <c r="I1940">
        <v>0</v>
      </c>
      <c r="J1940">
        <v>1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1</v>
      </c>
      <c r="AA1940">
        <v>0</v>
      </c>
      <c r="AB1940">
        <v>0</v>
      </c>
      <c r="AC1940">
        <v>0</v>
      </c>
      <c r="AD1940">
        <v>1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1</v>
      </c>
      <c r="AM1940">
        <v>0</v>
      </c>
      <c r="AN1940">
        <v>1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1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</row>
    <row r="1941" spans="1:85" hidden="1" x14ac:dyDescent="0.3">
      <c r="A1941">
        <v>1939</v>
      </c>
      <c r="B1941">
        <v>3916</v>
      </c>
      <c r="C1941">
        <v>27</v>
      </c>
      <c r="D1941">
        <v>40</v>
      </c>
      <c r="E1941">
        <v>-0.14597543705343999</v>
      </c>
      <c r="F1941">
        <v>-0.216743171090923</v>
      </c>
      <c r="G1941">
        <v>6</v>
      </c>
      <c r="H1941">
        <v>0</v>
      </c>
      <c r="I1941">
        <v>0</v>
      </c>
      <c r="J1941">
        <v>0</v>
      </c>
      <c r="K1941">
        <v>0</v>
      </c>
      <c r="L1941">
        <v>1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1</v>
      </c>
      <c r="AD1941">
        <v>0</v>
      </c>
      <c r="AE1941">
        <v>1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1</v>
      </c>
      <c r="AM1941">
        <v>0</v>
      </c>
      <c r="AN1941">
        <v>1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1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</row>
    <row r="1942" spans="1:85" hidden="1" x14ac:dyDescent="0.3">
      <c r="A1942">
        <v>1940</v>
      </c>
      <c r="B1942">
        <v>23400</v>
      </c>
      <c r="C1942">
        <v>43</v>
      </c>
      <c r="D1942">
        <v>25</v>
      </c>
      <c r="E1942">
        <v>-0.14597543705343999</v>
      </c>
      <c r="F1942">
        <v>-0.216743171090923</v>
      </c>
      <c r="G1942">
        <v>2</v>
      </c>
      <c r="H1942">
        <v>0</v>
      </c>
      <c r="I1942">
        <v>0</v>
      </c>
      <c r="J1942">
        <v>1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1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1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1</v>
      </c>
      <c r="AM1942">
        <v>0</v>
      </c>
      <c r="AN1942">
        <v>1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1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</row>
    <row r="1943" spans="1:85" hidden="1" x14ac:dyDescent="0.3">
      <c r="A1943">
        <v>1941</v>
      </c>
      <c r="B1943">
        <v>5203</v>
      </c>
      <c r="C1943">
        <v>17</v>
      </c>
      <c r="D1943">
        <v>20</v>
      </c>
      <c r="E1943">
        <v>-0.14597543705343999</v>
      </c>
      <c r="F1943">
        <v>-0.216743171090923</v>
      </c>
      <c r="G1943">
        <v>2</v>
      </c>
      <c r="H1943">
        <v>0</v>
      </c>
      <c r="I1943">
        <v>0</v>
      </c>
      <c r="J1943">
        <v>0</v>
      </c>
      <c r="K1943">
        <v>0</v>
      </c>
      <c r="L1943">
        <v>1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1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1</v>
      </c>
      <c r="AH1943">
        <v>0</v>
      </c>
      <c r="AI1943">
        <v>0</v>
      </c>
      <c r="AJ1943">
        <v>0</v>
      </c>
      <c r="AK1943">
        <v>0</v>
      </c>
      <c r="AL1943">
        <v>1</v>
      </c>
      <c r="AM1943">
        <v>0</v>
      </c>
      <c r="AN1943">
        <v>1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1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</row>
    <row r="1944" spans="1:85" hidden="1" x14ac:dyDescent="0.3">
      <c r="A1944">
        <v>1942</v>
      </c>
      <c r="B1944">
        <v>9488</v>
      </c>
      <c r="C1944">
        <v>38</v>
      </c>
      <c r="D1944">
        <v>40</v>
      </c>
      <c r="E1944">
        <v>-0.14597543705343999</v>
      </c>
      <c r="F1944">
        <v>-0.216743171090923</v>
      </c>
      <c r="G1944">
        <v>4</v>
      </c>
      <c r="H1944">
        <v>0</v>
      </c>
      <c r="I1944">
        <v>0</v>
      </c>
      <c r="J1944">
        <v>1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1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1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1</v>
      </c>
      <c r="AM1944">
        <v>0</v>
      </c>
      <c r="AN1944">
        <v>1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1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</row>
    <row r="1945" spans="1:85" hidden="1" x14ac:dyDescent="0.3">
      <c r="A1945">
        <v>1943</v>
      </c>
      <c r="B1945">
        <v>243</v>
      </c>
      <c r="C1945">
        <v>20</v>
      </c>
      <c r="D1945">
        <v>20</v>
      </c>
      <c r="E1945">
        <v>-0.14597543705343999</v>
      </c>
      <c r="F1945">
        <v>-0.216743171090923</v>
      </c>
      <c r="G1945">
        <v>4</v>
      </c>
      <c r="H1945">
        <v>0</v>
      </c>
      <c r="I1945">
        <v>0</v>
      </c>
      <c r="J1945">
        <v>0</v>
      </c>
      <c r="K1945">
        <v>0</v>
      </c>
      <c r="L1945">
        <v>1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1</v>
      </c>
      <c r="AD1945">
        <v>0</v>
      </c>
      <c r="AE1945">
        <v>0</v>
      </c>
      <c r="AF1945">
        <v>0</v>
      </c>
      <c r="AG1945">
        <v>1</v>
      </c>
      <c r="AH1945">
        <v>0</v>
      </c>
      <c r="AI1945">
        <v>0</v>
      </c>
      <c r="AJ1945">
        <v>0</v>
      </c>
      <c r="AK1945">
        <v>0</v>
      </c>
      <c r="AL1945">
        <v>1</v>
      </c>
      <c r="AM1945">
        <v>0</v>
      </c>
      <c r="AN1945">
        <v>1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1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</row>
    <row r="1946" spans="1:85" hidden="1" x14ac:dyDescent="0.3">
      <c r="A1946">
        <v>1944</v>
      </c>
      <c r="B1946">
        <v>26189</v>
      </c>
      <c r="C1946">
        <v>17</v>
      </c>
      <c r="D1946">
        <v>22</v>
      </c>
      <c r="E1946">
        <v>-0.14597543705343999</v>
      </c>
      <c r="F1946">
        <v>-0.216743171090923</v>
      </c>
      <c r="G1946">
        <v>2</v>
      </c>
      <c r="H1946">
        <v>0</v>
      </c>
      <c r="I1946">
        <v>0</v>
      </c>
      <c r="J1946">
        <v>0</v>
      </c>
      <c r="K1946">
        <v>0</v>
      </c>
      <c r="L1946">
        <v>1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1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1</v>
      </c>
      <c r="AH1946">
        <v>0</v>
      </c>
      <c r="AI1946">
        <v>0</v>
      </c>
      <c r="AJ1946">
        <v>1</v>
      </c>
      <c r="AK1946">
        <v>0</v>
      </c>
      <c r="AL1946">
        <v>0</v>
      </c>
      <c r="AM1946">
        <v>0</v>
      </c>
      <c r="AN1946">
        <v>1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1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</row>
    <row r="1947" spans="1:85" hidden="1" x14ac:dyDescent="0.3">
      <c r="A1947">
        <v>1945</v>
      </c>
      <c r="B1947">
        <v>13536</v>
      </c>
      <c r="C1947">
        <v>17</v>
      </c>
      <c r="D1947">
        <v>35</v>
      </c>
      <c r="E1947">
        <v>-0.14597543705343999</v>
      </c>
      <c r="F1947">
        <v>-0.216743171090923</v>
      </c>
      <c r="G1947">
        <v>2</v>
      </c>
      <c r="H1947">
        <v>0</v>
      </c>
      <c r="I1947">
        <v>0</v>
      </c>
      <c r="J1947">
        <v>0</v>
      </c>
      <c r="K1947">
        <v>0</v>
      </c>
      <c r="L1947">
        <v>1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1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1</v>
      </c>
      <c r="AH1947">
        <v>0</v>
      </c>
      <c r="AI1947">
        <v>0</v>
      </c>
      <c r="AJ1947">
        <v>0</v>
      </c>
      <c r="AK1947">
        <v>0</v>
      </c>
      <c r="AL1947">
        <v>1</v>
      </c>
      <c r="AM1947">
        <v>0</v>
      </c>
      <c r="AN1947">
        <v>1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1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</row>
    <row r="1948" spans="1:85" hidden="1" x14ac:dyDescent="0.3">
      <c r="A1948">
        <v>1946</v>
      </c>
      <c r="B1948">
        <v>2842</v>
      </c>
      <c r="C1948">
        <v>33</v>
      </c>
      <c r="D1948">
        <v>40</v>
      </c>
      <c r="E1948">
        <v>-0.14597543705343999</v>
      </c>
      <c r="F1948">
        <v>-0.216743171090923</v>
      </c>
      <c r="G1948">
        <v>6</v>
      </c>
      <c r="H1948">
        <v>0</v>
      </c>
      <c r="I1948">
        <v>0</v>
      </c>
      <c r="J1948">
        <v>1</v>
      </c>
      <c r="K1948">
        <v>0</v>
      </c>
      <c r="L1948">
        <v>0</v>
      </c>
      <c r="M1948">
        <v>0</v>
      </c>
      <c r="N1948">
        <v>0</v>
      </c>
      <c r="O1948">
        <v>1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1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1</v>
      </c>
      <c r="AK1948">
        <v>0</v>
      </c>
      <c r="AL1948">
        <v>0</v>
      </c>
      <c r="AM1948">
        <v>0</v>
      </c>
      <c r="AN1948">
        <v>1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1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</row>
    <row r="1949" spans="1:85" x14ac:dyDescent="0.3">
      <c r="A1949">
        <v>1947</v>
      </c>
      <c r="B1949">
        <v>6553</v>
      </c>
      <c r="C1949">
        <v>43</v>
      </c>
      <c r="D1949">
        <v>55</v>
      </c>
      <c r="E1949">
        <v>-0.14597543705343999</v>
      </c>
      <c r="F1949">
        <v>-0.216743171090923</v>
      </c>
      <c r="G1949">
        <v>6</v>
      </c>
      <c r="H1949">
        <v>1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1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1</v>
      </c>
      <c r="AI1949">
        <v>0</v>
      </c>
      <c r="AJ1949">
        <v>0</v>
      </c>
      <c r="AK1949">
        <v>0</v>
      </c>
      <c r="AL1949">
        <v>1</v>
      </c>
      <c r="AM1949">
        <v>1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1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</row>
    <row r="1950" spans="1:85" hidden="1" x14ac:dyDescent="0.3">
      <c r="A1950">
        <v>1948</v>
      </c>
      <c r="B1950">
        <v>21581</v>
      </c>
      <c r="C1950">
        <v>23</v>
      </c>
      <c r="D1950">
        <v>60</v>
      </c>
      <c r="E1950">
        <v>-0.14597543705343999</v>
      </c>
      <c r="F1950">
        <v>-0.216743171090923</v>
      </c>
      <c r="G1950">
        <v>6</v>
      </c>
      <c r="H1950">
        <v>0</v>
      </c>
      <c r="I1950">
        <v>0</v>
      </c>
      <c r="J1950">
        <v>0</v>
      </c>
      <c r="K1950">
        <v>0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1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1</v>
      </c>
      <c r="AH1950">
        <v>0</v>
      </c>
      <c r="AI1950">
        <v>0</v>
      </c>
      <c r="AJ1950">
        <v>0</v>
      </c>
      <c r="AK1950">
        <v>0</v>
      </c>
      <c r="AL1950">
        <v>1</v>
      </c>
      <c r="AM1950">
        <v>1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1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</row>
    <row r="1951" spans="1:85" hidden="1" x14ac:dyDescent="0.3">
      <c r="A1951">
        <v>1949</v>
      </c>
      <c r="B1951">
        <v>22256</v>
      </c>
      <c r="C1951">
        <v>21</v>
      </c>
      <c r="D1951">
        <v>40</v>
      </c>
      <c r="E1951">
        <v>-0.14597543705343999</v>
      </c>
      <c r="F1951">
        <v>-0.216743171090923</v>
      </c>
      <c r="G1951">
        <v>4</v>
      </c>
      <c r="H1951">
        <v>0</v>
      </c>
      <c r="I1951">
        <v>0</v>
      </c>
      <c r="J1951">
        <v>0</v>
      </c>
      <c r="K1951">
        <v>0</v>
      </c>
      <c r="L1951">
        <v>1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1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1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1</v>
      </c>
      <c r="AM1951">
        <v>1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1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</row>
    <row r="1952" spans="1:85" hidden="1" x14ac:dyDescent="0.3">
      <c r="A1952">
        <v>1950</v>
      </c>
      <c r="B1952">
        <v>10885</v>
      </c>
      <c r="C1952">
        <v>23</v>
      </c>
      <c r="D1952">
        <v>40</v>
      </c>
      <c r="E1952">
        <v>-0.14597543705343999</v>
      </c>
      <c r="F1952">
        <v>-0.216743171090923</v>
      </c>
      <c r="G1952">
        <v>4</v>
      </c>
      <c r="H1952">
        <v>0</v>
      </c>
      <c r="I1952">
        <v>0</v>
      </c>
      <c r="J1952">
        <v>0</v>
      </c>
      <c r="K1952">
        <v>0</v>
      </c>
      <c r="L1952">
        <v>1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1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1</v>
      </c>
      <c r="AG1952">
        <v>0</v>
      </c>
      <c r="AH1952">
        <v>0</v>
      </c>
      <c r="AI1952">
        <v>0</v>
      </c>
      <c r="AJ1952">
        <v>1</v>
      </c>
      <c r="AK1952">
        <v>0</v>
      </c>
      <c r="AL1952">
        <v>0</v>
      </c>
      <c r="AM1952">
        <v>1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1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</row>
    <row r="1953" spans="1:85" hidden="1" x14ac:dyDescent="0.3">
      <c r="A1953">
        <v>1951</v>
      </c>
      <c r="B1953">
        <v>31403</v>
      </c>
      <c r="C1953">
        <v>51</v>
      </c>
      <c r="D1953">
        <v>40</v>
      </c>
      <c r="E1953">
        <v>-0.14597543705343999</v>
      </c>
      <c r="F1953">
        <v>-0.216743171090923</v>
      </c>
      <c r="G1953">
        <v>3</v>
      </c>
      <c r="H1953">
        <v>0</v>
      </c>
      <c r="I1953">
        <v>0</v>
      </c>
      <c r="J1953">
        <v>0</v>
      </c>
      <c r="K1953">
        <v>1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1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1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1</v>
      </c>
      <c r="AM1953">
        <v>0</v>
      </c>
      <c r="AN1953">
        <v>1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1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</row>
    <row r="1954" spans="1:85" hidden="1" x14ac:dyDescent="0.3">
      <c r="A1954">
        <v>1952</v>
      </c>
      <c r="B1954">
        <v>14918</v>
      </c>
      <c r="C1954">
        <v>65</v>
      </c>
      <c r="D1954">
        <v>20</v>
      </c>
      <c r="E1954">
        <v>-0.14597543705343999</v>
      </c>
      <c r="F1954">
        <v>-0.216743171090923</v>
      </c>
      <c r="G1954">
        <v>3</v>
      </c>
      <c r="H1954">
        <v>1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1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1</v>
      </c>
      <c r="AM1954">
        <v>0</v>
      </c>
      <c r="AN1954">
        <v>1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1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</row>
    <row r="1955" spans="1:85" hidden="1" x14ac:dyDescent="0.3">
      <c r="A1955">
        <v>1953</v>
      </c>
      <c r="B1955">
        <v>6536</v>
      </c>
      <c r="C1955">
        <v>34</v>
      </c>
      <c r="D1955">
        <v>40</v>
      </c>
      <c r="E1955">
        <v>-0.14597543705343999</v>
      </c>
      <c r="F1955">
        <v>-0.216743171090923</v>
      </c>
      <c r="G1955">
        <v>3</v>
      </c>
      <c r="H1955">
        <v>0</v>
      </c>
      <c r="I1955">
        <v>0</v>
      </c>
      <c r="J1955">
        <v>1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1</v>
      </c>
      <c r="AD1955">
        <v>1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1</v>
      </c>
      <c r="AM1955">
        <v>0</v>
      </c>
      <c r="AN1955">
        <v>1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1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</row>
    <row r="1956" spans="1:85" hidden="1" x14ac:dyDescent="0.3">
      <c r="A1956">
        <v>1954</v>
      </c>
      <c r="B1956">
        <v>26197</v>
      </c>
      <c r="C1956">
        <v>42</v>
      </c>
      <c r="D1956">
        <v>40</v>
      </c>
      <c r="E1956">
        <v>-0.14597543705343999</v>
      </c>
      <c r="F1956">
        <v>-0.216743171090923</v>
      </c>
      <c r="G1956">
        <v>3</v>
      </c>
      <c r="H1956">
        <v>0</v>
      </c>
      <c r="I1956">
        <v>0</v>
      </c>
      <c r="J1956">
        <v>1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1</v>
      </c>
      <c r="AC1956">
        <v>0</v>
      </c>
      <c r="AD1956">
        <v>1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1</v>
      </c>
      <c r="AM1956">
        <v>0</v>
      </c>
      <c r="AN1956">
        <v>1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1</v>
      </c>
      <c r="CE1956">
        <v>0</v>
      </c>
      <c r="CF1956">
        <v>0</v>
      </c>
      <c r="CG1956">
        <v>0</v>
      </c>
    </row>
    <row r="1957" spans="1:85" hidden="1" x14ac:dyDescent="0.3">
      <c r="A1957">
        <v>1955</v>
      </c>
      <c r="B1957">
        <v>13135</v>
      </c>
      <c r="C1957">
        <v>24</v>
      </c>
      <c r="D1957">
        <v>40</v>
      </c>
      <c r="E1957">
        <v>-0.14597543705343999</v>
      </c>
      <c r="F1957">
        <v>-0.216743171090923</v>
      </c>
      <c r="G1957">
        <v>4</v>
      </c>
      <c r="H1957">
        <v>0</v>
      </c>
      <c r="I1957">
        <v>0</v>
      </c>
      <c r="J1957">
        <v>0</v>
      </c>
      <c r="K1957">
        <v>0</v>
      </c>
      <c r="L1957">
        <v>1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1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1</v>
      </c>
      <c r="AH1957">
        <v>0</v>
      </c>
      <c r="AI1957">
        <v>0</v>
      </c>
      <c r="AJ1957">
        <v>0</v>
      </c>
      <c r="AK1957">
        <v>0</v>
      </c>
      <c r="AL1957">
        <v>1</v>
      </c>
      <c r="AM1957">
        <v>1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1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</row>
    <row r="1958" spans="1:85" hidden="1" x14ac:dyDescent="0.3">
      <c r="A1958">
        <v>1956</v>
      </c>
      <c r="B1958">
        <v>18628</v>
      </c>
      <c r="C1958">
        <v>41</v>
      </c>
      <c r="D1958">
        <v>50</v>
      </c>
      <c r="E1958">
        <v>5.7872941726502397E-2</v>
      </c>
      <c r="F1958">
        <v>-0.216743171090923</v>
      </c>
      <c r="G1958">
        <v>3</v>
      </c>
      <c r="H1958">
        <v>1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1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1</v>
      </c>
      <c r="AI1958">
        <v>0</v>
      </c>
      <c r="AJ1958">
        <v>0</v>
      </c>
      <c r="AK1958">
        <v>0</v>
      </c>
      <c r="AL1958">
        <v>1</v>
      </c>
      <c r="AM1958">
        <v>1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1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</row>
    <row r="1959" spans="1:85" x14ac:dyDescent="0.3">
      <c r="A1959">
        <v>1957</v>
      </c>
      <c r="B1959">
        <v>29779</v>
      </c>
      <c r="C1959">
        <v>42</v>
      </c>
      <c r="D1959">
        <v>45</v>
      </c>
      <c r="E1959">
        <v>-0.14597543705343999</v>
      </c>
      <c r="F1959">
        <v>-0.216743171090923</v>
      </c>
      <c r="G1959">
        <v>5</v>
      </c>
      <c r="H1959">
        <v>0</v>
      </c>
      <c r="I1959">
        <v>0</v>
      </c>
      <c r="J1959">
        <v>1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1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1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1</v>
      </c>
      <c r="AM1959">
        <v>0</v>
      </c>
      <c r="AN1959">
        <v>1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1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</row>
    <row r="1960" spans="1:85" hidden="1" x14ac:dyDescent="0.3">
      <c r="A1960">
        <v>1958</v>
      </c>
      <c r="B1960">
        <v>2791</v>
      </c>
      <c r="C1960">
        <v>55</v>
      </c>
      <c r="D1960">
        <v>40</v>
      </c>
      <c r="E1960">
        <v>-0.14597543705343999</v>
      </c>
      <c r="F1960">
        <v>-0.216743171090923</v>
      </c>
      <c r="G1960">
        <v>3</v>
      </c>
      <c r="H1960">
        <v>1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1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1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1</v>
      </c>
      <c r="AM1960">
        <v>1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1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</row>
    <row r="1961" spans="1:85" hidden="1" x14ac:dyDescent="0.3">
      <c r="A1961">
        <v>1959</v>
      </c>
      <c r="B1961">
        <v>1188</v>
      </c>
      <c r="C1961">
        <v>24</v>
      </c>
      <c r="D1961">
        <v>65</v>
      </c>
      <c r="E1961">
        <v>-0.14597543705343999</v>
      </c>
      <c r="F1961">
        <v>-0.216743171090923</v>
      </c>
      <c r="G1961">
        <v>6</v>
      </c>
      <c r="H1961">
        <v>0</v>
      </c>
      <c r="I1961">
        <v>0</v>
      </c>
      <c r="J1961">
        <v>0</v>
      </c>
      <c r="K1961">
        <v>0</v>
      </c>
      <c r="L1961">
        <v>1</v>
      </c>
      <c r="M1961">
        <v>0</v>
      </c>
      <c r="N1961">
        <v>0</v>
      </c>
      <c r="O1961">
        <v>1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1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1</v>
      </c>
      <c r="AM1961">
        <v>1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1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</row>
    <row r="1962" spans="1:85" hidden="1" x14ac:dyDescent="0.3">
      <c r="A1962">
        <v>1960</v>
      </c>
      <c r="B1962">
        <v>6190</v>
      </c>
      <c r="C1962">
        <v>21</v>
      </c>
      <c r="D1962">
        <v>9</v>
      </c>
      <c r="E1962">
        <v>-0.14597543705343999</v>
      </c>
      <c r="F1962">
        <v>-0.216743171090923</v>
      </c>
      <c r="G1962">
        <v>4</v>
      </c>
      <c r="H1962">
        <v>0</v>
      </c>
      <c r="I1962">
        <v>0</v>
      </c>
      <c r="J1962">
        <v>0</v>
      </c>
      <c r="K1962">
        <v>0</v>
      </c>
      <c r="L1962">
        <v>1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1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1</v>
      </c>
      <c r="AH1962">
        <v>0</v>
      </c>
      <c r="AI1962">
        <v>0</v>
      </c>
      <c r="AJ1962">
        <v>0</v>
      </c>
      <c r="AK1962">
        <v>0</v>
      </c>
      <c r="AL1962">
        <v>1</v>
      </c>
      <c r="AM1962">
        <v>1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1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</row>
    <row r="1963" spans="1:85" x14ac:dyDescent="0.3">
      <c r="A1963">
        <v>1961</v>
      </c>
      <c r="B1963">
        <v>6916</v>
      </c>
      <c r="C1963">
        <v>38</v>
      </c>
      <c r="D1963">
        <v>40</v>
      </c>
      <c r="E1963">
        <v>-0.14597543705343999</v>
      </c>
      <c r="F1963">
        <v>-0.216743171090923</v>
      </c>
      <c r="G1963">
        <v>6</v>
      </c>
      <c r="H1963">
        <v>0</v>
      </c>
      <c r="I1963">
        <v>0</v>
      </c>
      <c r="J1963">
        <v>0</v>
      </c>
      <c r="K1963">
        <v>0</v>
      </c>
      <c r="L1963">
        <v>1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1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1</v>
      </c>
      <c r="AI1963">
        <v>0</v>
      </c>
      <c r="AJ1963">
        <v>0</v>
      </c>
      <c r="AK1963">
        <v>0</v>
      </c>
      <c r="AL1963">
        <v>1</v>
      </c>
      <c r="AM1963">
        <v>1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1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</row>
    <row r="1964" spans="1:85" hidden="1" x14ac:dyDescent="0.3">
      <c r="A1964">
        <v>1962</v>
      </c>
      <c r="B1964">
        <v>23463</v>
      </c>
      <c r="C1964">
        <v>54</v>
      </c>
      <c r="D1964">
        <v>40</v>
      </c>
      <c r="E1964">
        <v>-0.14597543705343999</v>
      </c>
      <c r="F1964">
        <v>-0.216743171090923</v>
      </c>
      <c r="G1964">
        <v>4</v>
      </c>
      <c r="H1964">
        <v>1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1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1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1</v>
      </c>
      <c r="AM1964">
        <v>1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1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</row>
    <row r="1965" spans="1:85" hidden="1" x14ac:dyDescent="0.3">
      <c r="A1965">
        <v>1963</v>
      </c>
      <c r="B1965">
        <v>5734</v>
      </c>
      <c r="C1965">
        <v>49</v>
      </c>
      <c r="D1965">
        <v>40</v>
      </c>
      <c r="E1965">
        <v>-0.14597543705343999</v>
      </c>
      <c r="F1965">
        <v>-0.216743171090923</v>
      </c>
      <c r="G1965">
        <v>2</v>
      </c>
      <c r="H1965">
        <v>0</v>
      </c>
      <c r="I1965">
        <v>0</v>
      </c>
      <c r="J1965">
        <v>1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1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1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1</v>
      </c>
      <c r="AM1965">
        <v>0</v>
      </c>
      <c r="AN1965">
        <v>1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1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</row>
    <row r="1966" spans="1:85" hidden="1" x14ac:dyDescent="0.3">
      <c r="A1966">
        <v>1964</v>
      </c>
      <c r="B1966">
        <v>8294</v>
      </c>
      <c r="C1966">
        <v>50</v>
      </c>
      <c r="D1966">
        <v>40</v>
      </c>
      <c r="E1966">
        <v>-0.14597543705343999</v>
      </c>
      <c r="F1966">
        <v>-0.216743171090923</v>
      </c>
      <c r="G1966">
        <v>4</v>
      </c>
      <c r="H1966">
        <v>0</v>
      </c>
      <c r="I1966">
        <v>0</v>
      </c>
      <c r="J1966">
        <v>0</v>
      </c>
      <c r="K1966">
        <v>0</v>
      </c>
      <c r="L1966">
        <v>1</v>
      </c>
      <c r="M1966">
        <v>0</v>
      </c>
      <c r="N1966">
        <v>0</v>
      </c>
      <c r="O1966">
        <v>1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1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1</v>
      </c>
      <c r="AM1966">
        <v>0</v>
      </c>
      <c r="AN1966">
        <v>1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1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</row>
    <row r="1967" spans="1:85" hidden="1" x14ac:dyDescent="0.3">
      <c r="A1967">
        <v>1965</v>
      </c>
      <c r="B1967">
        <v>25609</v>
      </c>
      <c r="C1967">
        <v>21</v>
      </c>
      <c r="D1967">
        <v>40</v>
      </c>
      <c r="E1967">
        <v>-0.14597543705343999</v>
      </c>
      <c r="F1967">
        <v>-0.216743171090923</v>
      </c>
      <c r="G1967">
        <v>4</v>
      </c>
      <c r="H1967">
        <v>0</v>
      </c>
      <c r="I1967">
        <v>0</v>
      </c>
      <c r="J1967">
        <v>0</v>
      </c>
      <c r="K1967">
        <v>0</v>
      </c>
      <c r="L1967">
        <v>1</v>
      </c>
      <c r="M1967">
        <v>0</v>
      </c>
      <c r="N1967">
        <v>0</v>
      </c>
      <c r="O1967">
        <v>1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1</v>
      </c>
      <c r="AH1967">
        <v>0</v>
      </c>
      <c r="AI1967">
        <v>0</v>
      </c>
      <c r="AJ1967">
        <v>0</v>
      </c>
      <c r="AK1967">
        <v>0</v>
      </c>
      <c r="AL1967">
        <v>1</v>
      </c>
      <c r="AM1967">
        <v>1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1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</row>
    <row r="1968" spans="1:85" x14ac:dyDescent="0.3">
      <c r="A1968">
        <v>1966</v>
      </c>
      <c r="B1968">
        <v>27034</v>
      </c>
      <c r="C1968">
        <v>37</v>
      </c>
      <c r="D1968">
        <v>46</v>
      </c>
      <c r="E1968">
        <v>-0.14597543705343999</v>
      </c>
      <c r="F1968">
        <v>-0.216743171090923</v>
      </c>
      <c r="G1968">
        <v>6</v>
      </c>
      <c r="H1968">
        <v>0</v>
      </c>
      <c r="I1968">
        <v>0</v>
      </c>
      <c r="J1968">
        <v>0</v>
      </c>
      <c r="K1968">
        <v>0</v>
      </c>
      <c r="L1968">
        <v>1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1</v>
      </c>
      <c r="AC1968">
        <v>0</v>
      </c>
      <c r="AD1968">
        <v>0</v>
      </c>
      <c r="AE1968">
        <v>1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1</v>
      </c>
      <c r="AM1968">
        <v>0</v>
      </c>
      <c r="AN1968">
        <v>1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1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</row>
    <row r="1969" spans="1:85" hidden="1" x14ac:dyDescent="0.3">
      <c r="A1969">
        <v>1967</v>
      </c>
      <c r="B1969">
        <v>18726</v>
      </c>
      <c r="C1969">
        <v>20</v>
      </c>
      <c r="D1969">
        <v>40</v>
      </c>
      <c r="E1969">
        <v>-0.14597543705343999</v>
      </c>
      <c r="F1969">
        <v>-0.216743171090923</v>
      </c>
      <c r="G1969">
        <v>4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0</v>
      </c>
      <c r="O1969">
        <v>1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1</v>
      </c>
      <c r="AH1969">
        <v>0</v>
      </c>
      <c r="AI1969">
        <v>0</v>
      </c>
      <c r="AJ1969">
        <v>0</v>
      </c>
      <c r="AK1969">
        <v>0</v>
      </c>
      <c r="AL1969">
        <v>1</v>
      </c>
      <c r="AM1969">
        <v>1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1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</row>
    <row r="1970" spans="1:85" hidden="1" x14ac:dyDescent="0.3">
      <c r="A1970">
        <v>1968</v>
      </c>
      <c r="B1970">
        <v>24889</v>
      </c>
      <c r="C1970">
        <v>42</v>
      </c>
      <c r="D1970">
        <v>12</v>
      </c>
      <c r="E1970">
        <v>-0.14597543705343999</v>
      </c>
      <c r="F1970">
        <v>-0.216743171090923</v>
      </c>
      <c r="G1970">
        <v>6</v>
      </c>
      <c r="H1970">
        <v>0</v>
      </c>
      <c r="I1970">
        <v>0</v>
      </c>
      <c r="J1970">
        <v>0</v>
      </c>
      <c r="K1970">
        <v>0</v>
      </c>
      <c r="L1970">
        <v>1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1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1</v>
      </c>
      <c r="AH1970">
        <v>0</v>
      </c>
      <c r="AI1970">
        <v>0</v>
      </c>
      <c r="AJ1970">
        <v>0</v>
      </c>
      <c r="AK1970">
        <v>0</v>
      </c>
      <c r="AL1970">
        <v>1</v>
      </c>
      <c r="AM1970">
        <v>1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1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</row>
    <row r="1971" spans="1:85" hidden="1" x14ac:dyDescent="0.3">
      <c r="A1971">
        <v>1969</v>
      </c>
      <c r="B1971">
        <v>4679</v>
      </c>
      <c r="C1971">
        <v>21</v>
      </c>
      <c r="D1971">
        <v>40</v>
      </c>
      <c r="E1971">
        <v>-0.14597543705343999</v>
      </c>
      <c r="F1971">
        <v>-0.216743171090923</v>
      </c>
      <c r="G1971">
        <v>3</v>
      </c>
      <c r="H1971">
        <v>0</v>
      </c>
      <c r="I1971">
        <v>0</v>
      </c>
      <c r="J1971">
        <v>0</v>
      </c>
      <c r="K1971">
        <v>0</v>
      </c>
      <c r="L1971">
        <v>1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1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1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1</v>
      </c>
      <c r="AM1971">
        <v>1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1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</row>
    <row r="1972" spans="1:85" hidden="1" x14ac:dyDescent="0.3">
      <c r="A1972">
        <v>1970</v>
      </c>
      <c r="B1972">
        <v>1588</v>
      </c>
      <c r="C1972">
        <v>22</v>
      </c>
      <c r="D1972">
        <v>20</v>
      </c>
      <c r="E1972">
        <v>-0.14597543705343999</v>
      </c>
      <c r="F1972">
        <v>-0.216743171090923</v>
      </c>
      <c r="G1972">
        <v>3</v>
      </c>
      <c r="H1972">
        <v>0</v>
      </c>
      <c r="I1972">
        <v>0</v>
      </c>
      <c r="J1972">
        <v>0</v>
      </c>
      <c r="K1972">
        <v>0</v>
      </c>
      <c r="L1972">
        <v>1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1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1</v>
      </c>
      <c r="AH1972">
        <v>0</v>
      </c>
      <c r="AI1972">
        <v>0</v>
      </c>
      <c r="AJ1972">
        <v>0</v>
      </c>
      <c r="AK1972">
        <v>0</v>
      </c>
      <c r="AL1972">
        <v>1</v>
      </c>
      <c r="AM1972">
        <v>1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1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</row>
    <row r="1973" spans="1:85" hidden="1" x14ac:dyDescent="0.3">
      <c r="A1973">
        <v>1971</v>
      </c>
      <c r="B1973">
        <v>8624</v>
      </c>
      <c r="C1973">
        <v>32</v>
      </c>
      <c r="D1973">
        <v>40</v>
      </c>
      <c r="E1973">
        <v>-0.14597543705343999</v>
      </c>
      <c r="F1973">
        <v>-0.216743171090923</v>
      </c>
      <c r="G1973">
        <v>6</v>
      </c>
      <c r="H1973">
        <v>0</v>
      </c>
      <c r="I1973">
        <v>0</v>
      </c>
      <c r="J1973">
        <v>0</v>
      </c>
      <c r="K1973">
        <v>0</v>
      </c>
      <c r="L1973">
        <v>1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1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1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1</v>
      </c>
      <c r="AM1973">
        <v>1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1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</row>
    <row r="1974" spans="1:85" hidden="1" x14ac:dyDescent="0.3">
      <c r="A1974">
        <v>1972</v>
      </c>
      <c r="B1974">
        <v>4209</v>
      </c>
      <c r="C1974">
        <v>26</v>
      </c>
      <c r="D1974">
        <v>40</v>
      </c>
      <c r="E1974">
        <v>-0.14597543705343999</v>
      </c>
      <c r="F1974">
        <v>-0.216743171090923</v>
      </c>
      <c r="G1974">
        <v>4</v>
      </c>
      <c r="H1974">
        <v>0</v>
      </c>
      <c r="I1974">
        <v>0</v>
      </c>
      <c r="J1974">
        <v>0</v>
      </c>
      <c r="K1974">
        <v>0</v>
      </c>
      <c r="L1974">
        <v>1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1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1</v>
      </c>
      <c r="AH1974">
        <v>0</v>
      </c>
      <c r="AI1974">
        <v>0</v>
      </c>
      <c r="AJ1974">
        <v>0</v>
      </c>
      <c r="AK1974">
        <v>0</v>
      </c>
      <c r="AL1974">
        <v>1</v>
      </c>
      <c r="AM1974">
        <v>1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1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</row>
    <row r="1975" spans="1:85" hidden="1" x14ac:dyDescent="0.3">
      <c r="A1975">
        <v>1973</v>
      </c>
      <c r="B1975">
        <v>11812</v>
      </c>
      <c r="C1975">
        <v>33</v>
      </c>
      <c r="D1975">
        <v>45</v>
      </c>
      <c r="E1975">
        <v>-0.14597543705343999</v>
      </c>
      <c r="F1975">
        <v>-0.216743171090923</v>
      </c>
      <c r="G1975">
        <v>6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1</v>
      </c>
      <c r="N1975">
        <v>0</v>
      </c>
      <c r="O1975">
        <v>0</v>
      </c>
      <c r="P1975">
        <v>0</v>
      </c>
      <c r="Q1975">
        <v>0</v>
      </c>
      <c r="R1975">
        <v>1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1</v>
      </c>
      <c r="AF1975">
        <v>0</v>
      </c>
      <c r="AG1975">
        <v>0</v>
      </c>
      <c r="AH1975">
        <v>0</v>
      </c>
      <c r="AI1975">
        <v>0</v>
      </c>
      <c r="AJ1975">
        <v>1</v>
      </c>
      <c r="AK1975">
        <v>0</v>
      </c>
      <c r="AL1975">
        <v>0</v>
      </c>
      <c r="AM1975">
        <v>1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1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</row>
    <row r="1976" spans="1:85" hidden="1" x14ac:dyDescent="0.3">
      <c r="A1976">
        <v>1974</v>
      </c>
      <c r="B1976">
        <v>23216</v>
      </c>
      <c r="C1976">
        <v>61</v>
      </c>
      <c r="D1976">
        <v>40</v>
      </c>
      <c r="E1976">
        <v>-0.14597543705343999</v>
      </c>
      <c r="F1976">
        <v>-0.216743171090923</v>
      </c>
      <c r="G1976">
        <v>3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1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1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1</v>
      </c>
      <c r="AI1976">
        <v>0</v>
      </c>
      <c r="AJ1976">
        <v>0</v>
      </c>
      <c r="AK1976">
        <v>0</v>
      </c>
      <c r="AL1976">
        <v>1</v>
      </c>
      <c r="AM1976">
        <v>1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1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</row>
    <row r="1977" spans="1:85" hidden="1" x14ac:dyDescent="0.3">
      <c r="A1977">
        <v>1975</v>
      </c>
      <c r="B1977">
        <v>28004</v>
      </c>
      <c r="C1977">
        <v>39</v>
      </c>
      <c r="D1977">
        <v>40</v>
      </c>
      <c r="E1977">
        <v>-0.14597543705343999</v>
      </c>
      <c r="F1977">
        <v>-0.216743171090923</v>
      </c>
      <c r="G1977">
        <v>3</v>
      </c>
      <c r="H1977">
        <v>0</v>
      </c>
      <c r="I1977">
        <v>0</v>
      </c>
      <c r="J1977">
        <v>0</v>
      </c>
      <c r="K1977">
        <v>0</v>
      </c>
      <c r="L1977">
        <v>1</v>
      </c>
      <c r="M1977">
        <v>0</v>
      </c>
      <c r="N1977">
        <v>0</v>
      </c>
      <c r="O1977">
        <v>1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1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1</v>
      </c>
      <c r="AM1977">
        <v>0</v>
      </c>
      <c r="AN1977">
        <v>1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1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</row>
    <row r="1978" spans="1:85" hidden="1" x14ac:dyDescent="0.3">
      <c r="A1978">
        <v>1976</v>
      </c>
      <c r="B1978">
        <v>16253</v>
      </c>
      <c r="C1978">
        <v>33</v>
      </c>
      <c r="D1978">
        <v>30</v>
      </c>
      <c r="E1978">
        <v>-0.14597543705343999</v>
      </c>
      <c r="F1978">
        <v>-0.216743171090923</v>
      </c>
      <c r="G1978">
        <v>3</v>
      </c>
      <c r="H1978">
        <v>1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1</v>
      </c>
      <c r="AI1978">
        <v>0</v>
      </c>
      <c r="AJ1978">
        <v>0</v>
      </c>
      <c r="AK1978">
        <v>0</v>
      </c>
      <c r="AL1978">
        <v>1</v>
      </c>
      <c r="AM1978">
        <v>0</v>
      </c>
      <c r="AN1978">
        <v>1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1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</row>
    <row r="1979" spans="1:85" hidden="1" x14ac:dyDescent="0.3">
      <c r="A1979">
        <v>1977</v>
      </c>
      <c r="B1979">
        <v>2536</v>
      </c>
      <c r="C1979">
        <v>24</v>
      </c>
      <c r="D1979">
        <v>40</v>
      </c>
      <c r="E1979">
        <v>-0.14597543705343999</v>
      </c>
      <c r="F1979">
        <v>-0.216743171090923</v>
      </c>
      <c r="G1979">
        <v>3</v>
      </c>
      <c r="H1979">
        <v>0</v>
      </c>
      <c r="I1979">
        <v>0</v>
      </c>
      <c r="J1979">
        <v>0</v>
      </c>
      <c r="K1979">
        <v>0</v>
      </c>
      <c r="L1979">
        <v>1</v>
      </c>
      <c r="M1979">
        <v>0</v>
      </c>
      <c r="N1979">
        <v>0</v>
      </c>
      <c r="O1979">
        <v>1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1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1</v>
      </c>
      <c r="AM1979">
        <v>0</v>
      </c>
      <c r="AN1979">
        <v>1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1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</row>
    <row r="1980" spans="1:85" hidden="1" x14ac:dyDescent="0.3">
      <c r="A1980">
        <v>1978</v>
      </c>
      <c r="B1980">
        <v>4229</v>
      </c>
      <c r="C1980">
        <v>41</v>
      </c>
      <c r="D1980">
        <v>25</v>
      </c>
      <c r="E1980">
        <v>-0.14597543705343999</v>
      </c>
      <c r="F1980">
        <v>-0.216743171090923</v>
      </c>
      <c r="G1980">
        <v>4</v>
      </c>
      <c r="H1980">
        <v>0</v>
      </c>
      <c r="I1980">
        <v>0</v>
      </c>
      <c r="J1980">
        <v>1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1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1</v>
      </c>
      <c r="AJ1980">
        <v>0</v>
      </c>
      <c r="AK1980">
        <v>0</v>
      </c>
      <c r="AL1980">
        <v>1</v>
      </c>
      <c r="AM1980">
        <v>1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1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</row>
    <row r="1981" spans="1:85" hidden="1" x14ac:dyDescent="0.3">
      <c r="A1981">
        <v>1979</v>
      </c>
      <c r="B1981">
        <v>11122</v>
      </c>
      <c r="C1981">
        <v>24</v>
      </c>
      <c r="D1981">
        <v>50</v>
      </c>
      <c r="E1981">
        <v>0.13895207777509799</v>
      </c>
      <c r="F1981">
        <v>-0.216743171090923</v>
      </c>
      <c r="G1981">
        <v>2</v>
      </c>
      <c r="H1981">
        <v>0</v>
      </c>
      <c r="I1981">
        <v>0</v>
      </c>
      <c r="J1981">
        <v>1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1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1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1</v>
      </c>
      <c r="AM1981">
        <v>0</v>
      </c>
      <c r="AN1981">
        <v>1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1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</row>
    <row r="1982" spans="1:85" hidden="1" x14ac:dyDescent="0.3">
      <c r="A1982">
        <v>1980</v>
      </c>
      <c r="B1982">
        <v>6394</v>
      </c>
      <c r="C1982">
        <v>34</v>
      </c>
      <c r="D1982">
        <v>40</v>
      </c>
      <c r="E1982">
        <v>-0.14597543705343999</v>
      </c>
      <c r="F1982">
        <v>-0.216743171090923</v>
      </c>
      <c r="G1982">
        <v>4</v>
      </c>
      <c r="H1982">
        <v>0</v>
      </c>
      <c r="I1982">
        <v>0</v>
      </c>
      <c r="J1982">
        <v>0</v>
      </c>
      <c r="K1982">
        <v>0</v>
      </c>
      <c r="L1982">
        <v>1</v>
      </c>
      <c r="M1982">
        <v>0</v>
      </c>
      <c r="N1982">
        <v>0</v>
      </c>
      <c r="O1982">
        <v>1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1</v>
      </c>
      <c r="AH1982">
        <v>0</v>
      </c>
      <c r="AI1982">
        <v>0</v>
      </c>
      <c r="AJ1982">
        <v>0</v>
      </c>
      <c r="AK1982">
        <v>0</v>
      </c>
      <c r="AL1982">
        <v>1</v>
      </c>
      <c r="AM1982">
        <v>1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1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</row>
    <row r="1983" spans="1:85" hidden="1" x14ac:dyDescent="0.3">
      <c r="A1983">
        <v>1981</v>
      </c>
      <c r="B1983">
        <v>8995</v>
      </c>
      <c r="C1983">
        <v>20</v>
      </c>
      <c r="D1983">
        <v>25</v>
      </c>
      <c r="E1983">
        <v>-0.14597543705343999</v>
      </c>
      <c r="F1983">
        <v>-0.216743171090923</v>
      </c>
      <c r="G1983">
        <v>2</v>
      </c>
      <c r="H1983">
        <v>0</v>
      </c>
      <c r="I1983">
        <v>0</v>
      </c>
      <c r="J1983">
        <v>0</v>
      </c>
      <c r="K1983">
        <v>0</v>
      </c>
      <c r="L1983">
        <v>1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1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1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1</v>
      </c>
      <c r="AM1983">
        <v>0</v>
      </c>
      <c r="AN1983">
        <v>1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1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</row>
    <row r="1984" spans="1:85" hidden="1" x14ac:dyDescent="0.3">
      <c r="A1984">
        <v>1982</v>
      </c>
      <c r="B1984">
        <v>18711</v>
      </c>
      <c r="C1984">
        <v>68</v>
      </c>
      <c r="D1984">
        <v>40</v>
      </c>
      <c r="E1984">
        <v>-0.14597543705343999</v>
      </c>
      <c r="F1984">
        <v>-0.216743171090923</v>
      </c>
      <c r="G1984">
        <v>3</v>
      </c>
      <c r="H1984">
        <v>0</v>
      </c>
      <c r="I1984">
        <v>0</v>
      </c>
      <c r="J1984">
        <v>1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1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1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1</v>
      </c>
      <c r="AM1984">
        <v>0</v>
      </c>
      <c r="AN1984">
        <v>1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1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</row>
    <row r="1985" spans="1:85" hidden="1" x14ac:dyDescent="0.3">
      <c r="A1985">
        <v>1983</v>
      </c>
      <c r="B1985">
        <v>17907</v>
      </c>
      <c r="C1985">
        <v>18</v>
      </c>
      <c r="D1985">
        <v>16</v>
      </c>
      <c r="E1985">
        <v>-0.14597543705343999</v>
      </c>
      <c r="F1985">
        <v>-0.216743171090923</v>
      </c>
      <c r="G1985">
        <v>3</v>
      </c>
      <c r="H1985">
        <v>0</v>
      </c>
      <c r="I1985">
        <v>0</v>
      </c>
      <c r="J1985">
        <v>0</v>
      </c>
      <c r="K1985">
        <v>0</v>
      </c>
      <c r="L1985">
        <v>1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1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1</v>
      </c>
      <c r="AH1985">
        <v>0</v>
      </c>
      <c r="AI1985">
        <v>0</v>
      </c>
      <c r="AJ1985">
        <v>0</v>
      </c>
      <c r="AK1985">
        <v>0</v>
      </c>
      <c r="AL1985">
        <v>1</v>
      </c>
      <c r="AM1985">
        <v>1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1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</row>
    <row r="1986" spans="1:85" hidden="1" x14ac:dyDescent="0.3">
      <c r="A1986">
        <v>1984</v>
      </c>
      <c r="B1986">
        <v>31308</v>
      </c>
      <c r="C1986">
        <v>43</v>
      </c>
      <c r="D1986">
        <v>35</v>
      </c>
      <c r="E1986">
        <v>-0.14597543705343999</v>
      </c>
      <c r="F1986">
        <v>-0.216743171090923</v>
      </c>
      <c r="G1986">
        <v>4</v>
      </c>
      <c r="H1986">
        <v>1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1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1</v>
      </c>
      <c r="AI1986">
        <v>0</v>
      </c>
      <c r="AJ1986">
        <v>1</v>
      </c>
      <c r="AK1986">
        <v>0</v>
      </c>
      <c r="AL1986">
        <v>0</v>
      </c>
      <c r="AM1986">
        <v>1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1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</row>
    <row r="1987" spans="1:85" hidden="1" x14ac:dyDescent="0.3">
      <c r="A1987">
        <v>1985</v>
      </c>
      <c r="B1987">
        <v>6255</v>
      </c>
      <c r="C1987">
        <v>53</v>
      </c>
      <c r="D1987">
        <v>40</v>
      </c>
      <c r="E1987">
        <v>-0.14597543705343999</v>
      </c>
      <c r="F1987">
        <v>-0.216743171090923</v>
      </c>
      <c r="G1987">
        <v>2</v>
      </c>
      <c r="H1987">
        <v>0</v>
      </c>
      <c r="I1987">
        <v>0</v>
      </c>
      <c r="J1987">
        <v>1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1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1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1</v>
      </c>
      <c r="AM1987">
        <v>0</v>
      </c>
      <c r="AN1987">
        <v>1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1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</row>
    <row r="1988" spans="1:85" hidden="1" x14ac:dyDescent="0.3">
      <c r="A1988">
        <v>1986</v>
      </c>
      <c r="B1988">
        <v>24720</v>
      </c>
      <c r="C1988">
        <v>20</v>
      </c>
      <c r="D1988">
        <v>40</v>
      </c>
      <c r="E1988">
        <v>-0.14597543705343999</v>
      </c>
      <c r="F1988">
        <v>-0.216743171090923</v>
      </c>
      <c r="G1988">
        <v>3</v>
      </c>
      <c r="H1988">
        <v>0</v>
      </c>
      <c r="I1988">
        <v>0</v>
      </c>
      <c r="J1988">
        <v>0</v>
      </c>
      <c r="K1988">
        <v>0</v>
      </c>
      <c r="L1988">
        <v>1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1</v>
      </c>
      <c r="AH1988">
        <v>0</v>
      </c>
      <c r="AI1988">
        <v>0</v>
      </c>
      <c r="AJ1988">
        <v>0</v>
      </c>
      <c r="AK1988">
        <v>0</v>
      </c>
      <c r="AL1988">
        <v>1</v>
      </c>
      <c r="AM1988">
        <v>0</v>
      </c>
      <c r="AN1988">
        <v>1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1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</row>
    <row r="1989" spans="1:85" hidden="1" x14ac:dyDescent="0.3">
      <c r="A1989">
        <v>1987</v>
      </c>
      <c r="B1989">
        <v>11997</v>
      </c>
      <c r="C1989">
        <v>24</v>
      </c>
      <c r="D1989">
        <v>40</v>
      </c>
      <c r="E1989">
        <v>-0.14597543705343999</v>
      </c>
      <c r="F1989">
        <v>-0.216743171090923</v>
      </c>
      <c r="G1989">
        <v>6</v>
      </c>
      <c r="H1989">
        <v>0</v>
      </c>
      <c r="I1989">
        <v>0</v>
      </c>
      <c r="J1989">
        <v>0</v>
      </c>
      <c r="K1989">
        <v>0</v>
      </c>
      <c r="L1989">
        <v>1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1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1</v>
      </c>
      <c r="AH1989">
        <v>0</v>
      </c>
      <c r="AI1989">
        <v>0</v>
      </c>
      <c r="AJ1989">
        <v>0</v>
      </c>
      <c r="AK1989">
        <v>0</v>
      </c>
      <c r="AL1989">
        <v>1</v>
      </c>
      <c r="AM1989">
        <v>0</v>
      </c>
      <c r="AN1989">
        <v>1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1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</row>
    <row r="1990" spans="1:85" hidden="1" x14ac:dyDescent="0.3">
      <c r="A1990">
        <v>1988</v>
      </c>
      <c r="B1990">
        <v>18397</v>
      </c>
      <c r="C1990">
        <v>32</v>
      </c>
      <c r="D1990">
        <v>40</v>
      </c>
      <c r="E1990">
        <v>-0.14597543705343999</v>
      </c>
      <c r="F1990">
        <v>-0.216743171090923</v>
      </c>
      <c r="G1990">
        <v>3</v>
      </c>
      <c r="H1990">
        <v>1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1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1</v>
      </c>
      <c r="AI1990">
        <v>0</v>
      </c>
      <c r="AJ1990">
        <v>0</v>
      </c>
      <c r="AK1990">
        <v>0</v>
      </c>
      <c r="AL1990">
        <v>1</v>
      </c>
      <c r="AM1990">
        <v>1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1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</row>
    <row r="1991" spans="1:85" x14ac:dyDescent="0.3">
      <c r="A1991">
        <v>1989</v>
      </c>
      <c r="B1991">
        <v>3396</v>
      </c>
      <c r="C1991">
        <v>50</v>
      </c>
      <c r="D1991">
        <v>40</v>
      </c>
      <c r="E1991">
        <v>-0.14597543705343999</v>
      </c>
      <c r="F1991">
        <v>-0.216743171090923</v>
      </c>
      <c r="G1991">
        <v>6</v>
      </c>
      <c r="H1991">
        <v>0</v>
      </c>
      <c r="I1991">
        <v>0</v>
      </c>
      <c r="J1991">
        <v>0</v>
      </c>
      <c r="K1991">
        <v>0</v>
      </c>
      <c r="L1991">
        <v>1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1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1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1</v>
      </c>
      <c r="AM1991">
        <v>1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1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</row>
    <row r="1992" spans="1:85" hidden="1" x14ac:dyDescent="0.3">
      <c r="A1992">
        <v>1990</v>
      </c>
      <c r="B1992">
        <v>23331</v>
      </c>
      <c r="C1992">
        <v>31</v>
      </c>
      <c r="D1992">
        <v>40</v>
      </c>
      <c r="E1992">
        <v>0.53257165645509497</v>
      </c>
      <c r="F1992">
        <v>-0.216743171090923</v>
      </c>
      <c r="G1992">
        <v>3</v>
      </c>
      <c r="H1992">
        <v>0</v>
      </c>
      <c r="I1992">
        <v>0</v>
      </c>
      <c r="J1992">
        <v>1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1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1</v>
      </c>
      <c r="AM1992">
        <v>0</v>
      </c>
      <c r="AN1992">
        <v>1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1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</row>
    <row r="1993" spans="1:85" hidden="1" x14ac:dyDescent="0.3">
      <c r="A1993">
        <v>1991</v>
      </c>
      <c r="B1993">
        <v>18025</v>
      </c>
      <c r="C1993">
        <v>27</v>
      </c>
      <c r="D1993">
        <v>25</v>
      </c>
      <c r="E1993">
        <v>-0.14597543705343999</v>
      </c>
      <c r="F1993">
        <v>-0.216743171090923</v>
      </c>
      <c r="G1993">
        <v>4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1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1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1</v>
      </c>
      <c r="AM1993">
        <v>0</v>
      </c>
      <c r="AN1993">
        <v>1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1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</row>
    <row r="1994" spans="1:85" hidden="1" x14ac:dyDescent="0.3">
      <c r="A1994">
        <v>1992</v>
      </c>
      <c r="B1994">
        <v>31156</v>
      </c>
      <c r="C1994">
        <v>20</v>
      </c>
      <c r="D1994">
        <v>28</v>
      </c>
      <c r="E1994">
        <v>-0.14597543705343999</v>
      </c>
      <c r="F1994">
        <v>-0.216743171090923</v>
      </c>
      <c r="G1994">
        <v>2</v>
      </c>
      <c r="H1994">
        <v>0</v>
      </c>
      <c r="I1994">
        <v>0</v>
      </c>
      <c r="J1994">
        <v>0</v>
      </c>
      <c r="K1994">
        <v>0</v>
      </c>
      <c r="L1994">
        <v>1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1</v>
      </c>
      <c r="AH1994">
        <v>0</v>
      </c>
      <c r="AI1994">
        <v>0</v>
      </c>
      <c r="AJ1994">
        <v>0</v>
      </c>
      <c r="AK1994">
        <v>0</v>
      </c>
      <c r="AL1994">
        <v>1</v>
      </c>
      <c r="AM1994">
        <v>0</v>
      </c>
      <c r="AN1994">
        <v>1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1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</row>
    <row r="1995" spans="1:85" hidden="1" x14ac:dyDescent="0.3">
      <c r="A1995">
        <v>1993</v>
      </c>
      <c r="B1995">
        <v>7652</v>
      </c>
      <c r="C1995">
        <v>18</v>
      </c>
      <c r="D1995">
        <v>10</v>
      </c>
      <c r="E1995">
        <v>-0.14597543705343999</v>
      </c>
      <c r="F1995">
        <v>-0.216743171090923</v>
      </c>
      <c r="G1995">
        <v>3</v>
      </c>
      <c r="H1995">
        <v>0</v>
      </c>
      <c r="I1995">
        <v>0</v>
      </c>
      <c r="J1995">
        <v>0</v>
      </c>
      <c r="K1995">
        <v>0</v>
      </c>
      <c r="L1995">
        <v>1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1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1</v>
      </c>
      <c r="AH1995">
        <v>0</v>
      </c>
      <c r="AI1995">
        <v>0</v>
      </c>
      <c r="AJ1995">
        <v>1</v>
      </c>
      <c r="AK1995">
        <v>0</v>
      </c>
      <c r="AL1995">
        <v>0</v>
      </c>
      <c r="AM1995">
        <v>1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1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</row>
    <row r="1996" spans="1:85" hidden="1" x14ac:dyDescent="0.3">
      <c r="A1996">
        <v>1994</v>
      </c>
      <c r="B1996">
        <v>12085</v>
      </c>
      <c r="C1996">
        <v>24</v>
      </c>
      <c r="D1996">
        <v>38</v>
      </c>
      <c r="E1996">
        <v>-0.14597543705343999</v>
      </c>
      <c r="F1996">
        <v>-0.216743171090923</v>
      </c>
      <c r="G1996">
        <v>3</v>
      </c>
      <c r="H1996">
        <v>0</v>
      </c>
      <c r="I1996">
        <v>0</v>
      </c>
      <c r="J1996">
        <v>0</v>
      </c>
      <c r="K1996">
        <v>0</v>
      </c>
      <c r="L1996">
        <v>1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1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1</v>
      </c>
      <c r="AH1996">
        <v>0</v>
      </c>
      <c r="AI1996">
        <v>0</v>
      </c>
      <c r="AJ1996">
        <v>0</v>
      </c>
      <c r="AK1996">
        <v>0</v>
      </c>
      <c r="AL1996">
        <v>1</v>
      </c>
      <c r="AM1996">
        <v>1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1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</row>
    <row r="1997" spans="1:85" hidden="1" x14ac:dyDescent="0.3">
      <c r="A1997">
        <v>1995</v>
      </c>
      <c r="B1997">
        <v>15368</v>
      </c>
      <c r="C1997">
        <v>28</v>
      </c>
      <c r="D1997">
        <v>40</v>
      </c>
      <c r="E1997">
        <v>0.148562459510408</v>
      </c>
      <c r="F1997">
        <v>-0.216743171090923</v>
      </c>
      <c r="G1997">
        <v>8</v>
      </c>
      <c r="H1997">
        <v>0</v>
      </c>
      <c r="I1997">
        <v>0</v>
      </c>
      <c r="J1997">
        <v>0</v>
      </c>
      <c r="K1997">
        <v>0</v>
      </c>
      <c r="L1997">
        <v>1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1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1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1</v>
      </c>
      <c r="AM1997">
        <v>0</v>
      </c>
      <c r="AN1997">
        <v>1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1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</row>
    <row r="1998" spans="1:85" hidden="1" x14ac:dyDescent="0.3">
      <c r="A1998">
        <v>1996</v>
      </c>
      <c r="B1998">
        <v>22654</v>
      </c>
      <c r="C1998">
        <v>32</v>
      </c>
      <c r="D1998">
        <v>40</v>
      </c>
      <c r="E1998">
        <v>-0.14597543705343999</v>
      </c>
      <c r="F1998">
        <v>-0.216743171090923</v>
      </c>
      <c r="G1998">
        <v>3</v>
      </c>
      <c r="H1998">
        <v>0</v>
      </c>
      <c r="I1998">
        <v>0</v>
      </c>
      <c r="J1998">
        <v>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1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1</v>
      </c>
      <c r="AM1998">
        <v>0</v>
      </c>
      <c r="AN1998">
        <v>1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1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</row>
    <row r="1999" spans="1:85" hidden="1" x14ac:dyDescent="0.3">
      <c r="A1999">
        <v>1997</v>
      </c>
      <c r="B1999">
        <v>10584</v>
      </c>
      <c r="C1999">
        <v>27</v>
      </c>
      <c r="D1999">
        <v>60</v>
      </c>
      <c r="E1999">
        <v>-0.14597543705343999</v>
      </c>
      <c r="F1999">
        <v>-0.216743171090923</v>
      </c>
      <c r="G1999">
        <v>3</v>
      </c>
      <c r="H1999">
        <v>0</v>
      </c>
      <c r="I1999">
        <v>0</v>
      </c>
      <c r="J1999">
        <v>1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1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1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1</v>
      </c>
      <c r="AM1999">
        <v>0</v>
      </c>
      <c r="AN1999">
        <v>1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1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</row>
    <row r="2000" spans="1:85" hidden="1" x14ac:dyDescent="0.3">
      <c r="A2000">
        <v>1998</v>
      </c>
      <c r="B2000">
        <v>9304</v>
      </c>
      <c r="C2000">
        <v>20</v>
      </c>
      <c r="D2000">
        <v>20</v>
      </c>
      <c r="E2000">
        <v>-0.14597543705343999</v>
      </c>
      <c r="F2000">
        <v>-0.216743171090923</v>
      </c>
      <c r="G2000">
        <v>3</v>
      </c>
      <c r="H2000">
        <v>0</v>
      </c>
      <c r="I2000">
        <v>0</v>
      </c>
      <c r="J2000">
        <v>0</v>
      </c>
      <c r="K2000">
        <v>0</v>
      </c>
      <c r="L2000">
        <v>1</v>
      </c>
      <c r="M2000">
        <v>0</v>
      </c>
      <c r="N2000">
        <v>0</v>
      </c>
      <c r="O2000">
        <v>1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1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1</v>
      </c>
      <c r="AM2000">
        <v>0</v>
      </c>
      <c r="AN2000">
        <v>1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1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</row>
    <row r="2001" spans="1:85" hidden="1" x14ac:dyDescent="0.3">
      <c r="A2001">
        <v>1999</v>
      </c>
      <c r="B2001">
        <v>6760</v>
      </c>
      <c r="C2001">
        <v>41</v>
      </c>
      <c r="D2001">
        <v>40</v>
      </c>
      <c r="E2001">
        <v>-0.14597543705343999</v>
      </c>
      <c r="F2001">
        <v>3.7277301700561298</v>
      </c>
      <c r="G2001">
        <v>2</v>
      </c>
      <c r="H2001">
        <v>1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1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1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1</v>
      </c>
      <c r="AM2001">
        <v>0</v>
      </c>
      <c r="AN2001">
        <v>1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1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</row>
    <row r="2002" spans="1:85" hidden="1" x14ac:dyDescent="0.3">
      <c r="A2002">
        <v>2000</v>
      </c>
      <c r="B2002">
        <v>27340</v>
      </c>
      <c r="C2002">
        <v>40</v>
      </c>
      <c r="D2002">
        <v>60</v>
      </c>
      <c r="E2002">
        <v>-0.14597543705343999</v>
      </c>
      <c r="F2002">
        <v>-0.216743171090923</v>
      </c>
      <c r="G2002">
        <v>4</v>
      </c>
      <c r="H2002">
        <v>1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1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1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1</v>
      </c>
      <c r="AM2002">
        <v>0</v>
      </c>
      <c r="AN2002">
        <v>1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1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</row>
    <row r="2003" spans="1:85" hidden="1" x14ac:dyDescent="0.3">
      <c r="A2003">
        <v>2001</v>
      </c>
      <c r="B2003">
        <v>1122</v>
      </c>
      <c r="C2003">
        <v>34</v>
      </c>
      <c r="D2003">
        <v>38</v>
      </c>
      <c r="E2003">
        <v>-0.14597543705343999</v>
      </c>
      <c r="F2003">
        <v>-0.216743171090923</v>
      </c>
      <c r="G2003">
        <v>4</v>
      </c>
      <c r="H2003">
        <v>0</v>
      </c>
      <c r="I2003">
        <v>0</v>
      </c>
      <c r="J2003">
        <v>1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1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1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1</v>
      </c>
      <c r="AM2003">
        <v>0</v>
      </c>
      <c r="AN2003">
        <v>1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1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</row>
    <row r="2004" spans="1:85" x14ac:dyDescent="0.3">
      <c r="A2004">
        <v>2002</v>
      </c>
      <c r="B2004">
        <v>10384</v>
      </c>
      <c r="C2004">
        <v>50</v>
      </c>
      <c r="D2004">
        <v>40</v>
      </c>
      <c r="E2004">
        <v>-0.14597543705343999</v>
      </c>
      <c r="F2004">
        <v>-0.216743171090923</v>
      </c>
      <c r="G2004">
        <v>5</v>
      </c>
      <c r="H2004">
        <v>1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1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1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1</v>
      </c>
      <c r="AL2004">
        <v>0</v>
      </c>
      <c r="AM2004">
        <v>0</v>
      </c>
      <c r="AN2004">
        <v>1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1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</row>
    <row r="2005" spans="1:85" hidden="1" x14ac:dyDescent="0.3">
      <c r="A2005">
        <v>2003</v>
      </c>
      <c r="B2005">
        <v>7429</v>
      </c>
      <c r="C2005">
        <v>28</v>
      </c>
      <c r="D2005">
        <v>40</v>
      </c>
      <c r="E2005">
        <v>-0.14597543705343999</v>
      </c>
      <c r="F2005">
        <v>-0.216743171090923</v>
      </c>
      <c r="G2005">
        <v>7</v>
      </c>
      <c r="H2005">
        <v>0</v>
      </c>
      <c r="I2005">
        <v>0</v>
      </c>
      <c r="J2005">
        <v>0</v>
      </c>
      <c r="K2005">
        <v>0</v>
      </c>
      <c r="L2005">
        <v>1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1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1</v>
      </c>
      <c r="AH2005">
        <v>0</v>
      </c>
      <c r="AI2005">
        <v>0</v>
      </c>
      <c r="AJ2005">
        <v>0</v>
      </c>
      <c r="AK2005">
        <v>0</v>
      </c>
      <c r="AL2005">
        <v>1</v>
      </c>
      <c r="AM2005">
        <v>0</v>
      </c>
      <c r="AN2005">
        <v>1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1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</row>
    <row r="2006" spans="1:85" hidden="1" x14ac:dyDescent="0.3">
      <c r="A2006">
        <v>2004</v>
      </c>
      <c r="B2006">
        <v>733</v>
      </c>
      <c r="C2006">
        <v>25</v>
      </c>
      <c r="D2006">
        <v>15</v>
      </c>
      <c r="E2006">
        <v>-0.14597543705343999</v>
      </c>
      <c r="F2006">
        <v>-0.216743171090923</v>
      </c>
      <c r="G2006">
        <v>5</v>
      </c>
      <c r="H2006">
        <v>0</v>
      </c>
      <c r="I2006">
        <v>0</v>
      </c>
      <c r="J2006">
        <v>0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1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1</v>
      </c>
      <c r="AH2006">
        <v>0</v>
      </c>
      <c r="AI2006">
        <v>0</v>
      </c>
      <c r="AJ2006">
        <v>0</v>
      </c>
      <c r="AK2006">
        <v>0</v>
      </c>
      <c r="AL2006">
        <v>1</v>
      </c>
      <c r="AM2006">
        <v>1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1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</row>
    <row r="2007" spans="1:85" hidden="1" x14ac:dyDescent="0.3">
      <c r="A2007">
        <v>2005</v>
      </c>
      <c r="B2007">
        <v>23242</v>
      </c>
      <c r="C2007">
        <v>20</v>
      </c>
      <c r="D2007">
        <v>48</v>
      </c>
      <c r="E2007">
        <v>-0.14597543705343999</v>
      </c>
      <c r="F2007">
        <v>-0.216743171090923</v>
      </c>
      <c r="G2007">
        <v>3</v>
      </c>
      <c r="H2007">
        <v>0</v>
      </c>
      <c r="I2007">
        <v>0</v>
      </c>
      <c r="J2007">
        <v>0</v>
      </c>
      <c r="K2007">
        <v>0</v>
      </c>
      <c r="L2007">
        <v>1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1</v>
      </c>
      <c r="AA2007">
        <v>0</v>
      </c>
      <c r="AB2007">
        <v>0</v>
      </c>
      <c r="AC2007">
        <v>0</v>
      </c>
      <c r="AD2007">
        <v>0</v>
      </c>
      <c r="AE2007">
        <v>1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1</v>
      </c>
      <c r="AM2007">
        <v>0</v>
      </c>
      <c r="AN2007">
        <v>1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1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</row>
    <row r="2008" spans="1:85" hidden="1" x14ac:dyDescent="0.3">
      <c r="A2008">
        <v>2006</v>
      </c>
      <c r="B2008">
        <v>19461</v>
      </c>
      <c r="C2008">
        <v>19</v>
      </c>
      <c r="D2008">
        <v>16</v>
      </c>
      <c r="E2008">
        <v>-0.14597543705343999</v>
      </c>
      <c r="F2008">
        <v>-0.216743171090923</v>
      </c>
      <c r="G2008">
        <v>3</v>
      </c>
      <c r="H2008">
        <v>0</v>
      </c>
      <c r="I2008">
        <v>0</v>
      </c>
      <c r="J2008">
        <v>0</v>
      </c>
      <c r="K2008">
        <v>0</v>
      </c>
      <c r="L2008">
        <v>1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1</v>
      </c>
      <c r="AD2008">
        <v>0</v>
      </c>
      <c r="AE2008">
        <v>1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1</v>
      </c>
      <c r="AM2008">
        <v>1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1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</row>
    <row r="2009" spans="1:85" x14ac:dyDescent="0.3">
      <c r="A2009">
        <v>2007</v>
      </c>
      <c r="B2009">
        <v>4916</v>
      </c>
      <c r="C2009">
        <v>47</v>
      </c>
      <c r="D2009">
        <v>40</v>
      </c>
      <c r="E2009">
        <v>-0.14597543705343999</v>
      </c>
      <c r="F2009">
        <v>-0.216743171090923</v>
      </c>
      <c r="G2009">
        <v>5</v>
      </c>
      <c r="H2009">
        <v>0</v>
      </c>
      <c r="I2009">
        <v>0</v>
      </c>
      <c r="J2009">
        <v>1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1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1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1</v>
      </c>
      <c r="AM2009">
        <v>0</v>
      </c>
      <c r="AN2009">
        <v>1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1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</row>
    <row r="2010" spans="1:85" hidden="1" x14ac:dyDescent="0.3">
      <c r="A2010">
        <v>2008</v>
      </c>
      <c r="B2010">
        <v>10299</v>
      </c>
      <c r="C2010">
        <v>48</v>
      </c>
      <c r="D2010">
        <v>40</v>
      </c>
      <c r="E2010">
        <v>0.18741005891933399</v>
      </c>
      <c r="F2010">
        <v>-0.216743171090923</v>
      </c>
      <c r="G2010">
        <v>3</v>
      </c>
      <c r="H2010">
        <v>0</v>
      </c>
      <c r="I2010">
        <v>0</v>
      </c>
      <c r="J2010">
        <v>0</v>
      </c>
      <c r="K2010">
        <v>0</v>
      </c>
      <c r="L2010">
        <v>1</v>
      </c>
      <c r="M2010">
        <v>0</v>
      </c>
      <c r="N2010">
        <v>0</v>
      </c>
      <c r="O2010">
        <v>1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1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1</v>
      </c>
      <c r="AM2010">
        <v>1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1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</row>
    <row r="2011" spans="1:85" hidden="1" x14ac:dyDescent="0.3">
      <c r="A2011">
        <v>2009</v>
      </c>
      <c r="B2011">
        <v>21069</v>
      </c>
      <c r="C2011">
        <v>23</v>
      </c>
      <c r="D2011">
        <v>30</v>
      </c>
      <c r="E2011">
        <v>-0.14597543705343999</v>
      </c>
      <c r="F2011">
        <v>-0.216743171090923</v>
      </c>
      <c r="G2011">
        <v>3</v>
      </c>
      <c r="H2011">
        <v>0</v>
      </c>
      <c r="I2011">
        <v>0</v>
      </c>
      <c r="J2011">
        <v>0</v>
      </c>
      <c r="K2011">
        <v>0</v>
      </c>
      <c r="L2011">
        <v>1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1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1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1</v>
      </c>
      <c r="AM2011">
        <v>0</v>
      </c>
      <c r="AN2011">
        <v>1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1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</row>
    <row r="2012" spans="1:85" hidden="1" x14ac:dyDescent="0.3">
      <c r="A2012">
        <v>2010</v>
      </c>
      <c r="B2012">
        <v>19758</v>
      </c>
      <c r="C2012">
        <v>27</v>
      </c>
      <c r="D2012">
        <v>30</v>
      </c>
      <c r="E2012">
        <v>-0.14597543705343999</v>
      </c>
      <c r="F2012">
        <v>-0.216743171090923</v>
      </c>
      <c r="G2012">
        <v>3</v>
      </c>
      <c r="H2012">
        <v>0</v>
      </c>
      <c r="I2012">
        <v>0</v>
      </c>
      <c r="J2012">
        <v>0</v>
      </c>
      <c r="K2012">
        <v>0</v>
      </c>
      <c r="L2012">
        <v>1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1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1</v>
      </c>
      <c r="AM2012">
        <v>0</v>
      </c>
      <c r="AN2012">
        <v>1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1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</row>
    <row r="2013" spans="1:85" hidden="1" x14ac:dyDescent="0.3">
      <c r="A2013">
        <v>2011</v>
      </c>
      <c r="B2013">
        <v>17459</v>
      </c>
      <c r="C2013">
        <v>24</v>
      </c>
      <c r="D2013">
        <v>40</v>
      </c>
      <c r="E2013">
        <v>-0.14597543705343999</v>
      </c>
      <c r="F2013">
        <v>-0.216743171090923</v>
      </c>
      <c r="G2013">
        <v>6</v>
      </c>
      <c r="H2013">
        <v>0</v>
      </c>
      <c r="I2013">
        <v>0</v>
      </c>
      <c r="J2013">
        <v>0</v>
      </c>
      <c r="K2013">
        <v>0</v>
      </c>
      <c r="L2013">
        <v>1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1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1</v>
      </c>
      <c r="AH2013">
        <v>0</v>
      </c>
      <c r="AI2013">
        <v>0</v>
      </c>
      <c r="AJ2013">
        <v>0</v>
      </c>
      <c r="AK2013">
        <v>0</v>
      </c>
      <c r="AL2013">
        <v>1</v>
      </c>
      <c r="AM2013">
        <v>1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1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</row>
    <row r="2014" spans="1:85" hidden="1" x14ac:dyDescent="0.3">
      <c r="A2014">
        <v>2012</v>
      </c>
      <c r="B2014">
        <v>10157</v>
      </c>
      <c r="C2014">
        <v>24</v>
      </c>
      <c r="D2014">
        <v>40</v>
      </c>
      <c r="E2014">
        <v>-0.14597543705343999</v>
      </c>
      <c r="F2014">
        <v>-0.216743171090923</v>
      </c>
      <c r="G2014">
        <v>4</v>
      </c>
      <c r="H2014">
        <v>0</v>
      </c>
      <c r="I2014">
        <v>0</v>
      </c>
      <c r="J2014">
        <v>0</v>
      </c>
      <c r="K2014">
        <v>0</v>
      </c>
      <c r="L2014">
        <v>1</v>
      </c>
      <c r="M2014">
        <v>0</v>
      </c>
      <c r="N2014">
        <v>0</v>
      </c>
      <c r="O2014">
        <v>0</v>
      </c>
      <c r="P2014">
        <v>0</v>
      </c>
      <c r="Q2014">
        <v>1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1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1</v>
      </c>
      <c r="AM2014">
        <v>0</v>
      </c>
      <c r="AN2014">
        <v>1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1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</row>
    <row r="2015" spans="1:85" hidden="1" x14ac:dyDescent="0.3">
      <c r="A2015">
        <v>2013</v>
      </c>
      <c r="B2015">
        <v>13509</v>
      </c>
      <c r="C2015">
        <v>41</v>
      </c>
      <c r="D2015">
        <v>40</v>
      </c>
      <c r="E2015">
        <v>-0.14597543705343999</v>
      </c>
      <c r="F2015">
        <v>-0.216743171090923</v>
      </c>
      <c r="G2015">
        <v>3</v>
      </c>
      <c r="H2015">
        <v>0</v>
      </c>
      <c r="I2015">
        <v>0</v>
      </c>
      <c r="J2015">
        <v>1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1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1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1</v>
      </c>
      <c r="AM2015">
        <v>0</v>
      </c>
      <c r="AN2015">
        <v>1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1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</row>
    <row r="2016" spans="1:85" hidden="1" x14ac:dyDescent="0.3">
      <c r="A2016">
        <v>2014</v>
      </c>
      <c r="B2016">
        <v>13476</v>
      </c>
      <c r="C2016">
        <v>31</v>
      </c>
      <c r="D2016">
        <v>40</v>
      </c>
      <c r="E2016">
        <v>-0.14597543705343999</v>
      </c>
      <c r="F2016">
        <v>-0.216743171090923</v>
      </c>
      <c r="G2016">
        <v>5</v>
      </c>
      <c r="H2016">
        <v>0</v>
      </c>
      <c r="I2016">
        <v>0</v>
      </c>
      <c r="J2016">
        <v>0</v>
      </c>
      <c r="K2016">
        <v>0</v>
      </c>
      <c r="L2016">
        <v>1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1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1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1</v>
      </c>
      <c r="AL2016">
        <v>0</v>
      </c>
      <c r="AM2016">
        <v>0</v>
      </c>
      <c r="AN2016">
        <v>1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1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</row>
    <row r="2017" spans="1:85" hidden="1" x14ac:dyDescent="0.3">
      <c r="A2017">
        <v>2015</v>
      </c>
      <c r="B2017">
        <v>29068</v>
      </c>
      <c r="C2017">
        <v>24</v>
      </c>
      <c r="D2017">
        <v>40</v>
      </c>
      <c r="E2017">
        <v>-0.14597543705343999</v>
      </c>
      <c r="F2017">
        <v>-0.216743171090923</v>
      </c>
      <c r="G2017">
        <v>3</v>
      </c>
      <c r="H2017">
        <v>0</v>
      </c>
      <c r="I2017">
        <v>0</v>
      </c>
      <c r="J2017">
        <v>0</v>
      </c>
      <c r="K2017">
        <v>0</v>
      </c>
      <c r="L2017">
        <v>1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1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1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1</v>
      </c>
      <c r="AM2017">
        <v>1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1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</row>
    <row r="2018" spans="1:85" hidden="1" x14ac:dyDescent="0.3">
      <c r="A2018">
        <v>2016</v>
      </c>
      <c r="B2018">
        <v>25389</v>
      </c>
      <c r="C2018">
        <v>26</v>
      </c>
      <c r="D2018">
        <v>40</v>
      </c>
      <c r="E2018">
        <v>-0.14597543705343999</v>
      </c>
      <c r="F2018">
        <v>-0.216743171090923</v>
      </c>
      <c r="G2018">
        <v>6</v>
      </c>
      <c r="H2018">
        <v>0</v>
      </c>
      <c r="I2018">
        <v>0</v>
      </c>
      <c r="J2018">
        <v>0</v>
      </c>
      <c r="K2018">
        <v>0</v>
      </c>
      <c r="L2018">
        <v>1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1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1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1</v>
      </c>
      <c r="AM2018">
        <v>0</v>
      </c>
      <c r="AN2018">
        <v>1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1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</row>
    <row r="2019" spans="1:85" hidden="1" x14ac:dyDescent="0.3">
      <c r="A2019">
        <v>2017</v>
      </c>
      <c r="B2019">
        <v>28834</v>
      </c>
      <c r="C2019">
        <v>29</v>
      </c>
      <c r="D2019">
        <v>40</v>
      </c>
      <c r="E2019">
        <v>-0.14597543705343999</v>
      </c>
      <c r="F2019">
        <v>-0.216743171090923</v>
      </c>
      <c r="G2019">
        <v>2</v>
      </c>
      <c r="H2019">
        <v>0</v>
      </c>
      <c r="I2019">
        <v>0</v>
      </c>
      <c r="J2019">
        <v>1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1</v>
      </c>
      <c r="AC2019">
        <v>0</v>
      </c>
      <c r="AD2019">
        <v>1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1</v>
      </c>
      <c r="AM2019">
        <v>0</v>
      </c>
      <c r="AN2019">
        <v>1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1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</row>
    <row r="2020" spans="1:85" x14ac:dyDescent="0.3">
      <c r="A2020">
        <v>2018</v>
      </c>
      <c r="B2020">
        <v>24988</v>
      </c>
      <c r="C2020">
        <v>43</v>
      </c>
      <c r="D2020">
        <v>40</v>
      </c>
      <c r="E2020">
        <v>-0.14597543705343999</v>
      </c>
      <c r="F2020">
        <v>-0.216743171090923</v>
      </c>
      <c r="G2020">
        <v>5</v>
      </c>
      <c r="H2020">
        <v>0</v>
      </c>
      <c r="I2020">
        <v>0</v>
      </c>
      <c r="J2020">
        <v>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1</v>
      </c>
      <c r="AB2020">
        <v>0</v>
      </c>
      <c r="AC2020">
        <v>0</v>
      </c>
      <c r="AD2020">
        <v>1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1</v>
      </c>
      <c r="AL2020">
        <v>0</v>
      </c>
      <c r="AM2020">
        <v>0</v>
      </c>
      <c r="AN2020">
        <v>1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1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</row>
    <row r="2021" spans="1:85" hidden="1" x14ac:dyDescent="0.3">
      <c r="A2021">
        <v>2019</v>
      </c>
      <c r="B2021">
        <v>32147</v>
      </c>
      <c r="C2021">
        <v>50</v>
      </c>
      <c r="D2021">
        <v>5</v>
      </c>
      <c r="E2021">
        <v>-0.14597543705343999</v>
      </c>
      <c r="F2021">
        <v>3.2762244165411798</v>
      </c>
      <c r="G2021">
        <v>5</v>
      </c>
      <c r="H2021">
        <v>0</v>
      </c>
      <c r="I2021">
        <v>0</v>
      </c>
      <c r="J2021">
        <v>0</v>
      </c>
      <c r="K2021">
        <v>0</v>
      </c>
      <c r="L2021">
        <v>1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1</v>
      </c>
      <c r="AA2021">
        <v>0</v>
      </c>
      <c r="AB2021">
        <v>0</v>
      </c>
      <c r="AC2021">
        <v>0</v>
      </c>
      <c r="AD2021">
        <v>0</v>
      </c>
      <c r="AE2021">
        <v>1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1</v>
      </c>
      <c r="AM2021">
        <v>1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1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</row>
    <row r="2022" spans="1:85" hidden="1" x14ac:dyDescent="0.3">
      <c r="A2022">
        <v>2020</v>
      </c>
      <c r="B2022">
        <v>31167</v>
      </c>
      <c r="C2022">
        <v>51</v>
      </c>
      <c r="D2022">
        <v>70</v>
      </c>
      <c r="E2022">
        <v>-0.14597543705343999</v>
      </c>
      <c r="F2022">
        <v>-0.216743171090923</v>
      </c>
      <c r="G2022">
        <v>3</v>
      </c>
      <c r="H2022">
        <v>0</v>
      </c>
      <c r="I2022">
        <v>0</v>
      </c>
      <c r="J2022">
        <v>1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1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1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1</v>
      </c>
      <c r="AM2022">
        <v>0</v>
      </c>
      <c r="AN2022">
        <v>1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1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</row>
    <row r="2023" spans="1:85" hidden="1" x14ac:dyDescent="0.3">
      <c r="A2023">
        <v>2021</v>
      </c>
      <c r="B2023">
        <v>266</v>
      </c>
      <c r="C2023">
        <v>19</v>
      </c>
      <c r="D2023">
        <v>24</v>
      </c>
      <c r="E2023">
        <v>-0.14597543705343999</v>
      </c>
      <c r="F2023">
        <v>-0.216743171090923</v>
      </c>
      <c r="G2023">
        <v>4</v>
      </c>
      <c r="H2023">
        <v>0</v>
      </c>
      <c r="I2023">
        <v>0</v>
      </c>
      <c r="J2023">
        <v>0</v>
      </c>
      <c r="K2023">
        <v>0</v>
      </c>
      <c r="L2023">
        <v>1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1</v>
      </c>
      <c r="AD2023">
        <v>0</v>
      </c>
      <c r="AE2023">
        <v>0</v>
      </c>
      <c r="AF2023">
        <v>0</v>
      </c>
      <c r="AG2023">
        <v>1</v>
      </c>
      <c r="AH2023">
        <v>0</v>
      </c>
      <c r="AI2023">
        <v>0</v>
      </c>
      <c r="AJ2023">
        <v>0</v>
      </c>
      <c r="AK2023">
        <v>0</v>
      </c>
      <c r="AL2023">
        <v>1</v>
      </c>
      <c r="AM2023">
        <v>0</v>
      </c>
      <c r="AN2023">
        <v>1</v>
      </c>
      <c r="AO2023">
        <v>0</v>
      </c>
      <c r="AP2023">
        <v>1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</row>
    <row r="2024" spans="1:85" hidden="1" x14ac:dyDescent="0.3">
      <c r="A2024">
        <v>2022</v>
      </c>
      <c r="B2024">
        <v>8155</v>
      </c>
      <c r="C2024">
        <v>32</v>
      </c>
      <c r="D2024">
        <v>40</v>
      </c>
      <c r="E2024">
        <v>-0.14597543705343999</v>
      </c>
      <c r="F2024">
        <v>-0.216743171090923</v>
      </c>
      <c r="G2024">
        <v>3</v>
      </c>
      <c r="H2024">
        <v>1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1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1</v>
      </c>
      <c r="AI2024">
        <v>0</v>
      </c>
      <c r="AJ2024">
        <v>0</v>
      </c>
      <c r="AK2024">
        <v>1</v>
      </c>
      <c r="AL2024">
        <v>0</v>
      </c>
      <c r="AM2024">
        <v>1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1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</row>
    <row r="2025" spans="1:85" hidden="1" x14ac:dyDescent="0.3">
      <c r="A2025">
        <v>2023</v>
      </c>
      <c r="B2025">
        <v>28120</v>
      </c>
      <c r="C2025">
        <v>35</v>
      </c>
      <c r="D2025">
        <v>40</v>
      </c>
      <c r="E2025">
        <v>-0.14597543705343999</v>
      </c>
      <c r="F2025">
        <v>-0.216743171090923</v>
      </c>
      <c r="G2025">
        <v>3</v>
      </c>
      <c r="H2025">
        <v>0</v>
      </c>
      <c r="I2025">
        <v>0</v>
      </c>
      <c r="J2025">
        <v>1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1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1</v>
      </c>
      <c r="AM2025">
        <v>0</v>
      </c>
      <c r="AN2025">
        <v>1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1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</row>
    <row r="2026" spans="1:85" hidden="1" x14ac:dyDescent="0.3">
      <c r="A2026">
        <v>2024</v>
      </c>
      <c r="B2026">
        <v>4148</v>
      </c>
      <c r="C2026">
        <v>63</v>
      </c>
      <c r="D2026">
        <v>40</v>
      </c>
      <c r="E2026">
        <v>-0.14597543705343999</v>
      </c>
      <c r="F2026">
        <v>-0.216743171090923</v>
      </c>
      <c r="G2026">
        <v>5</v>
      </c>
      <c r="H2026">
        <v>0</v>
      </c>
      <c r="I2026">
        <v>0</v>
      </c>
      <c r="J2026">
        <v>1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1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1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1</v>
      </c>
      <c r="AM2026">
        <v>0</v>
      </c>
      <c r="AN2026">
        <v>1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1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</row>
    <row r="2027" spans="1:85" hidden="1" x14ac:dyDescent="0.3">
      <c r="A2027">
        <v>2025</v>
      </c>
      <c r="B2027">
        <v>30015</v>
      </c>
      <c r="C2027">
        <v>26</v>
      </c>
      <c r="D2027">
        <v>40</v>
      </c>
      <c r="E2027">
        <v>-0.14597543705343999</v>
      </c>
      <c r="F2027">
        <v>-0.216743171090923</v>
      </c>
      <c r="G2027">
        <v>3</v>
      </c>
      <c r="H2027">
        <v>1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1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1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1</v>
      </c>
      <c r="AM2027">
        <v>1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1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</row>
    <row r="2028" spans="1:85" hidden="1" x14ac:dyDescent="0.3">
      <c r="A2028">
        <v>2026</v>
      </c>
      <c r="B2028">
        <v>21306</v>
      </c>
      <c r="C2028">
        <v>20</v>
      </c>
      <c r="D2028">
        <v>35</v>
      </c>
      <c r="E2028">
        <v>-0.14597543705343999</v>
      </c>
      <c r="F2028">
        <v>-0.216743171090923</v>
      </c>
      <c r="G2028">
        <v>5</v>
      </c>
      <c r="H2028">
        <v>0</v>
      </c>
      <c r="I2028">
        <v>0</v>
      </c>
      <c r="J2028">
        <v>0</v>
      </c>
      <c r="K2028">
        <v>0</v>
      </c>
      <c r="L2028">
        <v>1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1</v>
      </c>
      <c r="AA2028">
        <v>0</v>
      </c>
      <c r="AB2028">
        <v>0</v>
      </c>
      <c r="AC2028">
        <v>0</v>
      </c>
      <c r="AD2028">
        <v>0</v>
      </c>
      <c r="AE2028">
        <v>1</v>
      </c>
      <c r="AF2028">
        <v>0</v>
      </c>
      <c r="AG2028">
        <v>0</v>
      </c>
      <c r="AH2028">
        <v>0</v>
      </c>
      <c r="AI2028">
        <v>0</v>
      </c>
      <c r="AJ2028">
        <v>1</v>
      </c>
      <c r="AK2028">
        <v>0</v>
      </c>
      <c r="AL2028">
        <v>0</v>
      </c>
      <c r="AM2028">
        <v>1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1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</row>
    <row r="2029" spans="1:85" hidden="1" x14ac:dyDescent="0.3">
      <c r="A2029">
        <v>2027</v>
      </c>
      <c r="B2029">
        <v>27514</v>
      </c>
      <c r="C2029">
        <v>34</v>
      </c>
      <c r="D2029">
        <v>40</v>
      </c>
      <c r="E2029">
        <v>-0.14597543705343999</v>
      </c>
      <c r="F2029">
        <v>-0.216743171090923</v>
      </c>
      <c r="G2029">
        <v>6</v>
      </c>
      <c r="H2029">
        <v>0</v>
      </c>
      <c r="I2029">
        <v>0</v>
      </c>
      <c r="J2029">
        <v>0</v>
      </c>
      <c r="K2029">
        <v>0</v>
      </c>
      <c r="L2029">
        <v>1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1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1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1</v>
      </c>
      <c r="AM2029">
        <v>0</v>
      </c>
      <c r="AN2029">
        <v>1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1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</row>
    <row r="2030" spans="1:85" hidden="1" x14ac:dyDescent="0.3">
      <c r="A2030">
        <v>2028</v>
      </c>
      <c r="B2030">
        <v>30161</v>
      </c>
      <c r="C2030">
        <v>34</v>
      </c>
      <c r="D2030">
        <v>35</v>
      </c>
      <c r="E2030">
        <v>-0.14597543705343999</v>
      </c>
      <c r="F2030">
        <v>-0.216743171090923</v>
      </c>
      <c r="G2030">
        <v>2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1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1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1</v>
      </c>
      <c r="AI2030">
        <v>0</v>
      </c>
      <c r="AJ2030">
        <v>0</v>
      </c>
      <c r="AK2030">
        <v>0</v>
      </c>
      <c r="AL2030">
        <v>1</v>
      </c>
      <c r="AM2030">
        <v>1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1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</row>
    <row r="2031" spans="1:85" hidden="1" x14ac:dyDescent="0.3">
      <c r="A2031">
        <v>2029</v>
      </c>
      <c r="B2031">
        <v>29028</v>
      </c>
      <c r="C2031">
        <v>48</v>
      </c>
      <c r="D2031">
        <v>40</v>
      </c>
      <c r="E2031">
        <v>-0.14597543705343999</v>
      </c>
      <c r="F2031">
        <v>-0.216743171090923</v>
      </c>
      <c r="G2031">
        <v>4</v>
      </c>
      <c r="H2031">
        <v>0</v>
      </c>
      <c r="I2031">
        <v>0</v>
      </c>
      <c r="J2031">
        <v>1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1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1</v>
      </c>
      <c r="AM2031">
        <v>0</v>
      </c>
      <c r="AN2031">
        <v>1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1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</row>
    <row r="2032" spans="1:85" hidden="1" x14ac:dyDescent="0.3">
      <c r="A2032">
        <v>2030</v>
      </c>
      <c r="B2032">
        <v>6013</v>
      </c>
      <c r="C2032">
        <v>31</v>
      </c>
      <c r="D2032">
        <v>40</v>
      </c>
      <c r="E2032">
        <v>-0.14597543705343999</v>
      </c>
      <c r="F2032">
        <v>-0.216743171090923</v>
      </c>
      <c r="G2032">
        <v>5</v>
      </c>
      <c r="H2032">
        <v>1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1</v>
      </c>
      <c r="AA2032">
        <v>0</v>
      </c>
      <c r="AB2032">
        <v>0</v>
      </c>
      <c r="AC2032">
        <v>0</v>
      </c>
      <c r="AD2032">
        <v>0</v>
      </c>
      <c r="AE2032">
        <v>1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1</v>
      </c>
      <c r="AM2032">
        <v>0</v>
      </c>
      <c r="AN2032">
        <v>1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1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</row>
    <row r="2033" spans="1:85" hidden="1" x14ac:dyDescent="0.3">
      <c r="A2033">
        <v>2031</v>
      </c>
      <c r="B2033">
        <v>19211</v>
      </c>
      <c r="C2033">
        <v>17</v>
      </c>
      <c r="D2033">
        <v>15</v>
      </c>
      <c r="E2033">
        <v>-0.14597543705343999</v>
      </c>
      <c r="F2033">
        <v>4.05271508055315</v>
      </c>
      <c r="G2033">
        <v>3</v>
      </c>
      <c r="H2033">
        <v>0</v>
      </c>
      <c r="I2033">
        <v>0</v>
      </c>
      <c r="J2033">
        <v>0</v>
      </c>
      <c r="K2033">
        <v>0</v>
      </c>
      <c r="L2033">
        <v>1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1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1</v>
      </c>
      <c r="AH2033">
        <v>0</v>
      </c>
      <c r="AI2033">
        <v>0</v>
      </c>
      <c r="AJ2033">
        <v>0</v>
      </c>
      <c r="AK2033">
        <v>0</v>
      </c>
      <c r="AL2033">
        <v>1</v>
      </c>
      <c r="AM2033">
        <v>0</v>
      </c>
      <c r="AN2033">
        <v>1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1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</row>
    <row r="2034" spans="1:85" hidden="1" x14ac:dyDescent="0.3">
      <c r="A2034">
        <v>2032</v>
      </c>
      <c r="B2034">
        <v>28413</v>
      </c>
      <c r="C2034">
        <v>26</v>
      </c>
      <c r="D2034">
        <v>42</v>
      </c>
      <c r="E2034">
        <v>-0.14597543705343999</v>
      </c>
      <c r="F2034">
        <v>-0.216743171090923</v>
      </c>
      <c r="G2034">
        <v>3</v>
      </c>
      <c r="H2034">
        <v>0</v>
      </c>
      <c r="I2034">
        <v>0</v>
      </c>
      <c r="J2034">
        <v>0</v>
      </c>
      <c r="K2034">
        <v>0</v>
      </c>
      <c r="L2034">
        <v>1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1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1</v>
      </c>
      <c r="AM2034">
        <v>0</v>
      </c>
      <c r="AN2034">
        <v>1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1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</row>
    <row r="2035" spans="1:85" hidden="1" x14ac:dyDescent="0.3">
      <c r="A2035">
        <v>2033</v>
      </c>
      <c r="B2035">
        <v>13663</v>
      </c>
      <c r="C2035">
        <v>21</v>
      </c>
      <c r="D2035">
        <v>70</v>
      </c>
      <c r="E2035">
        <v>-0.14597543705343999</v>
      </c>
      <c r="F2035">
        <v>-0.216743171090923</v>
      </c>
      <c r="G2035">
        <v>4</v>
      </c>
      <c r="H2035">
        <v>0</v>
      </c>
      <c r="I2035">
        <v>0</v>
      </c>
      <c r="J2035">
        <v>0</v>
      </c>
      <c r="K2035">
        <v>0</v>
      </c>
      <c r="L2035">
        <v>1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1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1</v>
      </c>
      <c r="AH2035">
        <v>0</v>
      </c>
      <c r="AI2035">
        <v>0</v>
      </c>
      <c r="AJ2035">
        <v>0</v>
      </c>
      <c r="AK2035">
        <v>0</v>
      </c>
      <c r="AL2035">
        <v>1</v>
      </c>
      <c r="AM2035">
        <v>1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1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</row>
    <row r="2036" spans="1:85" hidden="1" x14ac:dyDescent="0.3">
      <c r="A2036">
        <v>2034</v>
      </c>
      <c r="B2036">
        <v>29890</v>
      </c>
      <c r="C2036">
        <v>32</v>
      </c>
      <c r="D2036">
        <v>50</v>
      </c>
      <c r="E2036">
        <v>-0.14597543705343999</v>
      </c>
      <c r="F2036">
        <v>-0.216743171090923</v>
      </c>
      <c r="G2036">
        <v>4</v>
      </c>
      <c r="H2036">
        <v>0</v>
      </c>
      <c r="I2036">
        <v>0</v>
      </c>
      <c r="J2036">
        <v>1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1</v>
      </c>
      <c r="AC2036">
        <v>0</v>
      </c>
      <c r="AD2036">
        <v>1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1</v>
      </c>
      <c r="AM2036">
        <v>0</v>
      </c>
      <c r="AN2036">
        <v>1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1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</row>
    <row r="2037" spans="1:85" hidden="1" x14ac:dyDescent="0.3">
      <c r="A2037">
        <v>2035</v>
      </c>
      <c r="B2037">
        <v>28744</v>
      </c>
      <c r="C2037">
        <v>25</v>
      </c>
      <c r="D2037">
        <v>48</v>
      </c>
      <c r="E2037">
        <v>-0.14597543705343999</v>
      </c>
      <c r="F2037">
        <v>-0.216743171090923</v>
      </c>
      <c r="G2037">
        <v>3</v>
      </c>
      <c r="H2037">
        <v>0</v>
      </c>
      <c r="I2037">
        <v>0</v>
      </c>
      <c r="J2037">
        <v>1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1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1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1</v>
      </c>
      <c r="AM2037">
        <v>0</v>
      </c>
      <c r="AN2037">
        <v>1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1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</row>
    <row r="2038" spans="1:85" hidden="1" x14ac:dyDescent="0.3">
      <c r="A2038">
        <v>2036</v>
      </c>
      <c r="B2038">
        <v>3096</v>
      </c>
      <c r="C2038">
        <v>22</v>
      </c>
      <c r="D2038">
        <v>35</v>
      </c>
      <c r="E2038">
        <v>-0.14597543705343999</v>
      </c>
      <c r="F2038">
        <v>-0.216743171090923</v>
      </c>
      <c r="G2038">
        <v>3</v>
      </c>
      <c r="H2038">
        <v>0</v>
      </c>
      <c r="I2038">
        <v>0</v>
      </c>
      <c r="J2038">
        <v>0</v>
      </c>
      <c r="K2038">
        <v>0</v>
      </c>
      <c r="L2038">
        <v>1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1</v>
      </c>
      <c r="AD2038">
        <v>0</v>
      </c>
      <c r="AE2038">
        <v>0</v>
      </c>
      <c r="AF2038">
        <v>0</v>
      </c>
      <c r="AG2038">
        <v>0</v>
      </c>
      <c r="AH2038">
        <v>1</v>
      </c>
      <c r="AI2038">
        <v>0</v>
      </c>
      <c r="AJ2038">
        <v>1</v>
      </c>
      <c r="AK2038">
        <v>0</v>
      </c>
      <c r="AL2038">
        <v>0</v>
      </c>
      <c r="AM2038">
        <v>1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1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</row>
    <row r="2039" spans="1:85" hidden="1" x14ac:dyDescent="0.3">
      <c r="A2039">
        <v>2037</v>
      </c>
      <c r="B2039">
        <v>7655</v>
      </c>
      <c r="C2039">
        <v>37</v>
      </c>
      <c r="D2039">
        <v>25</v>
      </c>
      <c r="E2039">
        <v>-0.14597543705343999</v>
      </c>
      <c r="F2039">
        <v>-0.216743171090923</v>
      </c>
      <c r="G2039">
        <v>5</v>
      </c>
      <c r="H2039">
        <v>0</v>
      </c>
      <c r="I2039">
        <v>0</v>
      </c>
      <c r="J2039">
        <v>1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1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1</v>
      </c>
      <c r="AJ2039">
        <v>0</v>
      </c>
      <c r="AK2039">
        <v>0</v>
      </c>
      <c r="AL2039">
        <v>1</v>
      </c>
      <c r="AM2039">
        <v>1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1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</row>
    <row r="2040" spans="1:85" hidden="1" x14ac:dyDescent="0.3">
      <c r="A2040">
        <v>2038</v>
      </c>
      <c r="B2040">
        <v>16792</v>
      </c>
      <c r="C2040">
        <v>31</v>
      </c>
      <c r="D2040">
        <v>40</v>
      </c>
      <c r="E2040">
        <v>-0.14597543705343999</v>
      </c>
      <c r="F2040">
        <v>3.5143812975161</v>
      </c>
      <c r="G2040">
        <v>4</v>
      </c>
      <c r="H2040">
        <v>0</v>
      </c>
      <c r="I2040">
        <v>0</v>
      </c>
      <c r="J2040">
        <v>0</v>
      </c>
      <c r="K2040">
        <v>0</v>
      </c>
      <c r="L2040">
        <v>1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1</v>
      </c>
      <c r="AA2040">
        <v>0</v>
      </c>
      <c r="AB2040">
        <v>0</v>
      </c>
      <c r="AC2040">
        <v>0</v>
      </c>
      <c r="AD2040">
        <v>0</v>
      </c>
      <c r="AE2040">
        <v>1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1</v>
      </c>
      <c r="AM2040">
        <v>1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1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</row>
    <row r="2041" spans="1:85" hidden="1" x14ac:dyDescent="0.3">
      <c r="A2041">
        <v>2039</v>
      </c>
      <c r="B2041">
        <v>32205</v>
      </c>
      <c r="C2041">
        <v>19</v>
      </c>
      <c r="D2041">
        <v>15</v>
      </c>
      <c r="E2041">
        <v>-0.14597543705343999</v>
      </c>
      <c r="F2041">
        <v>-0.216743171090923</v>
      </c>
      <c r="G2041">
        <v>3</v>
      </c>
      <c r="H2041">
        <v>0</v>
      </c>
      <c r="I2041">
        <v>0</v>
      </c>
      <c r="J2041">
        <v>0</v>
      </c>
      <c r="K2041">
        <v>0</v>
      </c>
      <c r="L2041">
        <v>1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1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1</v>
      </c>
      <c r="AH2041">
        <v>0</v>
      </c>
      <c r="AI2041">
        <v>0</v>
      </c>
      <c r="AJ2041">
        <v>0</v>
      </c>
      <c r="AK2041">
        <v>0</v>
      </c>
      <c r="AL2041">
        <v>1</v>
      </c>
      <c r="AM2041">
        <v>1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1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</row>
    <row r="2042" spans="1:85" hidden="1" x14ac:dyDescent="0.3">
      <c r="A2042">
        <v>2040</v>
      </c>
      <c r="B2042">
        <v>5146</v>
      </c>
      <c r="C2042">
        <v>28</v>
      </c>
      <c r="D2042">
        <v>55</v>
      </c>
      <c r="E2042">
        <v>0.14829174453194799</v>
      </c>
      <c r="F2042">
        <v>-0.216743171090923</v>
      </c>
      <c r="G2042">
        <v>4</v>
      </c>
      <c r="H2042">
        <v>0</v>
      </c>
      <c r="I2042">
        <v>0</v>
      </c>
      <c r="J2042">
        <v>0</v>
      </c>
      <c r="K2042">
        <v>0</v>
      </c>
      <c r="L2042">
        <v>1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1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1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1</v>
      </c>
      <c r="AM2042">
        <v>0</v>
      </c>
      <c r="AN2042">
        <v>1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1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</row>
    <row r="2043" spans="1:85" hidden="1" x14ac:dyDescent="0.3">
      <c r="A2043">
        <v>2041</v>
      </c>
      <c r="B2043">
        <v>10232</v>
      </c>
      <c r="C2043">
        <v>21</v>
      </c>
      <c r="D2043">
        <v>35</v>
      </c>
      <c r="E2043">
        <v>-0.14597543705343999</v>
      </c>
      <c r="F2043">
        <v>-0.216743171090923</v>
      </c>
      <c r="G2043">
        <v>3</v>
      </c>
      <c r="H2043">
        <v>0</v>
      </c>
      <c r="I2043">
        <v>0</v>
      </c>
      <c r="J2043">
        <v>1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1</v>
      </c>
      <c r="AD2043">
        <v>0</v>
      </c>
      <c r="AE2043">
        <v>0</v>
      </c>
      <c r="AF2043">
        <v>1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1</v>
      </c>
      <c r="AM2043">
        <v>1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1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</row>
    <row r="2044" spans="1:85" hidden="1" x14ac:dyDescent="0.3">
      <c r="A2044">
        <v>2042</v>
      </c>
      <c r="B2044">
        <v>10231</v>
      </c>
      <c r="C2044">
        <v>51</v>
      </c>
      <c r="D2044">
        <v>70</v>
      </c>
      <c r="E2044">
        <v>-0.14597543705343999</v>
      </c>
      <c r="F2044">
        <v>-0.216743171090923</v>
      </c>
      <c r="G2044">
        <v>3</v>
      </c>
      <c r="H2044">
        <v>0</v>
      </c>
      <c r="I2044">
        <v>0</v>
      </c>
      <c r="J2044">
        <v>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1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1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1</v>
      </c>
      <c r="AM2044">
        <v>0</v>
      </c>
      <c r="AN2044">
        <v>1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1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</row>
    <row r="2045" spans="1:85" hidden="1" x14ac:dyDescent="0.3">
      <c r="A2045">
        <v>2043</v>
      </c>
      <c r="B2045">
        <v>9770</v>
      </c>
      <c r="C2045">
        <v>78</v>
      </c>
      <c r="D2045">
        <v>35</v>
      </c>
      <c r="E2045">
        <v>-0.14597543705343999</v>
      </c>
      <c r="F2045">
        <v>-0.216743171090923</v>
      </c>
      <c r="G2045">
        <v>2</v>
      </c>
      <c r="H2045">
        <v>0</v>
      </c>
      <c r="I2045">
        <v>0</v>
      </c>
      <c r="J2045">
        <v>0</v>
      </c>
      <c r="K2045">
        <v>0</v>
      </c>
      <c r="L2045">
        <v>1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1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1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1</v>
      </c>
      <c r="AM2045">
        <v>1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1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</row>
    <row r="2046" spans="1:85" hidden="1" x14ac:dyDescent="0.3">
      <c r="A2046">
        <v>2044</v>
      </c>
      <c r="B2046">
        <v>18741</v>
      </c>
      <c r="C2046">
        <v>31</v>
      </c>
      <c r="D2046">
        <v>40</v>
      </c>
      <c r="E2046">
        <v>-0.14597543705343999</v>
      </c>
      <c r="F2046">
        <v>-0.216743171090923</v>
      </c>
      <c r="G2046">
        <v>2</v>
      </c>
      <c r="H2046">
        <v>0</v>
      </c>
      <c r="I2046">
        <v>0</v>
      </c>
      <c r="J2046">
        <v>0</v>
      </c>
      <c r="K2046">
        <v>0</v>
      </c>
      <c r="L2046">
        <v>1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1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1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1</v>
      </c>
      <c r="AM2046">
        <v>0</v>
      </c>
      <c r="AN2046">
        <v>1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1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</row>
    <row r="2047" spans="1:85" hidden="1" x14ac:dyDescent="0.3">
      <c r="A2047">
        <v>2045</v>
      </c>
      <c r="B2047">
        <v>28719</v>
      </c>
      <c r="C2047">
        <v>25</v>
      </c>
      <c r="D2047">
        <v>40</v>
      </c>
      <c r="E2047">
        <v>-0.14597543705343999</v>
      </c>
      <c r="F2047">
        <v>-0.216743171090923</v>
      </c>
      <c r="G2047">
        <v>6</v>
      </c>
      <c r="H2047">
        <v>0</v>
      </c>
      <c r="I2047">
        <v>0</v>
      </c>
      <c r="J2047">
        <v>0</v>
      </c>
      <c r="K2047">
        <v>0</v>
      </c>
      <c r="L2047">
        <v>1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1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1</v>
      </c>
      <c r="AF2047">
        <v>0</v>
      </c>
      <c r="AG2047">
        <v>0</v>
      </c>
      <c r="AH2047">
        <v>0</v>
      </c>
      <c r="AI2047">
        <v>0</v>
      </c>
      <c r="AJ2047">
        <v>1</v>
      </c>
      <c r="AK2047">
        <v>0</v>
      </c>
      <c r="AL2047">
        <v>0</v>
      </c>
      <c r="AM2047">
        <v>1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1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</row>
    <row r="2048" spans="1:85" hidden="1" x14ac:dyDescent="0.3">
      <c r="A2048">
        <v>2046</v>
      </c>
      <c r="B2048">
        <v>1092</v>
      </c>
      <c r="C2048">
        <v>31</v>
      </c>
      <c r="D2048">
        <v>60</v>
      </c>
      <c r="E2048">
        <v>-0.14597543705343999</v>
      </c>
      <c r="F2048">
        <v>-0.216743171090923</v>
      </c>
      <c r="G2048">
        <v>9</v>
      </c>
      <c r="H2048">
        <v>0</v>
      </c>
      <c r="I2048">
        <v>0</v>
      </c>
      <c r="J2048">
        <v>0</v>
      </c>
      <c r="K2048">
        <v>1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1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1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1</v>
      </c>
      <c r="AL2048">
        <v>0</v>
      </c>
      <c r="AM2048">
        <v>0</v>
      </c>
      <c r="AN2048">
        <v>1</v>
      </c>
      <c r="AO2048">
        <v>0</v>
      </c>
      <c r="AP2048">
        <v>0</v>
      </c>
      <c r="AQ2048">
        <v>1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</row>
    <row r="2049" spans="1:85" x14ac:dyDescent="0.3">
      <c r="A2049">
        <v>2047</v>
      </c>
      <c r="B2049">
        <v>18233</v>
      </c>
      <c r="C2049">
        <v>45</v>
      </c>
      <c r="D2049">
        <v>40</v>
      </c>
      <c r="E2049">
        <v>-0.14597543705343999</v>
      </c>
      <c r="F2049">
        <v>-0.216743171090923</v>
      </c>
      <c r="G2049">
        <v>5</v>
      </c>
      <c r="H2049">
        <v>1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1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1</v>
      </c>
      <c r="AI2049">
        <v>0</v>
      </c>
      <c r="AJ2049">
        <v>0</v>
      </c>
      <c r="AK2049">
        <v>0</v>
      </c>
      <c r="AL2049">
        <v>1</v>
      </c>
      <c r="AM2049">
        <v>1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1</v>
      </c>
      <c r="CE2049">
        <v>0</v>
      </c>
      <c r="CF2049">
        <v>0</v>
      </c>
      <c r="CG2049">
        <v>0</v>
      </c>
    </row>
    <row r="2050" spans="1:85" hidden="1" x14ac:dyDescent="0.3">
      <c r="A2050">
        <v>2048</v>
      </c>
      <c r="B2050">
        <v>28368</v>
      </c>
      <c r="C2050">
        <v>73</v>
      </c>
      <c r="D2050">
        <v>75</v>
      </c>
      <c r="E2050">
        <v>1.27988978130089E-2</v>
      </c>
      <c r="F2050">
        <v>-0.216743171090923</v>
      </c>
      <c r="G2050">
        <v>6</v>
      </c>
      <c r="H2050">
        <v>0</v>
      </c>
      <c r="I2050">
        <v>0</v>
      </c>
      <c r="J2050">
        <v>1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1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1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1</v>
      </c>
      <c r="AM2050">
        <v>0</v>
      </c>
      <c r="AN2050">
        <v>1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1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</row>
    <row r="2051" spans="1:85" hidden="1" x14ac:dyDescent="0.3">
      <c r="A2051">
        <v>2049</v>
      </c>
      <c r="B2051">
        <v>10433</v>
      </c>
      <c r="C2051">
        <v>27</v>
      </c>
      <c r="D2051">
        <v>52</v>
      </c>
      <c r="E2051">
        <v>-0.14597543705343999</v>
      </c>
      <c r="F2051">
        <v>-0.216743171090923</v>
      </c>
      <c r="G2051">
        <v>3</v>
      </c>
      <c r="H2051">
        <v>0</v>
      </c>
      <c r="I2051">
        <v>0</v>
      </c>
      <c r="J2051">
        <v>0</v>
      </c>
      <c r="K2051">
        <v>0</v>
      </c>
      <c r="L2051">
        <v>1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1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1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1</v>
      </c>
      <c r="AM2051">
        <v>1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1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</row>
    <row r="2052" spans="1:85" hidden="1" x14ac:dyDescent="0.3">
      <c r="A2052">
        <v>2050</v>
      </c>
      <c r="B2052">
        <v>19528</v>
      </c>
      <c r="C2052">
        <v>28</v>
      </c>
      <c r="D2052">
        <v>40</v>
      </c>
      <c r="E2052">
        <v>-0.14597543705343999</v>
      </c>
      <c r="F2052">
        <v>-0.216743171090923</v>
      </c>
      <c r="G2052">
        <v>3</v>
      </c>
      <c r="H2052">
        <v>0</v>
      </c>
      <c r="I2052">
        <v>0</v>
      </c>
      <c r="J2052">
        <v>0</v>
      </c>
      <c r="K2052">
        <v>0</v>
      </c>
      <c r="L2052">
        <v>1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1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1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1</v>
      </c>
      <c r="AM2052">
        <v>1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1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</row>
    <row r="2053" spans="1:85" hidden="1" x14ac:dyDescent="0.3">
      <c r="A2053">
        <v>2051</v>
      </c>
      <c r="B2053">
        <v>13230</v>
      </c>
      <c r="C2053">
        <v>20</v>
      </c>
      <c r="D2053">
        <v>35</v>
      </c>
      <c r="E2053">
        <v>-0.14597543705343999</v>
      </c>
      <c r="F2053">
        <v>-0.216743171090923</v>
      </c>
      <c r="G2053">
        <v>3</v>
      </c>
      <c r="H2053">
        <v>0</v>
      </c>
      <c r="I2053">
        <v>0</v>
      </c>
      <c r="J2053">
        <v>0</v>
      </c>
      <c r="K2053">
        <v>0</v>
      </c>
      <c r="L2053">
        <v>1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1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1</v>
      </c>
      <c r="AH2053">
        <v>0</v>
      </c>
      <c r="AI2053">
        <v>0</v>
      </c>
      <c r="AJ2053">
        <v>1</v>
      </c>
      <c r="AK2053">
        <v>0</v>
      </c>
      <c r="AL2053">
        <v>0</v>
      </c>
      <c r="AM2053">
        <v>1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1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</row>
    <row r="2054" spans="1:85" hidden="1" x14ac:dyDescent="0.3">
      <c r="A2054">
        <v>2052</v>
      </c>
      <c r="B2054">
        <v>7231</v>
      </c>
      <c r="C2054">
        <v>30</v>
      </c>
      <c r="D2054">
        <v>40</v>
      </c>
      <c r="E2054">
        <v>-0.14597543705343999</v>
      </c>
      <c r="F2054">
        <v>-0.216743171090923</v>
      </c>
      <c r="G2054">
        <v>4</v>
      </c>
      <c r="H2054">
        <v>1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1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1</v>
      </c>
      <c r="AH2054">
        <v>0</v>
      </c>
      <c r="AI2054">
        <v>0</v>
      </c>
      <c r="AJ2054">
        <v>0</v>
      </c>
      <c r="AK2054">
        <v>0</v>
      </c>
      <c r="AL2054">
        <v>1</v>
      </c>
      <c r="AM2054">
        <v>0</v>
      </c>
      <c r="AN2054">
        <v>1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1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</row>
    <row r="2055" spans="1:85" x14ac:dyDescent="0.3">
      <c r="A2055">
        <v>2053</v>
      </c>
      <c r="B2055">
        <v>2231</v>
      </c>
      <c r="C2055">
        <v>36</v>
      </c>
      <c r="D2055">
        <v>40</v>
      </c>
      <c r="E2055">
        <v>-0.14597543705343999</v>
      </c>
      <c r="F2055">
        <v>-0.216743171090923</v>
      </c>
      <c r="G2055">
        <v>6</v>
      </c>
      <c r="H2055">
        <v>0</v>
      </c>
      <c r="I2055">
        <v>0</v>
      </c>
      <c r="J2055">
        <v>0</v>
      </c>
      <c r="K2055">
        <v>0</v>
      </c>
      <c r="L2055">
        <v>1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1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1</v>
      </c>
      <c r="AH2055">
        <v>0</v>
      </c>
      <c r="AI2055">
        <v>0</v>
      </c>
      <c r="AJ2055">
        <v>0</v>
      </c>
      <c r="AK2055">
        <v>0</v>
      </c>
      <c r="AL2055">
        <v>1</v>
      </c>
      <c r="AM2055">
        <v>1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1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</row>
    <row r="2056" spans="1:85" hidden="1" x14ac:dyDescent="0.3">
      <c r="A2056">
        <v>2054</v>
      </c>
      <c r="B2056">
        <v>6691</v>
      </c>
      <c r="C2056">
        <v>28</v>
      </c>
      <c r="D2056">
        <v>40</v>
      </c>
      <c r="E2056">
        <v>-0.14597543705343999</v>
      </c>
      <c r="F2056">
        <v>-0.216743171090923</v>
      </c>
      <c r="G2056">
        <v>3</v>
      </c>
      <c r="H2056">
        <v>0</v>
      </c>
      <c r="I2056">
        <v>0</v>
      </c>
      <c r="J2056">
        <v>0</v>
      </c>
      <c r="K2056">
        <v>0</v>
      </c>
      <c r="L2056">
        <v>1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1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1</v>
      </c>
      <c r="AI2056">
        <v>0</v>
      </c>
      <c r="AJ2056">
        <v>1</v>
      </c>
      <c r="AK2056">
        <v>0</v>
      </c>
      <c r="AL2056">
        <v>0</v>
      </c>
      <c r="AM2056">
        <v>0</v>
      </c>
      <c r="AN2056">
        <v>1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1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</row>
    <row r="2057" spans="1:85" hidden="1" x14ac:dyDescent="0.3">
      <c r="A2057">
        <v>2055</v>
      </c>
      <c r="B2057">
        <v>15881</v>
      </c>
      <c r="C2057">
        <v>30</v>
      </c>
      <c r="D2057">
        <v>40</v>
      </c>
      <c r="E2057">
        <v>-0.14597543705343999</v>
      </c>
      <c r="F2057">
        <v>-0.216743171090923</v>
      </c>
      <c r="G2057">
        <v>3</v>
      </c>
      <c r="H2057">
        <v>0</v>
      </c>
      <c r="I2057">
        <v>0</v>
      </c>
      <c r="J2057">
        <v>0</v>
      </c>
      <c r="K2057">
        <v>0</v>
      </c>
      <c r="L2057">
        <v>1</v>
      </c>
      <c r="M2057">
        <v>0</v>
      </c>
      <c r="N2057">
        <v>0</v>
      </c>
      <c r="O2057">
        <v>1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1</v>
      </c>
      <c r="AH2057">
        <v>0</v>
      </c>
      <c r="AI2057">
        <v>0</v>
      </c>
      <c r="AJ2057">
        <v>0</v>
      </c>
      <c r="AK2057">
        <v>0</v>
      </c>
      <c r="AL2057">
        <v>1</v>
      </c>
      <c r="AM2057">
        <v>1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1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</row>
    <row r="2058" spans="1:85" hidden="1" x14ac:dyDescent="0.3">
      <c r="A2058">
        <v>2056</v>
      </c>
      <c r="B2058">
        <v>29730</v>
      </c>
      <c r="C2058">
        <v>32</v>
      </c>
      <c r="D2058">
        <v>40</v>
      </c>
      <c r="E2058">
        <v>-0.14597543705343999</v>
      </c>
      <c r="F2058">
        <v>-0.216743171090923</v>
      </c>
      <c r="G2058">
        <v>3</v>
      </c>
      <c r="H2058">
        <v>0</v>
      </c>
      <c r="I2058">
        <v>0</v>
      </c>
      <c r="J2058">
        <v>0</v>
      </c>
      <c r="K2058">
        <v>0</v>
      </c>
      <c r="L2058">
        <v>1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1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1</v>
      </c>
      <c r="AH2058">
        <v>0</v>
      </c>
      <c r="AI2058">
        <v>0</v>
      </c>
      <c r="AJ2058">
        <v>1</v>
      </c>
      <c r="AK2058">
        <v>0</v>
      </c>
      <c r="AL2058">
        <v>0</v>
      </c>
      <c r="AM2058">
        <v>1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1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</row>
    <row r="2059" spans="1:85" hidden="1" x14ac:dyDescent="0.3">
      <c r="A2059">
        <v>2057</v>
      </c>
      <c r="B2059">
        <v>23007</v>
      </c>
      <c r="C2059">
        <v>27</v>
      </c>
      <c r="D2059">
        <v>40</v>
      </c>
      <c r="E2059">
        <v>-0.14597543705343999</v>
      </c>
      <c r="F2059">
        <v>-0.216743171090923</v>
      </c>
      <c r="G2059">
        <v>3</v>
      </c>
      <c r="H2059">
        <v>0</v>
      </c>
      <c r="I2059">
        <v>0</v>
      </c>
      <c r="J2059">
        <v>1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1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1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1</v>
      </c>
      <c r="AM2059">
        <v>0</v>
      </c>
      <c r="AN2059">
        <v>1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1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</row>
    <row r="2060" spans="1:85" x14ac:dyDescent="0.3">
      <c r="A2060">
        <v>2058</v>
      </c>
      <c r="B2060">
        <v>30704</v>
      </c>
      <c r="C2060">
        <v>37</v>
      </c>
      <c r="D2060">
        <v>40</v>
      </c>
      <c r="E2060">
        <v>-0.14597543705343999</v>
      </c>
      <c r="F2060">
        <v>-0.216743171090923</v>
      </c>
      <c r="G2060">
        <v>5</v>
      </c>
      <c r="H2060">
        <v>0</v>
      </c>
      <c r="I2060">
        <v>0</v>
      </c>
      <c r="J2060">
        <v>0</v>
      </c>
      <c r="K2060">
        <v>0</v>
      </c>
      <c r="L2060">
        <v>1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1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1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1</v>
      </c>
      <c r="AM2060">
        <v>0</v>
      </c>
      <c r="AN2060">
        <v>1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1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</row>
    <row r="2061" spans="1:85" hidden="1" x14ac:dyDescent="0.3">
      <c r="A2061">
        <v>2059</v>
      </c>
      <c r="B2061">
        <v>32006</v>
      </c>
      <c r="C2061">
        <v>24</v>
      </c>
      <c r="D2061">
        <v>45</v>
      </c>
      <c r="E2061">
        <v>-0.14597543705343999</v>
      </c>
      <c r="F2061">
        <v>-0.216743171090923</v>
      </c>
      <c r="G2061">
        <v>3</v>
      </c>
      <c r="H2061">
        <v>0</v>
      </c>
      <c r="I2061">
        <v>0</v>
      </c>
      <c r="J2061">
        <v>1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1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1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1</v>
      </c>
      <c r="AM2061">
        <v>0</v>
      </c>
      <c r="AN2061">
        <v>1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1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</row>
    <row r="2062" spans="1:85" hidden="1" x14ac:dyDescent="0.3">
      <c r="A2062">
        <v>2060</v>
      </c>
      <c r="B2062">
        <v>3031</v>
      </c>
      <c r="C2062">
        <v>31</v>
      </c>
      <c r="D2062">
        <v>40</v>
      </c>
      <c r="E2062">
        <v>-0.14597543705343999</v>
      </c>
      <c r="F2062">
        <v>5.3352891166368197</v>
      </c>
      <c r="G2062">
        <v>3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1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1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1</v>
      </c>
      <c r="AI2062">
        <v>0</v>
      </c>
      <c r="AJ2062">
        <v>0</v>
      </c>
      <c r="AK2062">
        <v>0</v>
      </c>
      <c r="AL2062">
        <v>1</v>
      </c>
      <c r="AM2062">
        <v>1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1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</row>
    <row r="2063" spans="1:85" hidden="1" x14ac:dyDescent="0.3">
      <c r="A2063">
        <v>2061</v>
      </c>
      <c r="B2063">
        <v>18988</v>
      </c>
      <c r="C2063">
        <v>26</v>
      </c>
      <c r="D2063">
        <v>30</v>
      </c>
      <c r="E2063">
        <v>-0.14597543705343999</v>
      </c>
      <c r="F2063">
        <v>-0.216743171090923</v>
      </c>
      <c r="G2063">
        <v>3</v>
      </c>
      <c r="H2063">
        <v>0</v>
      </c>
      <c r="I2063">
        <v>0</v>
      </c>
      <c r="J2063">
        <v>0</v>
      </c>
      <c r="K2063">
        <v>0</v>
      </c>
      <c r="L2063">
        <v>1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1</v>
      </c>
      <c r="AH2063">
        <v>0</v>
      </c>
      <c r="AI2063">
        <v>0</v>
      </c>
      <c r="AJ2063">
        <v>0</v>
      </c>
      <c r="AK2063">
        <v>1</v>
      </c>
      <c r="AL2063">
        <v>0</v>
      </c>
      <c r="AM2063">
        <v>0</v>
      </c>
      <c r="AN2063">
        <v>1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1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</row>
    <row r="2064" spans="1:85" hidden="1" x14ac:dyDescent="0.3">
      <c r="A2064">
        <v>2062</v>
      </c>
      <c r="B2064">
        <v>9935</v>
      </c>
      <c r="C2064">
        <v>22</v>
      </c>
      <c r="D2064">
        <v>40</v>
      </c>
      <c r="E2064">
        <v>-0.14597543705343999</v>
      </c>
      <c r="F2064">
        <v>-0.216743171090923</v>
      </c>
      <c r="G2064">
        <v>3</v>
      </c>
      <c r="H2064">
        <v>0</v>
      </c>
      <c r="I2064">
        <v>0</v>
      </c>
      <c r="J2064">
        <v>0</v>
      </c>
      <c r="K2064">
        <v>0</v>
      </c>
      <c r="L2064">
        <v>1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1</v>
      </c>
      <c r="AC2064">
        <v>0</v>
      </c>
      <c r="AD2064">
        <v>0</v>
      </c>
      <c r="AE2064">
        <v>0</v>
      </c>
      <c r="AF2064">
        <v>0</v>
      </c>
      <c r="AG2064">
        <v>1</v>
      </c>
      <c r="AH2064">
        <v>0</v>
      </c>
      <c r="AI2064">
        <v>0</v>
      </c>
      <c r="AJ2064">
        <v>0</v>
      </c>
      <c r="AK2064">
        <v>0</v>
      </c>
      <c r="AL2064">
        <v>1</v>
      </c>
      <c r="AM2064">
        <v>0</v>
      </c>
      <c r="AN2064">
        <v>1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1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</row>
    <row r="2065" spans="1:85" hidden="1" x14ac:dyDescent="0.3">
      <c r="A2065">
        <v>2063</v>
      </c>
      <c r="B2065">
        <v>13630</v>
      </c>
      <c r="C2065">
        <v>44</v>
      </c>
      <c r="D2065">
        <v>48</v>
      </c>
      <c r="E2065">
        <v>-0.14597543705343999</v>
      </c>
      <c r="F2065">
        <v>-0.216743171090923</v>
      </c>
      <c r="G2065">
        <v>4</v>
      </c>
      <c r="H2065">
        <v>1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1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1</v>
      </c>
      <c r="AI2065">
        <v>0</v>
      </c>
      <c r="AJ2065">
        <v>0</v>
      </c>
      <c r="AK2065">
        <v>0</v>
      </c>
      <c r="AL2065">
        <v>1</v>
      </c>
      <c r="AM2065">
        <v>1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1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</row>
    <row r="2066" spans="1:85" x14ac:dyDescent="0.3">
      <c r="A2066">
        <v>2064</v>
      </c>
      <c r="B2066">
        <v>24788</v>
      </c>
      <c r="C2066">
        <v>56</v>
      </c>
      <c r="D2066">
        <v>45</v>
      </c>
      <c r="E2066">
        <v>-0.14597543705343999</v>
      </c>
      <c r="F2066">
        <v>-0.216743171090923</v>
      </c>
      <c r="G2066">
        <v>6</v>
      </c>
      <c r="H2066">
        <v>0</v>
      </c>
      <c r="I2066">
        <v>0</v>
      </c>
      <c r="J2066">
        <v>0</v>
      </c>
      <c r="K2066">
        <v>0</v>
      </c>
      <c r="L2066">
        <v>1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1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1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1</v>
      </c>
      <c r="AM2066">
        <v>1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1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</row>
    <row r="2067" spans="1:85" hidden="1" x14ac:dyDescent="0.3">
      <c r="A2067">
        <v>2065</v>
      </c>
      <c r="B2067">
        <v>12577</v>
      </c>
      <c r="C2067">
        <v>28</v>
      </c>
      <c r="D2067">
        <v>60</v>
      </c>
      <c r="E2067">
        <v>-0.14597543705343999</v>
      </c>
      <c r="F2067">
        <v>-0.216743171090923</v>
      </c>
      <c r="G2067">
        <v>6</v>
      </c>
      <c r="H2067">
        <v>0</v>
      </c>
      <c r="I2067">
        <v>0</v>
      </c>
      <c r="J2067">
        <v>0</v>
      </c>
      <c r="K2067">
        <v>0</v>
      </c>
      <c r="L2067">
        <v>1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1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1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1</v>
      </c>
      <c r="AM2067">
        <v>0</v>
      </c>
      <c r="AN2067">
        <v>1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1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</row>
    <row r="2068" spans="1:85" hidden="1" x14ac:dyDescent="0.3">
      <c r="A2068">
        <v>2066</v>
      </c>
      <c r="B2068">
        <v>2856</v>
      </c>
      <c r="C2068">
        <v>46</v>
      </c>
      <c r="D2068">
        <v>40</v>
      </c>
      <c r="E2068">
        <v>-0.14597543705343999</v>
      </c>
      <c r="F2068">
        <v>-0.216743171090923</v>
      </c>
      <c r="G2068">
        <v>3</v>
      </c>
      <c r="H2068">
        <v>0</v>
      </c>
      <c r="I2068">
        <v>0</v>
      </c>
      <c r="J2068">
        <v>1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1</v>
      </c>
      <c r="AD2068">
        <v>1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1</v>
      </c>
      <c r="AM2068">
        <v>0</v>
      </c>
      <c r="AN2068">
        <v>1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1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</row>
    <row r="2069" spans="1:85" hidden="1" x14ac:dyDescent="0.3">
      <c r="A2069">
        <v>2067</v>
      </c>
      <c r="B2069">
        <v>4528</v>
      </c>
      <c r="C2069">
        <v>28</v>
      </c>
      <c r="D2069">
        <v>30</v>
      </c>
      <c r="E2069">
        <v>-0.14597543705343999</v>
      </c>
      <c r="F2069">
        <v>-0.216743171090923</v>
      </c>
      <c r="G2069">
        <v>3</v>
      </c>
      <c r="H2069">
        <v>1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1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1</v>
      </c>
      <c r="AI2069">
        <v>0</v>
      </c>
      <c r="AJ2069">
        <v>0</v>
      </c>
      <c r="AK2069">
        <v>0</v>
      </c>
      <c r="AL2069">
        <v>1</v>
      </c>
      <c r="AM2069">
        <v>1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1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</row>
    <row r="2070" spans="1:85" hidden="1" x14ac:dyDescent="0.3">
      <c r="A2070">
        <v>2068</v>
      </c>
      <c r="B2070">
        <v>8418</v>
      </c>
      <c r="C2070">
        <v>31</v>
      </c>
      <c r="D2070">
        <v>50</v>
      </c>
      <c r="E2070">
        <v>0.40912562627759902</v>
      </c>
      <c r="F2070">
        <v>-0.216743171090923</v>
      </c>
      <c r="G2070">
        <v>6</v>
      </c>
      <c r="H2070">
        <v>0</v>
      </c>
      <c r="I2070">
        <v>0</v>
      </c>
      <c r="J2070">
        <v>0</v>
      </c>
      <c r="K2070">
        <v>0</v>
      </c>
      <c r="L2070">
        <v>1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1</v>
      </c>
      <c r="AA2070">
        <v>0</v>
      </c>
      <c r="AB2070">
        <v>0</v>
      </c>
      <c r="AC2070">
        <v>0</v>
      </c>
      <c r="AD2070">
        <v>0</v>
      </c>
      <c r="AE2070">
        <v>1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1</v>
      </c>
      <c r="AM2070">
        <v>0</v>
      </c>
      <c r="AN2070">
        <v>1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1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</row>
    <row r="2071" spans="1:85" hidden="1" x14ac:dyDescent="0.3">
      <c r="A2071">
        <v>2069</v>
      </c>
      <c r="B2071">
        <v>26595</v>
      </c>
      <c r="C2071">
        <v>38</v>
      </c>
      <c r="D2071">
        <v>40</v>
      </c>
      <c r="E2071">
        <v>-0.14597543705343999</v>
      </c>
      <c r="F2071">
        <v>-0.216743171090923</v>
      </c>
      <c r="G2071">
        <v>3</v>
      </c>
      <c r="H2071">
        <v>0</v>
      </c>
      <c r="I2071">
        <v>0</v>
      </c>
      <c r="J2071">
        <v>1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1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1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1</v>
      </c>
      <c r="AM2071">
        <v>0</v>
      </c>
      <c r="AN2071">
        <v>1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1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</row>
    <row r="2072" spans="1:85" hidden="1" x14ac:dyDescent="0.3">
      <c r="A2072">
        <v>2070</v>
      </c>
      <c r="B2072">
        <v>2884</v>
      </c>
      <c r="C2072">
        <v>71</v>
      </c>
      <c r="D2072">
        <v>10</v>
      </c>
      <c r="E2072">
        <v>-0.14597543705343999</v>
      </c>
      <c r="F2072">
        <v>-0.216743171090923</v>
      </c>
      <c r="G2072">
        <v>1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1</v>
      </c>
      <c r="O2072">
        <v>0</v>
      </c>
      <c r="P2072">
        <v>0</v>
      </c>
      <c r="Q2072">
        <v>1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1</v>
      </c>
      <c r="AI2072">
        <v>0</v>
      </c>
      <c r="AJ2072">
        <v>1</v>
      </c>
      <c r="AK2072">
        <v>0</v>
      </c>
      <c r="AL2072">
        <v>0</v>
      </c>
      <c r="AM2072">
        <v>0</v>
      </c>
      <c r="AN2072">
        <v>1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1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</row>
    <row r="2073" spans="1:85" hidden="1" x14ac:dyDescent="0.3">
      <c r="A2073">
        <v>2071</v>
      </c>
      <c r="B2073">
        <v>4813</v>
      </c>
      <c r="C2073">
        <v>59</v>
      </c>
      <c r="D2073">
        <v>30</v>
      </c>
      <c r="E2073">
        <v>-0.14597543705343999</v>
      </c>
      <c r="F2073">
        <v>-0.216743171090923</v>
      </c>
      <c r="G2073">
        <v>3</v>
      </c>
      <c r="H2073">
        <v>0</v>
      </c>
      <c r="I2073">
        <v>0</v>
      </c>
      <c r="J2073">
        <v>1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1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1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1</v>
      </c>
      <c r="AM2073">
        <v>0</v>
      </c>
      <c r="AN2073">
        <v>1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1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</row>
    <row r="2074" spans="1:85" hidden="1" x14ac:dyDescent="0.3">
      <c r="A2074">
        <v>2072</v>
      </c>
      <c r="B2074">
        <v>24639</v>
      </c>
      <c r="C2074">
        <v>18</v>
      </c>
      <c r="D2074">
        <v>25</v>
      </c>
      <c r="E2074">
        <v>-0.14597543705343999</v>
      </c>
      <c r="F2074">
        <v>-0.216743171090923</v>
      </c>
      <c r="G2074">
        <v>3</v>
      </c>
      <c r="H2074">
        <v>0</v>
      </c>
      <c r="I2074">
        <v>0</v>
      </c>
      <c r="J2074">
        <v>0</v>
      </c>
      <c r="K2074">
        <v>0</v>
      </c>
      <c r="L2074">
        <v>1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1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1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1</v>
      </c>
      <c r="AM2074">
        <v>0</v>
      </c>
      <c r="AN2074">
        <v>1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1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</row>
    <row r="2075" spans="1:85" hidden="1" x14ac:dyDescent="0.3">
      <c r="A2075">
        <v>2073</v>
      </c>
      <c r="B2075">
        <v>28565</v>
      </c>
      <c r="C2075">
        <v>23</v>
      </c>
      <c r="D2075">
        <v>20</v>
      </c>
      <c r="E2075">
        <v>-0.14597543705343999</v>
      </c>
      <c r="F2075">
        <v>-0.216743171090923</v>
      </c>
      <c r="G2075">
        <v>4</v>
      </c>
      <c r="H2075">
        <v>0</v>
      </c>
      <c r="I2075">
        <v>0</v>
      </c>
      <c r="J2075">
        <v>0</v>
      </c>
      <c r="K2075">
        <v>0</v>
      </c>
      <c r="L2075">
        <v>1</v>
      </c>
      <c r="M2075">
        <v>0</v>
      </c>
      <c r="N2075">
        <v>0</v>
      </c>
      <c r="O2075">
        <v>1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1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1</v>
      </c>
      <c r="AM2075">
        <v>0</v>
      </c>
      <c r="AN2075">
        <v>1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1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</row>
    <row r="2076" spans="1:85" hidden="1" x14ac:dyDescent="0.3">
      <c r="A2076">
        <v>2074</v>
      </c>
      <c r="B2076">
        <v>16191</v>
      </c>
      <c r="C2076">
        <v>36</v>
      </c>
      <c r="D2076">
        <v>40</v>
      </c>
      <c r="E2076">
        <v>0.51253874804909805</v>
      </c>
      <c r="F2076">
        <v>-0.216743171090923</v>
      </c>
      <c r="G2076">
        <v>3</v>
      </c>
      <c r="H2076">
        <v>0</v>
      </c>
      <c r="I2076">
        <v>0</v>
      </c>
      <c r="J2076">
        <v>0</v>
      </c>
      <c r="K2076">
        <v>0</v>
      </c>
      <c r="L2076">
        <v>1</v>
      </c>
      <c r="M2076">
        <v>0</v>
      </c>
      <c r="N2076">
        <v>0</v>
      </c>
      <c r="O2076">
        <v>1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1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1</v>
      </c>
      <c r="AM2076">
        <v>1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1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</row>
    <row r="2077" spans="1:85" hidden="1" x14ac:dyDescent="0.3">
      <c r="A2077">
        <v>2075</v>
      </c>
      <c r="B2077">
        <v>25351</v>
      </c>
      <c r="C2077">
        <v>55</v>
      </c>
      <c r="D2077">
        <v>50</v>
      </c>
      <c r="E2077">
        <v>-0.14597543705343999</v>
      </c>
      <c r="F2077">
        <v>-0.216743171090923</v>
      </c>
      <c r="G2077">
        <v>2</v>
      </c>
      <c r="H2077">
        <v>0</v>
      </c>
      <c r="I2077">
        <v>0</v>
      </c>
      <c r="J2077">
        <v>1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1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1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1</v>
      </c>
      <c r="AM2077">
        <v>0</v>
      </c>
      <c r="AN2077">
        <v>1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1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</row>
    <row r="2078" spans="1:85" hidden="1" x14ac:dyDescent="0.3">
      <c r="A2078">
        <v>2076</v>
      </c>
      <c r="B2078">
        <v>25303</v>
      </c>
      <c r="C2078">
        <v>90</v>
      </c>
      <c r="D2078">
        <v>15</v>
      </c>
      <c r="E2078">
        <v>-0.14597543705343999</v>
      </c>
      <c r="F2078">
        <v>-0.216743171090923</v>
      </c>
      <c r="G2078">
        <v>2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1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1</v>
      </c>
      <c r="AD2078">
        <v>0</v>
      </c>
      <c r="AE2078">
        <v>1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1</v>
      </c>
      <c r="AM2078">
        <v>1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1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</row>
    <row r="2079" spans="1:85" hidden="1" x14ac:dyDescent="0.3">
      <c r="A2079">
        <v>2077</v>
      </c>
      <c r="B2079">
        <v>4080</v>
      </c>
      <c r="C2079">
        <v>19</v>
      </c>
      <c r="D2079">
        <v>40</v>
      </c>
      <c r="E2079">
        <v>-0.14597543705343999</v>
      </c>
      <c r="F2079">
        <v>-0.216743171090923</v>
      </c>
      <c r="G2079">
        <v>4</v>
      </c>
      <c r="H2079">
        <v>0</v>
      </c>
      <c r="I2079">
        <v>0</v>
      </c>
      <c r="J2079">
        <v>0</v>
      </c>
      <c r="K2079">
        <v>0</v>
      </c>
      <c r="L2079">
        <v>1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1</v>
      </c>
      <c r="AD2079">
        <v>0</v>
      </c>
      <c r="AE2079">
        <v>0</v>
      </c>
      <c r="AF2079">
        <v>0</v>
      </c>
      <c r="AG2079">
        <v>1</v>
      </c>
      <c r="AH2079">
        <v>0</v>
      </c>
      <c r="AI2079">
        <v>0</v>
      </c>
      <c r="AJ2079">
        <v>0</v>
      </c>
      <c r="AK2079">
        <v>0</v>
      </c>
      <c r="AL2079">
        <v>1</v>
      </c>
      <c r="AM2079">
        <v>0</v>
      </c>
      <c r="AN2079">
        <v>1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1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</row>
    <row r="2080" spans="1:85" hidden="1" x14ac:dyDescent="0.3">
      <c r="A2080">
        <v>2078</v>
      </c>
      <c r="B2080">
        <v>19045</v>
      </c>
      <c r="C2080">
        <v>81</v>
      </c>
      <c r="D2080">
        <v>20</v>
      </c>
      <c r="E2080">
        <v>-0.14597543705343999</v>
      </c>
      <c r="F2080">
        <v>-0.216743171090923</v>
      </c>
      <c r="G2080">
        <v>2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1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1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1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1</v>
      </c>
      <c r="AM2080">
        <v>1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1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</row>
    <row r="2081" spans="1:85" hidden="1" x14ac:dyDescent="0.3">
      <c r="A2081">
        <v>2079</v>
      </c>
      <c r="B2081">
        <v>2564</v>
      </c>
      <c r="C2081">
        <v>19</v>
      </c>
      <c r="D2081">
        <v>30</v>
      </c>
      <c r="E2081">
        <v>-0.14597543705343999</v>
      </c>
      <c r="F2081">
        <v>-0.216743171090923</v>
      </c>
      <c r="G2081">
        <v>4</v>
      </c>
      <c r="H2081">
        <v>0</v>
      </c>
      <c r="I2081">
        <v>0</v>
      </c>
      <c r="J2081">
        <v>0</v>
      </c>
      <c r="K2081">
        <v>0</v>
      </c>
      <c r="L2081">
        <v>1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1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1</v>
      </c>
      <c r="AH2081">
        <v>0</v>
      </c>
      <c r="AI2081">
        <v>0</v>
      </c>
      <c r="AJ2081">
        <v>1</v>
      </c>
      <c r="AK2081">
        <v>0</v>
      </c>
      <c r="AL2081">
        <v>0</v>
      </c>
      <c r="AM2081">
        <v>0</v>
      </c>
      <c r="AN2081">
        <v>1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1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</row>
    <row r="2082" spans="1:85" hidden="1" x14ac:dyDescent="0.3">
      <c r="A2082">
        <v>2080</v>
      </c>
      <c r="B2082">
        <v>19697</v>
      </c>
      <c r="C2082">
        <v>24</v>
      </c>
      <c r="D2082">
        <v>40</v>
      </c>
      <c r="E2082">
        <v>0.17983003952247101</v>
      </c>
      <c r="F2082">
        <v>-0.216743171090923</v>
      </c>
      <c r="G2082">
        <v>4</v>
      </c>
      <c r="H2082">
        <v>0</v>
      </c>
      <c r="I2082">
        <v>0</v>
      </c>
      <c r="J2082">
        <v>1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1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1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1</v>
      </c>
      <c r="AM2082">
        <v>0</v>
      </c>
      <c r="AN2082">
        <v>1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1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</row>
    <row r="2083" spans="1:85" hidden="1" x14ac:dyDescent="0.3">
      <c r="A2083">
        <v>2081</v>
      </c>
      <c r="B2083">
        <v>3874</v>
      </c>
      <c r="C2083">
        <v>22</v>
      </c>
      <c r="D2083">
        <v>40</v>
      </c>
      <c r="E2083">
        <v>-0.14597543705343999</v>
      </c>
      <c r="F2083">
        <v>-0.216743171090923</v>
      </c>
      <c r="G2083">
        <v>4</v>
      </c>
      <c r="H2083">
        <v>0</v>
      </c>
      <c r="I2083">
        <v>0</v>
      </c>
      <c r="J2083">
        <v>0</v>
      </c>
      <c r="K2083">
        <v>0</v>
      </c>
      <c r="L2083">
        <v>1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1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1</v>
      </c>
      <c r="AH2083">
        <v>0</v>
      </c>
      <c r="AI2083">
        <v>0</v>
      </c>
      <c r="AJ2083">
        <v>0</v>
      </c>
      <c r="AK2083">
        <v>0</v>
      </c>
      <c r="AL2083">
        <v>1</v>
      </c>
      <c r="AM2083">
        <v>0</v>
      </c>
      <c r="AN2083">
        <v>1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1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</row>
    <row r="2084" spans="1:85" hidden="1" x14ac:dyDescent="0.3">
      <c r="A2084">
        <v>2082</v>
      </c>
      <c r="B2084">
        <v>27943</v>
      </c>
      <c r="C2084">
        <v>34</v>
      </c>
      <c r="D2084">
        <v>35</v>
      </c>
      <c r="E2084">
        <v>-0.14597543705343999</v>
      </c>
      <c r="F2084">
        <v>-0.216743171090923</v>
      </c>
      <c r="G2084">
        <v>4</v>
      </c>
      <c r="H2084">
        <v>0</v>
      </c>
      <c r="I2084">
        <v>0</v>
      </c>
      <c r="J2084">
        <v>0</v>
      </c>
      <c r="K2084">
        <v>0</v>
      </c>
      <c r="L2084">
        <v>1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1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1</v>
      </c>
      <c r="AG2084">
        <v>0</v>
      </c>
      <c r="AH2084">
        <v>0</v>
      </c>
      <c r="AI2084">
        <v>0</v>
      </c>
      <c r="AJ2084">
        <v>1</v>
      </c>
      <c r="AK2084">
        <v>0</v>
      </c>
      <c r="AL2084">
        <v>0</v>
      </c>
      <c r="AM2084">
        <v>1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1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</row>
    <row r="2085" spans="1:85" hidden="1" x14ac:dyDescent="0.3">
      <c r="A2085">
        <v>2083</v>
      </c>
      <c r="B2085">
        <v>27012</v>
      </c>
      <c r="C2085">
        <v>21</v>
      </c>
      <c r="D2085">
        <v>20</v>
      </c>
      <c r="E2085">
        <v>-0.14597543705343999</v>
      </c>
      <c r="F2085">
        <v>-0.216743171090923</v>
      </c>
      <c r="G2085">
        <v>4</v>
      </c>
      <c r="H2085">
        <v>0</v>
      </c>
      <c r="I2085">
        <v>0</v>
      </c>
      <c r="J2085">
        <v>0</v>
      </c>
      <c r="K2085">
        <v>0</v>
      </c>
      <c r="L2085">
        <v>1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1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1</v>
      </c>
      <c r="AH2085">
        <v>0</v>
      </c>
      <c r="AI2085">
        <v>0</v>
      </c>
      <c r="AJ2085">
        <v>0</v>
      </c>
      <c r="AK2085">
        <v>0</v>
      </c>
      <c r="AL2085">
        <v>1</v>
      </c>
      <c r="AM2085">
        <v>1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1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</row>
    <row r="2086" spans="1:85" hidden="1" x14ac:dyDescent="0.3">
      <c r="A2086">
        <v>2084</v>
      </c>
      <c r="B2086">
        <v>31792</v>
      </c>
      <c r="C2086">
        <v>32</v>
      </c>
      <c r="D2086">
        <v>40</v>
      </c>
      <c r="E2086">
        <v>-0.14597543705343999</v>
      </c>
      <c r="F2086">
        <v>-0.216743171090923</v>
      </c>
      <c r="G2086">
        <v>3</v>
      </c>
      <c r="H2086">
        <v>1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1</v>
      </c>
      <c r="AD2086">
        <v>0</v>
      </c>
      <c r="AE2086">
        <v>0</v>
      </c>
      <c r="AF2086">
        <v>0</v>
      </c>
      <c r="AG2086">
        <v>0</v>
      </c>
      <c r="AH2086">
        <v>1</v>
      </c>
      <c r="AI2086">
        <v>0</v>
      </c>
      <c r="AJ2086">
        <v>1</v>
      </c>
      <c r="AK2086">
        <v>0</v>
      </c>
      <c r="AL2086">
        <v>0</v>
      </c>
      <c r="AM2086">
        <v>0</v>
      </c>
      <c r="AN2086">
        <v>1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1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</row>
    <row r="2087" spans="1:85" hidden="1" x14ac:dyDescent="0.3">
      <c r="A2087">
        <v>2085</v>
      </c>
      <c r="B2087">
        <v>4992</v>
      </c>
      <c r="C2087">
        <v>23</v>
      </c>
      <c r="D2087">
        <v>40</v>
      </c>
      <c r="E2087">
        <v>-0.14597543705343999</v>
      </c>
      <c r="F2087">
        <v>-0.216743171090923</v>
      </c>
      <c r="G2087">
        <v>3</v>
      </c>
      <c r="H2087">
        <v>0</v>
      </c>
      <c r="I2087">
        <v>0</v>
      </c>
      <c r="J2087">
        <v>1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1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1</v>
      </c>
      <c r="AM2087">
        <v>0</v>
      </c>
      <c r="AN2087">
        <v>1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1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</row>
    <row r="2088" spans="1:85" hidden="1" x14ac:dyDescent="0.3">
      <c r="A2088">
        <v>2086</v>
      </c>
      <c r="B2088">
        <v>17243</v>
      </c>
      <c r="C2088">
        <v>39</v>
      </c>
      <c r="D2088">
        <v>60</v>
      </c>
      <c r="E2088">
        <v>-0.14597543705343999</v>
      </c>
      <c r="F2088">
        <v>-0.216743171090923</v>
      </c>
      <c r="G2088">
        <v>3</v>
      </c>
      <c r="H2088">
        <v>1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1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1</v>
      </c>
      <c r="AI2088">
        <v>0</v>
      </c>
      <c r="AJ2088">
        <v>0</v>
      </c>
      <c r="AK2088">
        <v>0</v>
      </c>
      <c r="AL2088">
        <v>1</v>
      </c>
      <c r="AM2088">
        <v>0</v>
      </c>
      <c r="AN2088">
        <v>1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1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</row>
    <row r="2089" spans="1:85" hidden="1" x14ac:dyDescent="0.3">
      <c r="A2089">
        <v>2087</v>
      </c>
      <c r="B2089">
        <v>273</v>
      </c>
      <c r="C2089">
        <v>27</v>
      </c>
      <c r="D2089">
        <v>35</v>
      </c>
      <c r="E2089">
        <v>-0.14597543705343999</v>
      </c>
      <c r="F2089">
        <v>-0.216743171090923</v>
      </c>
      <c r="G2089">
        <v>7</v>
      </c>
      <c r="H2089">
        <v>0</v>
      </c>
      <c r="I2089">
        <v>0</v>
      </c>
      <c r="J2089">
        <v>0</v>
      </c>
      <c r="K2089">
        <v>0</v>
      </c>
      <c r="L2089">
        <v>1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1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1</v>
      </c>
      <c r="AH2089">
        <v>0</v>
      </c>
      <c r="AI2089">
        <v>0</v>
      </c>
      <c r="AJ2089">
        <v>0</v>
      </c>
      <c r="AK2089">
        <v>0</v>
      </c>
      <c r="AL2089">
        <v>1</v>
      </c>
      <c r="AM2089">
        <v>0</v>
      </c>
      <c r="AN2089">
        <v>1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1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</row>
    <row r="2090" spans="1:85" hidden="1" x14ac:dyDescent="0.3">
      <c r="A2090">
        <v>2088</v>
      </c>
      <c r="B2090">
        <v>1330</v>
      </c>
      <c r="C2090">
        <v>25</v>
      </c>
      <c r="D2090">
        <v>40</v>
      </c>
      <c r="E2090">
        <v>-0.14597543705343999</v>
      </c>
      <c r="F2090">
        <v>-0.216743171090923</v>
      </c>
      <c r="G2090">
        <v>3</v>
      </c>
      <c r="H2090">
        <v>0</v>
      </c>
      <c r="I2090">
        <v>0</v>
      </c>
      <c r="J2090">
        <v>0</v>
      </c>
      <c r="K2090">
        <v>0</v>
      </c>
      <c r="L2090">
        <v>1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1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1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1</v>
      </c>
      <c r="AM2090">
        <v>0</v>
      </c>
      <c r="AN2090">
        <v>1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1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</row>
    <row r="2091" spans="1:85" hidden="1" x14ac:dyDescent="0.3">
      <c r="A2091">
        <v>2089</v>
      </c>
      <c r="B2091">
        <v>11581</v>
      </c>
      <c r="C2091">
        <v>56</v>
      </c>
      <c r="D2091">
        <v>32</v>
      </c>
      <c r="E2091">
        <v>-0.14597543705343999</v>
      </c>
      <c r="F2091">
        <v>-0.216743171090923</v>
      </c>
      <c r="G2091">
        <v>4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1</v>
      </c>
      <c r="O2091">
        <v>0</v>
      </c>
      <c r="P2091">
        <v>0</v>
      </c>
      <c r="Q2091">
        <v>0</v>
      </c>
      <c r="R2091">
        <v>1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1</v>
      </c>
      <c r="AF2091">
        <v>0</v>
      </c>
      <c r="AG2091">
        <v>0</v>
      </c>
      <c r="AH2091">
        <v>0</v>
      </c>
      <c r="AI2091">
        <v>0</v>
      </c>
      <c r="AJ2091">
        <v>1</v>
      </c>
      <c r="AK2091">
        <v>0</v>
      </c>
      <c r="AL2091">
        <v>0</v>
      </c>
      <c r="AM2091">
        <v>1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1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</row>
    <row r="2092" spans="1:85" hidden="1" x14ac:dyDescent="0.3">
      <c r="A2092">
        <v>2090</v>
      </c>
      <c r="B2092">
        <v>28897</v>
      </c>
      <c r="C2092">
        <v>31</v>
      </c>
      <c r="D2092">
        <v>40</v>
      </c>
      <c r="E2092">
        <v>-0.14597543705343999</v>
      </c>
      <c r="F2092">
        <v>-0.216743171090923</v>
      </c>
      <c r="G2092">
        <v>6</v>
      </c>
      <c r="H2092">
        <v>0</v>
      </c>
      <c r="I2092">
        <v>0</v>
      </c>
      <c r="J2092">
        <v>0</v>
      </c>
      <c r="K2092">
        <v>0</v>
      </c>
      <c r="L2092">
        <v>1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1</v>
      </c>
      <c r="AB2092">
        <v>0</v>
      </c>
      <c r="AC2092">
        <v>0</v>
      </c>
      <c r="AD2092">
        <v>0</v>
      </c>
      <c r="AE2092">
        <v>1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1</v>
      </c>
      <c r="AM2092">
        <v>0</v>
      </c>
      <c r="AN2092">
        <v>1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1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</row>
    <row r="2093" spans="1:85" hidden="1" x14ac:dyDescent="0.3">
      <c r="A2093">
        <v>2091</v>
      </c>
      <c r="B2093">
        <v>12921</v>
      </c>
      <c r="C2093">
        <v>29</v>
      </c>
      <c r="D2093">
        <v>50</v>
      </c>
      <c r="E2093">
        <v>-0.14597543705343999</v>
      </c>
      <c r="F2093">
        <v>-0.216743171090923</v>
      </c>
      <c r="G2093">
        <v>3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0</v>
      </c>
      <c r="N2093">
        <v>0</v>
      </c>
      <c r="O2093">
        <v>0</v>
      </c>
      <c r="P2093">
        <v>0</v>
      </c>
      <c r="Q2093">
        <v>1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1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1</v>
      </c>
      <c r="AM2093">
        <v>0</v>
      </c>
      <c r="AN2093">
        <v>1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1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</row>
    <row r="2094" spans="1:85" hidden="1" x14ac:dyDescent="0.3">
      <c r="A2094">
        <v>2092</v>
      </c>
      <c r="B2094">
        <v>12039</v>
      </c>
      <c r="C2094">
        <v>39</v>
      </c>
      <c r="D2094">
        <v>30</v>
      </c>
      <c r="E2094">
        <v>-0.14597543705343999</v>
      </c>
      <c r="F2094">
        <v>-0.216743171090923</v>
      </c>
      <c r="G2094">
        <v>3</v>
      </c>
      <c r="H2094">
        <v>0</v>
      </c>
      <c r="I2094">
        <v>0</v>
      </c>
      <c r="J2094">
        <v>1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1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1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1</v>
      </c>
      <c r="AM2094">
        <v>0</v>
      </c>
      <c r="AN2094">
        <v>1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1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</row>
    <row r="2095" spans="1:85" hidden="1" x14ac:dyDescent="0.3">
      <c r="A2095">
        <v>2093</v>
      </c>
      <c r="B2095">
        <v>423</v>
      </c>
      <c r="C2095">
        <v>29</v>
      </c>
      <c r="D2095">
        <v>40</v>
      </c>
      <c r="E2095">
        <v>-0.14597543705343999</v>
      </c>
      <c r="F2095">
        <v>-0.216743171090923</v>
      </c>
      <c r="G2095">
        <v>3</v>
      </c>
      <c r="H2095">
        <v>1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1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1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1</v>
      </c>
      <c r="AM2095">
        <v>0</v>
      </c>
      <c r="AN2095">
        <v>1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1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</row>
    <row r="2096" spans="1:85" hidden="1" x14ac:dyDescent="0.3">
      <c r="A2096">
        <v>2094</v>
      </c>
      <c r="B2096">
        <v>10699</v>
      </c>
      <c r="C2096">
        <v>26</v>
      </c>
      <c r="D2096">
        <v>40</v>
      </c>
      <c r="E2096">
        <v>-0.14597543705343999</v>
      </c>
      <c r="F2096">
        <v>-0.216743171090923</v>
      </c>
      <c r="G2096">
        <v>4</v>
      </c>
      <c r="H2096">
        <v>0</v>
      </c>
      <c r="I2096">
        <v>0</v>
      </c>
      <c r="J2096">
        <v>1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1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1</v>
      </c>
      <c r="AJ2096">
        <v>1</v>
      </c>
      <c r="AK2096">
        <v>0</v>
      </c>
      <c r="AL2096">
        <v>0</v>
      </c>
      <c r="AM2096">
        <v>1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1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</row>
    <row r="2097" spans="1:85" hidden="1" x14ac:dyDescent="0.3">
      <c r="A2097">
        <v>2095</v>
      </c>
      <c r="B2097">
        <v>6747</v>
      </c>
      <c r="C2097">
        <v>21</v>
      </c>
      <c r="D2097">
        <v>24</v>
      </c>
      <c r="E2097">
        <v>-0.14597543705343999</v>
      </c>
      <c r="F2097">
        <v>-0.216743171090923</v>
      </c>
      <c r="G2097">
        <v>4</v>
      </c>
      <c r="H2097">
        <v>0</v>
      </c>
      <c r="I2097">
        <v>0</v>
      </c>
      <c r="J2097">
        <v>0</v>
      </c>
      <c r="K2097">
        <v>0</v>
      </c>
      <c r="L2097">
        <v>1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1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1</v>
      </c>
      <c r="AH2097">
        <v>0</v>
      </c>
      <c r="AI2097">
        <v>0</v>
      </c>
      <c r="AJ2097">
        <v>0</v>
      </c>
      <c r="AK2097">
        <v>0</v>
      </c>
      <c r="AL2097">
        <v>1</v>
      </c>
      <c r="AM2097">
        <v>0</v>
      </c>
      <c r="AN2097">
        <v>1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1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</row>
    <row r="2098" spans="1:85" hidden="1" x14ac:dyDescent="0.3">
      <c r="A2098">
        <v>2096</v>
      </c>
      <c r="B2098">
        <v>16134</v>
      </c>
      <c r="C2098">
        <v>71</v>
      </c>
      <c r="D2098">
        <v>20</v>
      </c>
      <c r="E2098">
        <v>-0.14597543705343999</v>
      </c>
      <c r="F2098">
        <v>-0.216743171090923</v>
      </c>
      <c r="G2098">
        <v>7</v>
      </c>
      <c r="H2098">
        <v>0</v>
      </c>
      <c r="I2098">
        <v>0</v>
      </c>
      <c r="J2098">
        <v>0</v>
      </c>
      <c r="K2098">
        <v>0</v>
      </c>
      <c r="L2098">
        <v>1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1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1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1</v>
      </c>
      <c r="AM2098">
        <v>1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1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</row>
    <row r="2099" spans="1:85" hidden="1" x14ac:dyDescent="0.3">
      <c r="A2099">
        <v>2097</v>
      </c>
      <c r="B2099">
        <v>26644</v>
      </c>
      <c r="C2099">
        <v>54</v>
      </c>
      <c r="D2099">
        <v>10</v>
      </c>
      <c r="E2099">
        <v>-0.14597543705343999</v>
      </c>
      <c r="F2099">
        <v>-0.216743171090923</v>
      </c>
      <c r="G2099">
        <v>2</v>
      </c>
      <c r="H2099">
        <v>1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1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1</v>
      </c>
      <c r="AF2099">
        <v>0</v>
      </c>
      <c r="AG2099">
        <v>0</v>
      </c>
      <c r="AH2099">
        <v>0</v>
      </c>
      <c r="AI2099">
        <v>0</v>
      </c>
      <c r="AJ2099">
        <v>1</v>
      </c>
      <c r="AK2099">
        <v>0</v>
      </c>
      <c r="AL2099">
        <v>0</v>
      </c>
      <c r="AM2099">
        <v>1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1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</row>
    <row r="2100" spans="1:85" hidden="1" x14ac:dyDescent="0.3">
      <c r="A2100">
        <v>2098</v>
      </c>
      <c r="B2100">
        <v>32060</v>
      </c>
      <c r="C2100">
        <v>57</v>
      </c>
      <c r="D2100">
        <v>30</v>
      </c>
      <c r="E2100">
        <v>-0.14597543705343999</v>
      </c>
      <c r="F2100">
        <v>-0.216743171090923</v>
      </c>
      <c r="G2100">
        <v>3</v>
      </c>
      <c r="H2100">
        <v>0</v>
      </c>
      <c r="I2100">
        <v>0</v>
      </c>
      <c r="J2100">
        <v>1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1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1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1</v>
      </c>
      <c r="AM2100">
        <v>0</v>
      </c>
      <c r="AN2100">
        <v>1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1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</row>
    <row r="2101" spans="1:85" hidden="1" x14ac:dyDescent="0.3">
      <c r="A2101">
        <v>2099</v>
      </c>
      <c r="B2101">
        <v>17433</v>
      </c>
      <c r="C2101">
        <v>41</v>
      </c>
      <c r="D2101">
        <v>45</v>
      </c>
      <c r="E2101">
        <v>0.14829174453194799</v>
      </c>
      <c r="F2101">
        <v>-0.216743171090923</v>
      </c>
      <c r="G2101">
        <v>4</v>
      </c>
      <c r="H2101">
        <v>1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1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1</v>
      </c>
      <c r="AH2101">
        <v>0</v>
      </c>
      <c r="AI2101">
        <v>0</v>
      </c>
      <c r="AJ2101">
        <v>0</v>
      </c>
      <c r="AK2101">
        <v>0</v>
      </c>
      <c r="AL2101">
        <v>1</v>
      </c>
      <c r="AM2101">
        <v>0</v>
      </c>
      <c r="AN2101">
        <v>1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1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</row>
    <row r="2102" spans="1:85" hidden="1" x14ac:dyDescent="0.3">
      <c r="A2102">
        <v>2100</v>
      </c>
      <c r="B2102">
        <v>1298</v>
      </c>
      <c r="C2102">
        <v>44</v>
      </c>
      <c r="D2102">
        <v>40</v>
      </c>
      <c r="E2102">
        <v>-0.14597543705343999</v>
      </c>
      <c r="F2102">
        <v>-0.216743171090923</v>
      </c>
      <c r="G2102">
        <v>4</v>
      </c>
      <c r="H2102">
        <v>0</v>
      </c>
      <c r="I2102">
        <v>0</v>
      </c>
      <c r="J2102">
        <v>0</v>
      </c>
      <c r="K2102">
        <v>0</v>
      </c>
      <c r="L2102">
        <v>1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1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1</v>
      </c>
      <c r="AH2102">
        <v>0</v>
      </c>
      <c r="AI2102">
        <v>0</v>
      </c>
      <c r="AJ2102">
        <v>1</v>
      </c>
      <c r="AK2102">
        <v>0</v>
      </c>
      <c r="AL2102">
        <v>0</v>
      </c>
      <c r="AM2102">
        <v>0</v>
      </c>
      <c r="AN2102">
        <v>1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1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</row>
    <row r="2103" spans="1:85" hidden="1" x14ac:dyDescent="0.3">
      <c r="A2103">
        <v>2101</v>
      </c>
      <c r="B2103">
        <v>11031</v>
      </c>
      <c r="C2103">
        <v>38</v>
      </c>
      <c r="D2103">
        <v>35</v>
      </c>
      <c r="E2103">
        <v>-0.14597543705343999</v>
      </c>
      <c r="F2103">
        <v>-0.216743171090923</v>
      </c>
      <c r="G2103">
        <v>6</v>
      </c>
      <c r="H2103">
        <v>0</v>
      </c>
      <c r="I2103">
        <v>0</v>
      </c>
      <c r="J2103">
        <v>1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1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1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1</v>
      </c>
      <c r="AM2103">
        <v>0</v>
      </c>
      <c r="AN2103">
        <v>1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1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</row>
    <row r="2104" spans="1:85" hidden="1" x14ac:dyDescent="0.3">
      <c r="A2104">
        <v>2102</v>
      </c>
      <c r="B2104">
        <v>2960</v>
      </c>
      <c r="C2104">
        <v>23</v>
      </c>
      <c r="D2104">
        <v>50</v>
      </c>
      <c r="E2104">
        <v>-0.14597543705343999</v>
      </c>
      <c r="F2104">
        <v>-0.216743171090923</v>
      </c>
      <c r="G2104">
        <v>6</v>
      </c>
      <c r="H2104">
        <v>0</v>
      </c>
      <c r="I2104">
        <v>0</v>
      </c>
      <c r="J2104">
        <v>0</v>
      </c>
      <c r="K2104">
        <v>0</v>
      </c>
      <c r="L2104">
        <v>1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1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1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1</v>
      </c>
      <c r="AM2104">
        <v>0</v>
      </c>
      <c r="AN2104">
        <v>1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1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</row>
    <row r="2105" spans="1:85" hidden="1" x14ac:dyDescent="0.3">
      <c r="A2105">
        <v>2103</v>
      </c>
      <c r="B2105">
        <v>7887</v>
      </c>
      <c r="C2105">
        <v>25</v>
      </c>
      <c r="D2105">
        <v>20</v>
      </c>
      <c r="E2105">
        <v>-0.14597543705343999</v>
      </c>
      <c r="F2105">
        <v>-0.216743171090923</v>
      </c>
      <c r="G2105">
        <v>6</v>
      </c>
      <c r="H2105">
        <v>0</v>
      </c>
      <c r="I2105">
        <v>0</v>
      </c>
      <c r="J2105">
        <v>0</v>
      </c>
      <c r="K2105">
        <v>0</v>
      </c>
      <c r="L2105">
        <v>1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1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1</v>
      </c>
      <c r="AH2105">
        <v>0</v>
      </c>
      <c r="AI2105">
        <v>0</v>
      </c>
      <c r="AJ2105">
        <v>0</v>
      </c>
      <c r="AK2105">
        <v>0</v>
      </c>
      <c r="AL2105">
        <v>1</v>
      </c>
      <c r="AM2105">
        <v>1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1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</row>
    <row r="2106" spans="1:85" hidden="1" x14ac:dyDescent="0.3">
      <c r="A2106">
        <v>2104</v>
      </c>
      <c r="B2106">
        <v>26116</v>
      </c>
      <c r="C2106">
        <v>26</v>
      </c>
      <c r="D2106">
        <v>16</v>
      </c>
      <c r="E2106">
        <v>-0.14597543705343999</v>
      </c>
      <c r="F2106">
        <v>-0.216743171090923</v>
      </c>
      <c r="G2106">
        <v>3</v>
      </c>
      <c r="H2106">
        <v>0</v>
      </c>
      <c r="I2106">
        <v>0</v>
      </c>
      <c r="J2106">
        <v>0</v>
      </c>
      <c r="K2106">
        <v>0</v>
      </c>
      <c r="L2106">
        <v>1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1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1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1</v>
      </c>
      <c r="AM2106">
        <v>0</v>
      </c>
      <c r="AN2106">
        <v>1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1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</row>
    <row r="2107" spans="1:85" hidden="1" x14ac:dyDescent="0.3">
      <c r="A2107">
        <v>2105</v>
      </c>
      <c r="B2107">
        <v>11207</v>
      </c>
      <c r="C2107">
        <v>65</v>
      </c>
      <c r="D2107">
        <v>40</v>
      </c>
      <c r="E2107">
        <v>-0.14597543705343999</v>
      </c>
      <c r="F2107">
        <v>-0.216743171090923</v>
      </c>
      <c r="G2107">
        <v>4</v>
      </c>
      <c r="H2107">
        <v>0</v>
      </c>
      <c r="I2107">
        <v>0</v>
      </c>
      <c r="J2107">
        <v>1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1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1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1</v>
      </c>
      <c r="AM2107">
        <v>0</v>
      </c>
      <c r="AN2107">
        <v>1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1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</row>
    <row r="2108" spans="1:85" hidden="1" x14ac:dyDescent="0.3">
      <c r="A2108">
        <v>2106</v>
      </c>
      <c r="B2108">
        <v>11714</v>
      </c>
      <c r="C2108">
        <v>29</v>
      </c>
      <c r="D2108">
        <v>30</v>
      </c>
      <c r="E2108">
        <v>-0.14597543705343999</v>
      </c>
      <c r="F2108">
        <v>-0.216743171090923</v>
      </c>
      <c r="G2108">
        <v>3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1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1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1</v>
      </c>
      <c r="AI2108">
        <v>0</v>
      </c>
      <c r="AJ2108">
        <v>1</v>
      </c>
      <c r="AK2108">
        <v>0</v>
      </c>
      <c r="AL2108">
        <v>0</v>
      </c>
      <c r="AM2108">
        <v>1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1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</row>
    <row r="2109" spans="1:85" hidden="1" x14ac:dyDescent="0.3">
      <c r="A2109">
        <v>2107</v>
      </c>
      <c r="B2109">
        <v>29106</v>
      </c>
      <c r="C2109">
        <v>27</v>
      </c>
      <c r="D2109">
        <v>40</v>
      </c>
      <c r="E2109">
        <v>-0.14597543705343999</v>
      </c>
      <c r="F2109">
        <v>-0.216743171090923</v>
      </c>
      <c r="G2109">
        <v>4</v>
      </c>
      <c r="H2109">
        <v>0</v>
      </c>
      <c r="I2109">
        <v>0</v>
      </c>
      <c r="J2109">
        <v>0</v>
      </c>
      <c r="K2109">
        <v>0</v>
      </c>
      <c r="L2109">
        <v>1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1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1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1</v>
      </c>
      <c r="AM2109">
        <v>1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1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</row>
    <row r="2110" spans="1:85" hidden="1" x14ac:dyDescent="0.3">
      <c r="A2110">
        <v>2108</v>
      </c>
      <c r="B2110">
        <v>2168</v>
      </c>
      <c r="C2110">
        <v>32</v>
      </c>
      <c r="D2110">
        <v>50</v>
      </c>
      <c r="E2110">
        <v>-0.14597543705343999</v>
      </c>
      <c r="F2110">
        <v>-0.216743171090923</v>
      </c>
      <c r="G2110">
        <v>5</v>
      </c>
      <c r="H2110">
        <v>1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1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1</v>
      </c>
      <c r="AI2110">
        <v>0</v>
      </c>
      <c r="AJ2110">
        <v>0</v>
      </c>
      <c r="AK2110">
        <v>0</v>
      </c>
      <c r="AL2110">
        <v>1</v>
      </c>
      <c r="AM2110">
        <v>0</v>
      </c>
      <c r="AN2110">
        <v>1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1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</row>
    <row r="2111" spans="1:85" x14ac:dyDescent="0.3">
      <c r="A2111">
        <v>2109</v>
      </c>
      <c r="B2111">
        <v>9369</v>
      </c>
      <c r="C2111">
        <v>36</v>
      </c>
      <c r="D2111">
        <v>50</v>
      </c>
      <c r="E2111">
        <v>-0.14597543705343999</v>
      </c>
      <c r="F2111">
        <v>-0.216743171090923</v>
      </c>
      <c r="G2111">
        <v>6</v>
      </c>
      <c r="H2111">
        <v>0</v>
      </c>
      <c r="I2111">
        <v>0</v>
      </c>
      <c r="J2111">
        <v>0</v>
      </c>
      <c r="K2111">
        <v>0</v>
      </c>
      <c r="L2111">
        <v>1</v>
      </c>
      <c r="M2111">
        <v>0</v>
      </c>
      <c r="N2111">
        <v>0</v>
      </c>
      <c r="O2111">
        <v>1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1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1</v>
      </c>
      <c r="AM2111">
        <v>1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1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</row>
    <row r="2112" spans="1:85" hidden="1" x14ac:dyDescent="0.3">
      <c r="A2112">
        <v>2110</v>
      </c>
      <c r="B2112">
        <v>19653</v>
      </c>
      <c r="C2112">
        <v>68</v>
      </c>
      <c r="D2112">
        <v>12</v>
      </c>
      <c r="E2112">
        <v>-0.14597543705343999</v>
      </c>
      <c r="F2112">
        <v>0.82271238233084798</v>
      </c>
      <c r="G2112">
        <v>3</v>
      </c>
      <c r="H2112">
        <v>0</v>
      </c>
      <c r="I2112">
        <v>0</v>
      </c>
      <c r="J2112">
        <v>1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1</v>
      </c>
      <c r="AC2112">
        <v>0</v>
      </c>
      <c r="AD2112">
        <v>1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1</v>
      </c>
      <c r="AM2112">
        <v>0</v>
      </c>
      <c r="AN2112">
        <v>1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1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</row>
    <row r="2113" spans="1:85" hidden="1" x14ac:dyDescent="0.3">
      <c r="A2113">
        <v>2111</v>
      </c>
      <c r="B2113">
        <v>27742</v>
      </c>
      <c r="C2113">
        <v>22</v>
      </c>
      <c r="D2113">
        <v>40</v>
      </c>
      <c r="E2113">
        <v>-0.14597543705343999</v>
      </c>
      <c r="F2113">
        <v>-0.216743171090923</v>
      </c>
      <c r="G2113">
        <v>3</v>
      </c>
      <c r="H2113">
        <v>0</v>
      </c>
      <c r="I2113">
        <v>0</v>
      </c>
      <c r="J2113">
        <v>0</v>
      </c>
      <c r="K2113">
        <v>0</v>
      </c>
      <c r="L2113">
        <v>1</v>
      </c>
      <c r="M2113">
        <v>0</v>
      </c>
      <c r="N2113">
        <v>0</v>
      </c>
      <c r="O2113">
        <v>1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1</v>
      </c>
      <c r="AH2113">
        <v>0</v>
      </c>
      <c r="AI2113">
        <v>0</v>
      </c>
      <c r="AJ2113">
        <v>0</v>
      </c>
      <c r="AK2113">
        <v>0</v>
      </c>
      <c r="AL2113">
        <v>1</v>
      </c>
      <c r="AM2113">
        <v>1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1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</row>
    <row r="2114" spans="1:85" hidden="1" x14ac:dyDescent="0.3">
      <c r="A2114">
        <v>2112</v>
      </c>
      <c r="B2114">
        <v>10893</v>
      </c>
      <c r="C2114">
        <v>23</v>
      </c>
      <c r="D2114">
        <v>40</v>
      </c>
      <c r="E2114">
        <v>-0.14597543705343999</v>
      </c>
      <c r="F2114">
        <v>-0.216743171090923</v>
      </c>
      <c r="G2114">
        <v>6</v>
      </c>
      <c r="H2114">
        <v>0</v>
      </c>
      <c r="I2114">
        <v>0</v>
      </c>
      <c r="J2114">
        <v>0</v>
      </c>
      <c r="K2114">
        <v>0</v>
      </c>
      <c r="L2114">
        <v>1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1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1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1</v>
      </c>
      <c r="AM2114">
        <v>1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1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</row>
    <row r="2115" spans="1:85" hidden="1" x14ac:dyDescent="0.3">
      <c r="A2115">
        <v>2113</v>
      </c>
      <c r="B2115">
        <v>5681</v>
      </c>
      <c r="C2115">
        <v>60</v>
      </c>
      <c r="D2115">
        <v>40</v>
      </c>
      <c r="E2115">
        <v>-0.14597543705343999</v>
      </c>
      <c r="F2115">
        <v>-0.216743171090923</v>
      </c>
      <c r="G2115">
        <v>2</v>
      </c>
      <c r="H2115">
        <v>0</v>
      </c>
      <c r="I2115">
        <v>0</v>
      </c>
      <c r="J2115">
        <v>1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1</v>
      </c>
      <c r="AA2115">
        <v>0</v>
      </c>
      <c r="AB2115">
        <v>0</v>
      </c>
      <c r="AC2115">
        <v>0</v>
      </c>
      <c r="AD2115">
        <v>1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1</v>
      </c>
      <c r="AM2115">
        <v>0</v>
      </c>
      <c r="AN2115">
        <v>1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1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</row>
    <row r="2116" spans="1:85" hidden="1" x14ac:dyDescent="0.3">
      <c r="A2116">
        <v>2114</v>
      </c>
      <c r="B2116">
        <v>24324</v>
      </c>
      <c r="C2116">
        <v>41</v>
      </c>
      <c r="D2116">
        <v>20</v>
      </c>
      <c r="E2116">
        <v>-0.14597543705343999</v>
      </c>
      <c r="F2116">
        <v>-0.216743171090923</v>
      </c>
      <c r="G2116">
        <v>4</v>
      </c>
      <c r="H2116">
        <v>1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1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1</v>
      </c>
      <c r="AM2116">
        <v>0</v>
      </c>
      <c r="AN2116">
        <v>1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1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</row>
    <row r="2117" spans="1:85" hidden="1" x14ac:dyDescent="0.3">
      <c r="A2117">
        <v>2115</v>
      </c>
      <c r="B2117">
        <v>10234</v>
      </c>
      <c r="C2117">
        <v>27</v>
      </c>
      <c r="D2117">
        <v>38</v>
      </c>
      <c r="E2117">
        <v>-0.14597543705343999</v>
      </c>
      <c r="F2117">
        <v>-0.216743171090923</v>
      </c>
      <c r="G2117">
        <v>5</v>
      </c>
      <c r="H2117">
        <v>0</v>
      </c>
      <c r="I2117">
        <v>0</v>
      </c>
      <c r="J2117">
        <v>0</v>
      </c>
      <c r="K2117">
        <v>0</v>
      </c>
      <c r="L2117">
        <v>1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1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1</v>
      </c>
      <c r="AH2117">
        <v>0</v>
      </c>
      <c r="AI2117">
        <v>0</v>
      </c>
      <c r="AJ2117">
        <v>0</v>
      </c>
      <c r="AK2117">
        <v>0</v>
      </c>
      <c r="AL2117">
        <v>1</v>
      </c>
      <c r="AM2117">
        <v>1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1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</row>
    <row r="2118" spans="1:85" hidden="1" x14ac:dyDescent="0.3">
      <c r="A2118">
        <v>2116</v>
      </c>
      <c r="B2118">
        <v>19157</v>
      </c>
      <c r="C2118">
        <v>27</v>
      </c>
      <c r="D2118">
        <v>40</v>
      </c>
      <c r="E2118">
        <v>-0.14597543705343999</v>
      </c>
      <c r="F2118">
        <v>-0.216743171090923</v>
      </c>
      <c r="G2118">
        <v>3</v>
      </c>
      <c r="H2118">
        <v>0</v>
      </c>
      <c r="I2118">
        <v>0</v>
      </c>
      <c r="J2118">
        <v>1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1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1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1</v>
      </c>
      <c r="AM2118">
        <v>0</v>
      </c>
      <c r="AN2118">
        <v>1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1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</row>
    <row r="2119" spans="1:85" hidden="1" x14ac:dyDescent="0.3">
      <c r="A2119">
        <v>2117</v>
      </c>
      <c r="B2119">
        <v>6622</v>
      </c>
      <c r="C2119">
        <v>46</v>
      </c>
      <c r="D2119">
        <v>36</v>
      </c>
      <c r="E2119">
        <v>-0.14597543705343999</v>
      </c>
      <c r="F2119">
        <v>-0.216743171090923</v>
      </c>
      <c r="G2119">
        <v>3</v>
      </c>
      <c r="H2119">
        <v>0</v>
      </c>
      <c r="I2119">
        <v>0</v>
      </c>
      <c r="J2119">
        <v>1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1</v>
      </c>
      <c r="AA2119">
        <v>0</v>
      </c>
      <c r="AB2119">
        <v>0</v>
      </c>
      <c r="AC2119">
        <v>0</v>
      </c>
      <c r="AD2119">
        <v>1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1</v>
      </c>
      <c r="AM2119">
        <v>0</v>
      </c>
      <c r="AN2119">
        <v>1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1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</row>
    <row r="2120" spans="1:85" hidden="1" x14ac:dyDescent="0.3">
      <c r="A2120">
        <v>2118</v>
      </c>
      <c r="B2120">
        <v>7223</v>
      </c>
      <c r="C2120">
        <v>52</v>
      </c>
      <c r="D2120">
        <v>40</v>
      </c>
      <c r="E2120">
        <v>-0.14597543705343999</v>
      </c>
      <c r="F2120">
        <v>4.15442791513619</v>
      </c>
      <c r="G2120">
        <v>3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1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1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1</v>
      </c>
      <c r="AI2120">
        <v>0</v>
      </c>
      <c r="AJ2120">
        <v>0</v>
      </c>
      <c r="AK2120">
        <v>0</v>
      </c>
      <c r="AL2120">
        <v>1</v>
      </c>
      <c r="AM2120">
        <v>1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1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</row>
    <row r="2121" spans="1:85" x14ac:dyDescent="0.3">
      <c r="A2121">
        <v>2119</v>
      </c>
      <c r="B2121">
        <v>996</v>
      </c>
      <c r="C2121">
        <v>45</v>
      </c>
      <c r="D2121">
        <v>45</v>
      </c>
      <c r="E2121">
        <v>-0.14597543705343999</v>
      </c>
      <c r="F2121">
        <v>-0.216743171090923</v>
      </c>
      <c r="G2121">
        <v>7</v>
      </c>
      <c r="H2121">
        <v>1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1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1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1</v>
      </c>
      <c r="AM2121">
        <v>0</v>
      </c>
      <c r="AN2121">
        <v>1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1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</row>
    <row r="2122" spans="1:85" hidden="1" x14ac:dyDescent="0.3">
      <c r="A2122">
        <v>2120</v>
      </c>
      <c r="B2122">
        <v>32468</v>
      </c>
      <c r="C2122">
        <v>39</v>
      </c>
      <c r="D2122">
        <v>65</v>
      </c>
      <c r="E2122">
        <v>-0.14597543705343999</v>
      </c>
      <c r="F2122">
        <v>-0.216743171090923</v>
      </c>
      <c r="G2122">
        <v>3</v>
      </c>
      <c r="H2122">
        <v>0</v>
      </c>
      <c r="I2122">
        <v>0</v>
      </c>
      <c r="J2122">
        <v>0</v>
      </c>
      <c r="K2122">
        <v>0</v>
      </c>
      <c r="L2122">
        <v>1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1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1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1</v>
      </c>
      <c r="AM2122">
        <v>0</v>
      </c>
      <c r="AN2122">
        <v>1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1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</row>
    <row r="2123" spans="1:85" x14ac:dyDescent="0.3">
      <c r="A2123">
        <v>2121</v>
      </c>
      <c r="B2123">
        <v>7654</v>
      </c>
      <c r="C2123">
        <v>38</v>
      </c>
      <c r="D2123">
        <v>40</v>
      </c>
      <c r="E2123">
        <v>0.40411739917610001</v>
      </c>
      <c r="F2123">
        <v>-0.216743171090923</v>
      </c>
      <c r="G2123">
        <v>6</v>
      </c>
      <c r="H2123">
        <v>0</v>
      </c>
      <c r="I2123">
        <v>0</v>
      </c>
      <c r="J2123">
        <v>1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1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1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1</v>
      </c>
      <c r="AM2123">
        <v>0</v>
      </c>
      <c r="AN2123">
        <v>1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1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</row>
    <row r="2124" spans="1:85" hidden="1" x14ac:dyDescent="0.3">
      <c r="A2124">
        <v>2122</v>
      </c>
      <c r="B2124">
        <v>23355</v>
      </c>
      <c r="C2124">
        <v>19</v>
      </c>
      <c r="D2124">
        <v>40</v>
      </c>
      <c r="E2124">
        <v>-0.14597543705343999</v>
      </c>
      <c r="F2124">
        <v>-0.216743171090923</v>
      </c>
      <c r="G2124">
        <v>3</v>
      </c>
      <c r="H2124">
        <v>0</v>
      </c>
      <c r="I2124">
        <v>0</v>
      </c>
      <c r="J2124">
        <v>0</v>
      </c>
      <c r="K2124">
        <v>0</v>
      </c>
      <c r="L2124">
        <v>1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1</v>
      </c>
      <c r="AH2124">
        <v>0</v>
      </c>
      <c r="AI2124">
        <v>0</v>
      </c>
      <c r="AJ2124">
        <v>0</v>
      </c>
      <c r="AK2124">
        <v>0</v>
      </c>
      <c r="AL2124">
        <v>1</v>
      </c>
      <c r="AM2124">
        <v>0</v>
      </c>
      <c r="AN2124">
        <v>1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1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</row>
    <row r="2125" spans="1:85" hidden="1" x14ac:dyDescent="0.3">
      <c r="A2125">
        <v>2123</v>
      </c>
      <c r="B2125">
        <v>32010</v>
      </c>
      <c r="C2125">
        <v>31</v>
      </c>
      <c r="D2125">
        <v>40</v>
      </c>
      <c r="E2125">
        <v>-0.14597543705343999</v>
      </c>
      <c r="F2125">
        <v>-0.216743171090923</v>
      </c>
      <c r="G2125">
        <v>3</v>
      </c>
      <c r="H2125">
        <v>0</v>
      </c>
      <c r="I2125">
        <v>0</v>
      </c>
      <c r="J2125">
        <v>1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1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1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1</v>
      </c>
      <c r="AM2125">
        <v>0</v>
      </c>
      <c r="AN2125">
        <v>1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1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</row>
    <row r="2126" spans="1:85" x14ac:dyDescent="0.3">
      <c r="A2126">
        <v>2124</v>
      </c>
      <c r="B2126">
        <v>5678</v>
      </c>
      <c r="C2126">
        <v>49</v>
      </c>
      <c r="D2126">
        <v>40</v>
      </c>
      <c r="E2126">
        <v>-0.14597543705343999</v>
      </c>
      <c r="F2126">
        <v>-0.216743171090923</v>
      </c>
      <c r="G2126">
        <v>7</v>
      </c>
      <c r="H2126">
        <v>0</v>
      </c>
      <c r="I2126">
        <v>0</v>
      </c>
      <c r="J2126">
        <v>0</v>
      </c>
      <c r="K2126">
        <v>1</v>
      </c>
      <c r="L2126">
        <v>0</v>
      </c>
      <c r="M2126">
        <v>0</v>
      </c>
      <c r="N2126">
        <v>0</v>
      </c>
      <c r="O2126">
        <v>1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1</v>
      </c>
      <c r="AI2126">
        <v>0</v>
      </c>
      <c r="AJ2126">
        <v>0</v>
      </c>
      <c r="AK2126">
        <v>0</v>
      </c>
      <c r="AL2126">
        <v>1</v>
      </c>
      <c r="AM2126">
        <v>1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1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</row>
    <row r="2127" spans="1:85" hidden="1" x14ac:dyDescent="0.3">
      <c r="A2127">
        <v>2125</v>
      </c>
      <c r="B2127">
        <v>4556</v>
      </c>
      <c r="C2127">
        <v>33</v>
      </c>
      <c r="D2127">
        <v>40</v>
      </c>
      <c r="E2127">
        <v>-0.14597543705343999</v>
      </c>
      <c r="F2127">
        <v>-0.216743171090923</v>
      </c>
      <c r="G2127">
        <v>3</v>
      </c>
      <c r="H2127">
        <v>0</v>
      </c>
      <c r="I2127">
        <v>0</v>
      </c>
      <c r="J2127">
        <v>0</v>
      </c>
      <c r="K2127">
        <v>0</v>
      </c>
      <c r="L2127">
        <v>1</v>
      </c>
      <c r="M2127">
        <v>0</v>
      </c>
      <c r="N2127">
        <v>0</v>
      </c>
      <c r="O2127">
        <v>1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1</v>
      </c>
      <c r="AI2127">
        <v>0</v>
      </c>
      <c r="AJ2127">
        <v>0</v>
      </c>
      <c r="AK2127">
        <v>0</v>
      </c>
      <c r="AL2127">
        <v>1</v>
      </c>
      <c r="AM2127">
        <v>1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1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</row>
    <row r="2128" spans="1:85" hidden="1" x14ac:dyDescent="0.3">
      <c r="A2128">
        <v>2126</v>
      </c>
      <c r="B2128">
        <v>5513</v>
      </c>
      <c r="C2128">
        <v>55</v>
      </c>
      <c r="D2128">
        <v>40</v>
      </c>
      <c r="E2128">
        <v>-0.14597543705343999</v>
      </c>
      <c r="F2128">
        <v>-0.216743171090923</v>
      </c>
      <c r="G2128">
        <v>3</v>
      </c>
      <c r="H2128">
        <v>1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1</v>
      </c>
      <c r="AA2128">
        <v>0</v>
      </c>
      <c r="AB2128">
        <v>0</v>
      </c>
      <c r="AC2128">
        <v>0</v>
      </c>
      <c r="AD2128">
        <v>0</v>
      </c>
      <c r="AE2128">
        <v>1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1</v>
      </c>
      <c r="AM2128">
        <v>1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1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</row>
    <row r="2129" spans="1:85" hidden="1" x14ac:dyDescent="0.3">
      <c r="A2129">
        <v>2127</v>
      </c>
      <c r="B2129">
        <v>26709</v>
      </c>
      <c r="C2129">
        <v>26</v>
      </c>
      <c r="D2129">
        <v>40</v>
      </c>
      <c r="E2129">
        <v>-0.14597543705343999</v>
      </c>
      <c r="F2129">
        <v>-0.216743171090923</v>
      </c>
      <c r="G2129">
        <v>4</v>
      </c>
      <c r="H2129">
        <v>0</v>
      </c>
      <c r="I2129">
        <v>0</v>
      </c>
      <c r="J2129">
        <v>0</v>
      </c>
      <c r="K2129">
        <v>1</v>
      </c>
      <c r="L2129">
        <v>0</v>
      </c>
      <c r="M2129">
        <v>0</v>
      </c>
      <c r="N2129">
        <v>0</v>
      </c>
      <c r="O2129">
        <v>1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1</v>
      </c>
      <c r="AI2129">
        <v>0</v>
      </c>
      <c r="AJ2129">
        <v>0</v>
      </c>
      <c r="AK2129">
        <v>0</v>
      </c>
      <c r="AL2129">
        <v>1</v>
      </c>
      <c r="AM2129">
        <v>1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1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</row>
    <row r="2130" spans="1:85" x14ac:dyDescent="0.3">
      <c r="A2130">
        <v>2128</v>
      </c>
      <c r="B2130">
        <v>31153</v>
      </c>
      <c r="C2130">
        <v>53</v>
      </c>
      <c r="D2130">
        <v>40</v>
      </c>
      <c r="E2130">
        <v>-0.14597543705343999</v>
      </c>
      <c r="F2130">
        <v>-0.216743171090923</v>
      </c>
      <c r="G2130">
        <v>5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1</v>
      </c>
      <c r="N2130">
        <v>0</v>
      </c>
      <c r="O2130">
        <v>0</v>
      </c>
      <c r="P2130">
        <v>0</v>
      </c>
      <c r="Q2130">
        <v>1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1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1</v>
      </c>
      <c r="AM2130">
        <v>0</v>
      </c>
      <c r="AN2130">
        <v>1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1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</row>
    <row r="2131" spans="1:85" x14ac:dyDescent="0.3">
      <c r="A2131">
        <v>2129</v>
      </c>
      <c r="B2131">
        <v>25097</v>
      </c>
      <c r="C2131">
        <v>57</v>
      </c>
      <c r="D2131">
        <v>40</v>
      </c>
      <c r="E2131">
        <v>-0.14597543705343999</v>
      </c>
      <c r="F2131">
        <v>-0.216743171090923</v>
      </c>
      <c r="G2131">
        <v>6</v>
      </c>
      <c r="H2131">
        <v>1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1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1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1</v>
      </c>
      <c r="AM2131">
        <v>0</v>
      </c>
      <c r="AN2131">
        <v>1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1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</row>
    <row r="2132" spans="1:85" hidden="1" x14ac:dyDescent="0.3">
      <c r="A2132">
        <v>2130</v>
      </c>
      <c r="B2132">
        <v>12787</v>
      </c>
      <c r="C2132">
        <v>17</v>
      </c>
      <c r="D2132">
        <v>15</v>
      </c>
      <c r="E2132">
        <v>-0.14597543705343999</v>
      </c>
      <c r="F2132">
        <v>-0.216743171090923</v>
      </c>
      <c r="G2132">
        <v>3</v>
      </c>
      <c r="H2132">
        <v>0</v>
      </c>
      <c r="I2132">
        <v>0</v>
      </c>
      <c r="J2132">
        <v>0</v>
      </c>
      <c r="K2132">
        <v>0</v>
      </c>
      <c r="L2132">
        <v>1</v>
      </c>
      <c r="M2132">
        <v>0</v>
      </c>
      <c r="N2132">
        <v>0</v>
      </c>
      <c r="O2132">
        <v>1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1</v>
      </c>
      <c r="AH2132">
        <v>0</v>
      </c>
      <c r="AI2132">
        <v>0</v>
      </c>
      <c r="AJ2132">
        <v>0</v>
      </c>
      <c r="AK2132">
        <v>0</v>
      </c>
      <c r="AL2132">
        <v>1</v>
      </c>
      <c r="AM2132">
        <v>1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1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</row>
    <row r="2133" spans="1:85" hidden="1" x14ac:dyDescent="0.3">
      <c r="A2133">
        <v>2131</v>
      </c>
      <c r="B2133">
        <v>2540</v>
      </c>
      <c r="C2133">
        <v>63</v>
      </c>
      <c r="D2133">
        <v>8</v>
      </c>
      <c r="E2133">
        <v>-0.14597543705343999</v>
      </c>
      <c r="F2133">
        <v>-0.216743171090923</v>
      </c>
      <c r="G2133">
        <v>5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1</v>
      </c>
      <c r="O2133">
        <v>1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1</v>
      </c>
      <c r="AI2133">
        <v>0</v>
      </c>
      <c r="AJ2133">
        <v>0</v>
      </c>
      <c r="AK2133">
        <v>0</v>
      </c>
      <c r="AL2133">
        <v>1</v>
      </c>
      <c r="AM2133">
        <v>1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1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</row>
    <row r="2134" spans="1:85" hidden="1" x14ac:dyDescent="0.3">
      <c r="A2134">
        <v>2132</v>
      </c>
      <c r="B2134">
        <v>24843</v>
      </c>
      <c r="C2134">
        <v>58</v>
      </c>
      <c r="D2134">
        <v>40</v>
      </c>
      <c r="E2134">
        <v>-0.14597543705343999</v>
      </c>
      <c r="F2134">
        <v>-0.216743171090923</v>
      </c>
      <c r="G2134">
        <v>3</v>
      </c>
      <c r="H2134">
        <v>0</v>
      </c>
      <c r="I2134">
        <v>0</v>
      </c>
      <c r="J2134">
        <v>1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1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1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1</v>
      </c>
      <c r="AM2134">
        <v>0</v>
      </c>
      <c r="AN2134">
        <v>1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1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</row>
    <row r="2135" spans="1:85" hidden="1" x14ac:dyDescent="0.3">
      <c r="A2135">
        <v>2133</v>
      </c>
      <c r="B2135">
        <v>9750</v>
      </c>
      <c r="C2135">
        <v>31</v>
      </c>
      <c r="D2135">
        <v>60</v>
      </c>
      <c r="E2135">
        <v>0.30408821463534402</v>
      </c>
      <c r="F2135">
        <v>-0.216743171090923</v>
      </c>
      <c r="G2135">
        <v>6</v>
      </c>
      <c r="H2135">
        <v>0</v>
      </c>
      <c r="I2135">
        <v>0</v>
      </c>
      <c r="J2135">
        <v>0</v>
      </c>
      <c r="K2135">
        <v>0</v>
      </c>
      <c r="L2135">
        <v>1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1</v>
      </c>
      <c r="AB2135">
        <v>0</v>
      </c>
      <c r="AC2135">
        <v>0</v>
      </c>
      <c r="AD2135">
        <v>0</v>
      </c>
      <c r="AE2135">
        <v>1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1</v>
      </c>
      <c r="AM2135">
        <v>0</v>
      </c>
      <c r="AN2135">
        <v>1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1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</row>
    <row r="2136" spans="1:85" hidden="1" x14ac:dyDescent="0.3">
      <c r="A2136">
        <v>2134</v>
      </c>
      <c r="B2136">
        <v>16292</v>
      </c>
      <c r="C2136">
        <v>34</v>
      </c>
      <c r="D2136">
        <v>40</v>
      </c>
      <c r="E2136">
        <v>-0.14597543705343999</v>
      </c>
      <c r="F2136">
        <v>-0.216743171090923</v>
      </c>
      <c r="G2136">
        <v>2</v>
      </c>
      <c r="H2136">
        <v>1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1</v>
      </c>
      <c r="AD2136">
        <v>0</v>
      </c>
      <c r="AE2136">
        <v>1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1</v>
      </c>
      <c r="AM2136">
        <v>0</v>
      </c>
      <c r="AN2136">
        <v>1</v>
      </c>
      <c r="AO2136">
        <v>0</v>
      </c>
      <c r="AP2136">
        <v>0</v>
      </c>
      <c r="AQ2136">
        <v>0</v>
      </c>
      <c r="AR2136">
        <v>1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</row>
    <row r="2137" spans="1:85" hidden="1" x14ac:dyDescent="0.3">
      <c r="A2137">
        <v>2135</v>
      </c>
      <c r="B2137">
        <v>12614</v>
      </c>
      <c r="C2137">
        <v>36</v>
      </c>
      <c r="D2137">
        <v>40</v>
      </c>
      <c r="E2137">
        <v>-0.14597543705343999</v>
      </c>
      <c r="F2137">
        <v>-0.216743171090923</v>
      </c>
      <c r="G2137">
        <v>4</v>
      </c>
      <c r="H2137">
        <v>0</v>
      </c>
      <c r="I2137">
        <v>0</v>
      </c>
      <c r="J2137">
        <v>0</v>
      </c>
      <c r="K2137">
        <v>0</v>
      </c>
      <c r="L2137">
        <v>1</v>
      </c>
      <c r="M2137">
        <v>0</v>
      </c>
      <c r="N2137">
        <v>0</v>
      </c>
      <c r="O2137">
        <v>1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1</v>
      </c>
      <c r="AI2137">
        <v>0</v>
      </c>
      <c r="AJ2137">
        <v>0</v>
      </c>
      <c r="AK2137">
        <v>1</v>
      </c>
      <c r="AL2137">
        <v>0</v>
      </c>
      <c r="AM2137">
        <v>1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1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</row>
    <row r="2138" spans="1:85" hidden="1" x14ac:dyDescent="0.3">
      <c r="A2138">
        <v>2136</v>
      </c>
      <c r="B2138">
        <v>29649</v>
      </c>
      <c r="C2138">
        <v>33</v>
      </c>
      <c r="D2138">
        <v>40</v>
      </c>
      <c r="E2138">
        <v>-0.14597543705343999</v>
      </c>
      <c r="F2138">
        <v>-0.216743171090923</v>
      </c>
      <c r="G2138">
        <v>5</v>
      </c>
      <c r="H2138">
        <v>0</v>
      </c>
      <c r="I2138">
        <v>0</v>
      </c>
      <c r="J2138">
        <v>1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1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1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1</v>
      </c>
      <c r="AM2138">
        <v>0</v>
      </c>
      <c r="AN2138">
        <v>1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1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</row>
    <row r="2139" spans="1:85" hidden="1" x14ac:dyDescent="0.3">
      <c r="A2139">
        <v>2137</v>
      </c>
      <c r="B2139">
        <v>1815</v>
      </c>
      <c r="C2139">
        <v>22</v>
      </c>
      <c r="D2139">
        <v>40</v>
      </c>
      <c r="E2139">
        <v>-0.14597543705343999</v>
      </c>
      <c r="F2139">
        <v>-0.216743171090923</v>
      </c>
      <c r="G2139">
        <v>3</v>
      </c>
      <c r="H2139">
        <v>0</v>
      </c>
      <c r="I2139">
        <v>0</v>
      </c>
      <c r="J2139">
        <v>0</v>
      </c>
      <c r="K2139">
        <v>0</v>
      </c>
      <c r="L2139">
        <v>1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1</v>
      </c>
      <c r="AH2139">
        <v>0</v>
      </c>
      <c r="AI2139">
        <v>0</v>
      </c>
      <c r="AJ2139">
        <v>1</v>
      </c>
      <c r="AK2139">
        <v>0</v>
      </c>
      <c r="AL2139">
        <v>0</v>
      </c>
      <c r="AM2139">
        <v>0</v>
      </c>
      <c r="AN2139">
        <v>1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1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</row>
    <row r="2140" spans="1:85" hidden="1" x14ac:dyDescent="0.3">
      <c r="A2140">
        <v>2138</v>
      </c>
      <c r="B2140">
        <v>22502</v>
      </c>
      <c r="C2140">
        <v>19</v>
      </c>
      <c r="D2140">
        <v>38</v>
      </c>
      <c r="E2140">
        <v>-0.14597543705343999</v>
      </c>
      <c r="F2140">
        <v>-0.216743171090923</v>
      </c>
      <c r="G2140">
        <v>2</v>
      </c>
      <c r="H2140">
        <v>0</v>
      </c>
      <c r="I2140">
        <v>0</v>
      </c>
      <c r="J2140">
        <v>0</v>
      </c>
      <c r="K2140">
        <v>0</v>
      </c>
      <c r="L2140">
        <v>1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1</v>
      </c>
      <c r="AD2140">
        <v>0</v>
      </c>
      <c r="AE2140">
        <v>1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1</v>
      </c>
      <c r="AM2140">
        <v>1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1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</row>
    <row r="2141" spans="1:85" hidden="1" x14ac:dyDescent="0.3">
      <c r="A2141">
        <v>2139</v>
      </c>
      <c r="B2141">
        <v>28525</v>
      </c>
      <c r="C2141">
        <v>47</v>
      </c>
      <c r="D2141">
        <v>40</v>
      </c>
      <c r="E2141">
        <v>-0.14597543705343999</v>
      </c>
      <c r="F2141">
        <v>4.4372392112938996</v>
      </c>
      <c r="G2141">
        <v>4</v>
      </c>
      <c r="H2141">
        <v>1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1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1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1</v>
      </c>
      <c r="AM2141">
        <v>1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1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</row>
    <row r="2142" spans="1:85" hidden="1" x14ac:dyDescent="0.3">
      <c r="A2142">
        <v>2140</v>
      </c>
      <c r="B2142">
        <v>25237</v>
      </c>
      <c r="C2142">
        <v>32</v>
      </c>
      <c r="D2142">
        <v>48</v>
      </c>
      <c r="E2142">
        <v>-0.14597543705343999</v>
      </c>
      <c r="F2142">
        <v>-0.216743171090923</v>
      </c>
      <c r="G2142">
        <v>6</v>
      </c>
      <c r="H2142">
        <v>0</v>
      </c>
      <c r="I2142">
        <v>0</v>
      </c>
      <c r="J2142">
        <v>0</v>
      </c>
      <c r="K2142">
        <v>0</v>
      </c>
      <c r="L2142">
        <v>1</v>
      </c>
      <c r="M2142">
        <v>0</v>
      </c>
      <c r="N2142">
        <v>0</v>
      </c>
      <c r="O2142">
        <v>1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1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1</v>
      </c>
      <c r="AM2142">
        <v>1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1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</row>
    <row r="2143" spans="1:85" hidden="1" x14ac:dyDescent="0.3">
      <c r="A2143">
        <v>2141</v>
      </c>
      <c r="B2143">
        <v>4227</v>
      </c>
      <c r="C2143">
        <v>51</v>
      </c>
      <c r="D2143">
        <v>40</v>
      </c>
      <c r="E2143">
        <v>-0.14597543705343999</v>
      </c>
      <c r="F2143">
        <v>-0.216743171090923</v>
      </c>
      <c r="G2143">
        <v>3</v>
      </c>
      <c r="H2143">
        <v>0</v>
      </c>
      <c r="I2143">
        <v>0</v>
      </c>
      <c r="J2143">
        <v>0</v>
      </c>
      <c r="K2143">
        <v>0</v>
      </c>
      <c r="L2143">
        <v>1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1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1</v>
      </c>
      <c r="AF2143">
        <v>0</v>
      </c>
      <c r="AG2143">
        <v>0</v>
      </c>
      <c r="AH2143">
        <v>0</v>
      </c>
      <c r="AI2143">
        <v>0</v>
      </c>
      <c r="AJ2143">
        <v>1</v>
      </c>
      <c r="AK2143">
        <v>0</v>
      </c>
      <c r="AL2143">
        <v>0</v>
      </c>
      <c r="AM2143">
        <v>0</v>
      </c>
      <c r="AN2143">
        <v>1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1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</row>
    <row r="2144" spans="1:85" hidden="1" x14ac:dyDescent="0.3">
      <c r="A2144">
        <v>2142</v>
      </c>
      <c r="B2144">
        <v>11947</v>
      </c>
      <c r="C2144">
        <v>43</v>
      </c>
      <c r="D2144">
        <v>40</v>
      </c>
      <c r="E2144">
        <v>-0.14597543705343999</v>
      </c>
      <c r="F2144">
        <v>-0.216743171090923</v>
      </c>
      <c r="G2144">
        <v>3</v>
      </c>
      <c r="H2144">
        <v>0</v>
      </c>
      <c r="I2144">
        <v>0</v>
      </c>
      <c r="J2144">
        <v>0</v>
      </c>
      <c r="K2144">
        <v>0</v>
      </c>
      <c r="L2144">
        <v>1</v>
      </c>
      <c r="M2144">
        <v>0</v>
      </c>
      <c r="N2144">
        <v>0</v>
      </c>
      <c r="O2144">
        <v>1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1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1</v>
      </c>
      <c r="AM2144">
        <v>1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1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</row>
    <row r="2145" spans="1:85" hidden="1" x14ac:dyDescent="0.3">
      <c r="A2145">
        <v>2143</v>
      </c>
      <c r="B2145">
        <v>29512</v>
      </c>
      <c r="C2145">
        <v>23</v>
      </c>
      <c r="D2145">
        <v>32</v>
      </c>
      <c r="E2145">
        <v>-0.14597543705343999</v>
      </c>
      <c r="F2145">
        <v>-0.216743171090923</v>
      </c>
      <c r="G2145">
        <v>3</v>
      </c>
      <c r="H2145">
        <v>0</v>
      </c>
      <c r="I2145">
        <v>0</v>
      </c>
      <c r="J2145">
        <v>0</v>
      </c>
      <c r="K2145">
        <v>0</v>
      </c>
      <c r="L2145">
        <v>1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1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1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1</v>
      </c>
      <c r="AM2145">
        <v>1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1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</row>
    <row r="2146" spans="1:85" hidden="1" x14ac:dyDescent="0.3">
      <c r="A2146">
        <v>2144</v>
      </c>
      <c r="B2146">
        <v>28293</v>
      </c>
      <c r="C2146">
        <v>42</v>
      </c>
      <c r="D2146">
        <v>60</v>
      </c>
      <c r="E2146">
        <v>-0.14597543705343999</v>
      </c>
      <c r="F2146">
        <v>-0.216743171090923</v>
      </c>
      <c r="G2146">
        <v>4</v>
      </c>
      <c r="H2146">
        <v>0</v>
      </c>
      <c r="I2146">
        <v>0</v>
      </c>
      <c r="J2146">
        <v>1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1</v>
      </c>
      <c r="AD2146">
        <v>1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1</v>
      </c>
      <c r="AM2146">
        <v>0</v>
      </c>
      <c r="AN2146">
        <v>1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1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</row>
    <row r="2147" spans="1:85" hidden="1" x14ac:dyDescent="0.3">
      <c r="A2147">
        <v>2145</v>
      </c>
      <c r="B2147">
        <v>26212</v>
      </c>
      <c r="C2147">
        <v>26</v>
      </c>
      <c r="D2147">
        <v>42</v>
      </c>
      <c r="E2147">
        <v>-0.14597543705343999</v>
      </c>
      <c r="F2147">
        <v>-0.216743171090923</v>
      </c>
      <c r="G2147">
        <v>6</v>
      </c>
      <c r="H2147">
        <v>0</v>
      </c>
      <c r="I2147">
        <v>0</v>
      </c>
      <c r="J2147">
        <v>0</v>
      </c>
      <c r="K2147">
        <v>0</v>
      </c>
      <c r="L2147">
        <v>1</v>
      </c>
      <c r="M2147">
        <v>0</v>
      </c>
      <c r="N2147">
        <v>0</v>
      </c>
      <c r="O2147">
        <v>1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1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1</v>
      </c>
      <c r="AM2147">
        <v>0</v>
      </c>
      <c r="AN2147">
        <v>1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1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</row>
    <row r="2148" spans="1:85" hidden="1" x14ac:dyDescent="0.3">
      <c r="A2148">
        <v>2146</v>
      </c>
      <c r="B2148">
        <v>14943</v>
      </c>
      <c r="C2148">
        <v>31</v>
      </c>
      <c r="D2148">
        <v>65</v>
      </c>
      <c r="E2148">
        <v>-0.14597543705343999</v>
      </c>
      <c r="F2148">
        <v>-0.216743171090923</v>
      </c>
      <c r="G2148">
        <v>3</v>
      </c>
      <c r="H2148">
        <v>0</v>
      </c>
      <c r="I2148">
        <v>0</v>
      </c>
      <c r="J2148">
        <v>1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1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1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1</v>
      </c>
      <c r="AM2148">
        <v>0</v>
      </c>
      <c r="AN2148">
        <v>1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1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</row>
    <row r="2149" spans="1:85" hidden="1" x14ac:dyDescent="0.3">
      <c r="A2149">
        <v>2147</v>
      </c>
      <c r="B2149">
        <v>23534</v>
      </c>
      <c r="C2149">
        <v>17</v>
      </c>
      <c r="D2149">
        <v>30</v>
      </c>
      <c r="E2149">
        <v>-0.14597543705343999</v>
      </c>
      <c r="F2149">
        <v>-0.216743171090923</v>
      </c>
      <c r="G2149">
        <v>3</v>
      </c>
      <c r="H2149">
        <v>0</v>
      </c>
      <c r="I2149">
        <v>0</v>
      </c>
      <c r="J2149">
        <v>0</v>
      </c>
      <c r="K2149">
        <v>0</v>
      </c>
      <c r="L2149">
        <v>1</v>
      </c>
      <c r="M2149">
        <v>0</v>
      </c>
      <c r="N2149">
        <v>0</v>
      </c>
      <c r="O2149">
        <v>0</v>
      </c>
      <c r="P2149">
        <v>0</v>
      </c>
      <c r="Q2149">
        <v>1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1</v>
      </c>
      <c r="AH2149">
        <v>0</v>
      </c>
      <c r="AI2149">
        <v>0</v>
      </c>
      <c r="AJ2149">
        <v>0</v>
      </c>
      <c r="AK2149">
        <v>0</v>
      </c>
      <c r="AL2149">
        <v>1</v>
      </c>
      <c r="AM2149">
        <v>0</v>
      </c>
      <c r="AN2149">
        <v>1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1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</row>
    <row r="2150" spans="1:85" hidden="1" x14ac:dyDescent="0.3">
      <c r="A2150">
        <v>2148</v>
      </c>
      <c r="B2150">
        <v>20779</v>
      </c>
      <c r="C2150">
        <v>27</v>
      </c>
      <c r="D2150">
        <v>40</v>
      </c>
      <c r="E2150">
        <v>-0.14597543705343999</v>
      </c>
      <c r="F2150">
        <v>-0.216743171090923</v>
      </c>
      <c r="G2150">
        <v>5</v>
      </c>
      <c r="H2150">
        <v>0</v>
      </c>
      <c r="I2150">
        <v>0</v>
      </c>
      <c r="J2150">
        <v>0</v>
      </c>
      <c r="K2150">
        <v>0</v>
      </c>
      <c r="L2150">
        <v>1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1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1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1</v>
      </c>
      <c r="AM2150">
        <v>0</v>
      </c>
      <c r="AN2150">
        <v>1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1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</row>
    <row r="2151" spans="1:85" hidden="1" x14ac:dyDescent="0.3">
      <c r="A2151">
        <v>2149</v>
      </c>
      <c r="B2151">
        <v>28620</v>
      </c>
      <c r="C2151">
        <v>26</v>
      </c>
      <c r="D2151">
        <v>40</v>
      </c>
      <c r="E2151">
        <v>-0.14597543705343999</v>
      </c>
      <c r="F2151">
        <v>-0.216743171090923</v>
      </c>
      <c r="G2151">
        <v>3</v>
      </c>
      <c r="H2151">
        <v>0</v>
      </c>
      <c r="I2151">
        <v>0</v>
      </c>
      <c r="J2151">
        <v>1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1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1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1</v>
      </c>
      <c r="AM2151">
        <v>0</v>
      </c>
      <c r="AN2151">
        <v>1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1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</row>
    <row r="2152" spans="1:85" hidden="1" x14ac:dyDescent="0.3">
      <c r="A2152">
        <v>2150</v>
      </c>
      <c r="B2152">
        <v>31202</v>
      </c>
      <c r="C2152">
        <v>27</v>
      </c>
      <c r="D2152">
        <v>40</v>
      </c>
      <c r="E2152">
        <v>-0.14597543705343999</v>
      </c>
      <c r="F2152">
        <v>-0.216743171090923</v>
      </c>
      <c r="G2152">
        <v>3</v>
      </c>
      <c r="H2152">
        <v>0</v>
      </c>
      <c r="I2152">
        <v>0</v>
      </c>
      <c r="J2152">
        <v>1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1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1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1</v>
      </c>
      <c r="AM2152">
        <v>0</v>
      </c>
      <c r="AN2152">
        <v>1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1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</row>
    <row r="2153" spans="1:85" hidden="1" x14ac:dyDescent="0.3">
      <c r="A2153">
        <v>2151</v>
      </c>
      <c r="B2153">
        <v>10575</v>
      </c>
      <c r="C2153">
        <v>70</v>
      </c>
      <c r="D2153">
        <v>20</v>
      </c>
      <c r="E2153">
        <v>-0.14597543705343999</v>
      </c>
      <c r="F2153">
        <v>-0.216743171090923</v>
      </c>
      <c r="G2153">
        <v>6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1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1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1</v>
      </c>
      <c r="AI2153">
        <v>0</v>
      </c>
      <c r="AJ2153">
        <v>0</v>
      </c>
      <c r="AK2153">
        <v>0</v>
      </c>
      <c r="AL2153">
        <v>1</v>
      </c>
      <c r="AM2153">
        <v>1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1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</row>
    <row r="2154" spans="1:85" hidden="1" x14ac:dyDescent="0.3">
      <c r="A2154">
        <v>2152</v>
      </c>
      <c r="B2154">
        <v>12968</v>
      </c>
      <c r="C2154">
        <v>28</v>
      </c>
      <c r="D2154">
        <v>40</v>
      </c>
      <c r="E2154">
        <v>-0.14597543705343999</v>
      </c>
      <c r="F2154">
        <v>-0.216743171090923</v>
      </c>
      <c r="G2154">
        <v>3</v>
      </c>
      <c r="H2154">
        <v>0</v>
      </c>
      <c r="I2154">
        <v>0</v>
      </c>
      <c r="J2154">
        <v>0</v>
      </c>
      <c r="K2154">
        <v>0</v>
      </c>
      <c r="L2154">
        <v>1</v>
      </c>
      <c r="M2154">
        <v>0</v>
      </c>
      <c r="N2154">
        <v>0</v>
      </c>
      <c r="O2154">
        <v>1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1</v>
      </c>
      <c r="AH2154">
        <v>0</v>
      </c>
      <c r="AI2154">
        <v>0</v>
      </c>
      <c r="AJ2154">
        <v>0</v>
      </c>
      <c r="AK2154">
        <v>0</v>
      </c>
      <c r="AL2154">
        <v>1</v>
      </c>
      <c r="AM2154">
        <v>1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1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</row>
    <row r="2155" spans="1:85" x14ac:dyDescent="0.3">
      <c r="A2155">
        <v>2153</v>
      </c>
      <c r="B2155">
        <v>16521</v>
      </c>
      <c r="C2155">
        <v>44</v>
      </c>
      <c r="D2155">
        <v>50</v>
      </c>
      <c r="E2155">
        <v>0.38300163085626499</v>
      </c>
      <c r="F2155">
        <v>-0.216743171090923</v>
      </c>
      <c r="G2155">
        <v>7</v>
      </c>
      <c r="H2155">
        <v>0</v>
      </c>
      <c r="I2155">
        <v>0</v>
      </c>
      <c r="J2155">
        <v>1</v>
      </c>
      <c r="K2155">
        <v>0</v>
      </c>
      <c r="L2155">
        <v>0</v>
      </c>
      <c r="M2155">
        <v>0</v>
      </c>
      <c r="N2155">
        <v>0</v>
      </c>
      <c r="O2155">
        <v>1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1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1</v>
      </c>
      <c r="AM2155">
        <v>0</v>
      </c>
      <c r="AN2155">
        <v>1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1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</row>
    <row r="2156" spans="1:85" hidden="1" x14ac:dyDescent="0.3">
      <c r="A2156">
        <v>2154</v>
      </c>
      <c r="B2156">
        <v>27136</v>
      </c>
      <c r="C2156">
        <v>58</v>
      </c>
      <c r="D2156">
        <v>72</v>
      </c>
      <c r="E2156">
        <v>-0.14597543705343999</v>
      </c>
      <c r="F2156">
        <v>-0.216743171090923</v>
      </c>
      <c r="G2156">
        <v>6</v>
      </c>
      <c r="H2156">
        <v>0</v>
      </c>
      <c r="I2156">
        <v>0</v>
      </c>
      <c r="J2156">
        <v>0</v>
      </c>
      <c r="K2156">
        <v>0</v>
      </c>
      <c r="L2156">
        <v>1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1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1</v>
      </c>
      <c r="AH2156">
        <v>0</v>
      </c>
      <c r="AI2156">
        <v>0</v>
      </c>
      <c r="AJ2156">
        <v>0</v>
      </c>
      <c r="AK2156">
        <v>0</v>
      </c>
      <c r="AL2156">
        <v>1</v>
      </c>
      <c r="AM2156">
        <v>0</v>
      </c>
      <c r="AN2156">
        <v>1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1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</row>
    <row r="2157" spans="1:85" hidden="1" x14ac:dyDescent="0.3">
      <c r="A2157">
        <v>2155</v>
      </c>
      <c r="B2157">
        <v>15560</v>
      </c>
      <c r="C2157">
        <v>53</v>
      </c>
      <c r="D2157">
        <v>40</v>
      </c>
      <c r="E2157">
        <v>-0.14597543705343999</v>
      </c>
      <c r="F2157">
        <v>-0.216743171090923</v>
      </c>
      <c r="G2157">
        <v>3</v>
      </c>
      <c r="H2157">
        <v>0</v>
      </c>
      <c r="I2157">
        <v>0</v>
      </c>
      <c r="J2157">
        <v>1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1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1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1</v>
      </c>
      <c r="AK2157">
        <v>0</v>
      </c>
      <c r="AL2157">
        <v>0</v>
      </c>
      <c r="AM2157">
        <v>0</v>
      </c>
      <c r="AN2157">
        <v>1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1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</row>
    <row r="2158" spans="1:85" hidden="1" x14ac:dyDescent="0.3">
      <c r="A2158">
        <v>2156</v>
      </c>
      <c r="B2158">
        <v>21021</v>
      </c>
      <c r="C2158">
        <v>28</v>
      </c>
      <c r="D2158">
        <v>40</v>
      </c>
      <c r="E2158">
        <v>0.62840475882972902</v>
      </c>
      <c r="F2158">
        <v>-0.216743171090923</v>
      </c>
      <c r="G2158">
        <v>3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1</v>
      </c>
      <c r="N2158">
        <v>0</v>
      </c>
      <c r="O2158">
        <v>1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1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1</v>
      </c>
      <c r="AM2158">
        <v>1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1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</row>
    <row r="2159" spans="1:85" hidden="1" x14ac:dyDescent="0.3">
      <c r="A2159">
        <v>2157</v>
      </c>
      <c r="B2159">
        <v>27127</v>
      </c>
      <c r="C2159">
        <v>29</v>
      </c>
      <c r="D2159">
        <v>40</v>
      </c>
      <c r="E2159">
        <v>-0.14597543705343999</v>
      </c>
      <c r="F2159">
        <v>-0.216743171090923</v>
      </c>
      <c r="G2159">
        <v>5</v>
      </c>
      <c r="H2159">
        <v>0</v>
      </c>
      <c r="I2159">
        <v>0</v>
      </c>
      <c r="J2159">
        <v>0</v>
      </c>
      <c r="K2159">
        <v>0</v>
      </c>
      <c r="L2159">
        <v>1</v>
      </c>
      <c r="M2159">
        <v>0</v>
      </c>
      <c r="N2159">
        <v>0</v>
      </c>
      <c r="O2159">
        <v>0</v>
      </c>
      <c r="P2159">
        <v>0</v>
      </c>
      <c r="Q2159">
        <v>1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1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1</v>
      </c>
      <c r="AM2159">
        <v>0</v>
      </c>
      <c r="AN2159">
        <v>1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1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</row>
    <row r="2160" spans="1:85" hidden="1" x14ac:dyDescent="0.3">
      <c r="A2160">
        <v>2158</v>
      </c>
      <c r="B2160">
        <v>7581</v>
      </c>
      <c r="C2160">
        <v>46</v>
      </c>
      <c r="D2160">
        <v>40</v>
      </c>
      <c r="E2160">
        <v>-0.14597543705343999</v>
      </c>
      <c r="F2160">
        <v>-0.216743171090923</v>
      </c>
      <c r="G2160">
        <v>3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1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1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1</v>
      </c>
      <c r="AH2160">
        <v>0</v>
      </c>
      <c r="AI2160">
        <v>0</v>
      </c>
      <c r="AJ2160">
        <v>1</v>
      </c>
      <c r="AK2160">
        <v>0</v>
      </c>
      <c r="AL2160">
        <v>0</v>
      </c>
      <c r="AM2160">
        <v>1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1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</row>
    <row r="2161" spans="1:85" hidden="1" x14ac:dyDescent="0.3">
      <c r="A2161">
        <v>2159</v>
      </c>
      <c r="B2161">
        <v>8527</v>
      </c>
      <c r="C2161">
        <v>23</v>
      </c>
      <c r="D2161">
        <v>40</v>
      </c>
      <c r="E2161">
        <v>0.35132797837651297</v>
      </c>
      <c r="F2161">
        <v>-0.216743171090923</v>
      </c>
      <c r="G2161">
        <v>4</v>
      </c>
      <c r="H2161">
        <v>0</v>
      </c>
      <c r="I2161">
        <v>0</v>
      </c>
      <c r="J2161">
        <v>0</v>
      </c>
      <c r="K2161">
        <v>0</v>
      </c>
      <c r="L2161">
        <v>1</v>
      </c>
      <c r="M2161">
        <v>0</v>
      </c>
      <c r="N2161">
        <v>0</v>
      </c>
      <c r="O2161">
        <v>1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1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1</v>
      </c>
      <c r="AM2161">
        <v>1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1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</row>
    <row r="2162" spans="1:85" hidden="1" x14ac:dyDescent="0.3">
      <c r="A2162">
        <v>2160</v>
      </c>
      <c r="B2162">
        <v>27910</v>
      </c>
      <c r="C2162">
        <v>45</v>
      </c>
      <c r="D2162">
        <v>50</v>
      </c>
      <c r="E2162">
        <v>-0.14597543705343999</v>
      </c>
      <c r="F2162">
        <v>-0.216743171090923</v>
      </c>
      <c r="G2162">
        <v>3</v>
      </c>
      <c r="H2162">
        <v>1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1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1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1</v>
      </c>
      <c r="AM2162">
        <v>1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1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</row>
    <row r="2163" spans="1:85" hidden="1" x14ac:dyDescent="0.3">
      <c r="A2163">
        <v>2161</v>
      </c>
      <c r="B2163">
        <v>29498</v>
      </c>
      <c r="C2163">
        <v>21</v>
      </c>
      <c r="D2163">
        <v>40</v>
      </c>
      <c r="E2163">
        <v>-0.14597543705343999</v>
      </c>
      <c r="F2163">
        <v>-0.216743171090923</v>
      </c>
      <c r="G2163">
        <v>3</v>
      </c>
      <c r="H2163">
        <v>0</v>
      </c>
      <c r="I2163">
        <v>0</v>
      </c>
      <c r="J2163">
        <v>0</v>
      </c>
      <c r="K2163">
        <v>0</v>
      </c>
      <c r="L2163">
        <v>1</v>
      </c>
      <c r="M2163">
        <v>0</v>
      </c>
      <c r="N2163">
        <v>0</v>
      </c>
      <c r="O2163">
        <v>1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1</v>
      </c>
      <c r="AI2163">
        <v>0</v>
      </c>
      <c r="AJ2163">
        <v>0</v>
      </c>
      <c r="AK2163">
        <v>0</v>
      </c>
      <c r="AL2163">
        <v>1</v>
      </c>
      <c r="AM2163">
        <v>1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1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</row>
    <row r="2164" spans="1:85" hidden="1" x14ac:dyDescent="0.3">
      <c r="A2164">
        <v>2162</v>
      </c>
      <c r="B2164">
        <v>9978</v>
      </c>
      <c r="C2164">
        <v>47</v>
      </c>
      <c r="D2164">
        <v>40</v>
      </c>
      <c r="E2164">
        <v>-0.14597543705343999</v>
      </c>
      <c r="F2164">
        <v>4.4372392112938996</v>
      </c>
      <c r="G2164">
        <v>3</v>
      </c>
      <c r="H2164">
        <v>1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1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1</v>
      </c>
      <c r="AH2164">
        <v>0</v>
      </c>
      <c r="AI2164">
        <v>0</v>
      </c>
      <c r="AJ2164">
        <v>0</v>
      </c>
      <c r="AK2164">
        <v>0</v>
      </c>
      <c r="AL2164">
        <v>1</v>
      </c>
      <c r="AM2164">
        <v>0</v>
      </c>
      <c r="AN2164">
        <v>1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1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</row>
    <row r="2165" spans="1:85" hidden="1" x14ac:dyDescent="0.3">
      <c r="A2165">
        <v>2163</v>
      </c>
      <c r="B2165">
        <v>6918</v>
      </c>
      <c r="C2165">
        <v>24</v>
      </c>
      <c r="D2165">
        <v>50</v>
      </c>
      <c r="E2165">
        <v>-0.14597543705343999</v>
      </c>
      <c r="F2165">
        <v>-0.216743171090923</v>
      </c>
      <c r="G2165">
        <v>4</v>
      </c>
      <c r="H2165">
        <v>0</v>
      </c>
      <c r="I2165">
        <v>0</v>
      </c>
      <c r="J2165">
        <v>0</v>
      </c>
      <c r="K2165">
        <v>0</v>
      </c>
      <c r="L2165">
        <v>1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1</v>
      </c>
      <c r="AA2165">
        <v>0</v>
      </c>
      <c r="AB2165">
        <v>0</v>
      </c>
      <c r="AC2165">
        <v>0</v>
      </c>
      <c r="AD2165">
        <v>0</v>
      </c>
      <c r="AE2165">
        <v>1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1</v>
      </c>
      <c r="AL2165">
        <v>0</v>
      </c>
      <c r="AM2165">
        <v>1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1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</row>
    <row r="2166" spans="1:85" hidden="1" x14ac:dyDescent="0.3">
      <c r="A2166">
        <v>2164</v>
      </c>
      <c r="B2166">
        <v>17097</v>
      </c>
      <c r="C2166">
        <v>30</v>
      </c>
      <c r="D2166">
        <v>20</v>
      </c>
      <c r="E2166">
        <v>-0.14597543705343999</v>
      </c>
      <c r="F2166">
        <v>-0.216743171090923</v>
      </c>
      <c r="G2166">
        <v>3</v>
      </c>
      <c r="H2166">
        <v>1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1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1</v>
      </c>
      <c r="AI2166">
        <v>0</v>
      </c>
      <c r="AJ2166">
        <v>0</v>
      </c>
      <c r="AK2166">
        <v>0</v>
      </c>
      <c r="AL2166">
        <v>1</v>
      </c>
      <c r="AM2166">
        <v>1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1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</row>
    <row r="2167" spans="1:85" hidden="1" x14ac:dyDescent="0.3">
      <c r="A2167">
        <v>2165</v>
      </c>
      <c r="B2167">
        <v>15763</v>
      </c>
      <c r="C2167">
        <v>26</v>
      </c>
      <c r="D2167">
        <v>40</v>
      </c>
      <c r="E2167">
        <v>-0.14597543705343999</v>
      </c>
      <c r="F2167">
        <v>-0.216743171090923</v>
      </c>
      <c r="G2167">
        <v>3</v>
      </c>
      <c r="H2167">
        <v>0</v>
      </c>
      <c r="I2167">
        <v>0</v>
      </c>
      <c r="J2167">
        <v>1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1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1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1</v>
      </c>
      <c r="AM2167">
        <v>0</v>
      </c>
      <c r="AN2167">
        <v>1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1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</row>
    <row r="2168" spans="1:85" hidden="1" x14ac:dyDescent="0.3">
      <c r="A2168">
        <v>2166</v>
      </c>
      <c r="B2168">
        <v>2331</v>
      </c>
      <c r="C2168">
        <v>32</v>
      </c>
      <c r="D2168">
        <v>40</v>
      </c>
      <c r="E2168">
        <v>-0.14597543705343999</v>
      </c>
      <c r="F2168">
        <v>-0.216743171090923</v>
      </c>
      <c r="G2168">
        <v>5</v>
      </c>
      <c r="H2168">
        <v>1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1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1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1</v>
      </c>
      <c r="AM2168">
        <v>0</v>
      </c>
      <c r="AN2168">
        <v>1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1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</row>
    <row r="2169" spans="1:85" x14ac:dyDescent="0.3">
      <c r="A2169">
        <v>2167</v>
      </c>
      <c r="B2169">
        <v>26684</v>
      </c>
      <c r="C2169">
        <v>36</v>
      </c>
      <c r="D2169">
        <v>40</v>
      </c>
      <c r="E2169">
        <v>-0.14597543705343999</v>
      </c>
      <c r="F2169">
        <v>-0.216743171090923</v>
      </c>
      <c r="G2169">
        <v>6</v>
      </c>
      <c r="H2169">
        <v>0</v>
      </c>
      <c r="I2169">
        <v>0</v>
      </c>
      <c r="J2169">
        <v>0</v>
      </c>
      <c r="K2169">
        <v>0</v>
      </c>
      <c r="L2169">
        <v>1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1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1</v>
      </c>
      <c r="AI2169">
        <v>0</v>
      </c>
      <c r="AJ2169">
        <v>0</v>
      </c>
      <c r="AK2169">
        <v>0</v>
      </c>
      <c r="AL2169">
        <v>1</v>
      </c>
      <c r="AM2169">
        <v>0</v>
      </c>
      <c r="AN2169">
        <v>1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1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</row>
    <row r="2170" spans="1:85" hidden="1" x14ac:dyDescent="0.3">
      <c r="A2170">
        <v>2168</v>
      </c>
      <c r="B2170">
        <v>29756</v>
      </c>
      <c r="C2170">
        <v>42</v>
      </c>
      <c r="D2170">
        <v>40</v>
      </c>
      <c r="E2170">
        <v>-0.14597543705343999</v>
      </c>
      <c r="F2170">
        <v>-0.216743171090923</v>
      </c>
      <c r="G2170">
        <v>3</v>
      </c>
      <c r="H2170">
        <v>0</v>
      </c>
      <c r="I2170">
        <v>0</v>
      </c>
      <c r="J2170">
        <v>0</v>
      </c>
      <c r="K2170">
        <v>0</v>
      </c>
      <c r="L2170">
        <v>1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1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1</v>
      </c>
      <c r="AH2170">
        <v>0</v>
      </c>
      <c r="AI2170">
        <v>0</v>
      </c>
      <c r="AJ2170">
        <v>0</v>
      </c>
      <c r="AK2170">
        <v>0</v>
      </c>
      <c r="AL2170">
        <v>1</v>
      </c>
      <c r="AM2170">
        <v>1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1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</row>
    <row r="2171" spans="1:85" hidden="1" x14ac:dyDescent="0.3">
      <c r="A2171">
        <v>2169</v>
      </c>
      <c r="B2171">
        <v>25539</v>
      </c>
      <c r="C2171">
        <v>20</v>
      </c>
      <c r="D2171">
        <v>25</v>
      </c>
      <c r="E2171">
        <v>-0.14597543705343999</v>
      </c>
      <c r="F2171">
        <v>-0.216743171090923</v>
      </c>
      <c r="G2171">
        <v>3</v>
      </c>
      <c r="H2171">
        <v>0</v>
      </c>
      <c r="I2171">
        <v>0</v>
      </c>
      <c r="J2171">
        <v>0</v>
      </c>
      <c r="K2171">
        <v>0</v>
      </c>
      <c r="L2171">
        <v>1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1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1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1</v>
      </c>
      <c r="AM2171">
        <v>0</v>
      </c>
      <c r="AN2171">
        <v>1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1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</row>
    <row r="2172" spans="1:85" hidden="1" x14ac:dyDescent="0.3">
      <c r="A2172">
        <v>2170</v>
      </c>
      <c r="B2172">
        <v>15150</v>
      </c>
      <c r="C2172">
        <v>29</v>
      </c>
      <c r="D2172">
        <v>40</v>
      </c>
      <c r="E2172">
        <v>-0.14597543705343999</v>
      </c>
      <c r="F2172">
        <v>-0.216743171090923</v>
      </c>
      <c r="G2172">
        <v>4</v>
      </c>
      <c r="H2172">
        <v>0</v>
      </c>
      <c r="I2172">
        <v>0</v>
      </c>
      <c r="J2172">
        <v>1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1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1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1</v>
      </c>
      <c r="AM2172">
        <v>0</v>
      </c>
      <c r="AN2172">
        <v>1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1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</row>
    <row r="2173" spans="1:85" hidden="1" x14ac:dyDescent="0.3">
      <c r="A2173">
        <v>2171</v>
      </c>
      <c r="B2173">
        <v>10946</v>
      </c>
      <c r="C2173">
        <v>29</v>
      </c>
      <c r="D2173">
        <v>40</v>
      </c>
      <c r="E2173">
        <v>-0.14597543705343999</v>
      </c>
      <c r="F2173">
        <v>-0.216743171090923</v>
      </c>
      <c r="G2173">
        <v>5</v>
      </c>
      <c r="H2173">
        <v>0</v>
      </c>
      <c r="I2173">
        <v>0</v>
      </c>
      <c r="J2173">
        <v>0</v>
      </c>
      <c r="K2173">
        <v>0</v>
      </c>
      <c r="L2173">
        <v>1</v>
      </c>
      <c r="M2173">
        <v>0</v>
      </c>
      <c r="N2173">
        <v>0</v>
      </c>
      <c r="O2173">
        <v>1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1</v>
      </c>
      <c r="AH2173">
        <v>0</v>
      </c>
      <c r="AI2173">
        <v>0</v>
      </c>
      <c r="AJ2173">
        <v>0</v>
      </c>
      <c r="AK2173">
        <v>0</v>
      </c>
      <c r="AL2173">
        <v>1</v>
      </c>
      <c r="AM2173">
        <v>1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1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</row>
    <row r="2174" spans="1:85" hidden="1" x14ac:dyDescent="0.3">
      <c r="A2174">
        <v>2172</v>
      </c>
      <c r="B2174">
        <v>14019</v>
      </c>
      <c r="C2174">
        <v>45</v>
      </c>
      <c r="D2174">
        <v>40</v>
      </c>
      <c r="E2174">
        <v>-0.14597543705343999</v>
      </c>
      <c r="F2174">
        <v>-0.216743171090923</v>
      </c>
      <c r="G2174">
        <v>3</v>
      </c>
      <c r="H2174">
        <v>0</v>
      </c>
      <c r="I2174">
        <v>0</v>
      </c>
      <c r="J2174">
        <v>1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1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1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1</v>
      </c>
      <c r="AM2174">
        <v>0</v>
      </c>
      <c r="AN2174">
        <v>1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1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</row>
    <row r="2175" spans="1:85" hidden="1" x14ac:dyDescent="0.3">
      <c r="A2175">
        <v>2173</v>
      </c>
      <c r="B2175">
        <v>28282</v>
      </c>
      <c r="C2175">
        <v>26</v>
      </c>
      <c r="D2175">
        <v>40</v>
      </c>
      <c r="E2175">
        <v>-0.14597543705343999</v>
      </c>
      <c r="F2175">
        <v>-0.216743171090923</v>
      </c>
      <c r="G2175">
        <v>3</v>
      </c>
      <c r="H2175">
        <v>0</v>
      </c>
      <c r="I2175">
        <v>0</v>
      </c>
      <c r="J2175">
        <v>0</v>
      </c>
      <c r="K2175">
        <v>0</v>
      </c>
      <c r="L2175">
        <v>1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1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1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1</v>
      </c>
      <c r="AM2175">
        <v>0</v>
      </c>
      <c r="AN2175">
        <v>1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1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</row>
    <row r="2176" spans="1:85" hidden="1" x14ac:dyDescent="0.3">
      <c r="A2176">
        <v>2174</v>
      </c>
      <c r="B2176">
        <v>26041</v>
      </c>
      <c r="C2176">
        <v>18</v>
      </c>
      <c r="D2176">
        <v>30</v>
      </c>
      <c r="E2176">
        <v>-0.14597543705343999</v>
      </c>
      <c r="F2176">
        <v>-0.216743171090923</v>
      </c>
      <c r="G2176">
        <v>3</v>
      </c>
      <c r="H2176">
        <v>0</v>
      </c>
      <c r="I2176">
        <v>0</v>
      </c>
      <c r="J2176">
        <v>0</v>
      </c>
      <c r="K2176">
        <v>0</v>
      </c>
      <c r="L2176">
        <v>1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1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1</v>
      </c>
      <c r="AH2176">
        <v>0</v>
      </c>
      <c r="AI2176">
        <v>0</v>
      </c>
      <c r="AJ2176">
        <v>0</v>
      </c>
      <c r="AK2176">
        <v>0</v>
      </c>
      <c r="AL2176">
        <v>1</v>
      </c>
      <c r="AM2176">
        <v>1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1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</row>
    <row r="2177" spans="1:85" x14ac:dyDescent="0.3">
      <c r="A2177">
        <v>2175</v>
      </c>
      <c r="B2177">
        <v>5729</v>
      </c>
      <c r="C2177">
        <v>46</v>
      </c>
      <c r="D2177">
        <v>45</v>
      </c>
      <c r="E2177">
        <v>-0.14597543705343999</v>
      </c>
      <c r="F2177">
        <v>-0.216743171090923</v>
      </c>
      <c r="G2177">
        <v>5</v>
      </c>
      <c r="H2177">
        <v>1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1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1</v>
      </c>
      <c r="AI2177">
        <v>0</v>
      </c>
      <c r="AJ2177">
        <v>0</v>
      </c>
      <c r="AK2177">
        <v>0</v>
      </c>
      <c r="AL2177">
        <v>1</v>
      </c>
      <c r="AM2177">
        <v>1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1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</row>
    <row r="2178" spans="1:85" hidden="1" x14ac:dyDescent="0.3">
      <c r="A2178">
        <v>2176</v>
      </c>
      <c r="B2178">
        <v>29751</v>
      </c>
      <c r="C2178">
        <v>51</v>
      </c>
      <c r="D2178">
        <v>99</v>
      </c>
      <c r="E2178">
        <v>-0.14597543705343999</v>
      </c>
      <c r="F2178">
        <v>-0.216743171090923</v>
      </c>
      <c r="G2178">
        <v>3</v>
      </c>
      <c r="H2178">
        <v>0</v>
      </c>
      <c r="I2178">
        <v>0</v>
      </c>
      <c r="J2178">
        <v>1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1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1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1</v>
      </c>
      <c r="AM2178">
        <v>0</v>
      </c>
      <c r="AN2178">
        <v>1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1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</row>
    <row r="2179" spans="1:85" x14ac:dyDescent="0.3">
      <c r="A2179">
        <v>2177</v>
      </c>
      <c r="B2179">
        <v>14915</v>
      </c>
      <c r="C2179">
        <v>43</v>
      </c>
      <c r="D2179">
        <v>40</v>
      </c>
      <c r="E2179">
        <v>-0.14597543705343999</v>
      </c>
      <c r="F2179">
        <v>-0.216743171090923</v>
      </c>
      <c r="G2179">
        <v>5</v>
      </c>
      <c r="H2179">
        <v>0</v>
      </c>
      <c r="I2179">
        <v>0</v>
      </c>
      <c r="J2179">
        <v>1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1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1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1</v>
      </c>
      <c r="AM2179">
        <v>0</v>
      </c>
      <c r="AN2179">
        <v>1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1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</row>
    <row r="2180" spans="1:85" hidden="1" x14ac:dyDescent="0.3">
      <c r="A2180">
        <v>2178</v>
      </c>
      <c r="B2180">
        <v>1227</v>
      </c>
      <c r="C2180">
        <v>42</v>
      </c>
      <c r="D2180">
        <v>60</v>
      </c>
      <c r="E2180">
        <v>-0.14597543705343999</v>
      </c>
      <c r="F2180">
        <v>-0.216743171090923</v>
      </c>
      <c r="G2180">
        <v>4</v>
      </c>
      <c r="H2180">
        <v>0</v>
      </c>
      <c r="I2180">
        <v>0</v>
      </c>
      <c r="J2180">
        <v>1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1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1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1</v>
      </c>
      <c r="AM2180">
        <v>0</v>
      </c>
      <c r="AN2180">
        <v>1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1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</row>
    <row r="2181" spans="1:85" hidden="1" x14ac:dyDescent="0.3">
      <c r="A2181">
        <v>2179</v>
      </c>
      <c r="B2181">
        <v>25829</v>
      </c>
      <c r="C2181">
        <v>31</v>
      </c>
      <c r="D2181">
        <v>40</v>
      </c>
      <c r="E2181">
        <v>-0.14597543705343999</v>
      </c>
      <c r="F2181">
        <v>-0.216743171090923</v>
      </c>
      <c r="G2181">
        <v>3</v>
      </c>
      <c r="H2181">
        <v>0</v>
      </c>
      <c r="I2181">
        <v>0</v>
      </c>
      <c r="J2181">
        <v>1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1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1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1</v>
      </c>
      <c r="AM2181">
        <v>0</v>
      </c>
      <c r="AN2181">
        <v>1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1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</row>
    <row r="2182" spans="1:85" hidden="1" x14ac:dyDescent="0.3">
      <c r="A2182">
        <v>2180</v>
      </c>
      <c r="B2182">
        <v>31408</v>
      </c>
      <c r="C2182">
        <v>27</v>
      </c>
      <c r="D2182">
        <v>40</v>
      </c>
      <c r="E2182">
        <v>-0.14597543705343999</v>
      </c>
      <c r="F2182">
        <v>-0.216743171090923</v>
      </c>
      <c r="G2182">
        <v>5</v>
      </c>
      <c r="H2182">
        <v>1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1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1</v>
      </c>
      <c r="AI2182">
        <v>0</v>
      </c>
      <c r="AJ2182">
        <v>0</v>
      </c>
      <c r="AK2182">
        <v>0</v>
      </c>
      <c r="AL2182">
        <v>1</v>
      </c>
      <c r="AM2182">
        <v>1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1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</row>
    <row r="2183" spans="1:85" hidden="1" x14ac:dyDescent="0.3">
      <c r="A2183">
        <v>2181</v>
      </c>
      <c r="B2183">
        <v>12475</v>
      </c>
      <c r="C2183">
        <v>38</v>
      </c>
      <c r="D2183">
        <v>45</v>
      </c>
      <c r="E2183">
        <v>-0.14597543705343999</v>
      </c>
      <c r="F2183">
        <v>-0.216743171090923</v>
      </c>
      <c r="G2183">
        <v>3</v>
      </c>
      <c r="H2183">
        <v>0</v>
      </c>
      <c r="I2183">
        <v>0</v>
      </c>
      <c r="J2183">
        <v>1</v>
      </c>
      <c r="K2183">
        <v>0</v>
      </c>
      <c r="L2183">
        <v>0</v>
      </c>
      <c r="M2183">
        <v>0</v>
      </c>
      <c r="N2183">
        <v>0</v>
      </c>
      <c r="O2183">
        <v>1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1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1</v>
      </c>
      <c r="AM2183">
        <v>0</v>
      </c>
      <c r="AN2183">
        <v>1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1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</row>
    <row r="2184" spans="1:85" hidden="1" x14ac:dyDescent="0.3">
      <c r="A2184">
        <v>2182</v>
      </c>
      <c r="B2184">
        <v>3219</v>
      </c>
      <c r="C2184">
        <v>59</v>
      </c>
      <c r="D2184">
        <v>40</v>
      </c>
      <c r="E2184">
        <v>-0.14597543705343999</v>
      </c>
      <c r="F2184">
        <v>-0.216743171090923</v>
      </c>
      <c r="G2184">
        <v>3</v>
      </c>
      <c r="H2184">
        <v>1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1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1</v>
      </c>
      <c r="AI2184">
        <v>0</v>
      </c>
      <c r="AJ2184">
        <v>0</v>
      </c>
      <c r="AK2184">
        <v>0</v>
      </c>
      <c r="AL2184">
        <v>1</v>
      </c>
      <c r="AM2184">
        <v>1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1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</row>
    <row r="2185" spans="1:85" hidden="1" x14ac:dyDescent="0.3">
      <c r="A2185">
        <v>2183</v>
      </c>
      <c r="B2185">
        <v>7251</v>
      </c>
      <c r="C2185">
        <v>18</v>
      </c>
      <c r="D2185">
        <v>12</v>
      </c>
      <c r="E2185">
        <v>-0.14597543705343999</v>
      </c>
      <c r="F2185">
        <v>-0.216743171090923</v>
      </c>
      <c r="G2185">
        <v>3</v>
      </c>
      <c r="H2185">
        <v>0</v>
      </c>
      <c r="I2185">
        <v>0</v>
      </c>
      <c r="J2185">
        <v>0</v>
      </c>
      <c r="K2185">
        <v>0</v>
      </c>
      <c r="L2185">
        <v>1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1</v>
      </c>
      <c r="AH2185">
        <v>0</v>
      </c>
      <c r="AI2185">
        <v>0</v>
      </c>
      <c r="AJ2185">
        <v>0</v>
      </c>
      <c r="AK2185">
        <v>0</v>
      </c>
      <c r="AL2185">
        <v>1</v>
      </c>
      <c r="AM2185">
        <v>0</v>
      </c>
      <c r="AN2185">
        <v>1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1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</row>
    <row r="2186" spans="1:85" hidden="1" x14ac:dyDescent="0.3">
      <c r="A2186">
        <v>2184</v>
      </c>
      <c r="B2186">
        <v>25297</v>
      </c>
      <c r="C2186">
        <v>69</v>
      </c>
      <c r="D2186">
        <v>20</v>
      </c>
      <c r="E2186">
        <v>-0.14597543705343999</v>
      </c>
      <c r="F2186">
        <v>-0.216743171090923</v>
      </c>
      <c r="G2186">
        <v>3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1</v>
      </c>
      <c r="O2186">
        <v>1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1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1</v>
      </c>
      <c r="AM2186">
        <v>1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1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</row>
    <row r="2187" spans="1:85" hidden="1" x14ac:dyDescent="0.3">
      <c r="A2187">
        <v>2185</v>
      </c>
      <c r="B2187">
        <v>18712</v>
      </c>
      <c r="C2187">
        <v>34</v>
      </c>
      <c r="D2187">
        <v>50</v>
      </c>
      <c r="E2187">
        <v>-0.14597543705343999</v>
      </c>
      <c r="F2187">
        <v>3.7277301700561298</v>
      </c>
      <c r="G2187">
        <v>6</v>
      </c>
      <c r="H2187">
        <v>0</v>
      </c>
      <c r="I2187">
        <v>0</v>
      </c>
      <c r="J2187">
        <v>0</v>
      </c>
      <c r="K2187">
        <v>0</v>
      </c>
      <c r="L2187">
        <v>1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1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1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1</v>
      </c>
      <c r="AM2187">
        <v>0</v>
      </c>
      <c r="AN2187">
        <v>1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1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</row>
    <row r="2188" spans="1:85" hidden="1" x14ac:dyDescent="0.3">
      <c r="A2188">
        <v>2186</v>
      </c>
      <c r="B2188">
        <v>4384</v>
      </c>
      <c r="C2188">
        <v>27</v>
      </c>
      <c r="D2188">
        <v>46</v>
      </c>
      <c r="E2188">
        <v>0.53257165645509497</v>
      </c>
      <c r="F2188">
        <v>-0.216743171090923</v>
      </c>
      <c r="G2188">
        <v>3</v>
      </c>
      <c r="H2188">
        <v>0</v>
      </c>
      <c r="I2188">
        <v>0</v>
      </c>
      <c r="J2188">
        <v>1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1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1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1</v>
      </c>
      <c r="AM2188">
        <v>0</v>
      </c>
      <c r="AN2188">
        <v>1</v>
      </c>
      <c r="AO2188">
        <v>0</v>
      </c>
      <c r="AP2188">
        <v>1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</row>
    <row r="2189" spans="1:85" hidden="1" x14ac:dyDescent="0.3">
      <c r="A2189">
        <v>2187</v>
      </c>
      <c r="B2189">
        <v>21329</v>
      </c>
      <c r="C2189">
        <v>39</v>
      </c>
      <c r="D2189">
        <v>40</v>
      </c>
      <c r="E2189">
        <v>-0.14597543705343999</v>
      </c>
      <c r="F2189">
        <v>-0.216743171090923</v>
      </c>
      <c r="G2189">
        <v>3</v>
      </c>
      <c r="H2189">
        <v>0</v>
      </c>
      <c r="I2189">
        <v>0</v>
      </c>
      <c r="J2189">
        <v>0</v>
      </c>
      <c r="K2189">
        <v>0</v>
      </c>
      <c r="L2189">
        <v>1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1</v>
      </c>
      <c r="AC2189">
        <v>0</v>
      </c>
      <c r="AD2189">
        <v>0</v>
      </c>
      <c r="AE2189">
        <v>0</v>
      </c>
      <c r="AF2189">
        <v>0</v>
      </c>
      <c r="AG2189">
        <v>1</v>
      </c>
      <c r="AH2189">
        <v>0</v>
      </c>
      <c r="AI2189">
        <v>0</v>
      </c>
      <c r="AJ2189">
        <v>0</v>
      </c>
      <c r="AK2189">
        <v>0</v>
      </c>
      <c r="AL2189">
        <v>1</v>
      </c>
      <c r="AM2189">
        <v>0</v>
      </c>
      <c r="AN2189">
        <v>1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1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</row>
    <row r="2190" spans="1:85" hidden="1" x14ac:dyDescent="0.3">
      <c r="A2190">
        <v>2188</v>
      </c>
      <c r="B2190">
        <v>21259</v>
      </c>
      <c r="C2190">
        <v>28</v>
      </c>
      <c r="D2190">
        <v>40</v>
      </c>
      <c r="E2190">
        <v>-0.14597543705343999</v>
      </c>
      <c r="F2190">
        <v>-0.216743171090923</v>
      </c>
      <c r="G2190">
        <v>7</v>
      </c>
      <c r="H2190">
        <v>0</v>
      </c>
      <c r="I2190">
        <v>0</v>
      </c>
      <c r="J2190">
        <v>0</v>
      </c>
      <c r="K2190">
        <v>0</v>
      </c>
      <c r="L2190">
        <v>1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1</v>
      </c>
      <c r="AB2190">
        <v>0</v>
      </c>
      <c r="AC2190">
        <v>0</v>
      </c>
      <c r="AD2190">
        <v>0</v>
      </c>
      <c r="AE2190">
        <v>1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1</v>
      </c>
      <c r="AM2190">
        <v>1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1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</row>
    <row r="2191" spans="1:85" hidden="1" x14ac:dyDescent="0.3">
      <c r="A2191">
        <v>2189</v>
      </c>
      <c r="B2191">
        <v>26582</v>
      </c>
      <c r="C2191">
        <v>20</v>
      </c>
      <c r="D2191">
        <v>20</v>
      </c>
      <c r="E2191">
        <v>-0.14597543705343999</v>
      </c>
      <c r="F2191">
        <v>-0.216743171090923</v>
      </c>
      <c r="G2191">
        <v>3</v>
      </c>
      <c r="H2191">
        <v>0</v>
      </c>
      <c r="I2191">
        <v>0</v>
      </c>
      <c r="J2191">
        <v>0</v>
      </c>
      <c r="K2191">
        <v>0</v>
      </c>
      <c r="L2191">
        <v>1</v>
      </c>
      <c r="M2191">
        <v>0</v>
      </c>
      <c r="N2191">
        <v>0</v>
      </c>
      <c r="O2191">
        <v>1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1</v>
      </c>
      <c r="AH2191">
        <v>0</v>
      </c>
      <c r="AI2191">
        <v>0</v>
      </c>
      <c r="AJ2191">
        <v>0</v>
      </c>
      <c r="AK2191">
        <v>0</v>
      </c>
      <c r="AL2191">
        <v>1</v>
      </c>
      <c r="AM2191">
        <v>0</v>
      </c>
      <c r="AN2191">
        <v>1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1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</row>
    <row r="2192" spans="1:85" hidden="1" x14ac:dyDescent="0.3">
      <c r="A2192">
        <v>2190</v>
      </c>
      <c r="B2192">
        <v>26561</v>
      </c>
      <c r="C2192">
        <v>34</v>
      </c>
      <c r="D2192">
        <v>40</v>
      </c>
      <c r="E2192">
        <v>-0.14597543705343999</v>
      </c>
      <c r="F2192">
        <v>-0.216743171090923</v>
      </c>
      <c r="G2192">
        <v>3</v>
      </c>
      <c r="H2192">
        <v>0</v>
      </c>
      <c r="I2192">
        <v>0</v>
      </c>
      <c r="J2192">
        <v>1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1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1</v>
      </c>
      <c r="AJ2192">
        <v>1</v>
      </c>
      <c r="AK2192">
        <v>0</v>
      </c>
      <c r="AL2192">
        <v>0</v>
      </c>
      <c r="AM2192">
        <v>1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1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</row>
    <row r="2193" spans="1:85" hidden="1" x14ac:dyDescent="0.3">
      <c r="A2193">
        <v>2191</v>
      </c>
      <c r="B2193">
        <v>28460</v>
      </c>
      <c r="C2193">
        <v>22</v>
      </c>
      <c r="D2193">
        <v>50</v>
      </c>
      <c r="E2193">
        <v>-0.14597543705343999</v>
      </c>
      <c r="F2193">
        <v>-0.216743171090923</v>
      </c>
      <c r="G2193">
        <v>3</v>
      </c>
      <c r="H2193">
        <v>0</v>
      </c>
      <c r="I2193">
        <v>0</v>
      </c>
      <c r="J2193">
        <v>0</v>
      </c>
      <c r="K2193">
        <v>0</v>
      </c>
      <c r="L2193">
        <v>1</v>
      </c>
      <c r="M2193">
        <v>0</v>
      </c>
      <c r="N2193">
        <v>0</v>
      </c>
      <c r="O2193">
        <v>0</v>
      </c>
      <c r="P2193">
        <v>0</v>
      </c>
      <c r="Q2193">
        <v>1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1</v>
      </c>
      <c r="AH2193">
        <v>0</v>
      </c>
      <c r="AI2193">
        <v>0</v>
      </c>
      <c r="AJ2193">
        <v>0</v>
      </c>
      <c r="AK2193">
        <v>0</v>
      </c>
      <c r="AL2193">
        <v>1</v>
      </c>
      <c r="AM2193">
        <v>0</v>
      </c>
      <c r="AN2193">
        <v>1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1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</row>
    <row r="2194" spans="1:85" hidden="1" x14ac:dyDescent="0.3">
      <c r="A2194">
        <v>2192</v>
      </c>
      <c r="B2194">
        <v>11117</v>
      </c>
      <c r="C2194">
        <v>29</v>
      </c>
      <c r="D2194">
        <v>40</v>
      </c>
      <c r="E2194">
        <v>-0.14597543705343999</v>
      </c>
      <c r="F2194">
        <v>-0.216743171090923</v>
      </c>
      <c r="G2194">
        <v>4</v>
      </c>
      <c r="H2194">
        <v>0</v>
      </c>
      <c r="I2194">
        <v>0</v>
      </c>
      <c r="J2194">
        <v>0</v>
      </c>
      <c r="K2194">
        <v>0</v>
      </c>
      <c r="L2194">
        <v>1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1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1</v>
      </c>
      <c r="AI2194">
        <v>0</v>
      </c>
      <c r="AJ2194">
        <v>0</v>
      </c>
      <c r="AK2194">
        <v>0</v>
      </c>
      <c r="AL2194">
        <v>1</v>
      </c>
      <c r="AM2194">
        <v>1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1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</row>
    <row r="2195" spans="1:85" x14ac:dyDescent="0.3">
      <c r="A2195">
        <v>2193</v>
      </c>
      <c r="B2195">
        <v>3383</v>
      </c>
      <c r="C2195">
        <v>40</v>
      </c>
      <c r="D2195">
        <v>40</v>
      </c>
      <c r="E2195">
        <v>-0.14597543705343999</v>
      </c>
      <c r="F2195">
        <v>-0.216743171090923</v>
      </c>
      <c r="G2195">
        <v>5</v>
      </c>
      <c r="H2195">
        <v>0</v>
      </c>
      <c r="I2195">
        <v>0</v>
      </c>
      <c r="J2195">
        <v>1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1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1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1</v>
      </c>
      <c r="AM2195">
        <v>0</v>
      </c>
      <c r="AN2195">
        <v>1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1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</row>
    <row r="2196" spans="1:85" hidden="1" x14ac:dyDescent="0.3">
      <c r="A2196">
        <v>2194</v>
      </c>
      <c r="B2196">
        <v>2772</v>
      </c>
      <c r="C2196">
        <v>20</v>
      </c>
      <c r="D2196">
        <v>35</v>
      </c>
      <c r="E2196">
        <v>-0.14597543705343999</v>
      </c>
      <c r="F2196">
        <v>-0.216743171090923</v>
      </c>
      <c r="G2196">
        <v>4</v>
      </c>
      <c r="H2196">
        <v>0</v>
      </c>
      <c r="I2196">
        <v>0</v>
      </c>
      <c r="J2196">
        <v>0</v>
      </c>
      <c r="K2196">
        <v>0</v>
      </c>
      <c r="L2196">
        <v>1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1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1</v>
      </c>
      <c r="AH2196">
        <v>0</v>
      </c>
      <c r="AI2196">
        <v>0</v>
      </c>
      <c r="AJ2196">
        <v>0</v>
      </c>
      <c r="AK2196">
        <v>0</v>
      </c>
      <c r="AL2196">
        <v>1</v>
      </c>
      <c r="AM2196">
        <v>0</v>
      </c>
      <c r="AN2196">
        <v>1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1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</row>
    <row r="2197" spans="1:85" hidden="1" x14ac:dyDescent="0.3">
      <c r="A2197">
        <v>2195</v>
      </c>
      <c r="B2197">
        <v>21679</v>
      </c>
      <c r="C2197">
        <v>28</v>
      </c>
      <c r="D2197">
        <v>40</v>
      </c>
      <c r="E2197">
        <v>-0.14597543705343999</v>
      </c>
      <c r="F2197">
        <v>-0.216743171090923</v>
      </c>
      <c r="G2197">
        <v>4</v>
      </c>
      <c r="H2197">
        <v>0</v>
      </c>
      <c r="I2197">
        <v>0</v>
      </c>
      <c r="J2197">
        <v>0</v>
      </c>
      <c r="K2197">
        <v>0</v>
      </c>
      <c r="L2197">
        <v>1</v>
      </c>
      <c r="M2197">
        <v>0</v>
      </c>
      <c r="N2197">
        <v>0</v>
      </c>
      <c r="O2197">
        <v>1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1</v>
      </c>
      <c r="AI2197">
        <v>0</v>
      </c>
      <c r="AJ2197">
        <v>1</v>
      </c>
      <c r="AK2197">
        <v>0</v>
      </c>
      <c r="AL2197">
        <v>0</v>
      </c>
      <c r="AM2197">
        <v>1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1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</row>
    <row r="2198" spans="1:85" hidden="1" x14ac:dyDescent="0.3">
      <c r="A2198">
        <v>2196</v>
      </c>
      <c r="B2198">
        <v>23223</v>
      </c>
      <c r="C2198">
        <v>30</v>
      </c>
      <c r="D2198">
        <v>40</v>
      </c>
      <c r="E2198">
        <v>0.40411739917610001</v>
      </c>
      <c r="F2198">
        <v>-0.216743171090923</v>
      </c>
      <c r="G2198">
        <v>5</v>
      </c>
      <c r="H2198">
        <v>0</v>
      </c>
      <c r="I2198">
        <v>0</v>
      </c>
      <c r="J2198">
        <v>1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1</v>
      </c>
      <c r="AA2198">
        <v>0</v>
      </c>
      <c r="AB2198">
        <v>0</v>
      </c>
      <c r="AC2198">
        <v>0</v>
      </c>
      <c r="AD2198">
        <v>1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1</v>
      </c>
      <c r="AM2198">
        <v>0</v>
      </c>
      <c r="AN2198">
        <v>1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1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</row>
    <row r="2199" spans="1:85" hidden="1" x14ac:dyDescent="0.3">
      <c r="A2199">
        <v>2197</v>
      </c>
      <c r="B2199">
        <v>17595</v>
      </c>
      <c r="C2199">
        <v>33</v>
      </c>
      <c r="D2199">
        <v>35</v>
      </c>
      <c r="E2199">
        <v>-0.14597543705343999</v>
      </c>
      <c r="F2199">
        <v>-0.216743171090923</v>
      </c>
      <c r="G2199">
        <v>4</v>
      </c>
      <c r="H2199">
        <v>0</v>
      </c>
      <c r="I2199">
        <v>0</v>
      </c>
      <c r="J2199">
        <v>0</v>
      </c>
      <c r="K2199">
        <v>0</v>
      </c>
      <c r="L2199">
        <v>1</v>
      </c>
      <c r="M2199">
        <v>0</v>
      </c>
      <c r="N2199">
        <v>0</v>
      </c>
      <c r="O2199">
        <v>1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1</v>
      </c>
      <c r="AI2199">
        <v>0</v>
      </c>
      <c r="AJ2199">
        <v>0</v>
      </c>
      <c r="AK2199">
        <v>1</v>
      </c>
      <c r="AL2199">
        <v>0</v>
      </c>
      <c r="AM2199">
        <v>1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1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</row>
    <row r="2200" spans="1:85" hidden="1" x14ac:dyDescent="0.3">
      <c r="A2200">
        <v>2198</v>
      </c>
      <c r="B2200">
        <v>359</v>
      </c>
      <c r="C2200">
        <v>26</v>
      </c>
      <c r="D2200">
        <v>40</v>
      </c>
      <c r="E2200">
        <v>-0.14597543705343999</v>
      </c>
      <c r="F2200">
        <v>-0.216743171090923</v>
      </c>
      <c r="G2200">
        <v>2</v>
      </c>
      <c r="H2200">
        <v>0</v>
      </c>
      <c r="I2200">
        <v>0</v>
      </c>
      <c r="J2200">
        <v>1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1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1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1</v>
      </c>
      <c r="AM2200">
        <v>0</v>
      </c>
      <c r="AN2200">
        <v>1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1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</row>
    <row r="2201" spans="1:85" hidden="1" x14ac:dyDescent="0.3">
      <c r="A2201">
        <v>2199</v>
      </c>
      <c r="B2201">
        <v>27055</v>
      </c>
      <c r="C2201">
        <v>45</v>
      </c>
      <c r="D2201">
        <v>40</v>
      </c>
      <c r="E2201">
        <v>-0.14597543705343999</v>
      </c>
      <c r="F2201">
        <v>-0.216743171090923</v>
      </c>
      <c r="G2201">
        <v>3</v>
      </c>
      <c r="H2201">
        <v>0</v>
      </c>
      <c r="I2201">
        <v>0</v>
      </c>
      <c r="J2201">
        <v>0</v>
      </c>
      <c r="K2201">
        <v>0</v>
      </c>
      <c r="L2201">
        <v>1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1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1</v>
      </c>
      <c r="AM2201">
        <v>0</v>
      </c>
      <c r="AN2201">
        <v>1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1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</row>
    <row r="2202" spans="1:85" hidden="1" x14ac:dyDescent="0.3">
      <c r="A2202">
        <v>2200</v>
      </c>
      <c r="B2202">
        <v>12199</v>
      </c>
      <c r="C2202">
        <v>27</v>
      </c>
      <c r="D2202">
        <v>45</v>
      </c>
      <c r="E2202">
        <v>-0.14597543705343999</v>
      </c>
      <c r="F2202">
        <v>-0.216743171090923</v>
      </c>
      <c r="G2202">
        <v>6</v>
      </c>
      <c r="H2202">
        <v>0</v>
      </c>
      <c r="I2202">
        <v>0</v>
      </c>
      <c r="J2202">
        <v>0</v>
      </c>
      <c r="K2202">
        <v>0</v>
      </c>
      <c r="L2202">
        <v>1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1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1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1</v>
      </c>
      <c r="AM2202">
        <v>0</v>
      </c>
      <c r="AN2202">
        <v>1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1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</row>
    <row r="2203" spans="1:85" x14ac:dyDescent="0.3">
      <c r="A2203">
        <v>2201</v>
      </c>
      <c r="B2203">
        <v>25305</v>
      </c>
      <c r="C2203">
        <v>51</v>
      </c>
      <c r="D2203">
        <v>40</v>
      </c>
      <c r="E2203">
        <v>-0.14597543705343999</v>
      </c>
      <c r="F2203">
        <v>-0.216743171090923</v>
      </c>
      <c r="G2203">
        <v>6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1</v>
      </c>
      <c r="O2203">
        <v>1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1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1</v>
      </c>
      <c r="AM2203">
        <v>1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1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</row>
    <row r="2204" spans="1:85" hidden="1" x14ac:dyDescent="0.3">
      <c r="A2204">
        <v>2202</v>
      </c>
      <c r="B2204">
        <v>26316</v>
      </c>
      <c r="C2204">
        <v>18</v>
      </c>
      <c r="D2204">
        <v>20</v>
      </c>
      <c r="E2204">
        <v>-0.14597543705343999</v>
      </c>
      <c r="F2204">
        <v>-0.216743171090923</v>
      </c>
      <c r="G2204">
        <v>4</v>
      </c>
      <c r="H2204">
        <v>0</v>
      </c>
      <c r="I2204">
        <v>0</v>
      </c>
      <c r="J2204">
        <v>0</v>
      </c>
      <c r="K2204">
        <v>0</v>
      </c>
      <c r="L2204">
        <v>1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1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1</v>
      </c>
      <c r="AH2204">
        <v>0</v>
      </c>
      <c r="AI2204">
        <v>0</v>
      </c>
      <c r="AJ2204">
        <v>0</v>
      </c>
      <c r="AK2204">
        <v>0</v>
      </c>
      <c r="AL2204">
        <v>1</v>
      </c>
      <c r="AM2204">
        <v>1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1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</row>
    <row r="2205" spans="1:85" hidden="1" x14ac:dyDescent="0.3">
      <c r="A2205">
        <v>2203</v>
      </c>
      <c r="B2205">
        <v>14914</v>
      </c>
      <c r="C2205">
        <v>34</v>
      </c>
      <c r="D2205">
        <v>40</v>
      </c>
      <c r="E2205">
        <v>-0.14597543705343999</v>
      </c>
      <c r="F2205">
        <v>-0.216743171090923</v>
      </c>
      <c r="G2205">
        <v>6</v>
      </c>
      <c r="H2205">
        <v>0</v>
      </c>
      <c r="I2205">
        <v>0</v>
      </c>
      <c r="J2205">
        <v>0</v>
      </c>
      <c r="K2205">
        <v>0</v>
      </c>
      <c r="L2205">
        <v>1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1</v>
      </c>
      <c r="AA2205">
        <v>0</v>
      </c>
      <c r="AB2205">
        <v>0</v>
      </c>
      <c r="AC2205">
        <v>0</v>
      </c>
      <c r="AD2205">
        <v>0</v>
      </c>
      <c r="AE2205">
        <v>1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1</v>
      </c>
      <c r="AM2205">
        <v>1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1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</row>
    <row r="2206" spans="1:85" hidden="1" x14ac:dyDescent="0.3">
      <c r="A2206">
        <v>2204</v>
      </c>
      <c r="B2206">
        <v>15673</v>
      </c>
      <c r="C2206">
        <v>27</v>
      </c>
      <c r="D2206">
        <v>40</v>
      </c>
      <c r="E2206">
        <v>-0.14597543705343999</v>
      </c>
      <c r="F2206">
        <v>-0.216743171090923</v>
      </c>
      <c r="G2206">
        <v>6</v>
      </c>
      <c r="H2206">
        <v>0</v>
      </c>
      <c r="I2206">
        <v>0</v>
      </c>
      <c r="J2206">
        <v>0</v>
      </c>
      <c r="K2206">
        <v>0</v>
      </c>
      <c r="L2206">
        <v>1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1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1</v>
      </c>
      <c r="AH2206">
        <v>0</v>
      </c>
      <c r="AI2206">
        <v>0</v>
      </c>
      <c r="AJ2206">
        <v>0</v>
      </c>
      <c r="AK2206">
        <v>0</v>
      </c>
      <c r="AL2206">
        <v>1</v>
      </c>
      <c r="AM2206">
        <v>1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1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</row>
    <row r="2207" spans="1:85" hidden="1" x14ac:dyDescent="0.3">
      <c r="A2207">
        <v>2205</v>
      </c>
      <c r="B2207">
        <v>20586</v>
      </c>
      <c r="C2207">
        <v>67</v>
      </c>
      <c r="D2207">
        <v>35</v>
      </c>
      <c r="E2207">
        <v>-0.14597543705343999</v>
      </c>
      <c r="F2207">
        <v>-0.216743171090923</v>
      </c>
      <c r="G2207">
        <v>6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1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1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1</v>
      </c>
      <c r="AI2207">
        <v>0</v>
      </c>
      <c r="AJ2207">
        <v>0</v>
      </c>
      <c r="AK2207">
        <v>0</v>
      </c>
      <c r="AL2207">
        <v>1</v>
      </c>
      <c r="AM2207">
        <v>1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1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</row>
    <row r="2208" spans="1:85" hidden="1" x14ac:dyDescent="0.3">
      <c r="A2208">
        <v>2206</v>
      </c>
      <c r="B2208">
        <v>12985</v>
      </c>
      <c r="C2208">
        <v>33</v>
      </c>
      <c r="D2208">
        <v>40</v>
      </c>
      <c r="E2208">
        <v>-0.14597543705343999</v>
      </c>
      <c r="F2208">
        <v>-0.216743171090923</v>
      </c>
      <c r="G2208">
        <v>3</v>
      </c>
      <c r="H2208">
        <v>0</v>
      </c>
      <c r="I2208">
        <v>0</v>
      </c>
      <c r="J2208">
        <v>1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1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1</v>
      </c>
      <c r="AJ2208">
        <v>0</v>
      </c>
      <c r="AK2208">
        <v>1</v>
      </c>
      <c r="AL2208">
        <v>0</v>
      </c>
      <c r="AM2208">
        <v>1</v>
      </c>
      <c r="AN2208">
        <v>0</v>
      </c>
      <c r="AO2208">
        <v>0</v>
      </c>
      <c r="AP2208">
        <v>0</v>
      </c>
      <c r="AQ2208">
        <v>0</v>
      </c>
      <c r="AR2208">
        <v>1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</row>
    <row r="2209" spans="1:85" hidden="1" x14ac:dyDescent="0.3">
      <c r="A2209">
        <v>2207</v>
      </c>
      <c r="B2209">
        <v>1385</v>
      </c>
      <c r="C2209">
        <v>45</v>
      </c>
      <c r="D2209">
        <v>45</v>
      </c>
      <c r="E2209">
        <v>-0.14597543705343999</v>
      </c>
      <c r="F2209">
        <v>-0.216743171090923</v>
      </c>
      <c r="G2209">
        <v>4</v>
      </c>
      <c r="H2209">
        <v>0</v>
      </c>
      <c r="I2209">
        <v>0</v>
      </c>
      <c r="J2209">
        <v>0</v>
      </c>
      <c r="K2209">
        <v>0</v>
      </c>
      <c r="L2209">
        <v>1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1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1</v>
      </c>
      <c r="AH2209">
        <v>0</v>
      </c>
      <c r="AI2209">
        <v>0</v>
      </c>
      <c r="AJ2209">
        <v>0</v>
      </c>
      <c r="AK2209">
        <v>0</v>
      </c>
      <c r="AL2209">
        <v>1</v>
      </c>
      <c r="AM2209">
        <v>0</v>
      </c>
      <c r="AN2209">
        <v>1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1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</row>
    <row r="2210" spans="1:85" hidden="1" x14ac:dyDescent="0.3">
      <c r="A2210">
        <v>2208</v>
      </c>
      <c r="B2210">
        <v>4534</v>
      </c>
      <c r="C2210">
        <v>20</v>
      </c>
      <c r="D2210">
        <v>40</v>
      </c>
      <c r="E2210">
        <v>-0.14597543705343999</v>
      </c>
      <c r="F2210">
        <v>-0.216743171090923</v>
      </c>
      <c r="G2210">
        <v>3</v>
      </c>
      <c r="H2210">
        <v>0</v>
      </c>
      <c r="I2210">
        <v>0</v>
      </c>
      <c r="J2210">
        <v>0</v>
      </c>
      <c r="K2210">
        <v>0</v>
      </c>
      <c r="L2210">
        <v>1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1</v>
      </c>
      <c r="AH2210">
        <v>0</v>
      </c>
      <c r="AI2210">
        <v>0</v>
      </c>
      <c r="AJ2210">
        <v>0</v>
      </c>
      <c r="AK2210">
        <v>0</v>
      </c>
      <c r="AL2210">
        <v>1</v>
      </c>
      <c r="AM2210">
        <v>1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1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</row>
    <row r="2211" spans="1:85" hidden="1" x14ac:dyDescent="0.3">
      <c r="A2211">
        <v>2209</v>
      </c>
      <c r="B2211">
        <v>25094</v>
      </c>
      <c r="C2211">
        <v>27</v>
      </c>
      <c r="D2211">
        <v>25</v>
      </c>
      <c r="E2211">
        <v>-0.14597543705343999</v>
      </c>
      <c r="F2211">
        <v>-0.216743171090923</v>
      </c>
      <c r="G2211">
        <v>4</v>
      </c>
      <c r="H2211">
        <v>0</v>
      </c>
      <c r="I2211">
        <v>0</v>
      </c>
      <c r="J2211">
        <v>0</v>
      </c>
      <c r="K2211">
        <v>0</v>
      </c>
      <c r="L2211">
        <v>1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1</v>
      </c>
      <c r="AF2211">
        <v>0</v>
      </c>
      <c r="AG2211">
        <v>0</v>
      </c>
      <c r="AH2211">
        <v>0</v>
      </c>
      <c r="AI2211">
        <v>0</v>
      </c>
      <c r="AJ2211">
        <v>1</v>
      </c>
      <c r="AK2211">
        <v>0</v>
      </c>
      <c r="AL2211">
        <v>0</v>
      </c>
      <c r="AM2211">
        <v>0</v>
      </c>
      <c r="AN2211">
        <v>1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1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</row>
    <row r="2212" spans="1:85" hidden="1" x14ac:dyDescent="0.3">
      <c r="A2212">
        <v>2210</v>
      </c>
      <c r="B2212">
        <v>26006</v>
      </c>
      <c r="C2212">
        <v>27</v>
      </c>
      <c r="D2212">
        <v>34</v>
      </c>
      <c r="E2212">
        <v>-0.14597543705343999</v>
      </c>
      <c r="F2212">
        <v>-0.216743171090923</v>
      </c>
      <c r="G2212">
        <v>3</v>
      </c>
      <c r="H2212">
        <v>0</v>
      </c>
      <c r="I2212">
        <v>0</v>
      </c>
      <c r="J2212">
        <v>1</v>
      </c>
      <c r="K2212">
        <v>0</v>
      </c>
      <c r="L2212">
        <v>0</v>
      </c>
      <c r="M2212">
        <v>0</v>
      </c>
      <c r="N2212">
        <v>0</v>
      </c>
      <c r="O2212">
        <v>1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1</v>
      </c>
      <c r="AJ2212">
        <v>0</v>
      </c>
      <c r="AK2212">
        <v>0</v>
      </c>
      <c r="AL2212">
        <v>1</v>
      </c>
      <c r="AM2212">
        <v>1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1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</row>
    <row r="2213" spans="1:85" hidden="1" x14ac:dyDescent="0.3">
      <c r="A2213">
        <v>2211</v>
      </c>
      <c r="B2213">
        <v>5284</v>
      </c>
      <c r="C2213">
        <v>44</v>
      </c>
      <c r="D2213">
        <v>50</v>
      </c>
      <c r="E2213">
        <v>-0.14597543705343999</v>
      </c>
      <c r="F2213">
        <v>-0.216743171090923</v>
      </c>
      <c r="G2213">
        <v>4</v>
      </c>
      <c r="H2213">
        <v>0</v>
      </c>
      <c r="I2213">
        <v>0</v>
      </c>
      <c r="J2213">
        <v>0</v>
      </c>
      <c r="K2213">
        <v>0</v>
      </c>
      <c r="L2213">
        <v>1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1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1</v>
      </c>
      <c r="AH2213">
        <v>0</v>
      </c>
      <c r="AI2213">
        <v>0</v>
      </c>
      <c r="AJ2213">
        <v>0</v>
      </c>
      <c r="AK2213">
        <v>0</v>
      </c>
      <c r="AL2213">
        <v>1</v>
      </c>
      <c r="AM2213">
        <v>0</v>
      </c>
      <c r="AN2213">
        <v>1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1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</row>
    <row r="2214" spans="1:85" hidden="1" x14ac:dyDescent="0.3">
      <c r="A2214">
        <v>2212</v>
      </c>
      <c r="B2214">
        <v>22848</v>
      </c>
      <c r="C2214">
        <v>18</v>
      </c>
      <c r="D2214">
        <v>20</v>
      </c>
      <c r="E2214">
        <v>-0.14597543705343999</v>
      </c>
      <c r="F2214">
        <v>-0.216743171090923</v>
      </c>
      <c r="G2214">
        <v>3</v>
      </c>
      <c r="H2214">
        <v>0</v>
      </c>
      <c r="I2214">
        <v>0</v>
      </c>
      <c r="J2214">
        <v>0</v>
      </c>
      <c r="K2214">
        <v>0</v>
      </c>
      <c r="L2214">
        <v>1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1</v>
      </c>
      <c r="AD2214">
        <v>0</v>
      </c>
      <c r="AE2214">
        <v>0</v>
      </c>
      <c r="AF2214">
        <v>1</v>
      </c>
      <c r="AG2214">
        <v>0</v>
      </c>
      <c r="AH2214">
        <v>0</v>
      </c>
      <c r="AI2214">
        <v>0</v>
      </c>
      <c r="AJ2214">
        <v>1</v>
      </c>
      <c r="AK2214">
        <v>0</v>
      </c>
      <c r="AL2214">
        <v>0</v>
      </c>
      <c r="AM2214">
        <v>0</v>
      </c>
      <c r="AN2214">
        <v>1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1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</row>
    <row r="2215" spans="1:85" hidden="1" x14ac:dyDescent="0.3">
      <c r="A2215">
        <v>2213</v>
      </c>
      <c r="B2215">
        <v>1328</v>
      </c>
      <c r="C2215">
        <v>24</v>
      </c>
      <c r="D2215">
        <v>20</v>
      </c>
      <c r="E2215">
        <v>-0.14597543705343999</v>
      </c>
      <c r="F2215">
        <v>-0.216743171090923</v>
      </c>
      <c r="G2215">
        <v>3</v>
      </c>
      <c r="H2215">
        <v>0</v>
      </c>
      <c r="I2215">
        <v>0</v>
      </c>
      <c r="J2215">
        <v>0</v>
      </c>
      <c r="K2215">
        <v>0</v>
      </c>
      <c r="L2215">
        <v>1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1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1</v>
      </c>
      <c r="AH2215">
        <v>0</v>
      </c>
      <c r="AI2215">
        <v>0</v>
      </c>
      <c r="AJ2215">
        <v>1</v>
      </c>
      <c r="AK2215">
        <v>0</v>
      </c>
      <c r="AL2215">
        <v>0</v>
      </c>
      <c r="AM2215">
        <v>1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1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</row>
    <row r="2216" spans="1:85" hidden="1" x14ac:dyDescent="0.3">
      <c r="A2216">
        <v>2214</v>
      </c>
      <c r="B2216">
        <v>13066</v>
      </c>
      <c r="C2216">
        <v>47</v>
      </c>
      <c r="D2216">
        <v>40</v>
      </c>
      <c r="E2216">
        <v>-0.14597543705343999</v>
      </c>
      <c r="F2216">
        <v>-0.216743171090923</v>
      </c>
      <c r="G2216">
        <v>3</v>
      </c>
      <c r="H2216">
        <v>0</v>
      </c>
      <c r="I2216">
        <v>0</v>
      </c>
      <c r="J2216">
        <v>1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1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1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1</v>
      </c>
      <c r="AM2216">
        <v>0</v>
      </c>
      <c r="AN2216">
        <v>1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1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</row>
    <row r="2217" spans="1:85" hidden="1" x14ac:dyDescent="0.3">
      <c r="A2217">
        <v>2215</v>
      </c>
      <c r="B2217">
        <v>25887</v>
      </c>
      <c r="C2217">
        <v>31</v>
      </c>
      <c r="D2217">
        <v>40</v>
      </c>
      <c r="E2217">
        <v>-0.14597543705343999</v>
      </c>
      <c r="F2217">
        <v>-0.216743171090923</v>
      </c>
      <c r="G2217">
        <v>3</v>
      </c>
      <c r="H2217">
        <v>1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1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1</v>
      </c>
      <c r="AI2217">
        <v>0</v>
      </c>
      <c r="AJ2217">
        <v>0</v>
      </c>
      <c r="AK2217">
        <v>0</v>
      </c>
      <c r="AL2217">
        <v>1</v>
      </c>
      <c r="AM2217">
        <v>1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1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</row>
    <row r="2218" spans="1:85" hidden="1" x14ac:dyDescent="0.3">
      <c r="A2218">
        <v>2216</v>
      </c>
      <c r="B2218">
        <v>11585</v>
      </c>
      <c r="C2218">
        <v>33</v>
      </c>
      <c r="D2218">
        <v>35</v>
      </c>
      <c r="E2218">
        <v>-0.14597543705343999</v>
      </c>
      <c r="F2218">
        <v>-0.216743171090923</v>
      </c>
      <c r="G2218">
        <v>7</v>
      </c>
      <c r="H2218">
        <v>0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1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1</v>
      </c>
      <c r="AF2218">
        <v>0</v>
      </c>
      <c r="AG2218">
        <v>0</v>
      </c>
      <c r="AH2218">
        <v>0</v>
      </c>
      <c r="AI2218">
        <v>0</v>
      </c>
      <c r="AJ2218">
        <v>1</v>
      </c>
      <c r="AK2218">
        <v>0</v>
      </c>
      <c r="AL2218">
        <v>0</v>
      </c>
      <c r="AM2218">
        <v>1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1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</row>
    <row r="2219" spans="1:85" hidden="1" x14ac:dyDescent="0.3">
      <c r="A2219">
        <v>2217</v>
      </c>
      <c r="B2219">
        <v>11768</v>
      </c>
      <c r="C2219">
        <v>35</v>
      </c>
      <c r="D2219">
        <v>40</v>
      </c>
      <c r="E2219">
        <v>-0.14597543705343999</v>
      </c>
      <c r="F2219">
        <v>-0.216743171090923</v>
      </c>
      <c r="G2219">
        <v>3</v>
      </c>
      <c r="H2219">
        <v>0</v>
      </c>
      <c r="I2219">
        <v>0</v>
      </c>
      <c r="J2219">
        <v>0</v>
      </c>
      <c r="K2219">
        <v>0</v>
      </c>
      <c r="L2219">
        <v>1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1</v>
      </c>
      <c r="AD2219">
        <v>0</v>
      </c>
      <c r="AE2219">
        <v>0</v>
      </c>
      <c r="AF2219">
        <v>0</v>
      </c>
      <c r="AG2219">
        <v>1</v>
      </c>
      <c r="AH2219">
        <v>0</v>
      </c>
      <c r="AI2219">
        <v>0</v>
      </c>
      <c r="AJ2219">
        <v>0</v>
      </c>
      <c r="AK2219">
        <v>0</v>
      </c>
      <c r="AL2219">
        <v>1</v>
      </c>
      <c r="AM2219">
        <v>0</v>
      </c>
      <c r="AN2219">
        <v>1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1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</row>
    <row r="2220" spans="1:85" hidden="1" x14ac:dyDescent="0.3">
      <c r="A2220">
        <v>2218</v>
      </c>
      <c r="B2220">
        <v>16419</v>
      </c>
      <c r="C2220">
        <v>42</v>
      </c>
      <c r="D2220">
        <v>30</v>
      </c>
      <c r="E2220">
        <v>-0.14597543705343999</v>
      </c>
      <c r="F2220">
        <v>-0.216743171090923</v>
      </c>
      <c r="G2220">
        <v>3</v>
      </c>
      <c r="H2220">
        <v>0</v>
      </c>
      <c r="I2220">
        <v>0</v>
      </c>
      <c r="J2220">
        <v>1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1</v>
      </c>
      <c r="AC2220">
        <v>0</v>
      </c>
      <c r="AD2220">
        <v>1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1</v>
      </c>
      <c r="AM2220">
        <v>0</v>
      </c>
      <c r="AN2220">
        <v>1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1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</row>
    <row r="2221" spans="1:85" hidden="1" x14ac:dyDescent="0.3">
      <c r="A2221">
        <v>2219</v>
      </c>
      <c r="B2221">
        <v>16800</v>
      </c>
      <c r="C2221">
        <v>69</v>
      </c>
      <c r="D2221">
        <v>25</v>
      </c>
      <c r="E2221">
        <v>-0.14597543705343999</v>
      </c>
      <c r="F2221">
        <v>-0.216743171090923</v>
      </c>
      <c r="G2221">
        <v>7</v>
      </c>
      <c r="H2221">
        <v>0</v>
      </c>
      <c r="I2221">
        <v>0</v>
      </c>
      <c r="J2221">
        <v>1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1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1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1</v>
      </c>
      <c r="AM2221">
        <v>0</v>
      </c>
      <c r="AN2221">
        <v>1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1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</row>
    <row r="2222" spans="1:85" hidden="1" x14ac:dyDescent="0.3">
      <c r="A2222">
        <v>2220</v>
      </c>
      <c r="B2222">
        <v>5071</v>
      </c>
      <c r="C2222">
        <v>68</v>
      </c>
      <c r="D2222">
        <v>20</v>
      </c>
      <c r="E2222">
        <v>-0.14597543705343999</v>
      </c>
      <c r="F2222">
        <v>-0.216743171090923</v>
      </c>
      <c r="G2222">
        <v>3</v>
      </c>
      <c r="H2222">
        <v>0</v>
      </c>
      <c r="I2222">
        <v>0</v>
      </c>
      <c r="J2222">
        <v>1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1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1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1</v>
      </c>
      <c r="AM2222">
        <v>0</v>
      </c>
      <c r="AN2222">
        <v>1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1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</row>
    <row r="2223" spans="1:85" hidden="1" x14ac:dyDescent="0.3">
      <c r="A2223">
        <v>2221</v>
      </c>
      <c r="B2223">
        <v>14845</v>
      </c>
      <c r="C2223">
        <v>20</v>
      </c>
      <c r="D2223">
        <v>28</v>
      </c>
      <c r="E2223">
        <v>-0.14597543705343999</v>
      </c>
      <c r="F2223">
        <v>-0.216743171090923</v>
      </c>
      <c r="G2223">
        <v>4</v>
      </c>
      <c r="H2223">
        <v>0</v>
      </c>
      <c r="I2223">
        <v>0</v>
      </c>
      <c r="J2223">
        <v>0</v>
      </c>
      <c r="K2223">
        <v>0</v>
      </c>
      <c r="L2223">
        <v>1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1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1</v>
      </c>
      <c r="AH2223">
        <v>0</v>
      </c>
      <c r="AI2223">
        <v>0</v>
      </c>
      <c r="AJ2223">
        <v>0</v>
      </c>
      <c r="AK2223">
        <v>0</v>
      </c>
      <c r="AL2223">
        <v>1</v>
      </c>
      <c r="AM2223">
        <v>1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1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</row>
    <row r="2224" spans="1:85" hidden="1" x14ac:dyDescent="0.3">
      <c r="A2224">
        <v>2222</v>
      </c>
      <c r="B2224">
        <v>30042</v>
      </c>
      <c r="C2224">
        <v>67</v>
      </c>
      <c r="D2224">
        <v>6</v>
      </c>
      <c r="E2224">
        <v>-0.14597543705343999</v>
      </c>
      <c r="F2224">
        <v>-0.216743171090923</v>
      </c>
      <c r="G2224">
        <v>4</v>
      </c>
      <c r="H2224">
        <v>0</v>
      </c>
      <c r="I2224">
        <v>0</v>
      </c>
      <c r="J2224">
        <v>1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1</v>
      </c>
      <c r="AD2224">
        <v>1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1</v>
      </c>
      <c r="AM2224">
        <v>0</v>
      </c>
      <c r="AN2224">
        <v>1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1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</row>
    <row r="2225" spans="1:85" hidden="1" x14ac:dyDescent="0.3">
      <c r="A2225">
        <v>2223</v>
      </c>
      <c r="B2225">
        <v>15312</v>
      </c>
      <c r="C2225">
        <v>32</v>
      </c>
      <c r="D2225">
        <v>40</v>
      </c>
      <c r="E2225">
        <v>-0.14597543705343999</v>
      </c>
      <c r="F2225">
        <v>-0.216743171090923</v>
      </c>
      <c r="G2225">
        <v>3</v>
      </c>
      <c r="H2225">
        <v>0</v>
      </c>
      <c r="I2225">
        <v>0</v>
      </c>
      <c r="J2225">
        <v>0</v>
      </c>
      <c r="K2225">
        <v>0</v>
      </c>
      <c r="L2225">
        <v>1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1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1</v>
      </c>
      <c r="AF2225">
        <v>0</v>
      </c>
      <c r="AG2225">
        <v>0</v>
      </c>
      <c r="AH2225">
        <v>0</v>
      </c>
      <c r="AI2225">
        <v>0</v>
      </c>
      <c r="AJ2225">
        <v>1</v>
      </c>
      <c r="AK2225">
        <v>0</v>
      </c>
      <c r="AL2225">
        <v>0</v>
      </c>
      <c r="AM2225">
        <v>0</v>
      </c>
      <c r="AN2225">
        <v>1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1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</row>
    <row r="2226" spans="1:85" hidden="1" x14ac:dyDescent="0.3">
      <c r="A2226">
        <v>2224</v>
      </c>
      <c r="B2226">
        <v>29090</v>
      </c>
      <c r="C2226">
        <v>53</v>
      </c>
      <c r="D2226">
        <v>56</v>
      </c>
      <c r="E2226">
        <v>-0.14597543705343999</v>
      </c>
      <c r="F2226">
        <v>-0.216743171090923</v>
      </c>
      <c r="G2226">
        <v>2</v>
      </c>
      <c r="H2226">
        <v>1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1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1</v>
      </c>
      <c r="AI2226">
        <v>0</v>
      </c>
      <c r="AJ2226">
        <v>1</v>
      </c>
      <c r="AK2226">
        <v>0</v>
      </c>
      <c r="AL2226">
        <v>0</v>
      </c>
      <c r="AM2226">
        <v>1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1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</row>
    <row r="2227" spans="1:85" hidden="1" x14ac:dyDescent="0.3">
      <c r="A2227">
        <v>2225</v>
      </c>
      <c r="B2227">
        <v>14133</v>
      </c>
      <c r="C2227">
        <v>32</v>
      </c>
      <c r="D2227">
        <v>40</v>
      </c>
      <c r="E2227">
        <v>0.14829174453194799</v>
      </c>
      <c r="F2227">
        <v>-0.216743171090923</v>
      </c>
      <c r="G2227">
        <v>3</v>
      </c>
      <c r="H2227">
        <v>1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1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1</v>
      </c>
      <c r="AH2227">
        <v>0</v>
      </c>
      <c r="AI2227">
        <v>0</v>
      </c>
      <c r="AJ2227">
        <v>0</v>
      </c>
      <c r="AK2227">
        <v>0</v>
      </c>
      <c r="AL2227">
        <v>1</v>
      </c>
      <c r="AM2227">
        <v>0</v>
      </c>
      <c r="AN2227">
        <v>1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1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</row>
    <row r="2228" spans="1:85" hidden="1" x14ac:dyDescent="0.3">
      <c r="A2228">
        <v>2226</v>
      </c>
      <c r="B2228">
        <v>10518</v>
      </c>
      <c r="C2228">
        <v>54</v>
      </c>
      <c r="D2228">
        <v>40</v>
      </c>
      <c r="E2228">
        <v>-0.14597543705343999</v>
      </c>
      <c r="F2228">
        <v>-0.216743171090923</v>
      </c>
      <c r="G2228">
        <v>3</v>
      </c>
      <c r="H2228">
        <v>0</v>
      </c>
      <c r="I2228">
        <v>0</v>
      </c>
      <c r="J2228">
        <v>0</v>
      </c>
      <c r="K2228">
        <v>0</v>
      </c>
      <c r="L2228">
        <v>1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1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1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1</v>
      </c>
      <c r="AM2228">
        <v>0</v>
      </c>
      <c r="AN2228">
        <v>1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1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</row>
    <row r="2229" spans="1:85" x14ac:dyDescent="0.3">
      <c r="A2229">
        <v>2227</v>
      </c>
      <c r="B2229">
        <v>31347</v>
      </c>
      <c r="C2229">
        <v>39</v>
      </c>
      <c r="D2229">
        <v>40</v>
      </c>
      <c r="E2229">
        <v>-0.14597543705343999</v>
      </c>
      <c r="F2229">
        <v>-0.216743171090923</v>
      </c>
      <c r="G2229">
        <v>6</v>
      </c>
      <c r="H2229">
        <v>1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1</v>
      </c>
      <c r="AB2229">
        <v>0</v>
      </c>
      <c r="AC2229">
        <v>0</v>
      </c>
      <c r="AD2229">
        <v>0</v>
      </c>
      <c r="AE2229">
        <v>1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1</v>
      </c>
      <c r="AM2229">
        <v>0</v>
      </c>
      <c r="AN2229">
        <v>1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1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</row>
    <row r="2230" spans="1:85" hidden="1" x14ac:dyDescent="0.3">
      <c r="A2230">
        <v>2228</v>
      </c>
      <c r="B2230">
        <v>1441</v>
      </c>
      <c r="C2230">
        <v>61</v>
      </c>
      <c r="D2230">
        <v>16</v>
      </c>
      <c r="E2230">
        <v>-0.14597543705343999</v>
      </c>
      <c r="F2230">
        <v>-0.216743171090923</v>
      </c>
      <c r="G2230">
        <v>3</v>
      </c>
      <c r="H2230">
        <v>0</v>
      </c>
      <c r="I2230">
        <v>0</v>
      </c>
      <c r="J2230">
        <v>1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1</v>
      </c>
      <c r="AD2230">
        <v>1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1</v>
      </c>
      <c r="AM2230">
        <v>0</v>
      </c>
      <c r="AN2230">
        <v>1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1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</row>
    <row r="2231" spans="1:85" hidden="1" x14ac:dyDescent="0.3">
      <c r="A2231">
        <v>2229</v>
      </c>
      <c r="B2231">
        <v>2616</v>
      </c>
      <c r="C2231">
        <v>27</v>
      </c>
      <c r="D2231">
        <v>40</v>
      </c>
      <c r="E2231">
        <v>-0.14597543705343999</v>
      </c>
      <c r="F2231">
        <v>-0.216743171090923</v>
      </c>
      <c r="G2231">
        <v>2</v>
      </c>
      <c r="H2231">
        <v>0</v>
      </c>
      <c r="I2231">
        <v>0</v>
      </c>
      <c r="J2231">
        <v>0</v>
      </c>
      <c r="K2231">
        <v>0</v>
      </c>
      <c r="L2231">
        <v>1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1</v>
      </c>
      <c r="AC2231">
        <v>0</v>
      </c>
      <c r="AD2231">
        <v>0</v>
      </c>
      <c r="AE2231">
        <v>1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1</v>
      </c>
      <c r="AM2231">
        <v>0</v>
      </c>
      <c r="AN2231">
        <v>1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1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</row>
    <row r="2232" spans="1:85" hidden="1" x14ac:dyDescent="0.3">
      <c r="A2232">
        <v>2230</v>
      </c>
      <c r="B2232">
        <v>19873</v>
      </c>
      <c r="C2232">
        <v>33</v>
      </c>
      <c r="D2232">
        <v>60</v>
      </c>
      <c r="E2232">
        <v>-0.14597543705343999</v>
      </c>
      <c r="F2232">
        <v>-0.216743171090923</v>
      </c>
      <c r="G2232">
        <v>5</v>
      </c>
      <c r="H2232">
        <v>1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1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1</v>
      </c>
      <c r="AI2232">
        <v>0</v>
      </c>
      <c r="AJ2232">
        <v>1</v>
      </c>
      <c r="AK2232">
        <v>0</v>
      </c>
      <c r="AL2232">
        <v>0</v>
      </c>
      <c r="AM2232">
        <v>0</v>
      </c>
      <c r="AN2232">
        <v>1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1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</row>
    <row r="2233" spans="1:85" x14ac:dyDescent="0.3">
      <c r="A2233">
        <v>2231</v>
      </c>
      <c r="B2233">
        <v>26360</v>
      </c>
      <c r="C2233">
        <v>51</v>
      </c>
      <c r="D2233">
        <v>50</v>
      </c>
      <c r="E2233">
        <v>-0.14597543705343999</v>
      </c>
      <c r="F2233">
        <v>-0.216743171090923</v>
      </c>
      <c r="G2233">
        <v>6</v>
      </c>
      <c r="H2233">
        <v>1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1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1</v>
      </c>
      <c r="AI2233">
        <v>0</v>
      </c>
      <c r="AJ2233">
        <v>0</v>
      </c>
      <c r="AK2233">
        <v>0</v>
      </c>
      <c r="AL2233">
        <v>1</v>
      </c>
      <c r="AM2233">
        <v>0</v>
      </c>
      <c r="AN2233">
        <v>1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1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</row>
    <row r="2234" spans="1:85" hidden="1" x14ac:dyDescent="0.3">
      <c r="A2234">
        <v>2232</v>
      </c>
      <c r="B2234">
        <v>7408</v>
      </c>
      <c r="C2234">
        <v>48</v>
      </c>
      <c r="D2234">
        <v>40</v>
      </c>
      <c r="E2234">
        <v>-0.14597543705343999</v>
      </c>
      <c r="F2234">
        <v>-0.216743171090923</v>
      </c>
      <c r="G2234">
        <v>4</v>
      </c>
      <c r="H2234">
        <v>1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1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1</v>
      </c>
      <c r="AI2234">
        <v>0</v>
      </c>
      <c r="AJ2234">
        <v>0</v>
      </c>
      <c r="AK2234">
        <v>0</v>
      </c>
      <c r="AL2234">
        <v>1</v>
      </c>
      <c r="AM2234">
        <v>1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1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</row>
    <row r="2235" spans="1:85" x14ac:dyDescent="0.3">
      <c r="A2235">
        <v>2233</v>
      </c>
      <c r="B2235">
        <v>13684</v>
      </c>
      <c r="C2235">
        <v>42</v>
      </c>
      <c r="D2235">
        <v>40</v>
      </c>
      <c r="E2235">
        <v>-0.14597543705343999</v>
      </c>
      <c r="F2235">
        <v>-0.216743171090923</v>
      </c>
      <c r="G2235">
        <v>5</v>
      </c>
      <c r="H2235">
        <v>0</v>
      </c>
      <c r="I2235">
        <v>0</v>
      </c>
      <c r="J2235">
        <v>1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1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1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1</v>
      </c>
      <c r="AM2235">
        <v>0</v>
      </c>
      <c r="AN2235">
        <v>1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1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</row>
    <row r="2236" spans="1:85" hidden="1" x14ac:dyDescent="0.3">
      <c r="A2236">
        <v>2234</v>
      </c>
      <c r="B2236">
        <v>16722</v>
      </c>
      <c r="C2236">
        <v>24</v>
      </c>
      <c r="D2236">
        <v>40</v>
      </c>
      <c r="E2236">
        <v>-0.14597543705343999</v>
      </c>
      <c r="F2236">
        <v>-0.216743171090923</v>
      </c>
      <c r="G2236">
        <v>5</v>
      </c>
      <c r="H2236">
        <v>0</v>
      </c>
      <c r="I2236">
        <v>0</v>
      </c>
      <c r="J2236">
        <v>0</v>
      </c>
      <c r="K2236">
        <v>0</v>
      </c>
      <c r="L2236">
        <v>1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1</v>
      </c>
      <c r="AA2236">
        <v>0</v>
      </c>
      <c r="AB2236">
        <v>0</v>
      </c>
      <c r="AC2236">
        <v>0</v>
      </c>
      <c r="AD2236">
        <v>0</v>
      </c>
      <c r="AE2236">
        <v>1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1</v>
      </c>
      <c r="AM2236">
        <v>1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1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</row>
    <row r="2237" spans="1:85" hidden="1" x14ac:dyDescent="0.3">
      <c r="A2237">
        <v>2235</v>
      </c>
      <c r="B2237">
        <v>19963</v>
      </c>
      <c r="C2237">
        <v>30</v>
      </c>
      <c r="D2237">
        <v>35</v>
      </c>
      <c r="E2237">
        <v>-0.14597543705343999</v>
      </c>
      <c r="F2237">
        <v>-0.216743171090923</v>
      </c>
      <c r="G2237">
        <v>6</v>
      </c>
      <c r="H2237">
        <v>0</v>
      </c>
      <c r="I2237">
        <v>0</v>
      </c>
      <c r="J2237">
        <v>0</v>
      </c>
      <c r="K2237">
        <v>0</v>
      </c>
      <c r="L2237">
        <v>1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1</v>
      </c>
      <c r="AB2237">
        <v>0</v>
      </c>
      <c r="AC2237">
        <v>0</v>
      </c>
      <c r="AD2237">
        <v>0</v>
      </c>
      <c r="AE2237">
        <v>1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1</v>
      </c>
      <c r="AM2237">
        <v>1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1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</row>
    <row r="2238" spans="1:85" hidden="1" x14ac:dyDescent="0.3">
      <c r="A2238">
        <v>2236</v>
      </c>
      <c r="B2238">
        <v>9578</v>
      </c>
      <c r="C2238">
        <v>21</v>
      </c>
      <c r="D2238">
        <v>40</v>
      </c>
      <c r="E2238">
        <v>-0.14597543705343999</v>
      </c>
      <c r="F2238">
        <v>-0.216743171090923</v>
      </c>
      <c r="G2238">
        <v>3</v>
      </c>
      <c r="H2238">
        <v>0</v>
      </c>
      <c r="I2238">
        <v>0</v>
      </c>
      <c r="J2238">
        <v>0</v>
      </c>
      <c r="K2238">
        <v>0</v>
      </c>
      <c r="L2238">
        <v>1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1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1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1</v>
      </c>
      <c r="AM2238">
        <v>0</v>
      </c>
      <c r="AN2238">
        <v>1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1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</row>
    <row r="2239" spans="1:85" hidden="1" x14ac:dyDescent="0.3">
      <c r="A2239">
        <v>2237</v>
      </c>
      <c r="B2239">
        <v>1510</v>
      </c>
      <c r="C2239">
        <v>25</v>
      </c>
      <c r="D2239">
        <v>40</v>
      </c>
      <c r="E2239">
        <v>-0.14597543705343999</v>
      </c>
      <c r="F2239">
        <v>-0.216743171090923</v>
      </c>
      <c r="G2239">
        <v>4</v>
      </c>
      <c r="H2239">
        <v>0</v>
      </c>
      <c r="I2239">
        <v>0</v>
      </c>
      <c r="J2239">
        <v>0</v>
      </c>
      <c r="K2239">
        <v>1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1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1</v>
      </c>
      <c r="AI2239">
        <v>0</v>
      </c>
      <c r="AJ2239">
        <v>1</v>
      </c>
      <c r="AK2239">
        <v>0</v>
      </c>
      <c r="AL2239">
        <v>0</v>
      </c>
      <c r="AM2239">
        <v>0</v>
      </c>
      <c r="AN2239">
        <v>1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1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</row>
    <row r="2240" spans="1:85" hidden="1" x14ac:dyDescent="0.3">
      <c r="A2240">
        <v>2238</v>
      </c>
      <c r="B2240">
        <v>25505</v>
      </c>
      <c r="C2240">
        <v>28</v>
      </c>
      <c r="D2240">
        <v>40</v>
      </c>
      <c r="E2240">
        <v>-0.14597543705343999</v>
      </c>
      <c r="F2240">
        <v>-0.216743171090923</v>
      </c>
      <c r="G2240">
        <v>5</v>
      </c>
      <c r="H2240">
        <v>0</v>
      </c>
      <c r="I2240">
        <v>0</v>
      </c>
      <c r="J2240">
        <v>1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1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1</v>
      </c>
      <c r="AJ2240">
        <v>0</v>
      </c>
      <c r="AK2240">
        <v>0</v>
      </c>
      <c r="AL2240">
        <v>1</v>
      </c>
      <c r="AM2240">
        <v>1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1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</row>
    <row r="2241" spans="1:85" hidden="1" x14ac:dyDescent="0.3">
      <c r="A2241">
        <v>2239</v>
      </c>
      <c r="B2241">
        <v>8295</v>
      </c>
      <c r="C2241">
        <v>35</v>
      </c>
      <c r="D2241">
        <v>45</v>
      </c>
      <c r="E2241">
        <v>-0.14597543705343999</v>
      </c>
      <c r="F2241">
        <v>-0.216743171090923</v>
      </c>
      <c r="G2241">
        <v>4</v>
      </c>
      <c r="H2241">
        <v>0</v>
      </c>
      <c r="I2241">
        <v>0</v>
      </c>
      <c r="J2241">
        <v>0</v>
      </c>
      <c r="K2241">
        <v>0</v>
      </c>
      <c r="L2241">
        <v>1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1</v>
      </c>
      <c r="AC2241">
        <v>0</v>
      </c>
      <c r="AD2241">
        <v>0</v>
      </c>
      <c r="AE2241">
        <v>0</v>
      </c>
      <c r="AF2241">
        <v>0</v>
      </c>
      <c r="AG2241">
        <v>1</v>
      </c>
      <c r="AH2241">
        <v>0</v>
      </c>
      <c r="AI2241">
        <v>0</v>
      </c>
      <c r="AJ2241">
        <v>0</v>
      </c>
      <c r="AK2241">
        <v>0</v>
      </c>
      <c r="AL2241">
        <v>1</v>
      </c>
      <c r="AM2241">
        <v>0</v>
      </c>
      <c r="AN2241">
        <v>1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1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</row>
    <row r="2242" spans="1:85" hidden="1" x14ac:dyDescent="0.3">
      <c r="A2242">
        <v>2240</v>
      </c>
      <c r="B2242">
        <v>12728</v>
      </c>
      <c r="C2242">
        <v>21</v>
      </c>
      <c r="D2242">
        <v>40</v>
      </c>
      <c r="E2242">
        <v>-0.14597543705343999</v>
      </c>
      <c r="F2242">
        <v>-0.216743171090923</v>
      </c>
      <c r="G2242">
        <v>4</v>
      </c>
      <c r="H2242">
        <v>0</v>
      </c>
      <c r="I2242">
        <v>0</v>
      </c>
      <c r="J2242">
        <v>0</v>
      </c>
      <c r="K2242">
        <v>0</v>
      </c>
      <c r="L2242">
        <v>1</v>
      </c>
      <c r="M2242">
        <v>0</v>
      </c>
      <c r="N2242">
        <v>0</v>
      </c>
      <c r="O2242">
        <v>1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1</v>
      </c>
      <c r="AH2242">
        <v>0</v>
      </c>
      <c r="AI2242">
        <v>0</v>
      </c>
      <c r="AJ2242">
        <v>0</v>
      </c>
      <c r="AK2242">
        <v>0</v>
      </c>
      <c r="AL2242">
        <v>1</v>
      </c>
      <c r="AM2242">
        <v>0</v>
      </c>
      <c r="AN2242">
        <v>1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1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</row>
    <row r="2243" spans="1:85" hidden="1" x14ac:dyDescent="0.3">
      <c r="A2243">
        <v>2241</v>
      </c>
      <c r="B2243">
        <v>17906</v>
      </c>
      <c r="C2243">
        <v>41</v>
      </c>
      <c r="D2243">
        <v>40</v>
      </c>
      <c r="E2243">
        <v>-0.14597543705343999</v>
      </c>
      <c r="F2243">
        <v>-0.216743171090923</v>
      </c>
      <c r="G2243">
        <v>4</v>
      </c>
      <c r="H2243">
        <v>1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1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1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1</v>
      </c>
      <c r="AM2243">
        <v>0</v>
      </c>
      <c r="AN2243">
        <v>1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1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</row>
    <row r="2244" spans="1:85" hidden="1" x14ac:dyDescent="0.3">
      <c r="A2244">
        <v>2242</v>
      </c>
      <c r="B2244">
        <v>27231</v>
      </c>
      <c r="C2244">
        <v>23</v>
      </c>
      <c r="D2244">
        <v>40</v>
      </c>
      <c r="E2244">
        <v>-0.14597543705343999</v>
      </c>
      <c r="F2244">
        <v>-0.216743171090923</v>
      </c>
      <c r="G2244">
        <v>3</v>
      </c>
      <c r="H2244">
        <v>0</v>
      </c>
      <c r="I2244">
        <v>0</v>
      </c>
      <c r="J2244">
        <v>0</v>
      </c>
      <c r="K2244">
        <v>0</v>
      </c>
      <c r="L2244">
        <v>1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1</v>
      </c>
      <c r="AC2244">
        <v>0</v>
      </c>
      <c r="AD2244">
        <v>0</v>
      </c>
      <c r="AE2244">
        <v>0</v>
      </c>
      <c r="AF2244">
        <v>0</v>
      </c>
      <c r="AG2244">
        <v>1</v>
      </c>
      <c r="AH2244">
        <v>0</v>
      </c>
      <c r="AI2244">
        <v>0</v>
      </c>
      <c r="AJ2244">
        <v>0</v>
      </c>
      <c r="AK2244">
        <v>0</v>
      </c>
      <c r="AL2244">
        <v>1</v>
      </c>
      <c r="AM2244">
        <v>0</v>
      </c>
      <c r="AN2244">
        <v>1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1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</row>
    <row r="2245" spans="1:85" hidden="1" x14ac:dyDescent="0.3">
      <c r="A2245">
        <v>2243</v>
      </c>
      <c r="B2245">
        <v>25052</v>
      </c>
      <c r="C2245">
        <v>33</v>
      </c>
      <c r="D2245">
        <v>20</v>
      </c>
      <c r="E2245">
        <v>-0.14597543705343999</v>
      </c>
      <c r="F2245">
        <v>-0.216743171090923</v>
      </c>
      <c r="G2245">
        <v>3</v>
      </c>
      <c r="H2245">
        <v>0</v>
      </c>
      <c r="I2245">
        <v>0</v>
      </c>
      <c r="J2245">
        <v>0</v>
      </c>
      <c r="K2245">
        <v>1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1</v>
      </c>
      <c r="AA2245">
        <v>0</v>
      </c>
      <c r="AB2245">
        <v>0</v>
      </c>
      <c r="AC2245">
        <v>0</v>
      </c>
      <c r="AD2245">
        <v>0</v>
      </c>
      <c r="AE2245">
        <v>1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1</v>
      </c>
      <c r="AM2245">
        <v>0</v>
      </c>
      <c r="AN2245">
        <v>1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1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</row>
    <row r="2246" spans="1:85" hidden="1" x14ac:dyDescent="0.3">
      <c r="A2246">
        <v>2244</v>
      </c>
      <c r="B2246">
        <v>25541</v>
      </c>
      <c r="C2246">
        <v>17</v>
      </c>
      <c r="D2246">
        <v>20</v>
      </c>
      <c r="E2246">
        <v>-0.14597543705343999</v>
      </c>
      <c r="F2246">
        <v>-0.216743171090923</v>
      </c>
      <c r="G2246">
        <v>2</v>
      </c>
      <c r="H2246">
        <v>0</v>
      </c>
      <c r="I2246">
        <v>0</v>
      </c>
      <c r="J2246">
        <v>0</v>
      </c>
      <c r="K2246">
        <v>0</v>
      </c>
      <c r="L2246">
        <v>1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1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1</v>
      </c>
      <c r="AH2246">
        <v>0</v>
      </c>
      <c r="AI2246">
        <v>0</v>
      </c>
      <c r="AJ2246">
        <v>0</v>
      </c>
      <c r="AK2246">
        <v>0</v>
      </c>
      <c r="AL2246">
        <v>1</v>
      </c>
      <c r="AM2246">
        <v>1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1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</row>
    <row r="2247" spans="1:85" hidden="1" x14ac:dyDescent="0.3">
      <c r="A2247">
        <v>2245</v>
      </c>
      <c r="B2247">
        <v>10183</v>
      </c>
      <c r="C2247">
        <v>21</v>
      </c>
      <c r="D2247">
        <v>15</v>
      </c>
      <c r="E2247">
        <v>-0.14597543705343999</v>
      </c>
      <c r="F2247">
        <v>-0.216743171090923</v>
      </c>
      <c r="G2247">
        <v>4</v>
      </c>
      <c r="H2247">
        <v>0</v>
      </c>
      <c r="I2247">
        <v>0</v>
      </c>
      <c r="J2247">
        <v>0</v>
      </c>
      <c r="K2247">
        <v>0</v>
      </c>
      <c r="L2247">
        <v>1</v>
      </c>
      <c r="M2247">
        <v>0</v>
      </c>
      <c r="N2247">
        <v>0</v>
      </c>
      <c r="O2247">
        <v>1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1</v>
      </c>
      <c r="AH2247">
        <v>0</v>
      </c>
      <c r="AI2247">
        <v>0</v>
      </c>
      <c r="AJ2247">
        <v>0</v>
      </c>
      <c r="AK2247">
        <v>0</v>
      </c>
      <c r="AL2247">
        <v>1</v>
      </c>
      <c r="AM2247">
        <v>1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1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</row>
    <row r="2248" spans="1:85" hidden="1" x14ac:dyDescent="0.3">
      <c r="A2248">
        <v>2246</v>
      </c>
      <c r="B2248">
        <v>2320</v>
      </c>
      <c r="C2248">
        <v>40</v>
      </c>
      <c r="D2248">
        <v>40</v>
      </c>
      <c r="E2248">
        <v>-0.14597543705343999</v>
      </c>
      <c r="F2248">
        <v>-0.216743171090923</v>
      </c>
      <c r="G2248">
        <v>4</v>
      </c>
      <c r="H2248">
        <v>0</v>
      </c>
      <c r="I2248">
        <v>0</v>
      </c>
      <c r="J2248">
        <v>0</v>
      </c>
      <c r="K2248">
        <v>0</v>
      </c>
      <c r="L2248">
        <v>1</v>
      </c>
      <c r="M2248">
        <v>0</v>
      </c>
      <c r="N2248">
        <v>0</v>
      </c>
      <c r="O2248">
        <v>0</v>
      </c>
      <c r="P2248">
        <v>0</v>
      </c>
      <c r="Q2248">
        <v>1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1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1</v>
      </c>
      <c r="AM2248">
        <v>0</v>
      </c>
      <c r="AN2248">
        <v>1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1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</row>
    <row r="2249" spans="1:85" hidden="1" x14ac:dyDescent="0.3">
      <c r="A2249">
        <v>2247</v>
      </c>
      <c r="B2249">
        <v>16172</v>
      </c>
      <c r="C2249">
        <v>45</v>
      </c>
      <c r="D2249">
        <v>38</v>
      </c>
      <c r="E2249">
        <v>-0.14597543705343999</v>
      </c>
      <c r="F2249">
        <v>-0.216743171090923</v>
      </c>
      <c r="G2249">
        <v>3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1</v>
      </c>
      <c r="N2249">
        <v>0</v>
      </c>
      <c r="O2249">
        <v>1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1</v>
      </c>
      <c r="AI2249">
        <v>0</v>
      </c>
      <c r="AJ2249">
        <v>0</v>
      </c>
      <c r="AK2249">
        <v>0</v>
      </c>
      <c r="AL2249">
        <v>1</v>
      </c>
      <c r="AM2249">
        <v>1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1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</row>
    <row r="2250" spans="1:85" hidden="1" x14ac:dyDescent="0.3">
      <c r="A2250">
        <v>2248</v>
      </c>
      <c r="B2250">
        <v>16125</v>
      </c>
      <c r="C2250">
        <v>21</v>
      </c>
      <c r="D2250">
        <v>25</v>
      </c>
      <c r="E2250">
        <v>-0.14597543705343999</v>
      </c>
      <c r="F2250">
        <v>-0.216743171090923</v>
      </c>
      <c r="G2250">
        <v>2</v>
      </c>
      <c r="H2250">
        <v>0</v>
      </c>
      <c r="I2250">
        <v>0</v>
      </c>
      <c r="J2250">
        <v>0</v>
      </c>
      <c r="K2250">
        <v>0</v>
      </c>
      <c r="L2250">
        <v>1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1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1</v>
      </c>
      <c r="AH2250">
        <v>0</v>
      </c>
      <c r="AI2250">
        <v>0</v>
      </c>
      <c r="AJ2250">
        <v>1</v>
      </c>
      <c r="AK2250">
        <v>0</v>
      </c>
      <c r="AL2250">
        <v>0</v>
      </c>
      <c r="AM2250">
        <v>0</v>
      </c>
      <c r="AN2250">
        <v>1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1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</row>
    <row r="2251" spans="1:85" hidden="1" x14ac:dyDescent="0.3">
      <c r="A2251">
        <v>2249</v>
      </c>
      <c r="B2251">
        <v>20064</v>
      </c>
      <c r="C2251">
        <v>23</v>
      </c>
      <c r="D2251">
        <v>40</v>
      </c>
      <c r="E2251">
        <v>-0.14597543705343999</v>
      </c>
      <c r="F2251">
        <v>-0.216743171090923</v>
      </c>
      <c r="G2251">
        <v>4</v>
      </c>
      <c r="H2251">
        <v>0</v>
      </c>
      <c r="I2251">
        <v>0</v>
      </c>
      <c r="J2251">
        <v>0</v>
      </c>
      <c r="K2251">
        <v>0</v>
      </c>
      <c r="L2251">
        <v>1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1</v>
      </c>
      <c r="AD2251">
        <v>0</v>
      </c>
      <c r="AE2251">
        <v>0</v>
      </c>
      <c r="AF2251">
        <v>1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1</v>
      </c>
      <c r="AM2251">
        <v>0</v>
      </c>
      <c r="AN2251">
        <v>1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1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</row>
    <row r="2252" spans="1:85" x14ac:dyDescent="0.3">
      <c r="A2252">
        <v>2250</v>
      </c>
      <c r="B2252">
        <v>25080</v>
      </c>
      <c r="C2252">
        <v>35</v>
      </c>
      <c r="D2252">
        <v>40</v>
      </c>
      <c r="E2252">
        <v>-0.14597543705343999</v>
      </c>
      <c r="F2252">
        <v>-0.216743171090923</v>
      </c>
      <c r="G2252">
        <v>5</v>
      </c>
      <c r="H2252">
        <v>1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1</v>
      </c>
      <c r="AA2252">
        <v>0</v>
      </c>
      <c r="AB2252">
        <v>0</v>
      </c>
      <c r="AC2252">
        <v>0</v>
      </c>
      <c r="AD2252">
        <v>0</v>
      </c>
      <c r="AE2252">
        <v>1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1</v>
      </c>
      <c r="AM2252">
        <v>0</v>
      </c>
      <c r="AN2252">
        <v>1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1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</row>
    <row r="2253" spans="1:85" hidden="1" x14ac:dyDescent="0.3">
      <c r="A2253">
        <v>2251</v>
      </c>
      <c r="B2253">
        <v>25013</v>
      </c>
      <c r="C2253">
        <v>33</v>
      </c>
      <c r="D2253">
        <v>40</v>
      </c>
      <c r="E2253">
        <v>-0.14597543705343999</v>
      </c>
      <c r="F2253">
        <v>-0.216743171090923</v>
      </c>
      <c r="G2253">
        <v>2</v>
      </c>
      <c r="H2253">
        <v>0</v>
      </c>
      <c r="I2253">
        <v>0</v>
      </c>
      <c r="J2253">
        <v>1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1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1</v>
      </c>
      <c r="AM2253">
        <v>0</v>
      </c>
      <c r="AN2253">
        <v>1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1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</row>
    <row r="2254" spans="1:85" hidden="1" x14ac:dyDescent="0.3">
      <c r="A2254">
        <v>2252</v>
      </c>
      <c r="B2254">
        <v>6790</v>
      </c>
      <c r="C2254">
        <v>67</v>
      </c>
      <c r="D2254">
        <v>40</v>
      </c>
      <c r="E2254">
        <v>-0.14597543705343999</v>
      </c>
      <c r="F2254">
        <v>-0.216743171090923</v>
      </c>
      <c r="G2254">
        <v>7</v>
      </c>
      <c r="H2254">
        <v>0</v>
      </c>
      <c r="I2254">
        <v>0</v>
      </c>
      <c r="J2254">
        <v>0</v>
      </c>
      <c r="K2254">
        <v>0</v>
      </c>
      <c r="L2254">
        <v>1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1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1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1</v>
      </c>
      <c r="AM2254">
        <v>1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1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</row>
    <row r="2255" spans="1:85" hidden="1" x14ac:dyDescent="0.3">
      <c r="A2255">
        <v>2253</v>
      </c>
      <c r="B2255">
        <v>19573</v>
      </c>
      <c r="C2255">
        <v>22</v>
      </c>
      <c r="D2255">
        <v>25</v>
      </c>
      <c r="E2255">
        <v>-0.14597543705343999</v>
      </c>
      <c r="F2255">
        <v>-0.216743171090923</v>
      </c>
      <c r="G2255">
        <v>4</v>
      </c>
      <c r="H2255">
        <v>0</v>
      </c>
      <c r="I2255">
        <v>0</v>
      </c>
      <c r="J2255">
        <v>0</v>
      </c>
      <c r="K2255">
        <v>0</v>
      </c>
      <c r="L2255">
        <v>1</v>
      </c>
      <c r="M2255">
        <v>0</v>
      </c>
      <c r="N2255">
        <v>0</v>
      </c>
      <c r="O2255">
        <v>1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1</v>
      </c>
      <c r="AH2255">
        <v>0</v>
      </c>
      <c r="AI2255">
        <v>0</v>
      </c>
      <c r="AJ2255">
        <v>1</v>
      </c>
      <c r="AK2255">
        <v>0</v>
      </c>
      <c r="AL2255">
        <v>0</v>
      </c>
      <c r="AM2255">
        <v>1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1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</row>
    <row r="2256" spans="1:85" hidden="1" x14ac:dyDescent="0.3">
      <c r="A2256">
        <v>2254</v>
      </c>
      <c r="B2256">
        <v>9570</v>
      </c>
      <c r="C2256">
        <v>22</v>
      </c>
      <c r="D2256">
        <v>40</v>
      </c>
      <c r="E2256">
        <v>-0.14597543705343999</v>
      </c>
      <c r="F2256">
        <v>-0.216743171090923</v>
      </c>
      <c r="G2256">
        <v>6</v>
      </c>
      <c r="H2256">
        <v>0</v>
      </c>
      <c r="I2256">
        <v>0</v>
      </c>
      <c r="J2256">
        <v>0</v>
      </c>
      <c r="K2256">
        <v>0</v>
      </c>
      <c r="L2256">
        <v>1</v>
      </c>
      <c r="M2256">
        <v>0</v>
      </c>
      <c r="N2256">
        <v>0</v>
      </c>
      <c r="O2256">
        <v>1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1</v>
      </c>
      <c r="AH2256">
        <v>0</v>
      </c>
      <c r="AI2256">
        <v>0</v>
      </c>
      <c r="AJ2256">
        <v>0</v>
      </c>
      <c r="AK2256">
        <v>0</v>
      </c>
      <c r="AL2256">
        <v>1</v>
      </c>
      <c r="AM2256">
        <v>1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1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</row>
    <row r="2257" spans="1:85" hidden="1" x14ac:dyDescent="0.3">
      <c r="A2257">
        <v>2255</v>
      </c>
      <c r="B2257">
        <v>17721</v>
      </c>
      <c r="C2257">
        <v>69</v>
      </c>
      <c r="D2257">
        <v>40</v>
      </c>
      <c r="E2257">
        <v>-0.14597543705343999</v>
      </c>
      <c r="F2257">
        <v>-0.216743171090923</v>
      </c>
      <c r="G2257">
        <v>4</v>
      </c>
      <c r="H2257">
        <v>0</v>
      </c>
      <c r="I2257">
        <v>0</v>
      </c>
      <c r="J2257">
        <v>1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1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1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1</v>
      </c>
      <c r="AM2257">
        <v>0</v>
      </c>
      <c r="AN2257">
        <v>1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1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</row>
    <row r="2258" spans="1:85" hidden="1" x14ac:dyDescent="0.3">
      <c r="A2258">
        <v>2256</v>
      </c>
      <c r="B2258">
        <v>27215</v>
      </c>
      <c r="C2258">
        <v>23</v>
      </c>
      <c r="D2258">
        <v>40</v>
      </c>
      <c r="E2258">
        <v>-0.14597543705343999</v>
      </c>
      <c r="F2258">
        <v>-0.216743171090923</v>
      </c>
      <c r="G2258">
        <v>6</v>
      </c>
      <c r="H2258">
        <v>0</v>
      </c>
      <c r="I2258">
        <v>0</v>
      </c>
      <c r="J2258">
        <v>0</v>
      </c>
      <c r="K2258">
        <v>0</v>
      </c>
      <c r="L2258">
        <v>1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1</v>
      </c>
      <c r="AA2258">
        <v>0</v>
      </c>
      <c r="AB2258">
        <v>0</v>
      </c>
      <c r="AC2258">
        <v>0</v>
      </c>
      <c r="AD2258">
        <v>0</v>
      </c>
      <c r="AE2258">
        <v>1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1</v>
      </c>
      <c r="AM2258">
        <v>1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1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</row>
    <row r="2259" spans="1:85" hidden="1" x14ac:dyDescent="0.3">
      <c r="A2259">
        <v>2257</v>
      </c>
      <c r="B2259">
        <v>9042</v>
      </c>
      <c r="C2259">
        <v>28</v>
      </c>
      <c r="D2259">
        <v>48</v>
      </c>
      <c r="E2259">
        <v>-0.14597543705343999</v>
      </c>
      <c r="F2259">
        <v>-0.216743171090923</v>
      </c>
      <c r="G2259">
        <v>3</v>
      </c>
      <c r="H2259">
        <v>0</v>
      </c>
      <c r="I2259">
        <v>0</v>
      </c>
      <c r="J2259">
        <v>0</v>
      </c>
      <c r="K2259">
        <v>0</v>
      </c>
      <c r="L2259">
        <v>1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1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1</v>
      </c>
      <c r="AF2259">
        <v>0</v>
      </c>
      <c r="AG2259">
        <v>0</v>
      </c>
      <c r="AH2259">
        <v>0</v>
      </c>
      <c r="AI2259">
        <v>0</v>
      </c>
      <c r="AJ2259">
        <v>1</v>
      </c>
      <c r="AK2259">
        <v>0</v>
      </c>
      <c r="AL2259">
        <v>0</v>
      </c>
      <c r="AM2259">
        <v>1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1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</row>
    <row r="2260" spans="1:85" hidden="1" x14ac:dyDescent="0.3">
      <c r="A2260">
        <v>2258</v>
      </c>
      <c r="B2260">
        <v>23328</v>
      </c>
      <c r="C2260">
        <v>31</v>
      </c>
      <c r="D2260">
        <v>40</v>
      </c>
      <c r="E2260">
        <v>-0.14597543705343999</v>
      </c>
      <c r="F2260">
        <v>-0.216743171090923</v>
      </c>
      <c r="G2260">
        <v>3</v>
      </c>
      <c r="H2260">
        <v>0</v>
      </c>
      <c r="I2260">
        <v>0</v>
      </c>
      <c r="J2260">
        <v>0</v>
      </c>
      <c r="K2260">
        <v>0</v>
      </c>
      <c r="L2260">
        <v>1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1</v>
      </c>
      <c r="AH2260">
        <v>0</v>
      </c>
      <c r="AI2260">
        <v>0</v>
      </c>
      <c r="AJ2260">
        <v>0</v>
      </c>
      <c r="AK2260">
        <v>0</v>
      </c>
      <c r="AL2260">
        <v>1</v>
      </c>
      <c r="AM2260">
        <v>1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1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</row>
    <row r="2261" spans="1:85" hidden="1" x14ac:dyDescent="0.3">
      <c r="A2261">
        <v>2259</v>
      </c>
      <c r="B2261">
        <v>29521</v>
      </c>
      <c r="C2261">
        <v>25</v>
      </c>
      <c r="D2261">
        <v>35</v>
      </c>
      <c r="E2261">
        <v>-0.14597543705343999</v>
      </c>
      <c r="F2261">
        <v>-0.216743171090923</v>
      </c>
      <c r="G2261">
        <v>4</v>
      </c>
      <c r="H2261">
        <v>0</v>
      </c>
      <c r="I2261">
        <v>0</v>
      </c>
      <c r="J2261">
        <v>0</v>
      </c>
      <c r="K2261">
        <v>0</v>
      </c>
      <c r="L2261">
        <v>1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1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1</v>
      </c>
      <c r="AH2261">
        <v>0</v>
      </c>
      <c r="AI2261">
        <v>0</v>
      </c>
      <c r="AJ2261">
        <v>0</v>
      </c>
      <c r="AK2261">
        <v>0</v>
      </c>
      <c r="AL2261">
        <v>1</v>
      </c>
      <c r="AM2261">
        <v>1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1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</row>
    <row r="2262" spans="1:85" hidden="1" x14ac:dyDescent="0.3">
      <c r="A2262">
        <v>2260</v>
      </c>
      <c r="B2262">
        <v>4817</v>
      </c>
      <c r="C2262">
        <v>27</v>
      </c>
      <c r="D2262">
        <v>40</v>
      </c>
      <c r="E2262">
        <v>-0.14597543705343999</v>
      </c>
      <c r="F2262">
        <v>-0.216743171090923</v>
      </c>
      <c r="G2262">
        <v>6</v>
      </c>
      <c r="H2262">
        <v>0</v>
      </c>
      <c r="I2262">
        <v>0</v>
      </c>
      <c r="J2262">
        <v>0</v>
      </c>
      <c r="K2262">
        <v>0</v>
      </c>
      <c r="L2262">
        <v>1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1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1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1</v>
      </c>
      <c r="AM2262">
        <v>1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1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</row>
    <row r="2263" spans="1:85" hidden="1" x14ac:dyDescent="0.3">
      <c r="A2263">
        <v>2261</v>
      </c>
      <c r="B2263">
        <v>12658</v>
      </c>
      <c r="C2263">
        <v>44</v>
      </c>
      <c r="D2263">
        <v>38</v>
      </c>
      <c r="E2263">
        <v>-0.14597543705343999</v>
      </c>
      <c r="F2263">
        <v>-0.216743171090923</v>
      </c>
      <c r="G2263">
        <v>4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1</v>
      </c>
      <c r="N2263">
        <v>0</v>
      </c>
      <c r="O2263">
        <v>1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1</v>
      </c>
      <c r="AI2263">
        <v>0</v>
      </c>
      <c r="AJ2263">
        <v>0</v>
      </c>
      <c r="AK2263">
        <v>0</v>
      </c>
      <c r="AL2263">
        <v>1</v>
      </c>
      <c r="AM2263">
        <v>1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1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</row>
    <row r="2264" spans="1:85" hidden="1" x14ac:dyDescent="0.3">
      <c r="A2264">
        <v>2262</v>
      </c>
      <c r="B2264">
        <v>30517</v>
      </c>
      <c r="C2264">
        <v>23</v>
      </c>
      <c r="D2264">
        <v>40</v>
      </c>
      <c r="E2264">
        <v>-0.14597543705343999</v>
      </c>
      <c r="F2264">
        <v>-0.216743171090923</v>
      </c>
      <c r="G2264">
        <v>4</v>
      </c>
      <c r="H2264">
        <v>0</v>
      </c>
      <c r="I2264">
        <v>0</v>
      </c>
      <c r="J2264">
        <v>0</v>
      </c>
      <c r="K2264">
        <v>0</v>
      </c>
      <c r="L2264">
        <v>1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1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1</v>
      </c>
      <c r="AH2264">
        <v>0</v>
      </c>
      <c r="AI2264">
        <v>0</v>
      </c>
      <c r="AJ2264">
        <v>0</v>
      </c>
      <c r="AK2264">
        <v>0</v>
      </c>
      <c r="AL2264">
        <v>1</v>
      </c>
      <c r="AM2264">
        <v>1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1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</row>
    <row r="2265" spans="1:85" hidden="1" x14ac:dyDescent="0.3">
      <c r="A2265">
        <v>2263</v>
      </c>
      <c r="B2265">
        <v>21943</v>
      </c>
      <c r="C2265">
        <v>17</v>
      </c>
      <c r="D2265">
        <v>20</v>
      </c>
      <c r="E2265">
        <v>-0.14597543705343999</v>
      </c>
      <c r="F2265">
        <v>-0.216743171090923</v>
      </c>
      <c r="G2265">
        <v>2</v>
      </c>
      <c r="H2265">
        <v>0</v>
      </c>
      <c r="I2265">
        <v>0</v>
      </c>
      <c r="J2265">
        <v>0</v>
      </c>
      <c r="K2265">
        <v>0</v>
      </c>
      <c r="L2265">
        <v>1</v>
      </c>
      <c r="M2265">
        <v>0</v>
      </c>
      <c r="N2265">
        <v>0</v>
      </c>
      <c r="O2265">
        <v>1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1</v>
      </c>
      <c r="AH2265">
        <v>0</v>
      </c>
      <c r="AI2265">
        <v>0</v>
      </c>
      <c r="AJ2265">
        <v>0</v>
      </c>
      <c r="AK2265">
        <v>0</v>
      </c>
      <c r="AL2265">
        <v>1</v>
      </c>
      <c r="AM2265">
        <v>1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1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</row>
    <row r="2266" spans="1:85" hidden="1" x14ac:dyDescent="0.3">
      <c r="A2266">
        <v>2264</v>
      </c>
      <c r="B2266">
        <v>6748</v>
      </c>
      <c r="C2266">
        <v>81</v>
      </c>
      <c r="D2266">
        <v>15</v>
      </c>
      <c r="E2266">
        <v>-0.14597543705343999</v>
      </c>
      <c r="F2266">
        <v>-0.216743171090923</v>
      </c>
      <c r="G2266">
        <v>4</v>
      </c>
      <c r="H2266">
        <v>0</v>
      </c>
      <c r="I2266">
        <v>0</v>
      </c>
      <c r="J2266">
        <v>1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1</v>
      </c>
      <c r="AA2266">
        <v>0</v>
      </c>
      <c r="AB2266">
        <v>0</v>
      </c>
      <c r="AC2266">
        <v>0</v>
      </c>
      <c r="AD2266">
        <v>1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1</v>
      </c>
      <c r="AM2266">
        <v>0</v>
      </c>
      <c r="AN2266">
        <v>1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1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</row>
    <row r="2267" spans="1:85" hidden="1" x14ac:dyDescent="0.3">
      <c r="A2267">
        <v>2265</v>
      </c>
      <c r="B2267">
        <v>5772</v>
      </c>
      <c r="C2267">
        <v>42</v>
      </c>
      <c r="D2267">
        <v>40</v>
      </c>
      <c r="E2267">
        <v>-0.14597543705343999</v>
      </c>
      <c r="F2267">
        <v>-0.216743171090923</v>
      </c>
      <c r="G2267">
        <v>3</v>
      </c>
      <c r="H2267">
        <v>1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1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1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1</v>
      </c>
      <c r="AM2267">
        <v>1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1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</row>
    <row r="2268" spans="1:85" hidden="1" x14ac:dyDescent="0.3">
      <c r="A2268">
        <v>2266</v>
      </c>
      <c r="B2268">
        <v>3115</v>
      </c>
      <c r="C2268">
        <v>35</v>
      </c>
      <c r="D2268">
        <v>55</v>
      </c>
      <c r="E2268">
        <v>0.23695089997740801</v>
      </c>
      <c r="F2268">
        <v>-0.216743171090923</v>
      </c>
      <c r="G2268">
        <v>4</v>
      </c>
      <c r="H2268">
        <v>0</v>
      </c>
      <c r="I2268">
        <v>0</v>
      </c>
      <c r="J2268">
        <v>1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1</v>
      </c>
      <c r="AB2268">
        <v>0</v>
      </c>
      <c r="AC2268">
        <v>0</v>
      </c>
      <c r="AD2268">
        <v>1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1</v>
      </c>
      <c r="AM2268">
        <v>0</v>
      </c>
      <c r="AN2268">
        <v>1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1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</row>
    <row r="2269" spans="1:85" hidden="1" x14ac:dyDescent="0.3">
      <c r="A2269">
        <v>2267</v>
      </c>
      <c r="B2269">
        <v>3397</v>
      </c>
      <c r="C2269">
        <v>47</v>
      </c>
      <c r="D2269">
        <v>40</v>
      </c>
      <c r="E2269">
        <v>-0.14597543705343999</v>
      </c>
      <c r="F2269">
        <v>-0.216743171090923</v>
      </c>
      <c r="G2269">
        <v>3</v>
      </c>
      <c r="H2269">
        <v>0</v>
      </c>
      <c r="I2269">
        <v>0</v>
      </c>
      <c r="J2269">
        <v>0</v>
      </c>
      <c r="K2269">
        <v>0</v>
      </c>
      <c r="L2269">
        <v>1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1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1</v>
      </c>
      <c r="AH2269">
        <v>0</v>
      </c>
      <c r="AI2269">
        <v>0</v>
      </c>
      <c r="AJ2269">
        <v>1</v>
      </c>
      <c r="AK2269">
        <v>0</v>
      </c>
      <c r="AL2269">
        <v>0</v>
      </c>
      <c r="AM2269">
        <v>0</v>
      </c>
      <c r="AN2269">
        <v>1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1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</row>
    <row r="2270" spans="1:85" hidden="1" x14ac:dyDescent="0.3">
      <c r="A2270">
        <v>2268</v>
      </c>
      <c r="B2270">
        <v>26845</v>
      </c>
      <c r="C2270">
        <v>29</v>
      </c>
      <c r="D2270">
        <v>40</v>
      </c>
      <c r="E2270">
        <v>-0.14597543705343999</v>
      </c>
      <c r="F2270">
        <v>4.8713793589044299</v>
      </c>
      <c r="G2270">
        <v>5</v>
      </c>
      <c r="H2270">
        <v>0</v>
      </c>
      <c r="I2270">
        <v>0</v>
      </c>
      <c r="J2270">
        <v>1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1</v>
      </c>
      <c r="AB2270">
        <v>0</v>
      </c>
      <c r="AC2270">
        <v>0</v>
      </c>
      <c r="AD2270">
        <v>1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1</v>
      </c>
      <c r="AM2270">
        <v>0</v>
      </c>
      <c r="AN2270">
        <v>1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1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</row>
    <row r="2271" spans="1:85" hidden="1" x14ac:dyDescent="0.3">
      <c r="A2271">
        <v>2269</v>
      </c>
      <c r="B2271">
        <v>27423</v>
      </c>
      <c r="C2271">
        <v>27</v>
      </c>
      <c r="D2271">
        <v>40</v>
      </c>
      <c r="E2271">
        <v>-0.14597543705343999</v>
      </c>
      <c r="F2271">
        <v>-0.216743171090923</v>
      </c>
      <c r="G2271">
        <v>6</v>
      </c>
      <c r="H2271">
        <v>0</v>
      </c>
      <c r="I2271">
        <v>0</v>
      </c>
      <c r="J2271">
        <v>0</v>
      </c>
      <c r="K2271">
        <v>0</v>
      </c>
      <c r="L2271">
        <v>1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1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1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1</v>
      </c>
      <c r="AM2271">
        <v>1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1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</row>
    <row r="2272" spans="1:85" hidden="1" x14ac:dyDescent="0.3">
      <c r="A2272">
        <v>2270</v>
      </c>
      <c r="B2272">
        <v>27448</v>
      </c>
      <c r="C2272">
        <v>30</v>
      </c>
      <c r="D2272">
        <v>48</v>
      </c>
      <c r="E2272">
        <v>-0.14597543705343999</v>
      </c>
      <c r="F2272">
        <v>-0.216743171090923</v>
      </c>
      <c r="G2272">
        <v>5</v>
      </c>
      <c r="H2272">
        <v>0</v>
      </c>
      <c r="I2272">
        <v>0</v>
      </c>
      <c r="J2272">
        <v>0</v>
      </c>
      <c r="K2272">
        <v>0</v>
      </c>
      <c r="L2272">
        <v>1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1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1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1</v>
      </c>
      <c r="AM2272">
        <v>0</v>
      </c>
      <c r="AN2272">
        <v>1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1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</row>
    <row r="2273" spans="1:85" hidden="1" x14ac:dyDescent="0.3">
      <c r="A2273">
        <v>2271</v>
      </c>
      <c r="B2273">
        <v>11779</v>
      </c>
      <c r="C2273">
        <v>31</v>
      </c>
      <c r="D2273">
        <v>40</v>
      </c>
      <c r="E2273">
        <v>-0.14597543705343999</v>
      </c>
      <c r="F2273">
        <v>3.7004413607777602</v>
      </c>
      <c r="G2273">
        <v>4</v>
      </c>
      <c r="H2273">
        <v>0</v>
      </c>
      <c r="I2273">
        <v>0</v>
      </c>
      <c r="J2273">
        <v>1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1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1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1</v>
      </c>
      <c r="AM2273">
        <v>0</v>
      </c>
      <c r="AN2273">
        <v>1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1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</row>
    <row r="2274" spans="1:85" hidden="1" x14ac:dyDescent="0.3">
      <c r="A2274">
        <v>2272</v>
      </c>
      <c r="B2274">
        <v>4410</v>
      </c>
      <c r="C2274">
        <v>60</v>
      </c>
      <c r="D2274">
        <v>28</v>
      </c>
      <c r="E2274">
        <v>-0.14597543705343999</v>
      </c>
      <c r="F2274">
        <v>-0.216743171090923</v>
      </c>
      <c r="G2274">
        <v>3</v>
      </c>
      <c r="H2274">
        <v>0</v>
      </c>
      <c r="I2274">
        <v>0</v>
      </c>
      <c r="J2274">
        <v>1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1</v>
      </c>
      <c r="AC2274">
        <v>0</v>
      </c>
      <c r="AD2274">
        <v>1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1</v>
      </c>
      <c r="AM2274">
        <v>0</v>
      </c>
      <c r="AN2274">
        <v>1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1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</row>
    <row r="2275" spans="1:85" hidden="1" x14ac:dyDescent="0.3">
      <c r="A2275">
        <v>2273</v>
      </c>
      <c r="B2275">
        <v>12880</v>
      </c>
      <c r="C2275">
        <v>56</v>
      </c>
      <c r="D2275">
        <v>41</v>
      </c>
      <c r="E2275">
        <v>-0.14597543705343999</v>
      </c>
      <c r="F2275">
        <v>-0.216743171090923</v>
      </c>
      <c r="G2275">
        <v>3</v>
      </c>
      <c r="H2275">
        <v>1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1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1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1</v>
      </c>
      <c r="AM2275">
        <v>0</v>
      </c>
      <c r="AN2275">
        <v>1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1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</row>
    <row r="2276" spans="1:85" hidden="1" x14ac:dyDescent="0.3">
      <c r="A2276">
        <v>2274</v>
      </c>
      <c r="B2276">
        <v>2140</v>
      </c>
      <c r="C2276">
        <v>54</v>
      </c>
      <c r="D2276">
        <v>38</v>
      </c>
      <c r="E2276">
        <v>-0.14597543705343999</v>
      </c>
      <c r="F2276">
        <v>-0.216743171090923</v>
      </c>
      <c r="G2276">
        <v>7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1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1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1</v>
      </c>
      <c r="AI2276">
        <v>0</v>
      </c>
      <c r="AJ2276">
        <v>0</v>
      </c>
      <c r="AK2276">
        <v>0</v>
      </c>
      <c r="AL2276">
        <v>1</v>
      </c>
      <c r="AM2276">
        <v>1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1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</row>
    <row r="2277" spans="1:85" hidden="1" x14ac:dyDescent="0.3">
      <c r="A2277">
        <v>2275</v>
      </c>
      <c r="B2277">
        <v>18324</v>
      </c>
      <c r="C2277">
        <v>26</v>
      </c>
      <c r="D2277">
        <v>40</v>
      </c>
      <c r="E2277">
        <v>-0.14597543705343999</v>
      </c>
      <c r="F2277">
        <v>-0.216743171090923</v>
      </c>
      <c r="G2277">
        <v>6</v>
      </c>
      <c r="H2277">
        <v>0</v>
      </c>
      <c r="I2277">
        <v>0</v>
      </c>
      <c r="J2277">
        <v>0</v>
      </c>
      <c r="K2277">
        <v>0</v>
      </c>
      <c r="L2277">
        <v>1</v>
      </c>
      <c r="M2277">
        <v>0</v>
      </c>
      <c r="N2277">
        <v>0</v>
      </c>
      <c r="O2277">
        <v>1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1</v>
      </c>
      <c r="AH2277">
        <v>0</v>
      </c>
      <c r="AI2277">
        <v>0</v>
      </c>
      <c r="AJ2277">
        <v>0</v>
      </c>
      <c r="AK2277">
        <v>0</v>
      </c>
      <c r="AL2277">
        <v>1</v>
      </c>
      <c r="AM2277">
        <v>1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1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</row>
    <row r="2278" spans="1:85" hidden="1" x14ac:dyDescent="0.3">
      <c r="A2278">
        <v>2276</v>
      </c>
      <c r="B2278">
        <v>15906</v>
      </c>
      <c r="C2278">
        <v>61</v>
      </c>
      <c r="D2278">
        <v>40</v>
      </c>
      <c r="E2278">
        <v>-0.14597543705343999</v>
      </c>
      <c r="F2278">
        <v>-0.216743171090923</v>
      </c>
      <c r="G2278">
        <v>2</v>
      </c>
      <c r="H2278">
        <v>0</v>
      </c>
      <c r="I2278">
        <v>0</v>
      </c>
      <c r="J2278">
        <v>1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1</v>
      </c>
      <c r="AA2278">
        <v>0</v>
      </c>
      <c r="AB2278">
        <v>0</v>
      </c>
      <c r="AC2278">
        <v>0</v>
      </c>
      <c r="AD2278">
        <v>1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1</v>
      </c>
      <c r="AM2278">
        <v>0</v>
      </c>
      <c r="AN2278">
        <v>1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1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</row>
    <row r="2279" spans="1:85" hidden="1" x14ac:dyDescent="0.3">
      <c r="A2279">
        <v>2277</v>
      </c>
      <c r="B2279">
        <v>31499</v>
      </c>
      <c r="C2279">
        <v>22</v>
      </c>
      <c r="D2279">
        <v>40</v>
      </c>
      <c r="E2279">
        <v>-0.14597543705343999</v>
      </c>
      <c r="F2279">
        <v>-0.216743171090923</v>
      </c>
      <c r="G2279">
        <v>4</v>
      </c>
      <c r="H2279">
        <v>0</v>
      </c>
      <c r="I2279">
        <v>0</v>
      </c>
      <c r="J2279">
        <v>0</v>
      </c>
      <c r="K2279">
        <v>0</v>
      </c>
      <c r="L2279">
        <v>1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1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1</v>
      </c>
      <c r="AH2279">
        <v>0</v>
      </c>
      <c r="AI2279">
        <v>0</v>
      </c>
      <c r="AJ2279">
        <v>0</v>
      </c>
      <c r="AK2279">
        <v>0</v>
      </c>
      <c r="AL2279">
        <v>1</v>
      </c>
      <c r="AM2279">
        <v>0</v>
      </c>
      <c r="AN2279">
        <v>1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1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</row>
    <row r="2280" spans="1:85" hidden="1" x14ac:dyDescent="0.3">
      <c r="A2280">
        <v>2278</v>
      </c>
      <c r="B2280">
        <v>31520</v>
      </c>
      <c r="C2280">
        <v>38</v>
      </c>
      <c r="D2280">
        <v>55</v>
      </c>
      <c r="E2280">
        <v>-0.14597543705343999</v>
      </c>
      <c r="F2280">
        <v>-0.216743171090923</v>
      </c>
      <c r="G2280">
        <v>3</v>
      </c>
      <c r="H2280">
        <v>0</v>
      </c>
      <c r="I2280">
        <v>0</v>
      </c>
      <c r="J2280">
        <v>1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1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1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1</v>
      </c>
      <c r="AM2280">
        <v>0</v>
      </c>
      <c r="AN2280">
        <v>1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1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</row>
    <row r="2281" spans="1:85" hidden="1" x14ac:dyDescent="0.3">
      <c r="A2281">
        <v>2279</v>
      </c>
      <c r="B2281">
        <v>20746</v>
      </c>
      <c r="C2281">
        <v>30</v>
      </c>
      <c r="D2281">
        <v>40</v>
      </c>
      <c r="E2281">
        <v>-0.14597543705343999</v>
      </c>
      <c r="F2281">
        <v>-0.216743171090923</v>
      </c>
      <c r="G2281">
        <v>2</v>
      </c>
      <c r="H2281">
        <v>0</v>
      </c>
      <c r="I2281">
        <v>0</v>
      </c>
      <c r="J2281">
        <v>0</v>
      </c>
      <c r="K2281">
        <v>0</v>
      </c>
      <c r="L2281">
        <v>1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1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1</v>
      </c>
      <c r="AG2281">
        <v>0</v>
      </c>
      <c r="AH2281">
        <v>0</v>
      </c>
      <c r="AI2281">
        <v>0</v>
      </c>
      <c r="AJ2281">
        <v>1</v>
      </c>
      <c r="AK2281">
        <v>0</v>
      </c>
      <c r="AL2281">
        <v>0</v>
      </c>
      <c r="AM2281">
        <v>0</v>
      </c>
      <c r="AN2281">
        <v>1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1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</row>
    <row r="2282" spans="1:85" hidden="1" x14ac:dyDescent="0.3">
      <c r="A2282">
        <v>2280</v>
      </c>
      <c r="B2282">
        <v>17451</v>
      </c>
      <c r="C2282">
        <v>61</v>
      </c>
      <c r="D2282">
        <v>25</v>
      </c>
      <c r="E2282">
        <v>-0.14597543705343999</v>
      </c>
      <c r="F2282">
        <v>-0.216743171090923</v>
      </c>
      <c r="G2282">
        <v>4</v>
      </c>
      <c r="H2282">
        <v>0</v>
      </c>
      <c r="I2282">
        <v>0</v>
      </c>
      <c r="J2282">
        <v>1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1</v>
      </c>
      <c r="AB2282">
        <v>0</v>
      </c>
      <c r="AC2282">
        <v>0</v>
      </c>
      <c r="AD2282">
        <v>1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1</v>
      </c>
      <c r="AM2282">
        <v>0</v>
      </c>
      <c r="AN2282">
        <v>1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1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</row>
    <row r="2283" spans="1:85" hidden="1" x14ac:dyDescent="0.3">
      <c r="A2283">
        <v>2281</v>
      </c>
      <c r="B2283">
        <v>23122</v>
      </c>
      <c r="C2283">
        <v>37</v>
      </c>
      <c r="D2283">
        <v>32</v>
      </c>
      <c r="E2283">
        <v>-0.14597543705343999</v>
      </c>
      <c r="F2283">
        <v>-0.216743171090923</v>
      </c>
      <c r="G2283">
        <v>4</v>
      </c>
      <c r="H2283">
        <v>0</v>
      </c>
      <c r="I2283">
        <v>0</v>
      </c>
      <c r="J2283">
        <v>1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1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1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1</v>
      </c>
      <c r="AL2283">
        <v>0</v>
      </c>
      <c r="AM2283">
        <v>0</v>
      </c>
      <c r="AN2283">
        <v>1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1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</row>
    <row r="2284" spans="1:85" hidden="1" x14ac:dyDescent="0.3">
      <c r="A2284">
        <v>2282</v>
      </c>
      <c r="B2284">
        <v>10359</v>
      </c>
      <c r="C2284">
        <v>32</v>
      </c>
      <c r="D2284">
        <v>40</v>
      </c>
      <c r="E2284">
        <v>0.23695089997740801</v>
      </c>
      <c r="F2284">
        <v>-0.216743171090923</v>
      </c>
      <c r="G2284">
        <v>3</v>
      </c>
      <c r="H2284">
        <v>0</v>
      </c>
      <c r="I2284">
        <v>0</v>
      </c>
      <c r="J2284">
        <v>1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1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1</v>
      </c>
      <c r="AM2284">
        <v>0</v>
      </c>
      <c r="AN2284">
        <v>1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1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</row>
    <row r="2285" spans="1:85" hidden="1" x14ac:dyDescent="0.3">
      <c r="A2285">
        <v>2283</v>
      </c>
      <c r="B2285">
        <v>29212</v>
      </c>
      <c r="C2285">
        <v>26</v>
      </c>
      <c r="D2285">
        <v>40</v>
      </c>
      <c r="E2285">
        <v>-0.14597543705343999</v>
      </c>
      <c r="F2285">
        <v>-0.216743171090923</v>
      </c>
      <c r="G2285">
        <v>4</v>
      </c>
      <c r="H2285">
        <v>0</v>
      </c>
      <c r="I2285">
        <v>0</v>
      </c>
      <c r="J2285">
        <v>0</v>
      </c>
      <c r="K2285">
        <v>0</v>
      </c>
      <c r="L2285">
        <v>1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1</v>
      </c>
      <c r="AG2285">
        <v>0</v>
      </c>
      <c r="AH2285">
        <v>0</v>
      </c>
      <c r="AI2285">
        <v>0</v>
      </c>
      <c r="AJ2285">
        <v>1</v>
      </c>
      <c r="AK2285">
        <v>0</v>
      </c>
      <c r="AL2285">
        <v>0</v>
      </c>
      <c r="AM2285">
        <v>0</v>
      </c>
      <c r="AN2285">
        <v>1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1</v>
      </c>
      <c r="CE2285">
        <v>0</v>
      </c>
      <c r="CF2285">
        <v>0</v>
      </c>
      <c r="CG2285">
        <v>0</v>
      </c>
    </row>
    <row r="2286" spans="1:85" hidden="1" x14ac:dyDescent="0.3">
      <c r="A2286">
        <v>2284</v>
      </c>
      <c r="B2286">
        <v>2464</v>
      </c>
      <c r="C2286">
        <v>69</v>
      </c>
      <c r="D2286">
        <v>8</v>
      </c>
      <c r="E2286">
        <v>-0.14597543705343999</v>
      </c>
      <c r="F2286">
        <v>-0.216743171090923</v>
      </c>
      <c r="G2286">
        <v>3</v>
      </c>
      <c r="H2286">
        <v>0</v>
      </c>
      <c r="I2286">
        <v>0</v>
      </c>
      <c r="J2286">
        <v>1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1</v>
      </c>
      <c r="AD2286">
        <v>1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1</v>
      </c>
      <c r="AM2286">
        <v>0</v>
      </c>
      <c r="AN2286">
        <v>1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1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</row>
    <row r="2287" spans="1:85" hidden="1" x14ac:dyDescent="0.3">
      <c r="A2287">
        <v>2285</v>
      </c>
      <c r="B2287">
        <v>30107</v>
      </c>
      <c r="C2287">
        <v>32</v>
      </c>
      <c r="D2287">
        <v>60</v>
      </c>
      <c r="E2287">
        <v>-0.14597543705343999</v>
      </c>
      <c r="F2287">
        <v>-0.216743171090923</v>
      </c>
      <c r="G2287">
        <v>4</v>
      </c>
      <c r="H2287">
        <v>0</v>
      </c>
      <c r="I2287">
        <v>0</v>
      </c>
      <c r="J2287">
        <v>0</v>
      </c>
      <c r="K2287">
        <v>0</v>
      </c>
      <c r="L2287">
        <v>1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1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1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1</v>
      </c>
      <c r="AM2287">
        <v>0</v>
      </c>
      <c r="AN2287">
        <v>1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1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</row>
    <row r="2288" spans="1:85" hidden="1" x14ac:dyDescent="0.3">
      <c r="A2288">
        <v>2286</v>
      </c>
      <c r="B2288">
        <v>21121</v>
      </c>
      <c r="C2288">
        <v>68</v>
      </c>
      <c r="D2288">
        <v>30</v>
      </c>
      <c r="E2288">
        <v>-0.14597543705343999</v>
      </c>
      <c r="F2288">
        <v>-0.216743171090923</v>
      </c>
      <c r="G2288">
        <v>4</v>
      </c>
      <c r="H2288">
        <v>0</v>
      </c>
      <c r="I2288">
        <v>0</v>
      </c>
      <c r="J2288">
        <v>1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1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1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1</v>
      </c>
      <c r="AM2288">
        <v>0</v>
      </c>
      <c r="AN2288">
        <v>1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1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</row>
    <row r="2289" spans="1:85" hidden="1" x14ac:dyDescent="0.3">
      <c r="A2289">
        <v>2287</v>
      </c>
      <c r="B2289">
        <v>16878</v>
      </c>
      <c r="C2289">
        <v>30</v>
      </c>
      <c r="D2289">
        <v>40</v>
      </c>
      <c r="E2289">
        <v>-0.14597543705343999</v>
      </c>
      <c r="F2289">
        <v>-0.216743171090923</v>
      </c>
      <c r="G2289">
        <v>4</v>
      </c>
      <c r="H2289">
        <v>0</v>
      </c>
      <c r="I2289">
        <v>0</v>
      </c>
      <c r="J2289">
        <v>1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1</v>
      </c>
      <c r="AD2289">
        <v>1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1</v>
      </c>
      <c r="AM2289">
        <v>0</v>
      </c>
      <c r="AN2289">
        <v>1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1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</row>
    <row r="2290" spans="1:85" hidden="1" x14ac:dyDescent="0.3">
      <c r="A2290">
        <v>2288</v>
      </c>
      <c r="B2290">
        <v>16932</v>
      </c>
      <c r="C2290">
        <v>21</v>
      </c>
      <c r="D2290">
        <v>40</v>
      </c>
      <c r="E2290">
        <v>-0.14597543705343999</v>
      </c>
      <c r="F2290">
        <v>-0.216743171090923</v>
      </c>
      <c r="G2290">
        <v>2</v>
      </c>
      <c r="H2290">
        <v>0</v>
      </c>
      <c r="I2290">
        <v>0</v>
      </c>
      <c r="J2290">
        <v>0</v>
      </c>
      <c r="K2290">
        <v>0</v>
      </c>
      <c r="L2290">
        <v>1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1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1</v>
      </c>
      <c r="AL2290">
        <v>0</v>
      </c>
      <c r="AM2290">
        <v>0</v>
      </c>
      <c r="AN2290">
        <v>1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1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</row>
    <row r="2291" spans="1:85" hidden="1" x14ac:dyDescent="0.3">
      <c r="A2291">
        <v>2289</v>
      </c>
      <c r="B2291">
        <v>27774</v>
      </c>
      <c r="C2291">
        <v>19</v>
      </c>
      <c r="D2291">
        <v>40</v>
      </c>
      <c r="E2291">
        <v>-0.14597543705343999</v>
      </c>
      <c r="F2291">
        <v>-0.216743171090923</v>
      </c>
      <c r="G2291">
        <v>4</v>
      </c>
      <c r="H2291">
        <v>0</v>
      </c>
      <c r="I2291">
        <v>0</v>
      </c>
      <c r="J2291">
        <v>0</v>
      </c>
      <c r="K2291">
        <v>0</v>
      </c>
      <c r="L2291">
        <v>1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1</v>
      </c>
      <c r="AD2291">
        <v>0</v>
      </c>
      <c r="AE2291">
        <v>0</v>
      </c>
      <c r="AF2291">
        <v>0</v>
      </c>
      <c r="AG2291">
        <v>1</v>
      </c>
      <c r="AH2291">
        <v>0</v>
      </c>
      <c r="AI2291">
        <v>0</v>
      </c>
      <c r="AJ2291">
        <v>0</v>
      </c>
      <c r="AK2291">
        <v>0</v>
      </c>
      <c r="AL2291">
        <v>1</v>
      </c>
      <c r="AM2291">
        <v>0</v>
      </c>
      <c r="AN2291">
        <v>1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1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</row>
    <row r="2292" spans="1:85" hidden="1" x14ac:dyDescent="0.3">
      <c r="A2292">
        <v>2290</v>
      </c>
      <c r="B2292">
        <v>24288</v>
      </c>
      <c r="C2292">
        <v>33</v>
      </c>
      <c r="D2292">
        <v>45</v>
      </c>
      <c r="E2292">
        <v>-0.14597543705343999</v>
      </c>
      <c r="F2292">
        <v>-0.216743171090923</v>
      </c>
      <c r="G2292">
        <v>3</v>
      </c>
      <c r="H2292">
        <v>0</v>
      </c>
      <c r="I2292">
        <v>0</v>
      </c>
      <c r="J2292">
        <v>0</v>
      </c>
      <c r="K2292">
        <v>0</v>
      </c>
      <c r="L2292">
        <v>1</v>
      </c>
      <c r="M2292">
        <v>0</v>
      </c>
      <c r="N2292">
        <v>0</v>
      </c>
      <c r="O2292">
        <v>0</v>
      </c>
      <c r="P2292">
        <v>0</v>
      </c>
      <c r="Q2292">
        <v>1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1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1</v>
      </c>
      <c r="AM2292">
        <v>0</v>
      </c>
      <c r="AN2292">
        <v>1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1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</row>
    <row r="2293" spans="1:85" hidden="1" x14ac:dyDescent="0.3">
      <c r="A2293">
        <v>2291</v>
      </c>
      <c r="B2293">
        <v>3601</v>
      </c>
      <c r="C2293">
        <v>32</v>
      </c>
      <c r="D2293">
        <v>45</v>
      </c>
      <c r="E2293">
        <v>-0.14597543705343999</v>
      </c>
      <c r="F2293">
        <v>-0.216743171090923</v>
      </c>
      <c r="G2293">
        <v>6</v>
      </c>
      <c r="H2293">
        <v>0</v>
      </c>
      <c r="I2293">
        <v>0</v>
      </c>
      <c r="J2293">
        <v>0</v>
      </c>
      <c r="K2293">
        <v>0</v>
      </c>
      <c r="L2293">
        <v>1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1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1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1</v>
      </c>
      <c r="AM2293">
        <v>0</v>
      </c>
      <c r="AN2293">
        <v>1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1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</row>
    <row r="2294" spans="1:85" hidden="1" x14ac:dyDescent="0.3">
      <c r="A2294">
        <v>2292</v>
      </c>
      <c r="B2294">
        <v>23798</v>
      </c>
      <c r="C2294">
        <v>51</v>
      </c>
      <c r="D2294">
        <v>40</v>
      </c>
      <c r="E2294">
        <v>-0.14597543705343999</v>
      </c>
      <c r="F2294">
        <v>-0.216743171090923</v>
      </c>
      <c r="G2294">
        <v>3</v>
      </c>
      <c r="H2294">
        <v>0</v>
      </c>
      <c r="I2294">
        <v>0</v>
      </c>
      <c r="J2294">
        <v>0</v>
      </c>
      <c r="K2294">
        <v>0</v>
      </c>
      <c r="L2294">
        <v>1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1</v>
      </c>
      <c r="AH2294">
        <v>0</v>
      </c>
      <c r="AI2294">
        <v>0</v>
      </c>
      <c r="AJ2294">
        <v>0</v>
      </c>
      <c r="AK2294">
        <v>0</v>
      </c>
      <c r="AL2294">
        <v>1</v>
      </c>
      <c r="AM2294">
        <v>1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1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</row>
    <row r="2295" spans="1:85" hidden="1" x14ac:dyDescent="0.3">
      <c r="A2295">
        <v>2293</v>
      </c>
      <c r="B2295">
        <v>31793</v>
      </c>
      <c r="C2295">
        <v>59</v>
      </c>
      <c r="D2295">
        <v>35</v>
      </c>
      <c r="E2295">
        <v>-0.14597543705343999</v>
      </c>
      <c r="F2295">
        <v>-0.216743171090923</v>
      </c>
      <c r="G2295">
        <v>3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1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1</v>
      </c>
      <c r="AD2295">
        <v>0</v>
      </c>
      <c r="AE2295">
        <v>1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1</v>
      </c>
      <c r="AM2295">
        <v>1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1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</row>
    <row r="2296" spans="1:85" hidden="1" x14ac:dyDescent="0.3">
      <c r="A2296">
        <v>2294</v>
      </c>
      <c r="B2296">
        <v>20202</v>
      </c>
      <c r="C2296">
        <v>34</v>
      </c>
      <c r="D2296">
        <v>25</v>
      </c>
      <c r="E2296">
        <v>-0.14597543705343999</v>
      </c>
      <c r="F2296">
        <v>-0.216743171090923</v>
      </c>
      <c r="G2296">
        <v>5</v>
      </c>
      <c r="H2296">
        <v>0</v>
      </c>
      <c r="I2296">
        <v>0</v>
      </c>
      <c r="J2296">
        <v>0</v>
      </c>
      <c r="K2296">
        <v>0</v>
      </c>
      <c r="L2296">
        <v>1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1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1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1</v>
      </c>
      <c r="AM2296">
        <v>1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1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</row>
    <row r="2297" spans="1:85" hidden="1" x14ac:dyDescent="0.3">
      <c r="A2297">
        <v>2295</v>
      </c>
      <c r="B2297">
        <v>24640</v>
      </c>
      <c r="C2297">
        <v>20</v>
      </c>
      <c r="D2297">
        <v>40</v>
      </c>
      <c r="E2297">
        <v>-0.14597543705343999</v>
      </c>
      <c r="F2297">
        <v>-0.216743171090923</v>
      </c>
      <c r="G2297">
        <v>3</v>
      </c>
      <c r="H2297">
        <v>0</v>
      </c>
      <c r="I2297">
        <v>0</v>
      </c>
      <c r="J2297">
        <v>0</v>
      </c>
      <c r="K2297">
        <v>0</v>
      </c>
      <c r="L2297">
        <v>1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1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1</v>
      </c>
      <c r="AH2297">
        <v>0</v>
      </c>
      <c r="AI2297">
        <v>0</v>
      </c>
      <c r="AJ2297">
        <v>0</v>
      </c>
      <c r="AK2297">
        <v>0</v>
      </c>
      <c r="AL2297">
        <v>1</v>
      </c>
      <c r="AM2297">
        <v>0</v>
      </c>
      <c r="AN2297">
        <v>1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1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</row>
    <row r="2298" spans="1:85" hidden="1" x14ac:dyDescent="0.3">
      <c r="A2298">
        <v>2296</v>
      </c>
      <c r="B2298">
        <v>7230</v>
      </c>
      <c r="C2298">
        <v>27</v>
      </c>
      <c r="D2298">
        <v>40</v>
      </c>
      <c r="E2298">
        <v>-0.14597543705343999</v>
      </c>
      <c r="F2298">
        <v>-0.216743171090923</v>
      </c>
      <c r="G2298">
        <v>3</v>
      </c>
      <c r="H2298">
        <v>0</v>
      </c>
      <c r="I2298">
        <v>0</v>
      </c>
      <c r="J2298">
        <v>1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1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1</v>
      </c>
      <c r="AJ2298">
        <v>0</v>
      </c>
      <c r="AK2298">
        <v>0</v>
      </c>
      <c r="AL2298">
        <v>1</v>
      </c>
      <c r="AM2298">
        <v>1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1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</row>
    <row r="2299" spans="1:85" x14ac:dyDescent="0.3">
      <c r="A2299">
        <v>2297</v>
      </c>
      <c r="B2299">
        <v>578</v>
      </c>
      <c r="C2299">
        <v>58</v>
      </c>
      <c r="D2299">
        <v>40</v>
      </c>
      <c r="E2299">
        <v>-0.14597543705343999</v>
      </c>
      <c r="F2299">
        <v>-0.216743171090923</v>
      </c>
      <c r="G2299">
        <v>6</v>
      </c>
      <c r="H2299">
        <v>0</v>
      </c>
      <c r="I2299">
        <v>0</v>
      </c>
      <c r="J2299">
        <v>0</v>
      </c>
      <c r="K2299">
        <v>0</v>
      </c>
      <c r="L2299">
        <v>1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1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1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1</v>
      </c>
      <c r="AM2299">
        <v>1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1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</row>
    <row r="2300" spans="1:85" hidden="1" x14ac:dyDescent="0.3">
      <c r="A2300">
        <v>2298</v>
      </c>
      <c r="B2300">
        <v>8933</v>
      </c>
      <c r="C2300">
        <v>76</v>
      </c>
      <c r="D2300">
        <v>10</v>
      </c>
      <c r="E2300">
        <v>-0.14597543705343999</v>
      </c>
      <c r="F2300">
        <v>-0.216743171090923</v>
      </c>
      <c r="G2300">
        <v>2</v>
      </c>
      <c r="H2300">
        <v>0</v>
      </c>
      <c r="I2300">
        <v>0</v>
      </c>
      <c r="J2300">
        <v>1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1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1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1</v>
      </c>
      <c r="AM2300">
        <v>0</v>
      </c>
      <c r="AN2300">
        <v>1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1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</row>
    <row r="2301" spans="1:85" hidden="1" x14ac:dyDescent="0.3">
      <c r="A2301">
        <v>2299</v>
      </c>
      <c r="B2301">
        <v>30158</v>
      </c>
      <c r="C2301">
        <v>29</v>
      </c>
      <c r="D2301">
        <v>35</v>
      </c>
      <c r="E2301">
        <v>-0.14597543705343999</v>
      </c>
      <c r="F2301">
        <v>-0.216743171090923</v>
      </c>
      <c r="G2301">
        <v>3</v>
      </c>
      <c r="H2301">
        <v>0</v>
      </c>
      <c r="I2301">
        <v>0</v>
      </c>
      <c r="J2301">
        <v>0</v>
      </c>
      <c r="K2301">
        <v>0</v>
      </c>
      <c r="L2301">
        <v>1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1</v>
      </c>
      <c r="AD2301">
        <v>0</v>
      </c>
      <c r="AE2301">
        <v>1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1</v>
      </c>
      <c r="AM2301">
        <v>0</v>
      </c>
      <c r="AN2301">
        <v>1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1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</row>
    <row r="2302" spans="1:85" hidden="1" x14ac:dyDescent="0.3">
      <c r="A2302">
        <v>2300</v>
      </c>
      <c r="B2302">
        <v>6908</v>
      </c>
      <c r="C2302">
        <v>35</v>
      </c>
      <c r="D2302">
        <v>40</v>
      </c>
      <c r="E2302">
        <v>-0.14597543705343999</v>
      </c>
      <c r="F2302">
        <v>5.2534226888016899</v>
      </c>
      <c r="G2302">
        <v>4</v>
      </c>
      <c r="H2302">
        <v>0</v>
      </c>
      <c r="I2302">
        <v>0</v>
      </c>
      <c r="J2302">
        <v>0</v>
      </c>
      <c r="K2302">
        <v>0</v>
      </c>
      <c r="L2302">
        <v>1</v>
      </c>
      <c r="M2302">
        <v>0</v>
      </c>
      <c r="N2302">
        <v>0</v>
      </c>
      <c r="O2302">
        <v>1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1</v>
      </c>
      <c r="AH2302">
        <v>0</v>
      </c>
      <c r="AI2302">
        <v>0</v>
      </c>
      <c r="AJ2302">
        <v>0</v>
      </c>
      <c r="AK2302">
        <v>0</v>
      </c>
      <c r="AL2302">
        <v>1</v>
      </c>
      <c r="AM2302">
        <v>1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1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</row>
    <row r="2303" spans="1:85" hidden="1" x14ac:dyDescent="0.3">
      <c r="A2303">
        <v>2301</v>
      </c>
      <c r="B2303">
        <v>15097</v>
      </c>
      <c r="C2303">
        <v>23</v>
      </c>
      <c r="D2303">
        <v>40</v>
      </c>
      <c r="E2303">
        <v>-0.14597543705343999</v>
      </c>
      <c r="F2303">
        <v>-0.216743171090923</v>
      </c>
      <c r="G2303">
        <v>6</v>
      </c>
      <c r="H2303">
        <v>0</v>
      </c>
      <c r="I2303">
        <v>0</v>
      </c>
      <c r="J2303">
        <v>0</v>
      </c>
      <c r="K2303">
        <v>0</v>
      </c>
      <c r="L2303">
        <v>1</v>
      </c>
      <c r="M2303">
        <v>0</v>
      </c>
      <c r="N2303">
        <v>0</v>
      </c>
      <c r="O2303">
        <v>1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1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1</v>
      </c>
      <c r="AM2303">
        <v>1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1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</row>
    <row r="2304" spans="1:85" hidden="1" x14ac:dyDescent="0.3">
      <c r="A2304">
        <v>2302</v>
      </c>
      <c r="B2304">
        <v>13544</v>
      </c>
      <c r="C2304">
        <v>31</v>
      </c>
      <c r="D2304">
        <v>55</v>
      </c>
      <c r="E2304">
        <v>-0.14597543705343999</v>
      </c>
      <c r="F2304">
        <v>-0.216743171090923</v>
      </c>
      <c r="G2304">
        <v>5</v>
      </c>
      <c r="H2304">
        <v>0</v>
      </c>
      <c r="I2304">
        <v>0</v>
      </c>
      <c r="J2304">
        <v>1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1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1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1</v>
      </c>
      <c r="AM2304">
        <v>0</v>
      </c>
      <c r="AN2304">
        <v>1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1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</row>
    <row r="2305" spans="1:85" hidden="1" x14ac:dyDescent="0.3">
      <c r="A2305">
        <v>2303</v>
      </c>
      <c r="B2305">
        <v>8297</v>
      </c>
      <c r="C2305">
        <v>24</v>
      </c>
      <c r="D2305">
        <v>40</v>
      </c>
      <c r="E2305">
        <v>-0.14597543705343999</v>
      </c>
      <c r="F2305">
        <v>-0.216743171090923</v>
      </c>
      <c r="G2305">
        <v>4</v>
      </c>
      <c r="H2305">
        <v>0</v>
      </c>
      <c r="I2305">
        <v>0</v>
      </c>
      <c r="J2305">
        <v>0</v>
      </c>
      <c r="K2305">
        <v>0</v>
      </c>
      <c r="L2305">
        <v>1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1</v>
      </c>
      <c r="AD2305">
        <v>0</v>
      </c>
      <c r="AE2305">
        <v>1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1</v>
      </c>
      <c r="AM2305">
        <v>1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1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</row>
    <row r="2306" spans="1:85" hidden="1" x14ac:dyDescent="0.3">
      <c r="A2306">
        <v>2304</v>
      </c>
      <c r="B2306">
        <v>8233</v>
      </c>
      <c r="C2306">
        <v>37</v>
      </c>
      <c r="D2306">
        <v>40</v>
      </c>
      <c r="E2306">
        <v>-0.14597543705343999</v>
      </c>
      <c r="F2306">
        <v>-0.216743171090923</v>
      </c>
      <c r="G2306">
        <v>3</v>
      </c>
      <c r="H2306">
        <v>0</v>
      </c>
      <c r="I2306">
        <v>0</v>
      </c>
      <c r="J2306">
        <v>0</v>
      </c>
      <c r="K2306">
        <v>0</v>
      </c>
      <c r="L2306">
        <v>1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1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1</v>
      </c>
      <c r="AH2306">
        <v>0</v>
      </c>
      <c r="AI2306">
        <v>0</v>
      </c>
      <c r="AJ2306">
        <v>0</v>
      </c>
      <c r="AK2306">
        <v>0</v>
      </c>
      <c r="AL2306">
        <v>1</v>
      </c>
      <c r="AM2306">
        <v>1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1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</row>
    <row r="2307" spans="1:85" hidden="1" x14ac:dyDescent="0.3">
      <c r="A2307">
        <v>2305</v>
      </c>
      <c r="B2307">
        <v>30720</v>
      </c>
      <c r="C2307">
        <v>52</v>
      </c>
      <c r="D2307">
        <v>40</v>
      </c>
      <c r="E2307">
        <v>-0.14597543705343999</v>
      </c>
      <c r="F2307">
        <v>-0.216743171090923</v>
      </c>
      <c r="G2307">
        <v>3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1</v>
      </c>
      <c r="O2307">
        <v>0</v>
      </c>
      <c r="P2307">
        <v>0</v>
      </c>
      <c r="Q2307">
        <v>1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1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1</v>
      </c>
      <c r="AM2307">
        <v>0</v>
      </c>
      <c r="AN2307">
        <v>1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1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</row>
    <row r="2308" spans="1:85" hidden="1" x14ac:dyDescent="0.3">
      <c r="A2308">
        <v>2306</v>
      </c>
      <c r="B2308">
        <v>12558</v>
      </c>
      <c r="C2308">
        <v>29</v>
      </c>
      <c r="D2308">
        <v>40</v>
      </c>
      <c r="E2308">
        <v>-0.14597543705343999</v>
      </c>
      <c r="F2308">
        <v>-0.216743171090923</v>
      </c>
      <c r="G2308">
        <v>3</v>
      </c>
      <c r="H2308">
        <v>0</v>
      </c>
      <c r="I2308">
        <v>0</v>
      </c>
      <c r="J2308">
        <v>1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1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1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1</v>
      </c>
      <c r="AM2308">
        <v>0</v>
      </c>
      <c r="AN2308">
        <v>1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1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</row>
    <row r="2309" spans="1:85" hidden="1" x14ac:dyDescent="0.3">
      <c r="A2309">
        <v>2307</v>
      </c>
      <c r="B2309">
        <v>3000</v>
      </c>
      <c r="C2309">
        <v>31</v>
      </c>
      <c r="D2309">
        <v>40</v>
      </c>
      <c r="E2309">
        <v>-0.14597543705343999</v>
      </c>
      <c r="F2309">
        <v>-0.216743171090923</v>
      </c>
      <c r="G2309">
        <v>2</v>
      </c>
      <c r="H2309">
        <v>0</v>
      </c>
      <c r="I2309">
        <v>0</v>
      </c>
      <c r="J2309">
        <v>1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1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1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1</v>
      </c>
      <c r="AM2309">
        <v>0</v>
      </c>
      <c r="AN2309">
        <v>1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1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</row>
    <row r="2310" spans="1:85" hidden="1" x14ac:dyDescent="0.3">
      <c r="A2310">
        <v>2308</v>
      </c>
      <c r="B2310">
        <v>18593</v>
      </c>
      <c r="C2310">
        <v>17</v>
      </c>
      <c r="D2310">
        <v>25</v>
      </c>
      <c r="E2310">
        <v>-0.14597543705343999</v>
      </c>
      <c r="F2310">
        <v>-0.216743171090923</v>
      </c>
      <c r="G2310">
        <v>3</v>
      </c>
      <c r="H2310">
        <v>0</v>
      </c>
      <c r="I2310">
        <v>0</v>
      </c>
      <c r="J2310">
        <v>0</v>
      </c>
      <c r="K2310">
        <v>0</v>
      </c>
      <c r="L2310">
        <v>1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1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1</v>
      </c>
      <c r="AH2310">
        <v>0</v>
      </c>
      <c r="AI2310">
        <v>0</v>
      </c>
      <c r="AJ2310">
        <v>1</v>
      </c>
      <c r="AK2310">
        <v>0</v>
      </c>
      <c r="AL2310">
        <v>0</v>
      </c>
      <c r="AM2310">
        <v>1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1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</row>
    <row r="2311" spans="1:85" hidden="1" x14ac:dyDescent="0.3">
      <c r="A2311">
        <v>2309</v>
      </c>
      <c r="B2311">
        <v>19399</v>
      </c>
      <c r="C2311">
        <v>39</v>
      </c>
      <c r="D2311">
        <v>99</v>
      </c>
      <c r="E2311">
        <v>-0.14597543705343999</v>
      </c>
      <c r="F2311">
        <v>-0.216743171090923</v>
      </c>
      <c r="G2311">
        <v>4</v>
      </c>
      <c r="H2311">
        <v>1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1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1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1</v>
      </c>
      <c r="AM2311">
        <v>0</v>
      </c>
      <c r="AN2311">
        <v>1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1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</row>
    <row r="2312" spans="1:85" hidden="1" x14ac:dyDescent="0.3">
      <c r="A2312">
        <v>2310</v>
      </c>
      <c r="B2312">
        <v>10742</v>
      </c>
      <c r="C2312">
        <v>37</v>
      </c>
      <c r="D2312">
        <v>40</v>
      </c>
      <c r="E2312">
        <v>-0.14597543705343999</v>
      </c>
      <c r="F2312">
        <v>-0.216743171090923</v>
      </c>
      <c r="G2312">
        <v>3</v>
      </c>
      <c r="H2312">
        <v>0</v>
      </c>
      <c r="I2312">
        <v>0</v>
      </c>
      <c r="J2312">
        <v>1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1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1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1</v>
      </c>
      <c r="AM2312">
        <v>0</v>
      </c>
      <c r="AN2312">
        <v>1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1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</row>
    <row r="2313" spans="1:85" hidden="1" x14ac:dyDescent="0.3">
      <c r="A2313">
        <v>2311</v>
      </c>
      <c r="B2313">
        <v>5228</v>
      </c>
      <c r="C2313">
        <v>27</v>
      </c>
      <c r="D2313">
        <v>25</v>
      </c>
      <c r="E2313">
        <v>-0.14597543705343999</v>
      </c>
      <c r="F2313">
        <v>-0.216743171090923</v>
      </c>
      <c r="G2313">
        <v>3</v>
      </c>
      <c r="H2313">
        <v>0</v>
      </c>
      <c r="I2313">
        <v>0</v>
      </c>
      <c r="J2313">
        <v>0</v>
      </c>
      <c r="K2313">
        <v>0</v>
      </c>
      <c r="L2313">
        <v>1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1</v>
      </c>
      <c r="AD2313">
        <v>0</v>
      </c>
      <c r="AE2313">
        <v>1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1</v>
      </c>
      <c r="AM2313">
        <v>1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1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</row>
    <row r="2314" spans="1:85" hidden="1" x14ac:dyDescent="0.3">
      <c r="A2314">
        <v>2312</v>
      </c>
      <c r="B2314">
        <v>15761</v>
      </c>
      <c r="C2314">
        <v>35</v>
      </c>
      <c r="D2314">
        <v>50</v>
      </c>
      <c r="E2314">
        <v>-0.14597543705343999</v>
      </c>
      <c r="F2314">
        <v>-0.216743171090923</v>
      </c>
      <c r="G2314">
        <v>3</v>
      </c>
      <c r="H2314">
        <v>0</v>
      </c>
      <c r="I2314">
        <v>0</v>
      </c>
      <c r="J2314">
        <v>1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1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1</v>
      </c>
      <c r="AM2314">
        <v>0</v>
      </c>
      <c r="AN2314">
        <v>1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1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</row>
    <row r="2315" spans="1:85" hidden="1" x14ac:dyDescent="0.3">
      <c r="A2315">
        <v>2313</v>
      </c>
      <c r="B2315">
        <v>6510</v>
      </c>
      <c r="C2315">
        <v>66</v>
      </c>
      <c r="D2315">
        <v>30</v>
      </c>
      <c r="E2315">
        <v>-0.14597543705343999</v>
      </c>
      <c r="F2315">
        <v>-0.216743171090923</v>
      </c>
      <c r="G2315">
        <v>3</v>
      </c>
      <c r="H2315">
        <v>0</v>
      </c>
      <c r="I2315">
        <v>0</v>
      </c>
      <c r="J2315">
        <v>1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1</v>
      </c>
      <c r="AD2315">
        <v>1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1</v>
      </c>
      <c r="AM2315">
        <v>0</v>
      </c>
      <c r="AN2315">
        <v>1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1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</row>
    <row r="2316" spans="1:85" hidden="1" x14ac:dyDescent="0.3">
      <c r="A2316">
        <v>2314</v>
      </c>
      <c r="B2316">
        <v>31955</v>
      </c>
      <c r="C2316">
        <v>46</v>
      </c>
      <c r="D2316">
        <v>36</v>
      </c>
      <c r="E2316">
        <v>-0.14597543705343999</v>
      </c>
      <c r="F2316">
        <v>-0.216743171090923</v>
      </c>
      <c r="G2316">
        <v>5</v>
      </c>
      <c r="H2316">
        <v>1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1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1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1</v>
      </c>
      <c r="AM2316">
        <v>1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1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</row>
    <row r="2317" spans="1:85" hidden="1" x14ac:dyDescent="0.3">
      <c r="A2317">
        <v>2315</v>
      </c>
      <c r="B2317">
        <v>17342</v>
      </c>
      <c r="C2317">
        <v>19</v>
      </c>
      <c r="D2317">
        <v>40</v>
      </c>
      <c r="E2317">
        <v>-0.14597543705343999</v>
      </c>
      <c r="F2317">
        <v>-0.216743171090923</v>
      </c>
      <c r="G2317">
        <v>3</v>
      </c>
      <c r="H2317">
        <v>1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1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1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1</v>
      </c>
      <c r="AM2317">
        <v>1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1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</row>
    <row r="2318" spans="1:85" hidden="1" x14ac:dyDescent="0.3">
      <c r="A2318">
        <v>2316</v>
      </c>
      <c r="B2318">
        <v>21045</v>
      </c>
      <c r="C2318">
        <v>36</v>
      </c>
      <c r="D2318">
        <v>70</v>
      </c>
      <c r="E2318">
        <v>-0.14597543705343999</v>
      </c>
      <c r="F2318">
        <v>-0.216743171090923</v>
      </c>
      <c r="G2318">
        <v>7</v>
      </c>
      <c r="H2318">
        <v>0</v>
      </c>
      <c r="I2318">
        <v>0</v>
      </c>
      <c r="J2318">
        <v>1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1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1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1</v>
      </c>
      <c r="AM2318">
        <v>0</v>
      </c>
      <c r="AN2318">
        <v>1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1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</row>
    <row r="2319" spans="1:85" hidden="1" x14ac:dyDescent="0.3">
      <c r="A2319">
        <v>2317</v>
      </c>
      <c r="B2319">
        <v>25217</v>
      </c>
      <c r="C2319">
        <v>45</v>
      </c>
      <c r="D2319">
        <v>40</v>
      </c>
      <c r="E2319">
        <v>-0.14597543705343999</v>
      </c>
      <c r="F2319">
        <v>-0.216743171090923</v>
      </c>
      <c r="G2319">
        <v>3</v>
      </c>
      <c r="H2319">
        <v>0</v>
      </c>
      <c r="I2319">
        <v>0</v>
      </c>
      <c r="J2319">
        <v>0</v>
      </c>
      <c r="K2319">
        <v>1</v>
      </c>
      <c r="L2319">
        <v>0</v>
      </c>
      <c r="M2319">
        <v>0</v>
      </c>
      <c r="N2319">
        <v>0</v>
      </c>
      <c r="O2319">
        <v>1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1</v>
      </c>
      <c r="AI2319">
        <v>0</v>
      </c>
      <c r="AJ2319">
        <v>1</v>
      </c>
      <c r="AK2319">
        <v>0</v>
      </c>
      <c r="AL2319">
        <v>0</v>
      </c>
      <c r="AM2319">
        <v>1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1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</row>
    <row r="2320" spans="1:85" hidden="1" x14ac:dyDescent="0.3">
      <c r="A2320">
        <v>2318</v>
      </c>
      <c r="B2320">
        <v>23069</v>
      </c>
      <c r="C2320">
        <v>32</v>
      </c>
      <c r="D2320">
        <v>42</v>
      </c>
      <c r="E2320">
        <v>-0.14597543705343999</v>
      </c>
      <c r="F2320">
        <v>3.7277301700561298</v>
      </c>
      <c r="G2320">
        <v>6</v>
      </c>
      <c r="H2320">
        <v>1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1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1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1</v>
      </c>
      <c r="AM2320">
        <v>1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1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</row>
    <row r="2321" spans="1:85" hidden="1" x14ac:dyDescent="0.3">
      <c r="A2321">
        <v>2319</v>
      </c>
      <c r="B2321">
        <v>6867</v>
      </c>
      <c r="C2321">
        <v>47</v>
      </c>
      <c r="D2321">
        <v>40</v>
      </c>
      <c r="E2321">
        <v>-0.14597543705343999</v>
      </c>
      <c r="F2321">
        <v>-0.216743171090923</v>
      </c>
      <c r="G2321">
        <v>2</v>
      </c>
      <c r="H2321">
        <v>1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1</v>
      </c>
      <c r="AG2321">
        <v>0</v>
      </c>
      <c r="AH2321">
        <v>0</v>
      </c>
      <c r="AI2321">
        <v>0</v>
      </c>
      <c r="AJ2321">
        <v>1</v>
      </c>
      <c r="AK2321">
        <v>0</v>
      </c>
      <c r="AL2321">
        <v>0</v>
      </c>
      <c r="AM2321">
        <v>0</v>
      </c>
      <c r="AN2321">
        <v>1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1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</row>
    <row r="2322" spans="1:85" hidden="1" x14ac:dyDescent="0.3">
      <c r="A2322">
        <v>2320</v>
      </c>
      <c r="B2322">
        <v>22355</v>
      </c>
      <c r="C2322">
        <v>29</v>
      </c>
      <c r="D2322">
        <v>45</v>
      </c>
      <c r="E2322">
        <v>-0.14597543705343999</v>
      </c>
      <c r="F2322">
        <v>-0.216743171090923</v>
      </c>
      <c r="G2322">
        <v>3</v>
      </c>
      <c r="H2322">
        <v>0</v>
      </c>
      <c r="I2322">
        <v>0</v>
      </c>
      <c r="J2322">
        <v>0</v>
      </c>
      <c r="K2322">
        <v>0</v>
      </c>
      <c r="L2322">
        <v>1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1</v>
      </c>
      <c r="AI2322">
        <v>0</v>
      </c>
      <c r="AJ2322">
        <v>0</v>
      </c>
      <c r="AK2322">
        <v>0</v>
      </c>
      <c r="AL2322">
        <v>1</v>
      </c>
      <c r="AM2322">
        <v>0</v>
      </c>
      <c r="AN2322">
        <v>1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1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</row>
    <row r="2323" spans="1:85" hidden="1" x14ac:dyDescent="0.3">
      <c r="A2323">
        <v>2321</v>
      </c>
      <c r="B2323">
        <v>22652</v>
      </c>
      <c r="C2323">
        <v>32</v>
      </c>
      <c r="D2323">
        <v>40</v>
      </c>
      <c r="E2323">
        <v>-0.14597543705343999</v>
      </c>
      <c r="F2323">
        <v>-0.216743171090923</v>
      </c>
      <c r="G2323">
        <v>4</v>
      </c>
      <c r="H2323">
        <v>0</v>
      </c>
      <c r="I2323">
        <v>0</v>
      </c>
      <c r="J2323">
        <v>1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1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1</v>
      </c>
      <c r="AG2323">
        <v>0</v>
      </c>
      <c r="AH2323">
        <v>0</v>
      </c>
      <c r="AI2323">
        <v>0</v>
      </c>
      <c r="AJ2323">
        <v>0</v>
      </c>
      <c r="AK2323">
        <v>1</v>
      </c>
      <c r="AL2323">
        <v>0</v>
      </c>
      <c r="AM2323">
        <v>1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1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</row>
    <row r="2324" spans="1:85" hidden="1" x14ac:dyDescent="0.3">
      <c r="A2324">
        <v>2322</v>
      </c>
      <c r="B2324">
        <v>31811</v>
      </c>
      <c r="C2324">
        <v>26</v>
      </c>
      <c r="D2324">
        <v>48</v>
      </c>
      <c r="E2324">
        <v>-0.14597543705343999</v>
      </c>
      <c r="F2324">
        <v>-0.216743171090923</v>
      </c>
      <c r="G2324">
        <v>3</v>
      </c>
      <c r="H2324">
        <v>0</v>
      </c>
      <c r="I2324">
        <v>0</v>
      </c>
      <c r="J2324">
        <v>0</v>
      </c>
      <c r="K2324">
        <v>0</v>
      </c>
      <c r="L2324">
        <v>1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1</v>
      </c>
      <c r="AH2324">
        <v>0</v>
      </c>
      <c r="AI2324">
        <v>0</v>
      </c>
      <c r="AJ2324">
        <v>1</v>
      </c>
      <c r="AK2324">
        <v>0</v>
      </c>
      <c r="AL2324">
        <v>0</v>
      </c>
      <c r="AM2324">
        <v>0</v>
      </c>
      <c r="AN2324">
        <v>1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1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</row>
    <row r="2325" spans="1:85" hidden="1" x14ac:dyDescent="0.3">
      <c r="A2325">
        <v>2323</v>
      </c>
      <c r="B2325">
        <v>25921</v>
      </c>
      <c r="C2325">
        <v>54</v>
      </c>
      <c r="D2325">
        <v>50</v>
      </c>
      <c r="E2325">
        <v>-0.14597543705343999</v>
      </c>
      <c r="F2325">
        <v>-0.216743171090923</v>
      </c>
      <c r="G2325">
        <v>3</v>
      </c>
      <c r="H2325">
        <v>0</v>
      </c>
      <c r="I2325">
        <v>0</v>
      </c>
      <c r="J2325">
        <v>1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1</v>
      </c>
      <c r="AC2325">
        <v>0</v>
      </c>
      <c r="AD2325">
        <v>1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1</v>
      </c>
      <c r="AM2325">
        <v>0</v>
      </c>
      <c r="AN2325">
        <v>1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1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</row>
    <row r="2326" spans="1:85" hidden="1" x14ac:dyDescent="0.3">
      <c r="A2326">
        <v>2324</v>
      </c>
      <c r="B2326">
        <v>6634</v>
      </c>
      <c r="C2326">
        <v>24</v>
      </c>
      <c r="D2326">
        <v>55</v>
      </c>
      <c r="E2326">
        <v>-0.14597543705343999</v>
      </c>
      <c r="F2326">
        <v>-0.216743171090923</v>
      </c>
      <c r="G2326">
        <v>6</v>
      </c>
      <c r="H2326">
        <v>0</v>
      </c>
      <c r="I2326">
        <v>0</v>
      </c>
      <c r="J2326">
        <v>0</v>
      </c>
      <c r="K2326">
        <v>0</v>
      </c>
      <c r="L2326">
        <v>1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1</v>
      </c>
      <c r="AA2326">
        <v>0</v>
      </c>
      <c r="AB2326">
        <v>0</v>
      </c>
      <c r="AC2326">
        <v>0</v>
      </c>
      <c r="AD2326">
        <v>0</v>
      </c>
      <c r="AE2326">
        <v>1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1</v>
      </c>
      <c r="AM2326">
        <v>0</v>
      </c>
      <c r="AN2326">
        <v>1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1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</row>
    <row r="2327" spans="1:85" hidden="1" x14ac:dyDescent="0.3">
      <c r="A2327">
        <v>2325</v>
      </c>
      <c r="B2327">
        <v>12532</v>
      </c>
      <c r="C2327">
        <v>28</v>
      </c>
      <c r="D2327">
        <v>40</v>
      </c>
      <c r="E2327">
        <v>-0.14597543705343999</v>
      </c>
      <c r="F2327">
        <v>-0.216743171090923</v>
      </c>
      <c r="G2327">
        <v>2</v>
      </c>
      <c r="H2327">
        <v>0</v>
      </c>
      <c r="I2327">
        <v>0</v>
      </c>
      <c r="J2327">
        <v>1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1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1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1</v>
      </c>
      <c r="AM2327">
        <v>0</v>
      </c>
      <c r="AN2327">
        <v>1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1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</row>
    <row r="2328" spans="1:85" hidden="1" x14ac:dyDescent="0.3">
      <c r="A2328">
        <v>2326</v>
      </c>
      <c r="B2328">
        <v>23476</v>
      </c>
      <c r="C2328">
        <v>58</v>
      </c>
      <c r="D2328">
        <v>80</v>
      </c>
      <c r="E2328">
        <v>-0.14597543705343999</v>
      </c>
      <c r="F2328">
        <v>-0.216743171090923</v>
      </c>
      <c r="G2328">
        <v>3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1</v>
      </c>
      <c r="O2328">
        <v>0</v>
      </c>
      <c r="P2328">
        <v>0</v>
      </c>
      <c r="Q2328">
        <v>0</v>
      </c>
      <c r="R2328">
        <v>0</v>
      </c>
      <c r="S2328">
        <v>1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1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1</v>
      </c>
      <c r="AM2328">
        <v>0</v>
      </c>
      <c r="AN2328">
        <v>1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1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</row>
    <row r="2329" spans="1:85" hidden="1" x14ac:dyDescent="0.3">
      <c r="A2329">
        <v>2327</v>
      </c>
      <c r="B2329">
        <v>7604</v>
      </c>
      <c r="C2329">
        <v>65</v>
      </c>
      <c r="D2329">
        <v>40</v>
      </c>
      <c r="E2329">
        <v>-0.14597543705343999</v>
      </c>
      <c r="F2329">
        <v>-0.216743171090923</v>
      </c>
      <c r="G2329">
        <v>4</v>
      </c>
      <c r="H2329">
        <v>1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1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1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1</v>
      </c>
      <c r="AM2329">
        <v>1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1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</row>
    <row r="2330" spans="1:85" hidden="1" x14ac:dyDescent="0.3">
      <c r="A2330">
        <v>2328</v>
      </c>
      <c r="B2330">
        <v>25310</v>
      </c>
      <c r="C2330">
        <v>42</v>
      </c>
      <c r="D2330">
        <v>40</v>
      </c>
      <c r="E2330">
        <v>-0.14597543705343999</v>
      </c>
      <c r="F2330">
        <v>-0.216743171090923</v>
      </c>
      <c r="G2330">
        <v>4</v>
      </c>
      <c r="H2330">
        <v>1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1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1</v>
      </c>
      <c r="AH2330">
        <v>0</v>
      </c>
      <c r="AI2330">
        <v>0</v>
      </c>
      <c r="AJ2330">
        <v>0</v>
      </c>
      <c r="AK2330">
        <v>0</v>
      </c>
      <c r="AL2330">
        <v>1</v>
      </c>
      <c r="AM2330">
        <v>1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1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</row>
    <row r="2331" spans="1:85" hidden="1" x14ac:dyDescent="0.3">
      <c r="A2331">
        <v>2329</v>
      </c>
      <c r="B2331">
        <v>29371</v>
      </c>
      <c r="C2331">
        <v>24</v>
      </c>
      <c r="D2331">
        <v>40</v>
      </c>
      <c r="E2331">
        <v>-0.14597543705343999</v>
      </c>
      <c r="F2331">
        <v>-0.216743171090923</v>
      </c>
      <c r="G2331">
        <v>3</v>
      </c>
      <c r="H2331">
        <v>0</v>
      </c>
      <c r="I2331">
        <v>0</v>
      </c>
      <c r="J2331">
        <v>0</v>
      </c>
      <c r="K2331">
        <v>0</v>
      </c>
      <c r="L2331">
        <v>1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1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1</v>
      </c>
      <c r="AI2331">
        <v>0</v>
      </c>
      <c r="AJ2331">
        <v>0</v>
      </c>
      <c r="AK2331">
        <v>0</v>
      </c>
      <c r="AL2331">
        <v>1</v>
      </c>
      <c r="AM2331">
        <v>1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1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</row>
    <row r="2332" spans="1:85" hidden="1" x14ac:dyDescent="0.3">
      <c r="A2332">
        <v>2330</v>
      </c>
      <c r="B2332">
        <v>17374</v>
      </c>
      <c r="C2332">
        <v>63</v>
      </c>
      <c r="D2332">
        <v>40</v>
      </c>
      <c r="E2332">
        <v>-0.14597543705343999</v>
      </c>
      <c r="F2332">
        <v>-0.216743171090923</v>
      </c>
      <c r="G2332">
        <v>3</v>
      </c>
      <c r="H2332">
        <v>0</v>
      </c>
      <c r="I2332">
        <v>0</v>
      </c>
      <c r="J2332">
        <v>1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1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1</v>
      </c>
      <c r="AM2332">
        <v>0</v>
      </c>
      <c r="AN2332">
        <v>1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1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</row>
    <row r="2333" spans="1:85" hidden="1" x14ac:dyDescent="0.3">
      <c r="A2333">
        <v>2331</v>
      </c>
      <c r="B2333">
        <v>32418</v>
      </c>
      <c r="C2333">
        <v>26</v>
      </c>
      <c r="D2333">
        <v>40</v>
      </c>
      <c r="E2333">
        <v>-0.14597543705343999</v>
      </c>
      <c r="F2333">
        <v>-0.216743171090923</v>
      </c>
      <c r="G2333">
        <v>6</v>
      </c>
      <c r="H2333">
        <v>0</v>
      </c>
      <c r="I2333">
        <v>0</v>
      </c>
      <c r="J2333">
        <v>0</v>
      </c>
      <c r="K2333">
        <v>0</v>
      </c>
      <c r="L2333">
        <v>1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1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1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1</v>
      </c>
      <c r="AM2333">
        <v>1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1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</row>
    <row r="2334" spans="1:85" hidden="1" x14ac:dyDescent="0.3">
      <c r="A2334">
        <v>2332</v>
      </c>
      <c r="B2334">
        <v>14064</v>
      </c>
      <c r="C2334">
        <v>61</v>
      </c>
      <c r="D2334">
        <v>40</v>
      </c>
      <c r="E2334">
        <v>-0.14597543705343999</v>
      </c>
      <c r="F2334">
        <v>-0.216743171090923</v>
      </c>
      <c r="G2334">
        <v>3</v>
      </c>
      <c r="H2334">
        <v>0</v>
      </c>
      <c r="I2334">
        <v>0</v>
      </c>
      <c r="J2334">
        <v>1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1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1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1</v>
      </c>
      <c r="AM2334">
        <v>0</v>
      </c>
      <c r="AN2334">
        <v>1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1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</row>
    <row r="2335" spans="1:85" hidden="1" x14ac:dyDescent="0.3">
      <c r="A2335">
        <v>2333</v>
      </c>
      <c r="B2335">
        <v>30643</v>
      </c>
      <c r="C2335">
        <v>34</v>
      </c>
      <c r="D2335">
        <v>55</v>
      </c>
      <c r="E2335">
        <v>-0.14597543705343999</v>
      </c>
      <c r="F2335">
        <v>4.8713793589044299</v>
      </c>
      <c r="G2335">
        <v>3</v>
      </c>
      <c r="H2335">
        <v>0</v>
      </c>
      <c r="I2335">
        <v>0</v>
      </c>
      <c r="J2335">
        <v>1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1</v>
      </c>
      <c r="AC2335">
        <v>0</v>
      </c>
      <c r="AD2335">
        <v>1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1</v>
      </c>
      <c r="AM2335">
        <v>0</v>
      </c>
      <c r="AN2335">
        <v>1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1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</row>
    <row r="2336" spans="1:85" hidden="1" x14ac:dyDescent="0.3">
      <c r="A2336">
        <v>2334</v>
      </c>
      <c r="B2336">
        <v>6496</v>
      </c>
      <c r="C2336">
        <v>20</v>
      </c>
      <c r="D2336">
        <v>10</v>
      </c>
      <c r="E2336">
        <v>-0.14597543705343999</v>
      </c>
      <c r="F2336">
        <v>-0.216743171090923</v>
      </c>
      <c r="G2336">
        <v>3</v>
      </c>
      <c r="H2336">
        <v>0</v>
      </c>
      <c r="I2336">
        <v>0</v>
      </c>
      <c r="J2336">
        <v>0</v>
      </c>
      <c r="K2336">
        <v>0</v>
      </c>
      <c r="L2336">
        <v>1</v>
      </c>
      <c r="M2336">
        <v>0</v>
      </c>
      <c r="N2336">
        <v>0</v>
      </c>
      <c r="O2336">
        <v>1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1</v>
      </c>
      <c r="AH2336">
        <v>0</v>
      </c>
      <c r="AI2336">
        <v>0</v>
      </c>
      <c r="AJ2336">
        <v>0</v>
      </c>
      <c r="AK2336">
        <v>0</v>
      </c>
      <c r="AL2336">
        <v>1</v>
      </c>
      <c r="AM2336">
        <v>1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1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</row>
    <row r="2337" spans="1:85" hidden="1" x14ac:dyDescent="0.3">
      <c r="A2337">
        <v>2335</v>
      </c>
      <c r="B2337">
        <v>21459</v>
      </c>
      <c r="C2337">
        <v>26</v>
      </c>
      <c r="D2337">
        <v>70</v>
      </c>
      <c r="E2337">
        <v>-0.14597543705343999</v>
      </c>
      <c r="F2337">
        <v>-0.216743171090923</v>
      </c>
      <c r="G2337">
        <v>3</v>
      </c>
      <c r="H2337">
        <v>0</v>
      </c>
      <c r="I2337">
        <v>0</v>
      </c>
      <c r="J2337">
        <v>0</v>
      </c>
      <c r="K2337">
        <v>0</v>
      </c>
      <c r="L2337">
        <v>1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1</v>
      </c>
      <c r="AC2337">
        <v>0</v>
      </c>
      <c r="AD2337">
        <v>0</v>
      </c>
      <c r="AE2337">
        <v>1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1</v>
      </c>
      <c r="AM2337">
        <v>0</v>
      </c>
      <c r="AN2337">
        <v>1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1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</row>
    <row r="2338" spans="1:85" hidden="1" x14ac:dyDescent="0.3">
      <c r="A2338">
        <v>2336</v>
      </c>
      <c r="B2338">
        <v>10922</v>
      </c>
      <c r="C2338">
        <v>43</v>
      </c>
      <c r="D2338">
        <v>30</v>
      </c>
      <c r="E2338">
        <v>-0.14597543705343999</v>
      </c>
      <c r="F2338">
        <v>-0.216743171090923</v>
      </c>
      <c r="G2338">
        <v>3</v>
      </c>
      <c r="H2338">
        <v>0</v>
      </c>
      <c r="I2338">
        <v>0</v>
      </c>
      <c r="J2338">
        <v>1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1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1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1</v>
      </c>
      <c r="AM2338">
        <v>0</v>
      </c>
      <c r="AN2338">
        <v>1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1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</row>
    <row r="2339" spans="1:85" hidden="1" x14ac:dyDescent="0.3">
      <c r="A2339">
        <v>2337</v>
      </c>
      <c r="B2339">
        <v>18478</v>
      </c>
      <c r="C2339">
        <v>32</v>
      </c>
      <c r="D2339">
        <v>40</v>
      </c>
      <c r="E2339">
        <v>-0.14597543705343999</v>
      </c>
      <c r="F2339">
        <v>-0.216743171090923</v>
      </c>
      <c r="G2339">
        <v>2</v>
      </c>
      <c r="H2339">
        <v>0</v>
      </c>
      <c r="I2339">
        <v>0</v>
      </c>
      <c r="J2339">
        <v>1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1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1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1</v>
      </c>
      <c r="AM2339">
        <v>0</v>
      </c>
      <c r="AN2339">
        <v>1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1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</row>
    <row r="2340" spans="1:85" hidden="1" x14ac:dyDescent="0.3">
      <c r="A2340">
        <v>2338</v>
      </c>
      <c r="B2340">
        <v>7303</v>
      </c>
      <c r="C2340">
        <v>31</v>
      </c>
      <c r="D2340">
        <v>45</v>
      </c>
      <c r="E2340">
        <v>-0.14597543705343999</v>
      </c>
      <c r="F2340">
        <v>-0.216743171090923</v>
      </c>
      <c r="G2340">
        <v>6</v>
      </c>
      <c r="H2340">
        <v>0</v>
      </c>
      <c r="I2340">
        <v>0</v>
      </c>
      <c r="J2340">
        <v>0</v>
      </c>
      <c r="K2340">
        <v>0</v>
      </c>
      <c r="L2340">
        <v>1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1</v>
      </c>
      <c r="AB2340">
        <v>0</v>
      </c>
      <c r="AC2340">
        <v>0</v>
      </c>
      <c r="AD2340">
        <v>0</v>
      </c>
      <c r="AE2340">
        <v>1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1</v>
      </c>
      <c r="AM2340">
        <v>0</v>
      </c>
      <c r="AN2340">
        <v>1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1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</row>
    <row r="2341" spans="1:85" hidden="1" x14ac:dyDescent="0.3">
      <c r="A2341">
        <v>2339</v>
      </c>
      <c r="B2341">
        <v>23688</v>
      </c>
      <c r="C2341">
        <v>25</v>
      </c>
      <c r="D2341">
        <v>40</v>
      </c>
      <c r="E2341">
        <v>-0.14597543705343999</v>
      </c>
      <c r="F2341">
        <v>-0.216743171090923</v>
      </c>
      <c r="G2341">
        <v>5</v>
      </c>
      <c r="H2341">
        <v>1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1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1</v>
      </c>
      <c r="AI2341">
        <v>0</v>
      </c>
      <c r="AJ2341">
        <v>0</v>
      </c>
      <c r="AK2341">
        <v>0</v>
      </c>
      <c r="AL2341">
        <v>1</v>
      </c>
      <c r="AM2341">
        <v>1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1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</row>
    <row r="2342" spans="1:85" hidden="1" x14ac:dyDescent="0.3">
      <c r="A2342">
        <v>2340</v>
      </c>
      <c r="B2342">
        <v>22529</v>
      </c>
      <c r="C2342">
        <v>22</v>
      </c>
      <c r="D2342">
        <v>40</v>
      </c>
      <c r="E2342">
        <v>-0.14597543705343999</v>
      </c>
      <c r="F2342">
        <v>-0.216743171090923</v>
      </c>
      <c r="G2342">
        <v>6</v>
      </c>
      <c r="H2342">
        <v>0</v>
      </c>
      <c r="I2342">
        <v>0</v>
      </c>
      <c r="J2342">
        <v>0</v>
      </c>
      <c r="K2342">
        <v>0</v>
      </c>
      <c r="L2342">
        <v>1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1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1</v>
      </c>
      <c r="AH2342">
        <v>0</v>
      </c>
      <c r="AI2342">
        <v>0</v>
      </c>
      <c r="AJ2342">
        <v>0</v>
      </c>
      <c r="AK2342">
        <v>0</v>
      </c>
      <c r="AL2342">
        <v>1</v>
      </c>
      <c r="AM2342">
        <v>1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1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</row>
    <row r="2343" spans="1:85" hidden="1" x14ac:dyDescent="0.3">
      <c r="A2343">
        <v>2341</v>
      </c>
      <c r="B2343">
        <v>31850</v>
      </c>
      <c r="C2343">
        <v>54</v>
      </c>
      <c r="D2343">
        <v>40</v>
      </c>
      <c r="E2343">
        <v>-0.14597543705343999</v>
      </c>
      <c r="F2343">
        <v>-0.216743171090923</v>
      </c>
      <c r="G2343">
        <v>4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1</v>
      </c>
      <c r="N2343">
        <v>0</v>
      </c>
      <c r="O2343">
        <v>0</v>
      </c>
      <c r="P2343">
        <v>0</v>
      </c>
      <c r="Q2343">
        <v>0</v>
      </c>
      <c r="R2343">
        <v>1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1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1</v>
      </c>
      <c r="AM2343">
        <v>1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1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</row>
    <row r="2344" spans="1:85" hidden="1" x14ac:dyDescent="0.3">
      <c r="A2344">
        <v>2342</v>
      </c>
      <c r="B2344">
        <v>25393</v>
      </c>
      <c r="C2344">
        <v>39</v>
      </c>
      <c r="D2344">
        <v>40</v>
      </c>
      <c r="E2344">
        <v>-0.14597543705343999</v>
      </c>
      <c r="F2344">
        <v>-0.216743171090923</v>
      </c>
      <c r="G2344">
        <v>3</v>
      </c>
      <c r="H2344">
        <v>1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1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1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1</v>
      </c>
      <c r="AM2344">
        <v>1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1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</row>
    <row r="2345" spans="1:85" hidden="1" x14ac:dyDescent="0.3">
      <c r="A2345">
        <v>2343</v>
      </c>
      <c r="B2345">
        <v>13857</v>
      </c>
      <c r="C2345">
        <v>47</v>
      </c>
      <c r="D2345">
        <v>46</v>
      </c>
      <c r="E2345">
        <v>-0.14597543705343999</v>
      </c>
      <c r="F2345">
        <v>-0.216743171090923</v>
      </c>
      <c r="G2345">
        <v>4</v>
      </c>
      <c r="H2345">
        <v>0</v>
      </c>
      <c r="I2345">
        <v>0</v>
      </c>
      <c r="J2345">
        <v>1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1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1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1</v>
      </c>
      <c r="AM2345">
        <v>0</v>
      </c>
      <c r="AN2345">
        <v>1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1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</row>
    <row r="2346" spans="1:85" hidden="1" x14ac:dyDescent="0.3">
      <c r="A2346">
        <v>2344</v>
      </c>
      <c r="B2346">
        <v>31585</v>
      </c>
      <c r="C2346">
        <v>21</v>
      </c>
      <c r="D2346">
        <v>20</v>
      </c>
      <c r="E2346">
        <v>-0.14597543705343999</v>
      </c>
      <c r="F2346">
        <v>-0.216743171090923</v>
      </c>
      <c r="G2346">
        <v>4</v>
      </c>
      <c r="H2346">
        <v>0</v>
      </c>
      <c r="I2346">
        <v>0</v>
      </c>
      <c r="J2346">
        <v>0</v>
      </c>
      <c r="K2346">
        <v>0</v>
      </c>
      <c r="L2346">
        <v>1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1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1</v>
      </c>
      <c r="AH2346">
        <v>0</v>
      </c>
      <c r="AI2346">
        <v>0</v>
      </c>
      <c r="AJ2346">
        <v>0</v>
      </c>
      <c r="AK2346">
        <v>0</v>
      </c>
      <c r="AL2346">
        <v>1</v>
      </c>
      <c r="AM2346">
        <v>1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1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</row>
    <row r="2347" spans="1:85" hidden="1" x14ac:dyDescent="0.3">
      <c r="A2347">
        <v>2345</v>
      </c>
      <c r="B2347">
        <v>20541</v>
      </c>
      <c r="C2347">
        <v>52</v>
      </c>
      <c r="D2347">
        <v>38</v>
      </c>
      <c r="E2347">
        <v>-0.14597543705343999</v>
      </c>
      <c r="F2347">
        <v>4.8713793589044299</v>
      </c>
      <c r="G2347">
        <v>3</v>
      </c>
      <c r="H2347">
        <v>0</v>
      </c>
      <c r="I2347">
        <v>0</v>
      </c>
      <c r="J2347">
        <v>1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1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1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1</v>
      </c>
      <c r="AM2347">
        <v>0</v>
      </c>
      <c r="AN2347">
        <v>1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1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</row>
    <row r="2348" spans="1:85" hidden="1" x14ac:dyDescent="0.3">
      <c r="A2348">
        <v>2346</v>
      </c>
      <c r="B2348">
        <v>8081</v>
      </c>
      <c r="C2348">
        <v>30</v>
      </c>
      <c r="D2348">
        <v>45</v>
      </c>
      <c r="E2348">
        <v>-0.14597543705343999</v>
      </c>
      <c r="F2348">
        <v>-0.216743171090923</v>
      </c>
      <c r="G2348">
        <v>8</v>
      </c>
      <c r="H2348">
        <v>0</v>
      </c>
      <c r="I2348">
        <v>0</v>
      </c>
      <c r="J2348">
        <v>0</v>
      </c>
      <c r="K2348">
        <v>0</v>
      </c>
      <c r="L2348">
        <v>1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1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1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1</v>
      </c>
      <c r="AM2348">
        <v>1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1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</row>
    <row r="2349" spans="1:85" hidden="1" x14ac:dyDescent="0.3">
      <c r="A2349">
        <v>2347</v>
      </c>
      <c r="B2349">
        <v>12219</v>
      </c>
      <c r="C2349">
        <v>58</v>
      </c>
      <c r="D2349">
        <v>40</v>
      </c>
      <c r="E2349">
        <v>0.14829174453194799</v>
      </c>
      <c r="F2349">
        <v>-0.216743171090923</v>
      </c>
      <c r="G2349">
        <v>3</v>
      </c>
      <c r="H2349">
        <v>1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1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1</v>
      </c>
      <c r="AI2349">
        <v>0</v>
      </c>
      <c r="AJ2349">
        <v>0</v>
      </c>
      <c r="AK2349">
        <v>0</v>
      </c>
      <c r="AL2349">
        <v>1</v>
      </c>
      <c r="AM2349">
        <v>1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1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</row>
    <row r="2350" spans="1:85" hidden="1" x14ac:dyDescent="0.3">
      <c r="A2350">
        <v>2348</v>
      </c>
      <c r="B2350">
        <v>10401</v>
      </c>
      <c r="C2350">
        <v>56</v>
      </c>
      <c r="D2350">
        <v>20</v>
      </c>
      <c r="E2350">
        <v>-0.14597543705343999</v>
      </c>
      <c r="F2350">
        <v>-0.216743171090923</v>
      </c>
      <c r="G2350">
        <v>2</v>
      </c>
      <c r="H2350">
        <v>0</v>
      </c>
      <c r="I2350">
        <v>0</v>
      </c>
      <c r="J2350">
        <v>0</v>
      </c>
      <c r="K2350">
        <v>0</v>
      </c>
      <c r="L2350">
        <v>1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1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1</v>
      </c>
      <c r="AI2350">
        <v>0</v>
      </c>
      <c r="AJ2350">
        <v>1</v>
      </c>
      <c r="AK2350">
        <v>0</v>
      </c>
      <c r="AL2350">
        <v>0</v>
      </c>
      <c r="AM2350">
        <v>1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1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</row>
    <row r="2351" spans="1:85" hidden="1" x14ac:dyDescent="0.3">
      <c r="A2351">
        <v>2349</v>
      </c>
      <c r="B2351">
        <v>26665</v>
      </c>
      <c r="C2351">
        <v>66</v>
      </c>
      <c r="D2351">
        <v>20</v>
      </c>
      <c r="E2351">
        <v>-0.14597543705343999</v>
      </c>
      <c r="F2351">
        <v>2.9041042900178802</v>
      </c>
      <c r="G2351">
        <v>4</v>
      </c>
      <c r="H2351">
        <v>0</v>
      </c>
      <c r="I2351">
        <v>0</v>
      </c>
      <c r="J2351">
        <v>1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1</v>
      </c>
      <c r="AC2351">
        <v>0</v>
      </c>
      <c r="AD2351">
        <v>1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1</v>
      </c>
      <c r="AM2351">
        <v>0</v>
      </c>
      <c r="AN2351">
        <v>1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1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</row>
    <row r="2352" spans="1:85" hidden="1" x14ac:dyDescent="0.3">
      <c r="A2352">
        <v>2350</v>
      </c>
      <c r="B2352">
        <v>8881</v>
      </c>
      <c r="C2352">
        <v>36</v>
      </c>
      <c r="D2352">
        <v>75</v>
      </c>
      <c r="E2352">
        <v>-0.14597543705343999</v>
      </c>
      <c r="F2352">
        <v>-0.216743171090923</v>
      </c>
      <c r="G2352">
        <v>2</v>
      </c>
      <c r="H2352">
        <v>0</v>
      </c>
      <c r="I2352">
        <v>0</v>
      </c>
      <c r="J2352">
        <v>0</v>
      </c>
      <c r="K2352">
        <v>0</v>
      </c>
      <c r="L2352">
        <v>1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1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1</v>
      </c>
      <c r="AH2352">
        <v>0</v>
      </c>
      <c r="AI2352">
        <v>0</v>
      </c>
      <c r="AJ2352">
        <v>0</v>
      </c>
      <c r="AK2352">
        <v>0</v>
      </c>
      <c r="AL2352">
        <v>1</v>
      </c>
      <c r="AM2352">
        <v>0</v>
      </c>
      <c r="AN2352">
        <v>1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1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</row>
    <row r="2353" spans="1:85" hidden="1" x14ac:dyDescent="0.3">
      <c r="A2353">
        <v>2351</v>
      </c>
      <c r="B2353">
        <v>4160</v>
      </c>
      <c r="C2353">
        <v>37</v>
      </c>
      <c r="D2353">
        <v>40</v>
      </c>
      <c r="E2353">
        <v>0.27864100666015901</v>
      </c>
      <c r="F2353">
        <v>-0.216743171090923</v>
      </c>
      <c r="G2353">
        <v>3</v>
      </c>
      <c r="H2353">
        <v>0</v>
      </c>
      <c r="I2353">
        <v>0</v>
      </c>
      <c r="J2353">
        <v>1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1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1</v>
      </c>
      <c r="AH2353">
        <v>0</v>
      </c>
      <c r="AI2353">
        <v>0</v>
      </c>
      <c r="AJ2353">
        <v>0</v>
      </c>
      <c r="AK2353">
        <v>0</v>
      </c>
      <c r="AL2353">
        <v>1</v>
      </c>
      <c r="AM2353">
        <v>0</v>
      </c>
      <c r="AN2353">
        <v>1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1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</row>
    <row r="2354" spans="1:85" hidden="1" x14ac:dyDescent="0.3">
      <c r="A2354">
        <v>2352</v>
      </c>
      <c r="B2354">
        <v>19206</v>
      </c>
      <c r="C2354">
        <v>17</v>
      </c>
      <c r="D2354">
        <v>25</v>
      </c>
      <c r="E2354">
        <v>-0.14597543705343999</v>
      </c>
      <c r="F2354">
        <v>-0.216743171090923</v>
      </c>
      <c r="G2354">
        <v>2</v>
      </c>
      <c r="H2354">
        <v>0</v>
      </c>
      <c r="I2354">
        <v>0</v>
      </c>
      <c r="J2354">
        <v>0</v>
      </c>
      <c r="K2354">
        <v>0</v>
      </c>
      <c r="L2354">
        <v>1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1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1</v>
      </c>
      <c r="AH2354">
        <v>0</v>
      </c>
      <c r="AI2354">
        <v>0</v>
      </c>
      <c r="AJ2354">
        <v>0</v>
      </c>
      <c r="AK2354">
        <v>0</v>
      </c>
      <c r="AL2354">
        <v>1</v>
      </c>
      <c r="AM2354">
        <v>1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1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</row>
    <row r="2355" spans="1:85" hidden="1" x14ac:dyDescent="0.3">
      <c r="A2355">
        <v>2353</v>
      </c>
      <c r="B2355">
        <v>278</v>
      </c>
      <c r="C2355">
        <v>25</v>
      </c>
      <c r="D2355">
        <v>40</v>
      </c>
      <c r="E2355">
        <v>-0.14597543705343999</v>
      </c>
      <c r="F2355">
        <v>-0.216743171090923</v>
      </c>
      <c r="G2355">
        <v>4</v>
      </c>
      <c r="H2355">
        <v>0</v>
      </c>
      <c r="I2355">
        <v>0</v>
      </c>
      <c r="J2355">
        <v>0</v>
      </c>
      <c r="K2355">
        <v>0</v>
      </c>
      <c r="L2355">
        <v>1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1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1</v>
      </c>
      <c r="AH2355">
        <v>0</v>
      </c>
      <c r="AI2355">
        <v>0</v>
      </c>
      <c r="AJ2355">
        <v>0</v>
      </c>
      <c r="AK2355">
        <v>0</v>
      </c>
      <c r="AL2355">
        <v>1</v>
      </c>
      <c r="AM2355">
        <v>1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1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</row>
    <row r="2356" spans="1:85" hidden="1" x14ac:dyDescent="0.3">
      <c r="A2356">
        <v>2354</v>
      </c>
      <c r="B2356">
        <v>22790</v>
      </c>
      <c r="C2356">
        <v>31</v>
      </c>
      <c r="D2356">
        <v>50</v>
      </c>
      <c r="E2356">
        <v>-0.14597543705343999</v>
      </c>
      <c r="F2356">
        <v>-0.216743171090923</v>
      </c>
      <c r="G2356">
        <v>3</v>
      </c>
      <c r="H2356">
        <v>0</v>
      </c>
      <c r="I2356">
        <v>0</v>
      </c>
      <c r="J2356">
        <v>1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1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1</v>
      </c>
      <c r="AJ2356">
        <v>0</v>
      </c>
      <c r="AK2356">
        <v>1</v>
      </c>
      <c r="AL2356">
        <v>0</v>
      </c>
      <c r="AM2356">
        <v>1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1</v>
      </c>
      <c r="CE2356">
        <v>0</v>
      </c>
      <c r="CF2356">
        <v>0</v>
      </c>
      <c r="CG2356">
        <v>0</v>
      </c>
    </row>
    <row r="2357" spans="1:85" hidden="1" x14ac:dyDescent="0.3">
      <c r="A2357">
        <v>2355</v>
      </c>
      <c r="B2357">
        <v>24756</v>
      </c>
      <c r="C2357">
        <v>54</v>
      </c>
      <c r="D2357">
        <v>40</v>
      </c>
      <c r="E2357">
        <v>-0.14597543705343999</v>
      </c>
      <c r="F2357">
        <v>-0.216743171090923</v>
      </c>
      <c r="G2357">
        <v>4</v>
      </c>
      <c r="H2357">
        <v>0</v>
      </c>
      <c r="I2357">
        <v>0</v>
      </c>
      <c r="J2357">
        <v>1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1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1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1</v>
      </c>
      <c r="AM2357">
        <v>0</v>
      </c>
      <c r="AN2357">
        <v>1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1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</row>
    <row r="2358" spans="1:85" hidden="1" x14ac:dyDescent="0.3">
      <c r="A2358">
        <v>2356</v>
      </c>
      <c r="B2358">
        <v>736</v>
      </c>
      <c r="C2358">
        <v>36</v>
      </c>
      <c r="D2358">
        <v>36</v>
      </c>
      <c r="E2358">
        <v>-0.14597543705343999</v>
      </c>
      <c r="F2358">
        <v>-0.216743171090923</v>
      </c>
      <c r="G2358">
        <v>4</v>
      </c>
      <c r="H2358">
        <v>0</v>
      </c>
      <c r="I2358">
        <v>0</v>
      </c>
      <c r="J2358">
        <v>0</v>
      </c>
      <c r="K2358">
        <v>0</v>
      </c>
      <c r="L2358">
        <v>1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1</v>
      </c>
      <c r="AA2358">
        <v>0</v>
      </c>
      <c r="AB2358">
        <v>0</v>
      </c>
      <c r="AC2358">
        <v>0</v>
      </c>
      <c r="AD2358">
        <v>0</v>
      </c>
      <c r="AE2358">
        <v>1</v>
      </c>
      <c r="AF2358">
        <v>0</v>
      </c>
      <c r="AG2358">
        <v>0</v>
      </c>
      <c r="AH2358">
        <v>0</v>
      </c>
      <c r="AI2358">
        <v>0</v>
      </c>
      <c r="AJ2358">
        <v>1</v>
      </c>
      <c r="AK2358">
        <v>0</v>
      </c>
      <c r="AL2358">
        <v>0</v>
      </c>
      <c r="AM2358">
        <v>1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1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</row>
    <row r="2359" spans="1:85" hidden="1" x14ac:dyDescent="0.3">
      <c r="A2359">
        <v>2357</v>
      </c>
      <c r="B2359">
        <v>10522</v>
      </c>
      <c r="C2359">
        <v>56</v>
      </c>
      <c r="D2359">
        <v>20</v>
      </c>
      <c r="E2359">
        <v>-0.14597543705343999</v>
      </c>
      <c r="F2359">
        <v>-0.216743171090923</v>
      </c>
      <c r="G2359">
        <v>6</v>
      </c>
      <c r="H2359">
        <v>0</v>
      </c>
      <c r="I2359">
        <v>0</v>
      </c>
      <c r="J2359">
        <v>0</v>
      </c>
      <c r="K2359">
        <v>0</v>
      </c>
      <c r="L2359">
        <v>1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1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1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1</v>
      </c>
      <c r="AM2359">
        <v>0</v>
      </c>
      <c r="AN2359">
        <v>1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1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</row>
    <row r="2360" spans="1:85" hidden="1" x14ac:dyDescent="0.3">
      <c r="A2360">
        <v>2358</v>
      </c>
      <c r="B2360">
        <v>5188</v>
      </c>
      <c r="C2360">
        <v>33</v>
      </c>
      <c r="D2360">
        <v>60</v>
      </c>
      <c r="E2360">
        <v>-0.14597543705343999</v>
      </c>
      <c r="F2360">
        <v>-0.216743171090923</v>
      </c>
      <c r="G2360">
        <v>3</v>
      </c>
      <c r="H2360">
        <v>0</v>
      </c>
      <c r="I2360">
        <v>0</v>
      </c>
      <c r="J2360">
        <v>0</v>
      </c>
      <c r="K2360">
        <v>0</v>
      </c>
      <c r="L2360">
        <v>1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1</v>
      </c>
      <c r="AC2360">
        <v>0</v>
      </c>
      <c r="AD2360">
        <v>0</v>
      </c>
      <c r="AE2360">
        <v>1</v>
      </c>
      <c r="AF2360">
        <v>0</v>
      </c>
      <c r="AG2360">
        <v>0</v>
      </c>
      <c r="AH2360">
        <v>0</v>
      </c>
      <c r="AI2360">
        <v>0</v>
      </c>
      <c r="AJ2360">
        <v>1</v>
      </c>
      <c r="AK2360">
        <v>0</v>
      </c>
      <c r="AL2360">
        <v>0</v>
      </c>
      <c r="AM2360">
        <v>0</v>
      </c>
      <c r="AN2360">
        <v>1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1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</row>
    <row r="2361" spans="1:85" x14ac:dyDescent="0.3">
      <c r="A2361">
        <v>2359</v>
      </c>
      <c r="B2361">
        <v>9287</v>
      </c>
      <c r="C2361">
        <v>42</v>
      </c>
      <c r="D2361">
        <v>50</v>
      </c>
      <c r="E2361">
        <v>-0.14597543705343999</v>
      </c>
      <c r="F2361">
        <v>-0.216743171090923</v>
      </c>
      <c r="G2361">
        <v>6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1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1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1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1</v>
      </c>
      <c r="AM2361">
        <v>1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1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</row>
    <row r="2362" spans="1:85" hidden="1" x14ac:dyDescent="0.3">
      <c r="A2362">
        <v>2360</v>
      </c>
      <c r="B2362">
        <v>32187</v>
      </c>
      <c r="C2362">
        <v>18</v>
      </c>
      <c r="D2362">
        <v>12</v>
      </c>
      <c r="E2362">
        <v>-0.14597543705343999</v>
      </c>
      <c r="F2362">
        <v>-0.216743171090923</v>
      </c>
      <c r="G2362">
        <v>3</v>
      </c>
      <c r="H2362">
        <v>0</v>
      </c>
      <c r="I2362">
        <v>0</v>
      </c>
      <c r="J2362">
        <v>0</v>
      </c>
      <c r="K2362">
        <v>0</v>
      </c>
      <c r="L2362">
        <v>1</v>
      </c>
      <c r="M2362">
        <v>0</v>
      </c>
      <c r="N2362">
        <v>0</v>
      </c>
      <c r="O2362">
        <v>1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1</v>
      </c>
      <c r="AH2362">
        <v>0</v>
      </c>
      <c r="AI2362">
        <v>0</v>
      </c>
      <c r="AJ2362">
        <v>0</v>
      </c>
      <c r="AK2362">
        <v>0</v>
      </c>
      <c r="AL2362">
        <v>1</v>
      </c>
      <c r="AM2362">
        <v>1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1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</row>
    <row r="2363" spans="1:85" hidden="1" x14ac:dyDescent="0.3">
      <c r="A2363">
        <v>2361</v>
      </c>
      <c r="B2363">
        <v>5217</v>
      </c>
      <c r="C2363">
        <v>36</v>
      </c>
      <c r="D2363">
        <v>40</v>
      </c>
      <c r="E2363">
        <v>-0.14597543705343999</v>
      </c>
      <c r="F2363">
        <v>-0.216743171090923</v>
      </c>
      <c r="G2363">
        <v>3</v>
      </c>
      <c r="H2363">
        <v>0</v>
      </c>
      <c r="I2363">
        <v>0</v>
      </c>
      <c r="J2363">
        <v>0</v>
      </c>
      <c r="K2363">
        <v>0</v>
      </c>
      <c r="L2363">
        <v>1</v>
      </c>
      <c r="M2363">
        <v>0</v>
      </c>
      <c r="N2363">
        <v>0</v>
      </c>
      <c r="O2363">
        <v>0</v>
      </c>
      <c r="P2363">
        <v>0</v>
      </c>
      <c r="Q2363">
        <v>1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1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1</v>
      </c>
      <c r="AM2363">
        <v>1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1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</row>
    <row r="2364" spans="1:85" hidden="1" x14ac:dyDescent="0.3">
      <c r="A2364">
        <v>2362</v>
      </c>
      <c r="B2364">
        <v>19315</v>
      </c>
      <c r="C2364">
        <v>23</v>
      </c>
      <c r="D2364">
        <v>25</v>
      </c>
      <c r="E2364">
        <v>-0.14597543705343999</v>
      </c>
      <c r="F2364">
        <v>-0.216743171090923</v>
      </c>
      <c r="G2364">
        <v>4</v>
      </c>
      <c r="H2364">
        <v>0</v>
      </c>
      <c r="I2364">
        <v>0</v>
      </c>
      <c r="J2364">
        <v>0</v>
      </c>
      <c r="K2364">
        <v>0</v>
      </c>
      <c r="L2364">
        <v>1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1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1</v>
      </c>
      <c r="AI2364">
        <v>0</v>
      </c>
      <c r="AJ2364">
        <v>0</v>
      </c>
      <c r="AK2364">
        <v>0</v>
      </c>
      <c r="AL2364">
        <v>1</v>
      </c>
      <c r="AM2364">
        <v>1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1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</row>
    <row r="2365" spans="1:85" hidden="1" x14ac:dyDescent="0.3">
      <c r="A2365">
        <v>2363</v>
      </c>
      <c r="B2365">
        <v>6874</v>
      </c>
      <c r="C2365">
        <v>17</v>
      </c>
      <c r="D2365">
        <v>10</v>
      </c>
      <c r="E2365">
        <v>-0.14597543705343999</v>
      </c>
      <c r="F2365">
        <v>-0.216743171090923</v>
      </c>
      <c r="G2365">
        <v>2</v>
      </c>
      <c r="H2365">
        <v>0</v>
      </c>
      <c r="I2365">
        <v>0</v>
      </c>
      <c r="J2365">
        <v>0</v>
      </c>
      <c r="K2365">
        <v>0</v>
      </c>
      <c r="L2365">
        <v>1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1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1</v>
      </c>
      <c r="AH2365">
        <v>0</v>
      </c>
      <c r="AI2365">
        <v>0</v>
      </c>
      <c r="AJ2365">
        <v>0</v>
      </c>
      <c r="AK2365">
        <v>0</v>
      </c>
      <c r="AL2365">
        <v>1</v>
      </c>
      <c r="AM2365">
        <v>0</v>
      </c>
      <c r="AN2365">
        <v>1</v>
      </c>
      <c r="AO2365">
        <v>0</v>
      </c>
      <c r="AP2365">
        <v>1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</row>
    <row r="2366" spans="1:85" hidden="1" x14ac:dyDescent="0.3">
      <c r="A2366">
        <v>2364</v>
      </c>
      <c r="B2366">
        <v>15504</v>
      </c>
      <c r="C2366">
        <v>23</v>
      </c>
      <c r="D2366">
        <v>40</v>
      </c>
      <c r="E2366">
        <v>-0.14597543705343999</v>
      </c>
      <c r="F2366">
        <v>-0.216743171090923</v>
      </c>
      <c r="G2366">
        <v>6</v>
      </c>
      <c r="H2366">
        <v>0</v>
      </c>
      <c r="I2366">
        <v>0</v>
      </c>
      <c r="J2366">
        <v>0</v>
      </c>
      <c r="K2366">
        <v>0</v>
      </c>
      <c r="L2366">
        <v>1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1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1</v>
      </c>
      <c r="AH2366">
        <v>0</v>
      </c>
      <c r="AI2366">
        <v>0</v>
      </c>
      <c r="AJ2366">
        <v>0</v>
      </c>
      <c r="AK2366">
        <v>0</v>
      </c>
      <c r="AL2366">
        <v>1</v>
      </c>
      <c r="AM2366">
        <v>0</v>
      </c>
      <c r="AN2366">
        <v>1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1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</row>
    <row r="2367" spans="1:85" hidden="1" x14ac:dyDescent="0.3">
      <c r="A2367">
        <v>2365</v>
      </c>
      <c r="B2367">
        <v>2034</v>
      </c>
      <c r="C2367">
        <v>27</v>
      </c>
      <c r="D2367">
        <v>35</v>
      </c>
      <c r="E2367">
        <v>-0.14597543705343999</v>
      </c>
      <c r="F2367">
        <v>-0.216743171090923</v>
      </c>
      <c r="G2367">
        <v>3</v>
      </c>
      <c r="H2367">
        <v>0</v>
      </c>
      <c r="I2367">
        <v>0</v>
      </c>
      <c r="J2367">
        <v>1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1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1</v>
      </c>
      <c r="AH2367">
        <v>0</v>
      </c>
      <c r="AI2367">
        <v>0</v>
      </c>
      <c r="AJ2367">
        <v>1</v>
      </c>
      <c r="AK2367">
        <v>0</v>
      </c>
      <c r="AL2367">
        <v>0</v>
      </c>
      <c r="AM2367">
        <v>0</v>
      </c>
      <c r="AN2367">
        <v>1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1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</row>
    <row r="2368" spans="1:85" hidden="1" x14ac:dyDescent="0.3">
      <c r="A2368">
        <v>2366</v>
      </c>
      <c r="B2368">
        <v>936</v>
      </c>
      <c r="C2368">
        <v>47</v>
      </c>
      <c r="D2368">
        <v>25</v>
      </c>
      <c r="E2368">
        <v>-0.14597543705343999</v>
      </c>
      <c r="F2368">
        <v>-0.216743171090923</v>
      </c>
      <c r="G2368">
        <v>7</v>
      </c>
      <c r="H2368">
        <v>0</v>
      </c>
      <c r="I2368">
        <v>0</v>
      </c>
      <c r="J2368">
        <v>0</v>
      </c>
      <c r="K2368">
        <v>0</v>
      </c>
      <c r="L2368">
        <v>1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1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1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1</v>
      </c>
      <c r="AM2368">
        <v>1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1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</row>
    <row r="2369" spans="1:85" hidden="1" x14ac:dyDescent="0.3">
      <c r="A2369">
        <v>2367</v>
      </c>
      <c r="B2369">
        <v>28152</v>
      </c>
      <c r="C2369">
        <v>19</v>
      </c>
      <c r="D2369">
        <v>15</v>
      </c>
      <c r="E2369">
        <v>-0.14597543705343999</v>
      </c>
      <c r="F2369">
        <v>-0.216743171090923</v>
      </c>
      <c r="G2369">
        <v>4</v>
      </c>
      <c r="H2369">
        <v>0</v>
      </c>
      <c r="I2369">
        <v>0</v>
      </c>
      <c r="J2369">
        <v>0</v>
      </c>
      <c r="K2369">
        <v>0</v>
      </c>
      <c r="L2369">
        <v>1</v>
      </c>
      <c r="M2369">
        <v>0</v>
      </c>
      <c r="N2369">
        <v>0</v>
      </c>
      <c r="O2369">
        <v>1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1</v>
      </c>
      <c r="AH2369">
        <v>0</v>
      </c>
      <c r="AI2369">
        <v>0</v>
      </c>
      <c r="AJ2369">
        <v>0</v>
      </c>
      <c r="AK2369">
        <v>0</v>
      </c>
      <c r="AL2369">
        <v>1</v>
      </c>
      <c r="AM2369">
        <v>1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1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</row>
    <row r="2370" spans="1:85" hidden="1" x14ac:dyDescent="0.3">
      <c r="A2370">
        <v>2368</v>
      </c>
      <c r="B2370">
        <v>30580</v>
      </c>
      <c r="C2370">
        <v>39</v>
      </c>
      <c r="D2370">
        <v>40</v>
      </c>
      <c r="E2370">
        <v>-0.14597543705343999</v>
      </c>
      <c r="F2370">
        <v>-0.216743171090923</v>
      </c>
      <c r="G2370">
        <v>2</v>
      </c>
      <c r="H2370">
        <v>0</v>
      </c>
      <c r="I2370">
        <v>0</v>
      </c>
      <c r="J2370">
        <v>1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1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1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1</v>
      </c>
      <c r="AM2370">
        <v>0</v>
      </c>
      <c r="AN2370">
        <v>1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1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</row>
    <row r="2371" spans="1:85" hidden="1" x14ac:dyDescent="0.3">
      <c r="A2371">
        <v>2369</v>
      </c>
      <c r="B2371">
        <v>22243</v>
      </c>
      <c r="C2371">
        <v>35</v>
      </c>
      <c r="D2371">
        <v>40</v>
      </c>
      <c r="E2371">
        <v>-0.14597543705343999</v>
      </c>
      <c r="F2371">
        <v>-0.216743171090923</v>
      </c>
      <c r="G2371">
        <v>3</v>
      </c>
      <c r="H2371">
        <v>0</v>
      </c>
      <c r="I2371">
        <v>0</v>
      </c>
      <c r="J2371">
        <v>0</v>
      </c>
      <c r="K2371">
        <v>0</v>
      </c>
      <c r="L2371">
        <v>1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1</v>
      </c>
      <c r="AA2371">
        <v>0</v>
      </c>
      <c r="AB2371">
        <v>0</v>
      </c>
      <c r="AC2371">
        <v>0</v>
      </c>
      <c r="AD2371">
        <v>0</v>
      </c>
      <c r="AE2371">
        <v>1</v>
      </c>
      <c r="AF2371">
        <v>0</v>
      </c>
      <c r="AG2371">
        <v>0</v>
      </c>
      <c r="AH2371">
        <v>0</v>
      </c>
      <c r="AI2371">
        <v>0</v>
      </c>
      <c r="AJ2371">
        <v>1</v>
      </c>
      <c r="AK2371">
        <v>0</v>
      </c>
      <c r="AL2371">
        <v>0</v>
      </c>
      <c r="AM2371">
        <v>1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1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</row>
    <row r="2372" spans="1:85" hidden="1" x14ac:dyDescent="0.3">
      <c r="A2372">
        <v>2370</v>
      </c>
      <c r="B2372">
        <v>9251</v>
      </c>
      <c r="C2372">
        <v>52</v>
      </c>
      <c r="D2372">
        <v>25</v>
      </c>
      <c r="E2372">
        <v>-0.14597543705343999</v>
      </c>
      <c r="F2372">
        <v>-0.216743171090923</v>
      </c>
      <c r="G2372">
        <v>6</v>
      </c>
      <c r="H2372">
        <v>1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1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1</v>
      </c>
      <c r="AI2372">
        <v>0</v>
      </c>
      <c r="AJ2372">
        <v>0</v>
      </c>
      <c r="AK2372">
        <v>0</v>
      </c>
      <c r="AL2372">
        <v>1</v>
      </c>
      <c r="AM2372">
        <v>0</v>
      </c>
      <c r="AN2372">
        <v>1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1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</row>
    <row r="2373" spans="1:85" hidden="1" x14ac:dyDescent="0.3">
      <c r="A2373">
        <v>2371</v>
      </c>
      <c r="B2373">
        <v>15233</v>
      </c>
      <c r="C2373">
        <v>42</v>
      </c>
      <c r="D2373">
        <v>55</v>
      </c>
      <c r="E2373">
        <v>-0.14597543705343999</v>
      </c>
      <c r="F2373">
        <v>-0.216743171090923</v>
      </c>
      <c r="G2373">
        <v>3</v>
      </c>
      <c r="H2373">
        <v>1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1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1</v>
      </c>
      <c r="AI2373">
        <v>0</v>
      </c>
      <c r="AJ2373">
        <v>0</v>
      </c>
      <c r="AK2373">
        <v>0</v>
      </c>
      <c r="AL2373">
        <v>1</v>
      </c>
      <c r="AM2373">
        <v>0</v>
      </c>
      <c r="AN2373">
        <v>1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1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</row>
    <row r="2374" spans="1:85" hidden="1" x14ac:dyDescent="0.3">
      <c r="A2374">
        <v>2372</v>
      </c>
      <c r="B2374">
        <v>21403</v>
      </c>
      <c r="C2374">
        <v>35</v>
      </c>
      <c r="D2374">
        <v>40</v>
      </c>
      <c r="E2374">
        <v>-0.14597543705343999</v>
      </c>
      <c r="F2374">
        <v>-0.216743171090923</v>
      </c>
      <c r="G2374">
        <v>3</v>
      </c>
      <c r="H2374">
        <v>0</v>
      </c>
      <c r="I2374">
        <v>0</v>
      </c>
      <c r="J2374">
        <v>1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1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1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1</v>
      </c>
      <c r="AM2374">
        <v>0</v>
      </c>
      <c r="AN2374">
        <v>1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1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</row>
    <row r="2375" spans="1:85" hidden="1" x14ac:dyDescent="0.3">
      <c r="A2375">
        <v>2373</v>
      </c>
      <c r="B2375">
        <v>21970</v>
      </c>
      <c r="C2375">
        <v>34</v>
      </c>
      <c r="D2375">
        <v>39</v>
      </c>
      <c r="E2375">
        <v>-0.14597543705343999</v>
      </c>
      <c r="F2375">
        <v>-0.216743171090923</v>
      </c>
      <c r="G2375">
        <v>6</v>
      </c>
      <c r="H2375">
        <v>0</v>
      </c>
      <c r="I2375">
        <v>0</v>
      </c>
      <c r="J2375">
        <v>0</v>
      </c>
      <c r="K2375">
        <v>0</v>
      </c>
      <c r="L2375">
        <v>1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1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1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1</v>
      </c>
      <c r="AM2375">
        <v>1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1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</row>
    <row r="2376" spans="1:85" hidden="1" x14ac:dyDescent="0.3">
      <c r="A2376">
        <v>2374</v>
      </c>
      <c r="B2376">
        <v>11880</v>
      </c>
      <c r="C2376">
        <v>26</v>
      </c>
      <c r="D2376">
        <v>32</v>
      </c>
      <c r="E2376">
        <v>-0.14597543705343999</v>
      </c>
      <c r="F2376">
        <v>-0.216743171090923</v>
      </c>
      <c r="G2376">
        <v>7</v>
      </c>
      <c r="H2376">
        <v>0</v>
      </c>
      <c r="I2376">
        <v>0</v>
      </c>
      <c r="J2376">
        <v>0</v>
      </c>
      <c r="K2376">
        <v>0</v>
      </c>
      <c r="L2376">
        <v>1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1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1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1</v>
      </c>
      <c r="AM2376">
        <v>0</v>
      </c>
      <c r="AN2376">
        <v>1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1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</row>
    <row r="2377" spans="1:85" hidden="1" x14ac:dyDescent="0.3">
      <c r="A2377">
        <v>2375</v>
      </c>
      <c r="B2377">
        <v>24439</v>
      </c>
      <c r="C2377">
        <v>58</v>
      </c>
      <c r="D2377">
        <v>40</v>
      </c>
      <c r="E2377">
        <v>-0.14597543705343999</v>
      </c>
      <c r="F2377">
        <v>-0.216743171090923</v>
      </c>
      <c r="G2377">
        <v>3</v>
      </c>
      <c r="H2377">
        <v>0</v>
      </c>
      <c r="I2377">
        <v>0</v>
      </c>
      <c r="J2377">
        <v>0</v>
      </c>
      <c r="K2377">
        <v>0</v>
      </c>
      <c r="L2377">
        <v>1</v>
      </c>
      <c r="M2377">
        <v>0</v>
      </c>
      <c r="N2377">
        <v>0</v>
      </c>
      <c r="O2377">
        <v>1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1</v>
      </c>
      <c r="AI2377">
        <v>0</v>
      </c>
      <c r="AJ2377">
        <v>0</v>
      </c>
      <c r="AK2377">
        <v>0</v>
      </c>
      <c r="AL2377">
        <v>1</v>
      </c>
      <c r="AM2377">
        <v>1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1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</row>
    <row r="2378" spans="1:85" hidden="1" x14ac:dyDescent="0.3">
      <c r="A2378">
        <v>2376</v>
      </c>
      <c r="B2378">
        <v>19053</v>
      </c>
      <c r="C2378">
        <v>27</v>
      </c>
      <c r="D2378">
        <v>99</v>
      </c>
      <c r="E2378">
        <v>-0.14597543705343999</v>
      </c>
      <c r="F2378">
        <v>-0.216743171090923</v>
      </c>
      <c r="G2378">
        <v>3</v>
      </c>
      <c r="H2378">
        <v>0</v>
      </c>
      <c r="I2378">
        <v>0</v>
      </c>
      <c r="J2378">
        <v>0</v>
      </c>
      <c r="K2378">
        <v>0</v>
      </c>
      <c r="L2378">
        <v>1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1</v>
      </c>
      <c r="AC2378">
        <v>0</v>
      </c>
      <c r="AD2378">
        <v>0</v>
      </c>
      <c r="AE2378">
        <v>1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1</v>
      </c>
      <c r="AM2378">
        <v>0</v>
      </c>
      <c r="AN2378">
        <v>1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1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</row>
    <row r="2379" spans="1:85" x14ac:dyDescent="0.3">
      <c r="A2379">
        <v>2377</v>
      </c>
      <c r="B2379">
        <v>28066</v>
      </c>
      <c r="C2379">
        <v>46</v>
      </c>
      <c r="D2379">
        <v>40</v>
      </c>
      <c r="E2379">
        <v>-0.14597543705343999</v>
      </c>
      <c r="F2379">
        <v>-0.216743171090923</v>
      </c>
      <c r="G2379">
        <v>5</v>
      </c>
      <c r="H2379">
        <v>0</v>
      </c>
      <c r="I2379">
        <v>0</v>
      </c>
      <c r="J2379">
        <v>0</v>
      </c>
      <c r="K2379">
        <v>1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1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1</v>
      </c>
      <c r="AI2379">
        <v>0</v>
      </c>
      <c r="AJ2379">
        <v>0</v>
      </c>
      <c r="AK2379">
        <v>0</v>
      </c>
      <c r="AL2379">
        <v>1</v>
      </c>
      <c r="AM2379">
        <v>0</v>
      </c>
      <c r="AN2379">
        <v>1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1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</row>
    <row r="2380" spans="1:85" x14ac:dyDescent="0.3">
      <c r="A2380">
        <v>2378</v>
      </c>
      <c r="B2380">
        <v>8229</v>
      </c>
      <c r="C2380">
        <v>36</v>
      </c>
      <c r="D2380">
        <v>45</v>
      </c>
      <c r="E2380">
        <v>-0.14597543705343999</v>
      </c>
      <c r="F2380">
        <v>-0.216743171090923</v>
      </c>
      <c r="G2380">
        <v>5</v>
      </c>
      <c r="H2380">
        <v>0</v>
      </c>
      <c r="I2380">
        <v>0</v>
      </c>
      <c r="J2380">
        <v>0</v>
      </c>
      <c r="K2380">
        <v>0</v>
      </c>
      <c r="L2380">
        <v>1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1</v>
      </c>
      <c r="AB2380">
        <v>0</v>
      </c>
      <c r="AC2380">
        <v>0</v>
      </c>
      <c r="AD2380">
        <v>0</v>
      </c>
      <c r="AE2380">
        <v>1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1</v>
      </c>
      <c r="AM2380">
        <v>0</v>
      </c>
      <c r="AN2380">
        <v>1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1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</row>
    <row r="2381" spans="1:85" x14ac:dyDescent="0.3">
      <c r="A2381">
        <v>2379</v>
      </c>
      <c r="B2381">
        <v>8027</v>
      </c>
      <c r="C2381">
        <v>45</v>
      </c>
      <c r="D2381">
        <v>55</v>
      </c>
      <c r="E2381">
        <v>-0.14597543705343999</v>
      </c>
      <c r="F2381">
        <v>-0.216743171090923</v>
      </c>
      <c r="G2381">
        <v>6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1</v>
      </c>
      <c r="N2381">
        <v>0</v>
      </c>
      <c r="O2381">
        <v>0</v>
      </c>
      <c r="P2381">
        <v>0</v>
      </c>
      <c r="Q2381">
        <v>0</v>
      </c>
      <c r="R2381">
        <v>1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1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1</v>
      </c>
      <c r="AM2381">
        <v>1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1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</row>
    <row r="2382" spans="1:85" hidden="1" x14ac:dyDescent="0.3">
      <c r="A2382">
        <v>2380</v>
      </c>
      <c r="B2382">
        <v>5667</v>
      </c>
      <c r="C2382">
        <v>30</v>
      </c>
      <c r="D2382">
        <v>40</v>
      </c>
      <c r="E2382">
        <v>-0.14597543705343999</v>
      </c>
      <c r="F2382">
        <v>-0.216743171090923</v>
      </c>
      <c r="G2382">
        <v>6</v>
      </c>
      <c r="H2382">
        <v>0</v>
      </c>
      <c r="I2382">
        <v>0</v>
      </c>
      <c r="J2382">
        <v>0</v>
      </c>
      <c r="K2382">
        <v>0</v>
      </c>
      <c r="L2382">
        <v>1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1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1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1</v>
      </c>
      <c r="AM2382">
        <v>1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1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</row>
    <row r="2383" spans="1:85" hidden="1" x14ac:dyDescent="0.3">
      <c r="A2383">
        <v>2381</v>
      </c>
      <c r="B2383">
        <v>18048</v>
      </c>
      <c r="C2383">
        <v>24</v>
      </c>
      <c r="D2383">
        <v>40</v>
      </c>
      <c r="E2383">
        <v>-0.14597543705343999</v>
      </c>
      <c r="F2383">
        <v>-0.216743171090923</v>
      </c>
      <c r="G2383">
        <v>3</v>
      </c>
      <c r="H2383">
        <v>0</v>
      </c>
      <c r="I2383">
        <v>0</v>
      </c>
      <c r="J2383">
        <v>0</v>
      </c>
      <c r="K2383">
        <v>0</v>
      </c>
      <c r="L2383">
        <v>1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1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1</v>
      </c>
      <c r="AH2383">
        <v>0</v>
      </c>
      <c r="AI2383">
        <v>0</v>
      </c>
      <c r="AJ2383">
        <v>0</v>
      </c>
      <c r="AK2383">
        <v>0</v>
      </c>
      <c r="AL2383">
        <v>1</v>
      </c>
      <c r="AM2383">
        <v>0</v>
      </c>
      <c r="AN2383">
        <v>1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1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</row>
    <row r="2384" spans="1:85" hidden="1" x14ac:dyDescent="0.3">
      <c r="A2384">
        <v>2382</v>
      </c>
      <c r="B2384">
        <v>3901</v>
      </c>
      <c r="C2384">
        <v>18</v>
      </c>
      <c r="D2384">
        <v>40</v>
      </c>
      <c r="E2384">
        <v>-0.14597543705343999</v>
      </c>
      <c r="F2384">
        <v>-0.216743171090923</v>
      </c>
      <c r="G2384">
        <v>4</v>
      </c>
      <c r="H2384">
        <v>0</v>
      </c>
      <c r="I2384">
        <v>0</v>
      </c>
      <c r="J2384">
        <v>0</v>
      </c>
      <c r="K2384">
        <v>0</v>
      </c>
      <c r="L2384">
        <v>1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1</v>
      </c>
      <c r="AD2384">
        <v>0</v>
      </c>
      <c r="AE2384">
        <v>0</v>
      </c>
      <c r="AF2384">
        <v>0</v>
      </c>
      <c r="AG2384">
        <v>1</v>
      </c>
      <c r="AH2384">
        <v>0</v>
      </c>
      <c r="AI2384">
        <v>0</v>
      </c>
      <c r="AJ2384">
        <v>0</v>
      </c>
      <c r="AK2384">
        <v>0</v>
      </c>
      <c r="AL2384">
        <v>1</v>
      </c>
      <c r="AM2384">
        <v>0</v>
      </c>
      <c r="AN2384">
        <v>1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1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</row>
    <row r="2385" spans="1:85" hidden="1" x14ac:dyDescent="0.3">
      <c r="A2385">
        <v>2383</v>
      </c>
      <c r="B2385">
        <v>18534</v>
      </c>
      <c r="C2385">
        <v>65</v>
      </c>
      <c r="D2385">
        <v>40</v>
      </c>
      <c r="E2385">
        <v>0.37081945682559098</v>
      </c>
      <c r="F2385">
        <v>-0.216743171090923</v>
      </c>
      <c r="G2385">
        <v>3</v>
      </c>
      <c r="H2385">
        <v>0</v>
      </c>
      <c r="I2385">
        <v>0</v>
      </c>
      <c r="J2385">
        <v>1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1</v>
      </c>
      <c r="AD2385">
        <v>1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1</v>
      </c>
      <c r="AL2385">
        <v>0</v>
      </c>
      <c r="AM2385">
        <v>0</v>
      </c>
      <c r="AN2385">
        <v>1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1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</row>
    <row r="2386" spans="1:85" hidden="1" x14ac:dyDescent="0.3">
      <c r="A2386">
        <v>2384</v>
      </c>
      <c r="B2386">
        <v>28319</v>
      </c>
      <c r="C2386">
        <v>19</v>
      </c>
      <c r="D2386">
        <v>20</v>
      </c>
      <c r="E2386">
        <v>-0.14597543705343999</v>
      </c>
      <c r="F2386">
        <v>-0.216743171090923</v>
      </c>
      <c r="G2386">
        <v>3</v>
      </c>
      <c r="H2386">
        <v>0</v>
      </c>
      <c r="I2386">
        <v>0</v>
      </c>
      <c r="J2386">
        <v>0</v>
      </c>
      <c r="K2386">
        <v>0</v>
      </c>
      <c r="L2386">
        <v>1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1</v>
      </c>
      <c r="AH2386">
        <v>0</v>
      </c>
      <c r="AI2386">
        <v>0</v>
      </c>
      <c r="AJ2386">
        <v>0</v>
      </c>
      <c r="AK2386">
        <v>0</v>
      </c>
      <c r="AL2386">
        <v>1</v>
      </c>
      <c r="AM2386">
        <v>0</v>
      </c>
      <c r="AN2386">
        <v>1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1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</row>
    <row r="2387" spans="1:85" hidden="1" x14ac:dyDescent="0.3">
      <c r="A2387">
        <v>2385</v>
      </c>
      <c r="B2387">
        <v>24343</v>
      </c>
      <c r="C2387">
        <v>55</v>
      </c>
      <c r="D2387">
        <v>40</v>
      </c>
      <c r="E2387">
        <v>-0.14597543705343999</v>
      </c>
      <c r="F2387">
        <v>-0.216743171090923</v>
      </c>
      <c r="G2387">
        <v>3</v>
      </c>
      <c r="H2387">
        <v>0</v>
      </c>
      <c r="I2387">
        <v>0</v>
      </c>
      <c r="J2387">
        <v>1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1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1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1</v>
      </c>
      <c r="AM2387">
        <v>0</v>
      </c>
      <c r="AN2387">
        <v>1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1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</row>
    <row r="2388" spans="1:85" hidden="1" x14ac:dyDescent="0.3">
      <c r="A2388">
        <v>2386</v>
      </c>
      <c r="B2388">
        <v>19049</v>
      </c>
      <c r="C2388">
        <v>28</v>
      </c>
      <c r="D2388">
        <v>40</v>
      </c>
      <c r="E2388">
        <v>-0.14597543705343999</v>
      </c>
      <c r="F2388">
        <v>-0.216743171090923</v>
      </c>
      <c r="G2388">
        <v>3</v>
      </c>
      <c r="H2388">
        <v>0</v>
      </c>
      <c r="I2388">
        <v>0</v>
      </c>
      <c r="J2388">
        <v>1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1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1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1</v>
      </c>
      <c r="AM2388">
        <v>0</v>
      </c>
      <c r="AN2388">
        <v>1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1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</row>
    <row r="2389" spans="1:85" hidden="1" x14ac:dyDescent="0.3">
      <c r="A2389">
        <v>2387</v>
      </c>
      <c r="B2389">
        <v>26063</v>
      </c>
      <c r="C2389">
        <v>46</v>
      </c>
      <c r="D2389">
        <v>40</v>
      </c>
      <c r="E2389">
        <v>-0.14597543705343999</v>
      </c>
      <c r="F2389">
        <v>-0.216743171090923</v>
      </c>
      <c r="G2389">
        <v>3</v>
      </c>
      <c r="H2389">
        <v>0</v>
      </c>
      <c r="I2389">
        <v>0</v>
      </c>
      <c r="J2389">
        <v>1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1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1</v>
      </c>
      <c r="AJ2389">
        <v>0</v>
      </c>
      <c r="AK2389">
        <v>0</v>
      </c>
      <c r="AL2389">
        <v>1</v>
      </c>
      <c r="AM2389">
        <v>1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1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</row>
    <row r="2390" spans="1:85" hidden="1" x14ac:dyDescent="0.3">
      <c r="A2390">
        <v>2388</v>
      </c>
      <c r="B2390">
        <v>5779</v>
      </c>
      <c r="C2390">
        <v>33</v>
      </c>
      <c r="D2390">
        <v>40</v>
      </c>
      <c r="E2390">
        <v>-0.14597543705343999</v>
      </c>
      <c r="F2390">
        <v>-0.216743171090923</v>
      </c>
      <c r="G2390">
        <v>4</v>
      </c>
      <c r="H2390">
        <v>0</v>
      </c>
      <c r="I2390">
        <v>0</v>
      </c>
      <c r="J2390">
        <v>0</v>
      </c>
      <c r="K2390">
        <v>0</v>
      </c>
      <c r="L2390">
        <v>1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1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1</v>
      </c>
      <c r="AF2390">
        <v>0</v>
      </c>
      <c r="AG2390">
        <v>0</v>
      </c>
      <c r="AH2390">
        <v>0</v>
      </c>
      <c r="AI2390">
        <v>0</v>
      </c>
      <c r="AJ2390">
        <v>1</v>
      </c>
      <c r="AK2390">
        <v>0</v>
      </c>
      <c r="AL2390">
        <v>0</v>
      </c>
      <c r="AM2390">
        <v>0</v>
      </c>
      <c r="AN2390">
        <v>1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1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</row>
    <row r="2391" spans="1:85" hidden="1" x14ac:dyDescent="0.3">
      <c r="A2391">
        <v>2389</v>
      </c>
      <c r="B2391">
        <v>21233</v>
      </c>
      <c r="C2391">
        <v>47</v>
      </c>
      <c r="D2391">
        <v>35</v>
      </c>
      <c r="E2391">
        <v>-0.14597543705343999</v>
      </c>
      <c r="F2391">
        <v>-0.216743171090923</v>
      </c>
      <c r="G2391">
        <v>6</v>
      </c>
      <c r="H2391">
        <v>0</v>
      </c>
      <c r="I2391">
        <v>0</v>
      </c>
      <c r="J2391">
        <v>0</v>
      </c>
      <c r="K2391">
        <v>0</v>
      </c>
      <c r="L2391">
        <v>1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1</v>
      </c>
      <c r="AA2391">
        <v>0</v>
      </c>
      <c r="AB2391">
        <v>0</v>
      </c>
      <c r="AC2391">
        <v>0</v>
      </c>
      <c r="AD2391">
        <v>0</v>
      </c>
      <c r="AE2391">
        <v>1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1</v>
      </c>
      <c r="AM2391">
        <v>0</v>
      </c>
      <c r="AN2391">
        <v>1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1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</row>
    <row r="2392" spans="1:85" hidden="1" x14ac:dyDescent="0.3">
      <c r="A2392">
        <v>2390</v>
      </c>
      <c r="B2392">
        <v>11035</v>
      </c>
      <c r="C2392">
        <v>38</v>
      </c>
      <c r="D2392">
        <v>40</v>
      </c>
      <c r="E2392">
        <v>-0.14597543705343999</v>
      </c>
      <c r="F2392">
        <v>-0.216743171090923</v>
      </c>
      <c r="G2392">
        <v>3</v>
      </c>
      <c r="H2392">
        <v>0</v>
      </c>
      <c r="I2392">
        <v>0</v>
      </c>
      <c r="J2392">
        <v>1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1</v>
      </c>
      <c r="AC2392">
        <v>0</v>
      </c>
      <c r="AD2392">
        <v>1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1</v>
      </c>
      <c r="AM2392">
        <v>0</v>
      </c>
      <c r="AN2392">
        <v>1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1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</row>
    <row r="2393" spans="1:85" hidden="1" x14ac:dyDescent="0.3">
      <c r="A2393">
        <v>2391</v>
      </c>
      <c r="B2393">
        <v>14987</v>
      </c>
      <c r="C2393">
        <v>51</v>
      </c>
      <c r="D2393">
        <v>40</v>
      </c>
      <c r="E2393">
        <v>-0.14597543705343999</v>
      </c>
      <c r="F2393">
        <v>3.7277301700561298</v>
      </c>
      <c r="G2393">
        <v>3</v>
      </c>
      <c r="H2393">
        <v>0</v>
      </c>
      <c r="I2393">
        <v>0</v>
      </c>
      <c r="J2393">
        <v>0</v>
      </c>
      <c r="K2393">
        <v>0</v>
      </c>
      <c r="L2393">
        <v>1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1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1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1</v>
      </c>
      <c r="AM2393">
        <v>1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1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</row>
    <row r="2394" spans="1:85" hidden="1" x14ac:dyDescent="0.3">
      <c r="A2394">
        <v>2392</v>
      </c>
      <c r="B2394">
        <v>8788</v>
      </c>
      <c r="C2394">
        <v>18</v>
      </c>
      <c r="D2394">
        <v>20</v>
      </c>
      <c r="E2394">
        <v>-0.14597543705343999</v>
      </c>
      <c r="F2394">
        <v>3.7574997801780001</v>
      </c>
      <c r="G2394">
        <v>4</v>
      </c>
      <c r="H2394">
        <v>0</v>
      </c>
      <c r="I2394">
        <v>0</v>
      </c>
      <c r="J2394">
        <v>0</v>
      </c>
      <c r="K2394">
        <v>0</v>
      </c>
      <c r="L2394">
        <v>1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1</v>
      </c>
      <c r="AD2394">
        <v>0</v>
      </c>
      <c r="AE2394">
        <v>0</v>
      </c>
      <c r="AF2394">
        <v>0</v>
      </c>
      <c r="AG2394">
        <v>1</v>
      </c>
      <c r="AH2394">
        <v>0</v>
      </c>
      <c r="AI2394">
        <v>0</v>
      </c>
      <c r="AJ2394">
        <v>0</v>
      </c>
      <c r="AK2394">
        <v>0</v>
      </c>
      <c r="AL2394">
        <v>1</v>
      </c>
      <c r="AM2394">
        <v>1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1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</row>
    <row r="2395" spans="1:85" hidden="1" x14ac:dyDescent="0.3">
      <c r="A2395">
        <v>2393</v>
      </c>
      <c r="B2395">
        <v>7329</v>
      </c>
      <c r="C2395">
        <v>33</v>
      </c>
      <c r="D2395">
        <v>50</v>
      </c>
      <c r="E2395">
        <v>-0.14597543705343999</v>
      </c>
      <c r="F2395">
        <v>-0.216743171090923</v>
      </c>
      <c r="G2395">
        <v>3</v>
      </c>
      <c r="H2395">
        <v>0</v>
      </c>
      <c r="I2395">
        <v>0</v>
      </c>
      <c r="J2395">
        <v>0</v>
      </c>
      <c r="K2395">
        <v>0</v>
      </c>
      <c r="L2395">
        <v>1</v>
      </c>
      <c r="M2395">
        <v>0</v>
      </c>
      <c r="N2395">
        <v>0</v>
      </c>
      <c r="O2395">
        <v>1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1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1</v>
      </c>
      <c r="AM2395">
        <v>1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1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</row>
    <row r="2396" spans="1:85" hidden="1" x14ac:dyDescent="0.3">
      <c r="A2396">
        <v>2394</v>
      </c>
      <c r="B2396">
        <v>17475</v>
      </c>
      <c r="C2396">
        <v>46</v>
      </c>
      <c r="D2396">
        <v>40</v>
      </c>
      <c r="E2396">
        <v>-0.14597543705343999</v>
      </c>
      <c r="F2396">
        <v>-0.216743171090923</v>
      </c>
      <c r="G2396">
        <v>4</v>
      </c>
      <c r="H2396">
        <v>1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1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1</v>
      </c>
      <c r="AI2396">
        <v>0</v>
      </c>
      <c r="AJ2396">
        <v>0</v>
      </c>
      <c r="AK2396">
        <v>0</v>
      </c>
      <c r="AL2396">
        <v>1</v>
      </c>
      <c r="AM2396">
        <v>1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1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</row>
    <row r="2397" spans="1:85" hidden="1" x14ac:dyDescent="0.3">
      <c r="A2397">
        <v>2395</v>
      </c>
      <c r="B2397">
        <v>11130</v>
      </c>
      <c r="C2397">
        <v>29</v>
      </c>
      <c r="D2397">
        <v>40</v>
      </c>
      <c r="E2397">
        <v>-0.14597543705343999</v>
      </c>
      <c r="F2397">
        <v>-0.216743171090923</v>
      </c>
      <c r="G2397">
        <v>3</v>
      </c>
      <c r="H2397">
        <v>0</v>
      </c>
      <c r="I2397">
        <v>0</v>
      </c>
      <c r="J2397">
        <v>1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1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1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1</v>
      </c>
      <c r="AM2397">
        <v>0</v>
      </c>
      <c r="AN2397">
        <v>1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1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</row>
    <row r="2398" spans="1:85" hidden="1" x14ac:dyDescent="0.3">
      <c r="A2398">
        <v>2396</v>
      </c>
      <c r="B2398">
        <v>2879</v>
      </c>
      <c r="C2398">
        <v>22</v>
      </c>
      <c r="D2398">
        <v>40</v>
      </c>
      <c r="E2398">
        <v>-0.14597543705343999</v>
      </c>
      <c r="F2398">
        <v>-0.216743171090923</v>
      </c>
      <c r="G2398">
        <v>3</v>
      </c>
      <c r="H2398">
        <v>0</v>
      </c>
      <c r="I2398">
        <v>0</v>
      </c>
      <c r="J2398">
        <v>0</v>
      </c>
      <c r="K2398">
        <v>0</v>
      </c>
      <c r="L2398">
        <v>1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1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1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1</v>
      </c>
      <c r="AM2398">
        <v>0</v>
      </c>
      <c r="AN2398">
        <v>1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1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</row>
    <row r="2399" spans="1:85" hidden="1" x14ac:dyDescent="0.3">
      <c r="A2399">
        <v>2397</v>
      </c>
      <c r="B2399">
        <v>4771</v>
      </c>
      <c r="C2399">
        <v>34</v>
      </c>
      <c r="D2399">
        <v>50</v>
      </c>
      <c r="E2399">
        <v>-0.14597543705343999</v>
      </c>
      <c r="F2399">
        <v>-0.216743171090923</v>
      </c>
      <c r="G2399">
        <v>3</v>
      </c>
      <c r="H2399">
        <v>0</v>
      </c>
      <c r="I2399">
        <v>0</v>
      </c>
      <c r="J2399">
        <v>1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1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1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1</v>
      </c>
      <c r="AM2399">
        <v>0</v>
      </c>
      <c r="AN2399">
        <v>1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1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</row>
    <row r="2400" spans="1:85" hidden="1" x14ac:dyDescent="0.3">
      <c r="A2400">
        <v>2398</v>
      </c>
      <c r="B2400">
        <v>17534</v>
      </c>
      <c r="C2400">
        <v>43</v>
      </c>
      <c r="D2400">
        <v>60</v>
      </c>
      <c r="E2400">
        <v>-0.14597543705343999</v>
      </c>
      <c r="F2400">
        <v>-0.216743171090923</v>
      </c>
      <c r="G2400">
        <v>3</v>
      </c>
      <c r="H2400">
        <v>1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1</v>
      </c>
      <c r="AC2400">
        <v>0</v>
      </c>
      <c r="AD2400">
        <v>0</v>
      </c>
      <c r="AE2400">
        <v>1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1</v>
      </c>
      <c r="AM2400">
        <v>0</v>
      </c>
      <c r="AN2400">
        <v>1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1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</row>
    <row r="2401" spans="1:85" hidden="1" x14ac:dyDescent="0.3">
      <c r="A2401">
        <v>2399</v>
      </c>
      <c r="B2401">
        <v>10038</v>
      </c>
      <c r="C2401">
        <v>42</v>
      </c>
      <c r="D2401">
        <v>40</v>
      </c>
      <c r="E2401">
        <v>-0.14597543705343999</v>
      </c>
      <c r="F2401">
        <v>-0.216743171090923</v>
      </c>
      <c r="G2401">
        <v>2</v>
      </c>
      <c r="H2401">
        <v>0</v>
      </c>
      <c r="I2401">
        <v>0</v>
      </c>
      <c r="J2401">
        <v>1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1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1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1</v>
      </c>
      <c r="AM2401">
        <v>0</v>
      </c>
      <c r="AN2401">
        <v>1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1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</row>
    <row r="2402" spans="1:85" hidden="1" x14ac:dyDescent="0.3">
      <c r="A2402">
        <v>2400</v>
      </c>
      <c r="B2402">
        <v>17902</v>
      </c>
      <c r="C2402">
        <v>67</v>
      </c>
      <c r="D2402">
        <v>35</v>
      </c>
      <c r="E2402">
        <v>-0.14597543705343999</v>
      </c>
      <c r="F2402">
        <v>-0.216743171090923</v>
      </c>
      <c r="G2402">
        <v>2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1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1</v>
      </c>
      <c r="AD2402">
        <v>0</v>
      </c>
      <c r="AE2402">
        <v>1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1</v>
      </c>
      <c r="AM2402">
        <v>1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1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</row>
    <row r="2403" spans="1:85" hidden="1" x14ac:dyDescent="0.3">
      <c r="A2403">
        <v>2401</v>
      </c>
      <c r="B2403">
        <v>4762</v>
      </c>
      <c r="C2403">
        <v>31</v>
      </c>
      <c r="D2403">
        <v>52</v>
      </c>
      <c r="E2403">
        <v>-0.14597543705343999</v>
      </c>
      <c r="F2403">
        <v>-0.216743171090923</v>
      </c>
      <c r="G2403">
        <v>4</v>
      </c>
      <c r="H2403">
        <v>0</v>
      </c>
      <c r="I2403">
        <v>0</v>
      </c>
      <c r="J2403">
        <v>0</v>
      </c>
      <c r="K2403">
        <v>0</v>
      </c>
      <c r="L2403">
        <v>1</v>
      </c>
      <c r="M2403">
        <v>0</v>
      </c>
      <c r="N2403">
        <v>0</v>
      </c>
      <c r="O2403">
        <v>1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1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1</v>
      </c>
      <c r="AM2403">
        <v>1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1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</row>
    <row r="2404" spans="1:85" hidden="1" x14ac:dyDescent="0.3">
      <c r="A2404">
        <v>2402</v>
      </c>
      <c r="B2404">
        <v>32021</v>
      </c>
      <c r="C2404">
        <v>46</v>
      </c>
      <c r="D2404">
        <v>36</v>
      </c>
      <c r="E2404">
        <v>-0.14597543705343999</v>
      </c>
      <c r="F2404">
        <v>-0.216743171090923</v>
      </c>
      <c r="G2404">
        <v>5</v>
      </c>
      <c r="H2404">
        <v>0</v>
      </c>
      <c r="I2404">
        <v>0</v>
      </c>
      <c r="J2404">
        <v>1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1</v>
      </c>
      <c r="AC2404">
        <v>0</v>
      </c>
      <c r="AD2404">
        <v>1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1</v>
      </c>
      <c r="AL2404">
        <v>0</v>
      </c>
      <c r="AM2404">
        <v>0</v>
      </c>
      <c r="AN2404">
        <v>1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1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</row>
    <row r="2405" spans="1:85" hidden="1" x14ac:dyDescent="0.3">
      <c r="A2405">
        <v>2403</v>
      </c>
      <c r="B2405">
        <v>900</v>
      </c>
      <c r="C2405">
        <v>63</v>
      </c>
      <c r="D2405">
        <v>55</v>
      </c>
      <c r="E2405">
        <v>-0.14597543705343999</v>
      </c>
      <c r="F2405">
        <v>-0.216743171090923</v>
      </c>
      <c r="G2405">
        <v>2</v>
      </c>
      <c r="H2405">
        <v>0</v>
      </c>
      <c r="I2405">
        <v>0</v>
      </c>
      <c r="J2405">
        <v>1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1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1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1</v>
      </c>
      <c r="AM2405">
        <v>0</v>
      </c>
      <c r="AN2405">
        <v>1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1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</row>
    <row r="2406" spans="1:85" hidden="1" x14ac:dyDescent="0.3">
      <c r="A2406">
        <v>2404</v>
      </c>
      <c r="B2406">
        <v>16432</v>
      </c>
      <c r="C2406">
        <v>18</v>
      </c>
      <c r="D2406">
        <v>15</v>
      </c>
      <c r="E2406">
        <v>-0.14597543705343999</v>
      </c>
      <c r="F2406">
        <v>-0.216743171090923</v>
      </c>
      <c r="G2406">
        <v>3</v>
      </c>
      <c r="H2406">
        <v>0</v>
      </c>
      <c r="I2406">
        <v>0</v>
      </c>
      <c r="J2406">
        <v>0</v>
      </c>
      <c r="K2406">
        <v>0</v>
      </c>
      <c r="L2406">
        <v>1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1</v>
      </c>
      <c r="AA2406">
        <v>0</v>
      </c>
      <c r="AB2406">
        <v>0</v>
      </c>
      <c r="AC2406">
        <v>0</v>
      </c>
      <c r="AD2406">
        <v>0</v>
      </c>
      <c r="AE2406">
        <v>1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1</v>
      </c>
      <c r="AM2406">
        <v>1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1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</row>
    <row r="2407" spans="1:85" hidden="1" x14ac:dyDescent="0.3">
      <c r="A2407">
        <v>2405</v>
      </c>
      <c r="B2407">
        <v>8326</v>
      </c>
      <c r="C2407">
        <v>20</v>
      </c>
      <c r="D2407">
        <v>30</v>
      </c>
      <c r="E2407">
        <v>-0.14597543705343999</v>
      </c>
      <c r="F2407">
        <v>-0.216743171090923</v>
      </c>
      <c r="G2407">
        <v>3</v>
      </c>
      <c r="H2407">
        <v>0</v>
      </c>
      <c r="I2407">
        <v>0</v>
      </c>
      <c r="J2407">
        <v>0</v>
      </c>
      <c r="K2407">
        <v>0</v>
      </c>
      <c r="L2407">
        <v>1</v>
      </c>
      <c r="M2407">
        <v>0</v>
      </c>
      <c r="N2407">
        <v>0</v>
      </c>
      <c r="O2407">
        <v>1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1</v>
      </c>
      <c r="AH2407">
        <v>0</v>
      </c>
      <c r="AI2407">
        <v>0</v>
      </c>
      <c r="AJ2407">
        <v>0</v>
      </c>
      <c r="AK2407">
        <v>0</v>
      </c>
      <c r="AL2407">
        <v>1</v>
      </c>
      <c r="AM2407">
        <v>1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1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</row>
    <row r="2408" spans="1:85" hidden="1" x14ac:dyDescent="0.3">
      <c r="A2408">
        <v>2406</v>
      </c>
      <c r="B2408">
        <v>14778</v>
      </c>
      <c r="C2408">
        <v>37</v>
      </c>
      <c r="D2408">
        <v>40</v>
      </c>
      <c r="E2408">
        <v>-0.14597543705343999</v>
      </c>
      <c r="F2408">
        <v>-0.216743171090923</v>
      </c>
      <c r="G2408">
        <v>3</v>
      </c>
      <c r="H2408">
        <v>0</v>
      </c>
      <c r="I2408">
        <v>0</v>
      </c>
      <c r="J2408">
        <v>0</v>
      </c>
      <c r="K2408">
        <v>0</v>
      </c>
      <c r="L2408">
        <v>1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1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1</v>
      </c>
      <c r="AF2408">
        <v>0</v>
      </c>
      <c r="AG2408">
        <v>0</v>
      </c>
      <c r="AH2408">
        <v>0</v>
      </c>
      <c r="AI2408">
        <v>0</v>
      </c>
      <c r="AJ2408">
        <v>1</v>
      </c>
      <c r="AK2408">
        <v>0</v>
      </c>
      <c r="AL2408">
        <v>0</v>
      </c>
      <c r="AM2408">
        <v>0</v>
      </c>
      <c r="AN2408">
        <v>1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1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</row>
    <row r="2409" spans="1:85" hidden="1" x14ac:dyDescent="0.3">
      <c r="A2409">
        <v>2407</v>
      </c>
      <c r="B2409">
        <v>2527</v>
      </c>
      <c r="C2409">
        <v>34</v>
      </c>
      <c r="D2409">
        <v>45</v>
      </c>
      <c r="E2409">
        <v>-0.14597543705343999</v>
      </c>
      <c r="F2409">
        <v>4.1023310974229297</v>
      </c>
      <c r="G2409">
        <v>6</v>
      </c>
      <c r="H2409">
        <v>0</v>
      </c>
      <c r="I2409">
        <v>0</v>
      </c>
      <c r="J2409">
        <v>0</v>
      </c>
      <c r="K2409">
        <v>0</v>
      </c>
      <c r="L2409">
        <v>1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1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1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1</v>
      </c>
      <c r="AM2409">
        <v>1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1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</row>
    <row r="2410" spans="1:85" hidden="1" x14ac:dyDescent="0.3">
      <c r="A2410">
        <v>2408</v>
      </c>
      <c r="B2410">
        <v>330</v>
      </c>
      <c r="C2410">
        <v>41</v>
      </c>
      <c r="D2410">
        <v>45</v>
      </c>
      <c r="E2410">
        <v>-0.14597543705343999</v>
      </c>
      <c r="F2410">
        <v>-0.216743171090923</v>
      </c>
      <c r="G2410">
        <v>4</v>
      </c>
      <c r="H2410">
        <v>0</v>
      </c>
      <c r="I2410">
        <v>0</v>
      </c>
      <c r="J2410">
        <v>0</v>
      </c>
      <c r="K2410">
        <v>0</v>
      </c>
      <c r="L2410">
        <v>1</v>
      </c>
      <c r="M2410">
        <v>0</v>
      </c>
      <c r="N2410">
        <v>0</v>
      </c>
      <c r="O2410">
        <v>0</v>
      </c>
      <c r="P2410">
        <v>0</v>
      </c>
      <c r="Q2410">
        <v>1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1</v>
      </c>
      <c r="AF2410">
        <v>0</v>
      </c>
      <c r="AG2410">
        <v>0</v>
      </c>
      <c r="AH2410">
        <v>0</v>
      </c>
      <c r="AI2410">
        <v>0</v>
      </c>
      <c r="AJ2410">
        <v>1</v>
      </c>
      <c r="AK2410">
        <v>0</v>
      </c>
      <c r="AL2410">
        <v>0</v>
      </c>
      <c r="AM2410">
        <v>0</v>
      </c>
      <c r="AN2410">
        <v>1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1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</row>
    <row r="2411" spans="1:85" hidden="1" x14ac:dyDescent="0.3">
      <c r="A2411">
        <v>2409</v>
      </c>
      <c r="B2411">
        <v>29600</v>
      </c>
      <c r="C2411">
        <v>30</v>
      </c>
      <c r="D2411">
        <v>40</v>
      </c>
      <c r="E2411">
        <v>-0.14597543705343999</v>
      </c>
      <c r="F2411">
        <v>-0.216743171090923</v>
      </c>
      <c r="G2411">
        <v>3</v>
      </c>
      <c r="H2411">
        <v>1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1</v>
      </c>
      <c r="AC2411">
        <v>0</v>
      </c>
      <c r="AD2411">
        <v>0</v>
      </c>
      <c r="AE2411">
        <v>0</v>
      </c>
      <c r="AF2411">
        <v>0</v>
      </c>
      <c r="AG2411">
        <v>1</v>
      </c>
      <c r="AH2411">
        <v>0</v>
      </c>
      <c r="AI2411">
        <v>0</v>
      </c>
      <c r="AJ2411">
        <v>1</v>
      </c>
      <c r="AK2411">
        <v>0</v>
      </c>
      <c r="AL2411">
        <v>0</v>
      </c>
      <c r="AM2411">
        <v>0</v>
      </c>
      <c r="AN2411">
        <v>1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1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</row>
    <row r="2412" spans="1:85" hidden="1" x14ac:dyDescent="0.3">
      <c r="A2412">
        <v>2410</v>
      </c>
      <c r="B2412">
        <v>27515</v>
      </c>
      <c r="C2412">
        <v>59</v>
      </c>
      <c r="D2412">
        <v>40</v>
      </c>
      <c r="E2412">
        <v>-0.14597543705343999</v>
      </c>
      <c r="F2412">
        <v>-0.216743171090923</v>
      </c>
      <c r="G2412">
        <v>3</v>
      </c>
      <c r="H2412">
        <v>1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1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1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1</v>
      </c>
      <c r="AM2412">
        <v>0</v>
      </c>
      <c r="AN2412">
        <v>1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1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</row>
    <row r="2413" spans="1:85" hidden="1" x14ac:dyDescent="0.3">
      <c r="A2413">
        <v>2411</v>
      </c>
      <c r="B2413">
        <v>22364</v>
      </c>
      <c r="C2413">
        <v>24</v>
      </c>
      <c r="D2413">
        <v>40</v>
      </c>
      <c r="E2413">
        <v>-0.14597543705343999</v>
      </c>
      <c r="F2413">
        <v>-0.216743171090923</v>
      </c>
      <c r="G2413">
        <v>3</v>
      </c>
      <c r="H2413">
        <v>0</v>
      </c>
      <c r="I2413">
        <v>0</v>
      </c>
      <c r="J2413">
        <v>1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1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1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1</v>
      </c>
      <c r="AM2413">
        <v>0</v>
      </c>
      <c r="AN2413">
        <v>1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1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</row>
    <row r="2414" spans="1:85" hidden="1" x14ac:dyDescent="0.3">
      <c r="A2414">
        <v>2412</v>
      </c>
      <c r="B2414">
        <v>10092</v>
      </c>
      <c r="C2414">
        <v>22</v>
      </c>
      <c r="D2414">
        <v>20</v>
      </c>
      <c r="E2414">
        <v>-0.14597543705343999</v>
      </c>
      <c r="F2414">
        <v>-0.216743171090923</v>
      </c>
      <c r="G2414">
        <v>4</v>
      </c>
      <c r="H2414">
        <v>0</v>
      </c>
      <c r="I2414">
        <v>0</v>
      </c>
      <c r="J2414">
        <v>0</v>
      </c>
      <c r="K2414">
        <v>0</v>
      </c>
      <c r="L2414">
        <v>1</v>
      </c>
      <c r="M2414">
        <v>0</v>
      </c>
      <c r="N2414">
        <v>0</v>
      </c>
      <c r="O2414">
        <v>1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1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1</v>
      </c>
      <c r="AL2414">
        <v>0</v>
      </c>
      <c r="AM2414">
        <v>0</v>
      </c>
      <c r="AN2414">
        <v>1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1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</row>
    <row r="2415" spans="1:85" hidden="1" x14ac:dyDescent="0.3">
      <c r="A2415">
        <v>2413</v>
      </c>
      <c r="B2415">
        <v>13203</v>
      </c>
      <c r="C2415">
        <v>63</v>
      </c>
      <c r="D2415">
        <v>20</v>
      </c>
      <c r="E2415">
        <v>-0.14597543705343999</v>
      </c>
      <c r="F2415">
        <v>-0.216743171090923</v>
      </c>
      <c r="G2415">
        <v>3</v>
      </c>
      <c r="H2415">
        <v>0</v>
      </c>
      <c r="I2415">
        <v>0</v>
      </c>
      <c r="J2415">
        <v>1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1</v>
      </c>
      <c r="AD2415">
        <v>1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1</v>
      </c>
      <c r="AM2415">
        <v>0</v>
      </c>
      <c r="AN2415">
        <v>1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1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</row>
    <row r="2416" spans="1:85" hidden="1" x14ac:dyDescent="0.3">
      <c r="A2416">
        <v>2414</v>
      </c>
      <c r="B2416">
        <v>31197</v>
      </c>
      <c r="C2416">
        <v>60</v>
      </c>
      <c r="D2416">
        <v>40</v>
      </c>
      <c r="E2416">
        <v>-0.14597543705343999</v>
      </c>
      <c r="F2416">
        <v>-0.216743171090923</v>
      </c>
      <c r="G2416">
        <v>2</v>
      </c>
      <c r="H2416">
        <v>0</v>
      </c>
      <c r="I2416">
        <v>0</v>
      </c>
      <c r="J2416">
        <v>1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1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1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1</v>
      </c>
      <c r="AM2416">
        <v>0</v>
      </c>
      <c r="AN2416">
        <v>1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1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</row>
    <row r="2417" spans="1:85" hidden="1" x14ac:dyDescent="0.3">
      <c r="A2417">
        <v>2415</v>
      </c>
      <c r="B2417">
        <v>20499</v>
      </c>
      <c r="C2417">
        <v>37</v>
      </c>
      <c r="D2417">
        <v>40</v>
      </c>
      <c r="E2417">
        <v>-0.14597543705343999</v>
      </c>
      <c r="F2417">
        <v>-0.216743171090923</v>
      </c>
      <c r="G2417">
        <v>3</v>
      </c>
      <c r="H2417">
        <v>0</v>
      </c>
      <c r="I2417">
        <v>0</v>
      </c>
      <c r="J2417">
        <v>1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1</v>
      </c>
      <c r="AC2417">
        <v>0</v>
      </c>
      <c r="AD2417">
        <v>1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1</v>
      </c>
      <c r="AL2417">
        <v>0</v>
      </c>
      <c r="AM2417">
        <v>0</v>
      </c>
      <c r="AN2417">
        <v>1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1</v>
      </c>
      <c r="CE2417">
        <v>0</v>
      </c>
      <c r="CF2417">
        <v>0</v>
      </c>
      <c r="CG2417">
        <v>0</v>
      </c>
    </row>
    <row r="2418" spans="1:85" hidden="1" x14ac:dyDescent="0.3">
      <c r="A2418">
        <v>2416</v>
      </c>
      <c r="B2418">
        <v>24143</v>
      </c>
      <c r="C2418">
        <v>40</v>
      </c>
      <c r="D2418">
        <v>43</v>
      </c>
      <c r="E2418">
        <v>0.781088006680842</v>
      </c>
      <c r="F2418">
        <v>-0.216743171090923</v>
      </c>
      <c r="G2418">
        <v>3</v>
      </c>
      <c r="H2418">
        <v>0</v>
      </c>
      <c r="I2418">
        <v>0</v>
      </c>
      <c r="J2418">
        <v>0</v>
      </c>
      <c r="K2418">
        <v>0</v>
      </c>
      <c r="L2418">
        <v>1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1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1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1</v>
      </c>
      <c r="AL2418">
        <v>0</v>
      </c>
      <c r="AM2418">
        <v>0</v>
      </c>
      <c r="AN2418">
        <v>1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1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</row>
    <row r="2419" spans="1:85" hidden="1" x14ac:dyDescent="0.3">
      <c r="A2419">
        <v>2417</v>
      </c>
      <c r="B2419">
        <v>5438</v>
      </c>
      <c r="C2419">
        <v>37</v>
      </c>
      <c r="D2419">
        <v>45</v>
      </c>
      <c r="E2419">
        <v>-0.14597543705343999</v>
      </c>
      <c r="F2419">
        <v>-0.216743171090923</v>
      </c>
      <c r="G2419">
        <v>4</v>
      </c>
      <c r="H2419">
        <v>0</v>
      </c>
      <c r="I2419">
        <v>0</v>
      </c>
      <c r="J2419">
        <v>1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1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1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1</v>
      </c>
      <c r="AM2419">
        <v>0</v>
      </c>
      <c r="AN2419">
        <v>1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1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</row>
    <row r="2420" spans="1:85" hidden="1" x14ac:dyDescent="0.3">
      <c r="A2420">
        <v>2418</v>
      </c>
      <c r="B2420">
        <v>24677</v>
      </c>
      <c r="C2420">
        <v>19</v>
      </c>
      <c r="D2420">
        <v>40</v>
      </c>
      <c r="E2420">
        <v>-0.14597543705343999</v>
      </c>
      <c r="F2420">
        <v>-0.216743171090923</v>
      </c>
      <c r="G2420">
        <v>3</v>
      </c>
      <c r="H2420">
        <v>0</v>
      </c>
      <c r="I2420">
        <v>0</v>
      </c>
      <c r="J2420">
        <v>0</v>
      </c>
      <c r="K2420">
        <v>0</v>
      </c>
      <c r="L2420">
        <v>1</v>
      </c>
      <c r="M2420">
        <v>0</v>
      </c>
      <c r="N2420">
        <v>0</v>
      </c>
      <c r="O2420">
        <v>1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1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1</v>
      </c>
      <c r="AM2420">
        <v>1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1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</row>
    <row r="2421" spans="1:85" hidden="1" x14ac:dyDescent="0.3">
      <c r="A2421">
        <v>2419</v>
      </c>
      <c r="B2421">
        <v>8056</v>
      </c>
      <c r="C2421">
        <v>32</v>
      </c>
      <c r="D2421">
        <v>40</v>
      </c>
      <c r="E2421">
        <v>-0.14597543705343999</v>
      </c>
      <c r="F2421">
        <v>-0.216743171090923</v>
      </c>
      <c r="G2421">
        <v>2</v>
      </c>
      <c r="H2421">
        <v>0</v>
      </c>
      <c r="I2421">
        <v>0</v>
      </c>
      <c r="J2421">
        <v>1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1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1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1</v>
      </c>
      <c r="AM2421">
        <v>0</v>
      </c>
      <c r="AN2421">
        <v>1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1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</row>
    <row r="2422" spans="1:85" hidden="1" x14ac:dyDescent="0.3">
      <c r="A2422">
        <v>2420</v>
      </c>
      <c r="B2422">
        <v>3946</v>
      </c>
      <c r="C2422">
        <v>39</v>
      </c>
      <c r="D2422">
        <v>62</v>
      </c>
      <c r="E2422">
        <v>-0.14597543705343999</v>
      </c>
      <c r="F2422">
        <v>-0.216743171090923</v>
      </c>
      <c r="G2422">
        <v>3</v>
      </c>
      <c r="H2422">
        <v>0</v>
      </c>
      <c r="I2422">
        <v>0</v>
      </c>
      <c r="J2422">
        <v>0</v>
      </c>
      <c r="K2422">
        <v>0</v>
      </c>
      <c r="L2422">
        <v>1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1</v>
      </c>
      <c r="AB2422">
        <v>0</v>
      </c>
      <c r="AC2422">
        <v>0</v>
      </c>
      <c r="AD2422">
        <v>0</v>
      </c>
      <c r="AE2422">
        <v>1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1</v>
      </c>
      <c r="AM2422">
        <v>0</v>
      </c>
      <c r="AN2422">
        <v>1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1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</row>
    <row r="2423" spans="1:85" x14ac:dyDescent="0.3">
      <c r="A2423">
        <v>2421</v>
      </c>
      <c r="B2423">
        <v>29928</v>
      </c>
      <c r="C2423">
        <v>47</v>
      </c>
      <c r="D2423">
        <v>45</v>
      </c>
      <c r="E2423">
        <v>-0.14597543705343999</v>
      </c>
      <c r="F2423">
        <v>4.7498201175734804</v>
      </c>
      <c r="G2423">
        <v>9</v>
      </c>
      <c r="H2423">
        <v>0</v>
      </c>
      <c r="I2423">
        <v>0</v>
      </c>
      <c r="J2423">
        <v>1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1</v>
      </c>
      <c r="AC2423">
        <v>0</v>
      </c>
      <c r="AD2423">
        <v>1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1</v>
      </c>
      <c r="AM2423">
        <v>0</v>
      </c>
      <c r="AN2423">
        <v>1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1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</row>
    <row r="2424" spans="1:85" hidden="1" x14ac:dyDescent="0.3">
      <c r="A2424">
        <v>2422</v>
      </c>
      <c r="B2424">
        <v>1650</v>
      </c>
      <c r="C2424">
        <v>19</v>
      </c>
      <c r="D2424">
        <v>20</v>
      </c>
      <c r="E2424">
        <v>-0.14597543705343999</v>
      </c>
      <c r="F2424">
        <v>-0.216743171090923</v>
      </c>
      <c r="G2424">
        <v>4</v>
      </c>
      <c r="H2424">
        <v>0</v>
      </c>
      <c r="I2424">
        <v>0</v>
      </c>
      <c r="J2424">
        <v>0</v>
      </c>
      <c r="K2424">
        <v>0</v>
      </c>
      <c r="L2424">
        <v>1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1</v>
      </c>
      <c r="AH2424">
        <v>0</v>
      </c>
      <c r="AI2424">
        <v>0</v>
      </c>
      <c r="AJ2424">
        <v>0</v>
      </c>
      <c r="AK2424">
        <v>0</v>
      </c>
      <c r="AL2424">
        <v>1</v>
      </c>
      <c r="AM2424">
        <v>0</v>
      </c>
      <c r="AN2424">
        <v>1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1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</row>
    <row r="2425" spans="1:85" hidden="1" x14ac:dyDescent="0.3">
      <c r="A2425">
        <v>2423</v>
      </c>
      <c r="B2425">
        <v>4413</v>
      </c>
      <c r="C2425">
        <v>20</v>
      </c>
      <c r="D2425">
        <v>40</v>
      </c>
      <c r="E2425">
        <v>-0.14597543705343999</v>
      </c>
      <c r="F2425">
        <v>-0.216743171090923</v>
      </c>
      <c r="G2425">
        <v>4</v>
      </c>
      <c r="H2425">
        <v>0</v>
      </c>
      <c r="I2425">
        <v>0</v>
      </c>
      <c r="J2425">
        <v>0</v>
      </c>
      <c r="K2425">
        <v>0</v>
      </c>
      <c r="L2425">
        <v>1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1</v>
      </c>
      <c r="AD2425">
        <v>0</v>
      </c>
      <c r="AE2425">
        <v>0</v>
      </c>
      <c r="AF2425">
        <v>0</v>
      </c>
      <c r="AG2425">
        <v>1</v>
      </c>
      <c r="AH2425">
        <v>0</v>
      </c>
      <c r="AI2425">
        <v>0</v>
      </c>
      <c r="AJ2425">
        <v>0</v>
      </c>
      <c r="AK2425">
        <v>0</v>
      </c>
      <c r="AL2425">
        <v>1</v>
      </c>
      <c r="AM2425">
        <v>1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1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</row>
    <row r="2426" spans="1:85" hidden="1" x14ac:dyDescent="0.3">
      <c r="A2426">
        <v>2424</v>
      </c>
      <c r="B2426">
        <v>26474</v>
      </c>
      <c r="C2426">
        <v>30</v>
      </c>
      <c r="D2426">
        <v>30</v>
      </c>
      <c r="E2426">
        <v>-0.14597543705343999</v>
      </c>
      <c r="F2426">
        <v>-0.216743171090923</v>
      </c>
      <c r="G2426">
        <v>3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1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1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1</v>
      </c>
      <c r="AI2426">
        <v>0</v>
      </c>
      <c r="AJ2426">
        <v>0</v>
      </c>
      <c r="AK2426">
        <v>0</v>
      </c>
      <c r="AL2426">
        <v>1</v>
      </c>
      <c r="AM2426">
        <v>1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1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</row>
    <row r="2427" spans="1:85" hidden="1" x14ac:dyDescent="0.3">
      <c r="A2427">
        <v>2425</v>
      </c>
      <c r="B2427">
        <v>32405</v>
      </c>
      <c r="C2427">
        <v>33</v>
      </c>
      <c r="D2427">
        <v>40</v>
      </c>
      <c r="E2427">
        <v>-0.14597543705343999</v>
      </c>
      <c r="F2427">
        <v>-0.216743171090923</v>
      </c>
      <c r="G2427">
        <v>3</v>
      </c>
      <c r="H2427">
        <v>0</v>
      </c>
      <c r="I2427">
        <v>0</v>
      </c>
      <c r="J2427">
        <v>1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1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1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1</v>
      </c>
      <c r="AM2427">
        <v>0</v>
      </c>
      <c r="AN2427">
        <v>1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1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</row>
    <row r="2428" spans="1:85" hidden="1" x14ac:dyDescent="0.3">
      <c r="A2428">
        <v>2426</v>
      </c>
      <c r="B2428">
        <v>28968</v>
      </c>
      <c r="C2428">
        <v>29</v>
      </c>
      <c r="D2428">
        <v>55</v>
      </c>
      <c r="E2428">
        <v>-0.14597543705343999</v>
      </c>
      <c r="F2428">
        <v>-0.216743171090923</v>
      </c>
      <c r="G2428">
        <v>2</v>
      </c>
      <c r="H2428">
        <v>1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1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1</v>
      </c>
      <c r="AI2428">
        <v>0</v>
      </c>
      <c r="AJ2428">
        <v>0</v>
      </c>
      <c r="AK2428">
        <v>0</v>
      </c>
      <c r="AL2428">
        <v>1</v>
      </c>
      <c r="AM2428">
        <v>1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1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</row>
    <row r="2429" spans="1:85" hidden="1" x14ac:dyDescent="0.3">
      <c r="A2429">
        <v>2427</v>
      </c>
      <c r="B2429">
        <v>18271</v>
      </c>
      <c r="C2429">
        <v>45</v>
      </c>
      <c r="D2429">
        <v>40</v>
      </c>
      <c r="E2429">
        <v>-0.14597543705343999</v>
      </c>
      <c r="F2429">
        <v>-0.216743171090923</v>
      </c>
      <c r="G2429">
        <v>3</v>
      </c>
      <c r="H2429">
        <v>0</v>
      </c>
      <c r="I2429">
        <v>0</v>
      </c>
      <c r="J2429">
        <v>1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1</v>
      </c>
      <c r="AA2429">
        <v>0</v>
      </c>
      <c r="AB2429">
        <v>0</v>
      </c>
      <c r="AC2429">
        <v>0</v>
      </c>
      <c r="AD2429">
        <v>1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1</v>
      </c>
      <c r="AM2429">
        <v>0</v>
      </c>
      <c r="AN2429">
        <v>1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1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</row>
    <row r="2430" spans="1:85" hidden="1" x14ac:dyDescent="0.3">
      <c r="A2430">
        <v>2428</v>
      </c>
      <c r="B2430">
        <v>20207</v>
      </c>
      <c r="C2430">
        <v>19</v>
      </c>
      <c r="D2430">
        <v>40</v>
      </c>
      <c r="E2430">
        <v>-0.14597543705343999</v>
      </c>
      <c r="F2430">
        <v>4.74733931672999</v>
      </c>
      <c r="G2430">
        <v>4</v>
      </c>
      <c r="H2430">
        <v>0</v>
      </c>
      <c r="I2430">
        <v>0</v>
      </c>
      <c r="J2430">
        <v>0</v>
      </c>
      <c r="K2430">
        <v>0</v>
      </c>
      <c r="L2430">
        <v>1</v>
      </c>
      <c r="M2430">
        <v>0</v>
      </c>
      <c r="N2430">
        <v>0</v>
      </c>
      <c r="O2430">
        <v>1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1</v>
      </c>
      <c r="AH2430">
        <v>0</v>
      </c>
      <c r="AI2430">
        <v>0</v>
      </c>
      <c r="AJ2430">
        <v>0</v>
      </c>
      <c r="AK2430">
        <v>0</v>
      </c>
      <c r="AL2430">
        <v>1</v>
      </c>
      <c r="AM2430">
        <v>1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1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</row>
    <row r="2431" spans="1:85" hidden="1" x14ac:dyDescent="0.3">
      <c r="A2431">
        <v>2429</v>
      </c>
      <c r="B2431">
        <v>14789</v>
      </c>
      <c r="C2431">
        <v>23</v>
      </c>
      <c r="D2431">
        <v>20</v>
      </c>
      <c r="E2431">
        <v>-0.14597543705343999</v>
      </c>
      <c r="F2431">
        <v>-0.216743171090923</v>
      </c>
      <c r="G2431">
        <v>5</v>
      </c>
      <c r="H2431">
        <v>0</v>
      </c>
      <c r="I2431">
        <v>0</v>
      </c>
      <c r="J2431">
        <v>0</v>
      </c>
      <c r="K2431">
        <v>0</v>
      </c>
      <c r="L2431">
        <v>1</v>
      </c>
      <c r="M2431">
        <v>0</v>
      </c>
      <c r="N2431">
        <v>0</v>
      </c>
      <c r="O2431">
        <v>1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1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1</v>
      </c>
      <c r="AM2431">
        <v>1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1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</row>
    <row r="2432" spans="1:85" hidden="1" x14ac:dyDescent="0.3">
      <c r="A2432">
        <v>2430</v>
      </c>
      <c r="B2432">
        <v>430</v>
      </c>
      <c r="C2432">
        <v>80</v>
      </c>
      <c r="D2432">
        <v>24</v>
      </c>
      <c r="E2432">
        <v>-0.14597543705343999</v>
      </c>
      <c r="F2432">
        <v>-0.216743171090923</v>
      </c>
      <c r="G2432">
        <v>3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1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1</v>
      </c>
      <c r="AD2432">
        <v>0</v>
      </c>
      <c r="AE2432">
        <v>1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1</v>
      </c>
      <c r="AM2432">
        <v>0</v>
      </c>
      <c r="AN2432">
        <v>1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1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</row>
    <row r="2433" spans="1:85" x14ac:dyDescent="0.3">
      <c r="A2433">
        <v>2431</v>
      </c>
      <c r="B2433">
        <v>10165</v>
      </c>
      <c r="C2433">
        <v>36</v>
      </c>
      <c r="D2433">
        <v>40</v>
      </c>
      <c r="E2433">
        <v>-0.14597543705343999</v>
      </c>
      <c r="F2433">
        <v>-0.216743171090923</v>
      </c>
      <c r="G2433">
        <v>7</v>
      </c>
      <c r="H2433">
        <v>0</v>
      </c>
      <c r="I2433">
        <v>0</v>
      </c>
      <c r="J2433">
        <v>1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1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1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1</v>
      </c>
      <c r="AM2433">
        <v>0</v>
      </c>
      <c r="AN2433">
        <v>1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1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</row>
    <row r="2434" spans="1:85" hidden="1" x14ac:dyDescent="0.3">
      <c r="A2434">
        <v>2432</v>
      </c>
      <c r="B2434">
        <v>11310</v>
      </c>
      <c r="C2434">
        <v>34</v>
      </c>
      <c r="D2434">
        <v>15</v>
      </c>
      <c r="E2434">
        <v>-0.14597543705343999</v>
      </c>
      <c r="F2434">
        <v>-0.216743171090923</v>
      </c>
      <c r="G2434">
        <v>6</v>
      </c>
      <c r="H2434">
        <v>0</v>
      </c>
      <c r="I2434">
        <v>0</v>
      </c>
      <c r="J2434">
        <v>0</v>
      </c>
      <c r="K2434">
        <v>0</v>
      </c>
      <c r="L2434">
        <v>1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1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1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1</v>
      </c>
      <c r="AM2434">
        <v>1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1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</row>
    <row r="2435" spans="1:85" hidden="1" x14ac:dyDescent="0.3">
      <c r="A2435">
        <v>2433</v>
      </c>
      <c r="B2435">
        <v>18862</v>
      </c>
      <c r="C2435">
        <v>37</v>
      </c>
      <c r="D2435">
        <v>45</v>
      </c>
      <c r="E2435">
        <v>-0.14597543705343999</v>
      </c>
      <c r="F2435">
        <v>-0.216743171090923</v>
      </c>
      <c r="G2435">
        <v>3</v>
      </c>
      <c r="H2435">
        <v>0</v>
      </c>
      <c r="I2435">
        <v>0</v>
      </c>
      <c r="J2435">
        <v>1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1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1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1</v>
      </c>
      <c r="AM2435">
        <v>0</v>
      </c>
      <c r="AN2435">
        <v>1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1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</row>
    <row r="2436" spans="1:85" hidden="1" x14ac:dyDescent="0.3">
      <c r="A2436">
        <v>2434</v>
      </c>
      <c r="B2436">
        <v>5229</v>
      </c>
      <c r="C2436">
        <v>24</v>
      </c>
      <c r="D2436">
        <v>30</v>
      </c>
      <c r="E2436">
        <v>-0.14597543705343999</v>
      </c>
      <c r="F2436">
        <v>-0.216743171090923</v>
      </c>
      <c r="G2436">
        <v>4</v>
      </c>
      <c r="H2436">
        <v>0</v>
      </c>
      <c r="I2436">
        <v>0</v>
      </c>
      <c r="J2436">
        <v>1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1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1</v>
      </c>
      <c r="AM2436">
        <v>0</v>
      </c>
      <c r="AN2436">
        <v>1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1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</row>
    <row r="2437" spans="1:85" hidden="1" x14ac:dyDescent="0.3">
      <c r="A2437">
        <v>2435</v>
      </c>
      <c r="B2437">
        <v>32026</v>
      </c>
      <c r="C2437">
        <v>26</v>
      </c>
      <c r="D2437">
        <v>25</v>
      </c>
      <c r="E2437">
        <v>-0.14597543705343999</v>
      </c>
      <c r="F2437">
        <v>-0.216743171090923</v>
      </c>
      <c r="G2437">
        <v>3</v>
      </c>
      <c r="H2437">
        <v>0</v>
      </c>
      <c r="I2437">
        <v>0</v>
      </c>
      <c r="J2437">
        <v>0</v>
      </c>
      <c r="K2437">
        <v>0</v>
      </c>
      <c r="L2437">
        <v>1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1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1</v>
      </c>
      <c r="AI2437">
        <v>0</v>
      </c>
      <c r="AJ2437">
        <v>0</v>
      </c>
      <c r="AK2437">
        <v>0</v>
      </c>
      <c r="AL2437">
        <v>1</v>
      </c>
      <c r="AM2437">
        <v>0</v>
      </c>
      <c r="AN2437">
        <v>1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1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</row>
    <row r="2438" spans="1:85" hidden="1" x14ac:dyDescent="0.3">
      <c r="A2438">
        <v>2436</v>
      </c>
      <c r="B2438">
        <v>10093</v>
      </c>
      <c r="C2438">
        <v>42</v>
      </c>
      <c r="D2438">
        <v>50</v>
      </c>
      <c r="E2438">
        <v>-0.14597543705343999</v>
      </c>
      <c r="F2438">
        <v>-0.216743171090923</v>
      </c>
      <c r="G2438">
        <v>3</v>
      </c>
      <c r="H2438">
        <v>0</v>
      </c>
      <c r="I2438">
        <v>0</v>
      </c>
      <c r="J2438">
        <v>1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1</v>
      </c>
      <c r="AC2438">
        <v>0</v>
      </c>
      <c r="AD2438">
        <v>1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1</v>
      </c>
      <c r="AM2438">
        <v>0</v>
      </c>
      <c r="AN2438">
        <v>1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1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</row>
    <row r="2439" spans="1:85" hidden="1" x14ac:dyDescent="0.3">
      <c r="A2439">
        <v>2437</v>
      </c>
      <c r="B2439">
        <v>13149</v>
      </c>
      <c r="C2439">
        <v>47</v>
      </c>
      <c r="D2439">
        <v>45</v>
      </c>
      <c r="E2439">
        <v>-0.14597543705343999</v>
      </c>
      <c r="F2439">
        <v>-0.216743171090923</v>
      </c>
      <c r="G2439">
        <v>3</v>
      </c>
      <c r="H2439">
        <v>1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1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1</v>
      </c>
      <c r="AI2439">
        <v>0</v>
      </c>
      <c r="AJ2439">
        <v>0</v>
      </c>
      <c r="AK2439">
        <v>0</v>
      </c>
      <c r="AL2439">
        <v>1</v>
      </c>
      <c r="AM2439">
        <v>1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1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</row>
    <row r="2440" spans="1:85" hidden="1" x14ac:dyDescent="0.3">
      <c r="A2440">
        <v>2438</v>
      </c>
      <c r="B2440">
        <v>11032</v>
      </c>
      <c r="C2440">
        <v>33</v>
      </c>
      <c r="D2440">
        <v>20</v>
      </c>
      <c r="E2440">
        <v>-0.14597543705343999</v>
      </c>
      <c r="F2440">
        <v>-0.216743171090923</v>
      </c>
      <c r="G2440">
        <v>2</v>
      </c>
      <c r="H2440">
        <v>0</v>
      </c>
      <c r="I2440">
        <v>0</v>
      </c>
      <c r="J2440">
        <v>0</v>
      </c>
      <c r="K2440">
        <v>1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1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1</v>
      </c>
      <c r="AI2440">
        <v>0</v>
      </c>
      <c r="AJ2440">
        <v>0</v>
      </c>
      <c r="AK2440">
        <v>1</v>
      </c>
      <c r="AL2440">
        <v>0</v>
      </c>
      <c r="AM2440">
        <v>0</v>
      </c>
      <c r="AN2440">
        <v>1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1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</row>
    <row r="2441" spans="1:85" hidden="1" x14ac:dyDescent="0.3">
      <c r="A2441">
        <v>2439</v>
      </c>
      <c r="B2441">
        <v>505</v>
      </c>
      <c r="C2441">
        <v>24</v>
      </c>
      <c r="D2441">
        <v>40</v>
      </c>
      <c r="E2441">
        <v>-0.14597543705343999</v>
      </c>
      <c r="F2441">
        <v>-0.216743171090923</v>
      </c>
      <c r="G2441">
        <v>6</v>
      </c>
      <c r="H2441">
        <v>0</v>
      </c>
      <c r="I2441">
        <v>0</v>
      </c>
      <c r="J2441">
        <v>0</v>
      </c>
      <c r="K2441">
        <v>0</v>
      </c>
      <c r="L2441">
        <v>1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1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1</v>
      </c>
      <c r="AF2441">
        <v>0</v>
      </c>
      <c r="AG2441">
        <v>0</v>
      </c>
      <c r="AH2441">
        <v>0</v>
      </c>
      <c r="AI2441">
        <v>0</v>
      </c>
      <c r="AJ2441">
        <v>1</v>
      </c>
      <c r="AK2441">
        <v>0</v>
      </c>
      <c r="AL2441">
        <v>0</v>
      </c>
      <c r="AM2441">
        <v>0</v>
      </c>
      <c r="AN2441">
        <v>1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1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</row>
    <row r="2442" spans="1:85" hidden="1" x14ac:dyDescent="0.3">
      <c r="A2442">
        <v>2440</v>
      </c>
      <c r="B2442">
        <v>12613</v>
      </c>
      <c r="C2442">
        <v>21</v>
      </c>
      <c r="D2442">
        <v>10</v>
      </c>
      <c r="E2442">
        <v>-0.14597543705343999</v>
      </c>
      <c r="F2442">
        <v>-0.216743171090923</v>
      </c>
      <c r="G2442">
        <v>4</v>
      </c>
      <c r="H2442">
        <v>0</v>
      </c>
      <c r="I2442">
        <v>0</v>
      </c>
      <c r="J2442">
        <v>0</v>
      </c>
      <c r="K2442">
        <v>0</v>
      </c>
      <c r="L2442">
        <v>1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1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1</v>
      </c>
      <c r="AH2442">
        <v>0</v>
      </c>
      <c r="AI2442">
        <v>0</v>
      </c>
      <c r="AJ2442">
        <v>0</v>
      </c>
      <c r="AK2442">
        <v>0</v>
      </c>
      <c r="AL2442">
        <v>1</v>
      </c>
      <c r="AM2442">
        <v>0</v>
      </c>
      <c r="AN2442">
        <v>1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1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</row>
    <row r="2443" spans="1:85" x14ac:dyDescent="0.3">
      <c r="A2443">
        <v>2441</v>
      </c>
      <c r="B2443">
        <v>20712</v>
      </c>
      <c r="C2443">
        <v>40</v>
      </c>
      <c r="D2443">
        <v>45</v>
      </c>
      <c r="E2443">
        <v>-0.14597543705343999</v>
      </c>
      <c r="F2443">
        <v>-0.216743171090923</v>
      </c>
      <c r="G2443">
        <v>6</v>
      </c>
      <c r="H2443">
        <v>1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1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1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1</v>
      </c>
      <c r="AM2443">
        <v>1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1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</row>
    <row r="2444" spans="1:85" hidden="1" x14ac:dyDescent="0.3">
      <c r="A2444">
        <v>2442</v>
      </c>
      <c r="B2444">
        <v>28455</v>
      </c>
      <c r="C2444">
        <v>27</v>
      </c>
      <c r="D2444">
        <v>40</v>
      </c>
      <c r="E2444">
        <v>-0.14597543705343999</v>
      </c>
      <c r="F2444">
        <v>-0.216743171090923</v>
      </c>
      <c r="G2444">
        <v>3</v>
      </c>
      <c r="H2444">
        <v>0</v>
      </c>
      <c r="I2444">
        <v>0</v>
      </c>
      <c r="J2444">
        <v>1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1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1</v>
      </c>
      <c r="AM2444">
        <v>0</v>
      </c>
      <c r="AN2444">
        <v>1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1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</row>
    <row r="2445" spans="1:85" hidden="1" x14ac:dyDescent="0.3">
      <c r="A2445">
        <v>2443</v>
      </c>
      <c r="B2445">
        <v>10432</v>
      </c>
      <c r="C2445">
        <v>22</v>
      </c>
      <c r="D2445">
        <v>24</v>
      </c>
      <c r="E2445">
        <v>-0.14597543705343999</v>
      </c>
      <c r="F2445">
        <v>-0.216743171090923</v>
      </c>
      <c r="G2445">
        <v>3</v>
      </c>
      <c r="H2445">
        <v>0</v>
      </c>
      <c r="I2445">
        <v>0</v>
      </c>
      <c r="J2445">
        <v>0</v>
      </c>
      <c r="K2445">
        <v>0</v>
      </c>
      <c r="L2445">
        <v>1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1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1</v>
      </c>
      <c r="AH2445">
        <v>0</v>
      </c>
      <c r="AI2445">
        <v>0</v>
      </c>
      <c r="AJ2445">
        <v>0</v>
      </c>
      <c r="AK2445">
        <v>0</v>
      </c>
      <c r="AL2445">
        <v>1</v>
      </c>
      <c r="AM2445">
        <v>0</v>
      </c>
      <c r="AN2445">
        <v>1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1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</row>
    <row r="2446" spans="1:85" hidden="1" x14ac:dyDescent="0.3">
      <c r="A2446">
        <v>2444</v>
      </c>
      <c r="B2446">
        <v>1610</v>
      </c>
      <c r="C2446">
        <v>58</v>
      </c>
      <c r="D2446">
        <v>52</v>
      </c>
      <c r="E2446">
        <v>-0.14597543705343999</v>
      </c>
      <c r="F2446">
        <v>-0.216743171090923</v>
      </c>
      <c r="G2446">
        <v>3</v>
      </c>
      <c r="H2446">
        <v>1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1</v>
      </c>
      <c r="AA2446">
        <v>0</v>
      </c>
      <c r="AB2446">
        <v>0</v>
      </c>
      <c r="AC2446">
        <v>0</v>
      </c>
      <c r="AD2446">
        <v>0</v>
      </c>
      <c r="AE2446">
        <v>1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1</v>
      </c>
      <c r="AM2446">
        <v>1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1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</row>
    <row r="2447" spans="1:85" hidden="1" x14ac:dyDescent="0.3">
      <c r="A2447">
        <v>2445</v>
      </c>
      <c r="B2447">
        <v>27065</v>
      </c>
      <c r="C2447">
        <v>38</v>
      </c>
      <c r="D2447">
        <v>50</v>
      </c>
      <c r="E2447">
        <v>-0.14597543705343999</v>
      </c>
      <c r="F2447">
        <v>-0.216743171090923</v>
      </c>
      <c r="G2447">
        <v>3</v>
      </c>
      <c r="H2447">
        <v>1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1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1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1</v>
      </c>
      <c r="AM2447">
        <v>0</v>
      </c>
      <c r="AN2447">
        <v>1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1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</row>
    <row r="2448" spans="1:85" hidden="1" x14ac:dyDescent="0.3">
      <c r="A2448">
        <v>2446</v>
      </c>
      <c r="B2448">
        <v>10515</v>
      </c>
      <c r="C2448">
        <v>48</v>
      </c>
      <c r="D2448">
        <v>36</v>
      </c>
      <c r="E2448">
        <v>-0.14597543705343999</v>
      </c>
      <c r="F2448">
        <v>-0.216743171090923</v>
      </c>
      <c r="G2448">
        <v>3</v>
      </c>
      <c r="H2448">
        <v>0</v>
      </c>
      <c r="I2448">
        <v>0</v>
      </c>
      <c r="J2448">
        <v>1</v>
      </c>
      <c r="K2448">
        <v>0</v>
      </c>
      <c r="L2448">
        <v>0</v>
      </c>
      <c r="M2448">
        <v>0</v>
      </c>
      <c r="N2448">
        <v>0</v>
      </c>
      <c r="O2448">
        <v>1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1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1</v>
      </c>
      <c r="AM2448">
        <v>0</v>
      </c>
      <c r="AN2448">
        <v>1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1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</row>
    <row r="2449" spans="1:85" hidden="1" x14ac:dyDescent="0.3">
      <c r="A2449">
        <v>2447</v>
      </c>
      <c r="B2449">
        <v>22824</v>
      </c>
      <c r="C2449">
        <v>35</v>
      </c>
      <c r="D2449">
        <v>40</v>
      </c>
      <c r="E2449">
        <v>-0.14597543705343999</v>
      </c>
      <c r="F2449">
        <v>-0.216743171090923</v>
      </c>
      <c r="G2449">
        <v>3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1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1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1</v>
      </c>
      <c r="AG2449">
        <v>0</v>
      </c>
      <c r="AH2449">
        <v>0</v>
      </c>
      <c r="AI2449">
        <v>0</v>
      </c>
      <c r="AJ2449">
        <v>1</v>
      </c>
      <c r="AK2449">
        <v>0</v>
      </c>
      <c r="AL2449">
        <v>0</v>
      </c>
      <c r="AM2449">
        <v>1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1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</row>
    <row r="2450" spans="1:85" hidden="1" x14ac:dyDescent="0.3">
      <c r="A2450">
        <v>2448</v>
      </c>
      <c r="B2450">
        <v>17673</v>
      </c>
      <c r="C2450">
        <v>19</v>
      </c>
      <c r="D2450">
        <v>40</v>
      </c>
      <c r="E2450">
        <v>-0.14597543705343999</v>
      </c>
      <c r="F2450">
        <v>-0.216743171090923</v>
      </c>
      <c r="G2450">
        <v>3</v>
      </c>
      <c r="H2450">
        <v>0</v>
      </c>
      <c r="I2450">
        <v>0</v>
      </c>
      <c r="J2450">
        <v>0</v>
      </c>
      <c r="K2450">
        <v>0</v>
      </c>
      <c r="L2450">
        <v>1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1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1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1</v>
      </c>
      <c r="AM2450">
        <v>0</v>
      </c>
      <c r="AN2450">
        <v>1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1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</row>
    <row r="2451" spans="1:85" hidden="1" x14ac:dyDescent="0.3">
      <c r="A2451">
        <v>2449</v>
      </c>
      <c r="B2451">
        <v>10427</v>
      </c>
      <c r="C2451">
        <v>37</v>
      </c>
      <c r="D2451">
        <v>40</v>
      </c>
      <c r="E2451">
        <v>-0.14597543705343999</v>
      </c>
      <c r="F2451">
        <v>-0.216743171090923</v>
      </c>
      <c r="G2451">
        <v>4</v>
      </c>
      <c r="H2451">
        <v>0</v>
      </c>
      <c r="I2451">
        <v>0</v>
      </c>
      <c r="J2451">
        <v>0</v>
      </c>
      <c r="K2451">
        <v>0</v>
      </c>
      <c r="L2451">
        <v>1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1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1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1</v>
      </c>
      <c r="AM2451">
        <v>1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1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</row>
    <row r="2452" spans="1:85" hidden="1" x14ac:dyDescent="0.3">
      <c r="A2452">
        <v>2450</v>
      </c>
      <c r="B2452">
        <v>5288</v>
      </c>
      <c r="C2452">
        <v>32</v>
      </c>
      <c r="D2452">
        <v>60</v>
      </c>
      <c r="E2452">
        <v>-0.14597543705343999</v>
      </c>
      <c r="F2452">
        <v>-0.216743171090923</v>
      </c>
      <c r="G2452">
        <v>3</v>
      </c>
      <c r="H2452">
        <v>0</v>
      </c>
      <c r="I2452">
        <v>0</v>
      </c>
      <c r="J2452">
        <v>0</v>
      </c>
      <c r="K2452">
        <v>0</v>
      </c>
      <c r="L2452">
        <v>1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1</v>
      </c>
      <c r="AC2452">
        <v>0</v>
      </c>
      <c r="AD2452">
        <v>0</v>
      </c>
      <c r="AE2452">
        <v>1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1</v>
      </c>
      <c r="AM2452">
        <v>0</v>
      </c>
      <c r="AN2452">
        <v>1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1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</row>
    <row r="2453" spans="1:85" hidden="1" x14ac:dyDescent="0.3">
      <c r="A2453">
        <v>2451</v>
      </c>
      <c r="B2453">
        <v>29483</v>
      </c>
      <c r="C2453">
        <v>27</v>
      </c>
      <c r="D2453">
        <v>40</v>
      </c>
      <c r="E2453">
        <v>-0.14597543705343999</v>
      </c>
      <c r="F2453">
        <v>-0.216743171090923</v>
      </c>
      <c r="G2453">
        <v>3</v>
      </c>
      <c r="H2453">
        <v>1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1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1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1</v>
      </c>
      <c r="AM2453">
        <v>1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1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</row>
    <row r="2454" spans="1:85" hidden="1" x14ac:dyDescent="0.3">
      <c r="A2454">
        <v>2452</v>
      </c>
      <c r="B2454">
        <v>26312</v>
      </c>
      <c r="C2454">
        <v>63</v>
      </c>
      <c r="D2454">
        <v>3</v>
      </c>
      <c r="E2454">
        <v>-0.14597543705343999</v>
      </c>
      <c r="F2454">
        <v>-0.216743171090923</v>
      </c>
      <c r="G2454">
        <v>7</v>
      </c>
      <c r="H2454">
        <v>0</v>
      </c>
      <c r="I2454">
        <v>0</v>
      </c>
      <c r="J2454">
        <v>0</v>
      </c>
      <c r="K2454">
        <v>0</v>
      </c>
      <c r="L2454">
        <v>1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1</v>
      </c>
      <c r="AD2454">
        <v>0</v>
      </c>
      <c r="AE2454">
        <v>1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1</v>
      </c>
      <c r="AM2454">
        <v>1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1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</row>
    <row r="2455" spans="1:85" hidden="1" x14ac:dyDescent="0.3">
      <c r="A2455">
        <v>2453</v>
      </c>
      <c r="B2455">
        <v>13797</v>
      </c>
      <c r="C2455">
        <v>30</v>
      </c>
      <c r="D2455">
        <v>55</v>
      </c>
      <c r="E2455">
        <v>-0.14597543705343999</v>
      </c>
      <c r="F2455">
        <v>-0.216743171090923</v>
      </c>
      <c r="G2455">
        <v>3</v>
      </c>
      <c r="H2455">
        <v>0</v>
      </c>
      <c r="I2455">
        <v>0</v>
      </c>
      <c r="J2455">
        <v>1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1</v>
      </c>
      <c r="AA2455">
        <v>0</v>
      </c>
      <c r="AB2455">
        <v>0</v>
      </c>
      <c r="AC2455">
        <v>0</v>
      </c>
      <c r="AD2455">
        <v>1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1</v>
      </c>
      <c r="AM2455">
        <v>0</v>
      </c>
      <c r="AN2455">
        <v>1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1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</row>
    <row r="2456" spans="1:85" hidden="1" x14ac:dyDescent="0.3">
      <c r="A2456">
        <v>2454</v>
      </c>
      <c r="B2456">
        <v>15266</v>
      </c>
      <c r="C2456">
        <v>18</v>
      </c>
      <c r="D2456">
        <v>15</v>
      </c>
      <c r="E2456">
        <v>-0.14597543705343999</v>
      </c>
      <c r="F2456">
        <v>-0.216743171090923</v>
      </c>
      <c r="G2456">
        <v>3</v>
      </c>
      <c r="H2456">
        <v>0</v>
      </c>
      <c r="I2456">
        <v>0</v>
      </c>
      <c r="J2456">
        <v>0</v>
      </c>
      <c r="K2456">
        <v>0</v>
      </c>
      <c r="L2456">
        <v>1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1</v>
      </c>
      <c r="AD2456">
        <v>0</v>
      </c>
      <c r="AE2456">
        <v>0</v>
      </c>
      <c r="AF2456">
        <v>0</v>
      </c>
      <c r="AG2456">
        <v>1</v>
      </c>
      <c r="AH2456">
        <v>0</v>
      </c>
      <c r="AI2456">
        <v>0</v>
      </c>
      <c r="AJ2456">
        <v>1</v>
      </c>
      <c r="AK2456">
        <v>0</v>
      </c>
      <c r="AL2456">
        <v>0</v>
      </c>
      <c r="AM2456">
        <v>0</v>
      </c>
      <c r="AN2456">
        <v>1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1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</row>
    <row r="2457" spans="1:85" hidden="1" x14ac:dyDescent="0.3">
      <c r="A2457">
        <v>2455</v>
      </c>
      <c r="B2457">
        <v>14298</v>
      </c>
      <c r="C2457">
        <v>49</v>
      </c>
      <c r="D2457">
        <v>38</v>
      </c>
      <c r="E2457">
        <v>-0.14597543705343999</v>
      </c>
      <c r="F2457">
        <v>-0.216743171090923</v>
      </c>
      <c r="G2457">
        <v>2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1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1</v>
      </c>
      <c r="AH2457">
        <v>0</v>
      </c>
      <c r="AI2457">
        <v>0</v>
      </c>
      <c r="AJ2457">
        <v>0</v>
      </c>
      <c r="AK2457">
        <v>0</v>
      </c>
      <c r="AL2457">
        <v>1</v>
      </c>
      <c r="AM2457">
        <v>0</v>
      </c>
      <c r="AN2457">
        <v>1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1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</row>
    <row r="2458" spans="1:85" hidden="1" x14ac:dyDescent="0.3">
      <c r="A2458">
        <v>2456</v>
      </c>
      <c r="B2458">
        <v>18325</v>
      </c>
      <c r="C2458">
        <v>28</v>
      </c>
      <c r="D2458">
        <v>20</v>
      </c>
      <c r="E2458">
        <v>-0.14597543705343999</v>
      </c>
      <c r="F2458">
        <v>-0.216743171090923</v>
      </c>
      <c r="G2458">
        <v>3</v>
      </c>
      <c r="H2458">
        <v>1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1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1</v>
      </c>
      <c r="AI2458">
        <v>0</v>
      </c>
      <c r="AJ2458">
        <v>1</v>
      </c>
      <c r="AK2458">
        <v>0</v>
      </c>
      <c r="AL2458">
        <v>0</v>
      </c>
      <c r="AM2458">
        <v>1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1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</row>
    <row r="2459" spans="1:85" hidden="1" x14ac:dyDescent="0.3">
      <c r="A2459">
        <v>2457</v>
      </c>
      <c r="B2459">
        <v>3931</v>
      </c>
      <c r="C2459">
        <v>75</v>
      </c>
      <c r="D2459">
        <v>10</v>
      </c>
      <c r="E2459">
        <v>-0.14597543705343999</v>
      </c>
      <c r="F2459">
        <v>-0.216743171090923</v>
      </c>
      <c r="G2459">
        <v>2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1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1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1</v>
      </c>
      <c r="AI2459">
        <v>0</v>
      </c>
      <c r="AJ2459">
        <v>1</v>
      </c>
      <c r="AK2459">
        <v>0</v>
      </c>
      <c r="AL2459">
        <v>0</v>
      </c>
      <c r="AM2459">
        <v>0</v>
      </c>
      <c r="AN2459">
        <v>1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1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</row>
    <row r="2460" spans="1:85" hidden="1" x14ac:dyDescent="0.3">
      <c r="A2460">
        <v>2458</v>
      </c>
      <c r="B2460">
        <v>21060</v>
      </c>
      <c r="C2460">
        <v>41</v>
      </c>
      <c r="D2460">
        <v>40</v>
      </c>
      <c r="E2460">
        <v>-0.14597543705343999</v>
      </c>
      <c r="F2460">
        <v>-0.216743171090923</v>
      </c>
      <c r="G2460">
        <v>4</v>
      </c>
      <c r="H2460">
        <v>1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1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1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1</v>
      </c>
      <c r="AM2460">
        <v>1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1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</row>
    <row r="2461" spans="1:85" hidden="1" x14ac:dyDescent="0.3">
      <c r="A2461">
        <v>2459</v>
      </c>
      <c r="B2461">
        <v>20086</v>
      </c>
      <c r="C2461">
        <v>38</v>
      </c>
      <c r="D2461">
        <v>40</v>
      </c>
      <c r="E2461">
        <v>-0.14597543705343999</v>
      </c>
      <c r="F2461">
        <v>-0.216743171090923</v>
      </c>
      <c r="G2461">
        <v>3</v>
      </c>
      <c r="H2461">
        <v>0</v>
      </c>
      <c r="I2461">
        <v>0</v>
      </c>
      <c r="J2461">
        <v>0</v>
      </c>
      <c r="K2461">
        <v>0</v>
      </c>
      <c r="L2461">
        <v>1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1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1</v>
      </c>
      <c r="AI2461">
        <v>0</v>
      </c>
      <c r="AJ2461">
        <v>0</v>
      </c>
      <c r="AK2461">
        <v>0</v>
      </c>
      <c r="AL2461">
        <v>1</v>
      </c>
      <c r="AM2461">
        <v>1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1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</row>
    <row r="2462" spans="1:85" hidden="1" x14ac:dyDescent="0.3">
      <c r="A2462">
        <v>2460</v>
      </c>
      <c r="B2462">
        <v>4186</v>
      </c>
      <c r="C2462">
        <v>25</v>
      </c>
      <c r="D2462">
        <v>50</v>
      </c>
      <c r="E2462">
        <v>-0.14597543705343999</v>
      </c>
      <c r="F2462">
        <v>-0.216743171090923</v>
      </c>
      <c r="G2462">
        <v>3</v>
      </c>
      <c r="H2462">
        <v>0</v>
      </c>
      <c r="I2462">
        <v>0</v>
      </c>
      <c r="J2462">
        <v>1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1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1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1</v>
      </c>
      <c r="AM2462">
        <v>0</v>
      </c>
      <c r="AN2462">
        <v>1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1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</row>
    <row r="2463" spans="1:85" hidden="1" x14ac:dyDescent="0.3">
      <c r="A2463">
        <v>2461</v>
      </c>
      <c r="B2463">
        <v>3776</v>
      </c>
      <c r="C2463">
        <v>40</v>
      </c>
      <c r="D2463">
        <v>50</v>
      </c>
      <c r="E2463">
        <v>-0.14597543705343999</v>
      </c>
      <c r="F2463">
        <v>-0.216743171090923</v>
      </c>
      <c r="G2463">
        <v>4</v>
      </c>
      <c r="H2463">
        <v>1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1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1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1</v>
      </c>
      <c r="AM2463">
        <v>1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1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</row>
    <row r="2464" spans="1:85" hidden="1" x14ac:dyDescent="0.3">
      <c r="A2464">
        <v>2462</v>
      </c>
      <c r="B2464">
        <v>21539</v>
      </c>
      <c r="C2464">
        <v>37</v>
      </c>
      <c r="D2464">
        <v>40</v>
      </c>
      <c r="E2464">
        <v>-0.14597543705343999</v>
      </c>
      <c r="F2464">
        <v>-0.216743171090923</v>
      </c>
      <c r="G2464">
        <v>3</v>
      </c>
      <c r="H2464">
        <v>0</v>
      </c>
      <c r="I2464">
        <v>0</v>
      </c>
      <c r="J2464">
        <v>0</v>
      </c>
      <c r="K2464">
        <v>0</v>
      </c>
      <c r="L2464">
        <v>1</v>
      </c>
      <c r="M2464">
        <v>0</v>
      </c>
      <c r="N2464">
        <v>0</v>
      </c>
      <c r="O2464">
        <v>0</v>
      </c>
      <c r="P2464">
        <v>0</v>
      </c>
      <c r="Q2464">
        <v>1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1</v>
      </c>
      <c r="AI2464">
        <v>0</v>
      </c>
      <c r="AJ2464">
        <v>0</v>
      </c>
      <c r="AK2464">
        <v>0</v>
      </c>
      <c r="AL2464">
        <v>1</v>
      </c>
      <c r="AM2464">
        <v>0</v>
      </c>
      <c r="AN2464">
        <v>1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1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</row>
    <row r="2465" spans="1:85" hidden="1" x14ac:dyDescent="0.3">
      <c r="A2465">
        <v>2463</v>
      </c>
      <c r="B2465">
        <v>14630</v>
      </c>
      <c r="C2465">
        <v>25</v>
      </c>
      <c r="D2465">
        <v>35</v>
      </c>
      <c r="E2465">
        <v>-0.14597543705343999</v>
      </c>
      <c r="F2465">
        <v>-0.216743171090923</v>
      </c>
      <c r="G2465">
        <v>6</v>
      </c>
      <c r="H2465">
        <v>0</v>
      </c>
      <c r="I2465">
        <v>0</v>
      </c>
      <c r="J2465">
        <v>0</v>
      </c>
      <c r="K2465">
        <v>0</v>
      </c>
      <c r="L2465">
        <v>1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1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1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1</v>
      </c>
      <c r="AM2465">
        <v>0</v>
      </c>
      <c r="AN2465">
        <v>1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1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</row>
    <row r="2466" spans="1:85" hidden="1" x14ac:dyDescent="0.3">
      <c r="A2466">
        <v>2464</v>
      </c>
      <c r="B2466">
        <v>7630</v>
      </c>
      <c r="C2466">
        <v>20</v>
      </c>
      <c r="D2466">
        <v>50</v>
      </c>
      <c r="E2466">
        <v>-0.14597543705343999</v>
      </c>
      <c r="F2466">
        <v>-0.216743171090923</v>
      </c>
      <c r="G2466">
        <v>2</v>
      </c>
      <c r="H2466">
        <v>0</v>
      </c>
      <c r="I2466">
        <v>0</v>
      </c>
      <c r="J2466">
        <v>0</v>
      </c>
      <c r="K2466">
        <v>0</v>
      </c>
      <c r="L2466">
        <v>1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1</v>
      </c>
      <c r="AI2466">
        <v>0</v>
      </c>
      <c r="AJ2466">
        <v>0</v>
      </c>
      <c r="AK2466">
        <v>0</v>
      </c>
      <c r="AL2466">
        <v>1</v>
      </c>
      <c r="AM2466">
        <v>0</v>
      </c>
      <c r="AN2466">
        <v>1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1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</row>
    <row r="2467" spans="1:85" hidden="1" x14ac:dyDescent="0.3">
      <c r="A2467">
        <v>2465</v>
      </c>
      <c r="B2467">
        <v>11796</v>
      </c>
      <c r="C2467">
        <v>62</v>
      </c>
      <c r="D2467">
        <v>40</v>
      </c>
      <c r="E2467">
        <v>-0.14597543705343999</v>
      </c>
      <c r="F2467">
        <v>-0.216743171090923</v>
      </c>
      <c r="G2467">
        <v>4</v>
      </c>
      <c r="H2467">
        <v>0</v>
      </c>
      <c r="I2467">
        <v>0</v>
      </c>
      <c r="J2467">
        <v>1</v>
      </c>
      <c r="K2467">
        <v>0</v>
      </c>
      <c r="L2467">
        <v>0</v>
      </c>
      <c r="M2467">
        <v>0</v>
      </c>
      <c r="N2467">
        <v>0</v>
      </c>
      <c r="O2467">
        <v>1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1</v>
      </c>
      <c r="AJ2467">
        <v>0</v>
      </c>
      <c r="AK2467">
        <v>0</v>
      </c>
      <c r="AL2467">
        <v>1</v>
      </c>
      <c r="AM2467">
        <v>1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1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</row>
    <row r="2468" spans="1:85" hidden="1" x14ac:dyDescent="0.3">
      <c r="A2468">
        <v>2466</v>
      </c>
      <c r="B2468">
        <v>31138</v>
      </c>
      <c r="C2468">
        <v>29</v>
      </c>
      <c r="D2468">
        <v>10</v>
      </c>
      <c r="E2468">
        <v>-0.14597543705343999</v>
      </c>
      <c r="F2468">
        <v>-0.216743171090923</v>
      </c>
      <c r="G2468">
        <v>3</v>
      </c>
      <c r="H2468">
        <v>0</v>
      </c>
      <c r="I2468">
        <v>0</v>
      </c>
      <c r="J2468">
        <v>0</v>
      </c>
      <c r="K2468">
        <v>0</v>
      </c>
      <c r="L2468">
        <v>1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1</v>
      </c>
      <c r="AA2468">
        <v>0</v>
      </c>
      <c r="AB2468">
        <v>0</v>
      </c>
      <c r="AC2468">
        <v>0</v>
      </c>
      <c r="AD2468">
        <v>0</v>
      </c>
      <c r="AE2468">
        <v>1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1</v>
      </c>
      <c r="AM2468">
        <v>1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1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</row>
    <row r="2469" spans="1:85" hidden="1" x14ac:dyDescent="0.3">
      <c r="A2469">
        <v>2467</v>
      </c>
      <c r="B2469">
        <v>4579</v>
      </c>
      <c r="C2469">
        <v>43</v>
      </c>
      <c r="D2469">
        <v>38</v>
      </c>
      <c r="E2469">
        <v>-0.14597543705343999</v>
      </c>
      <c r="F2469">
        <v>-0.216743171090923</v>
      </c>
      <c r="G2469">
        <v>4</v>
      </c>
      <c r="H2469">
        <v>1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1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1</v>
      </c>
      <c r="AI2469">
        <v>0</v>
      </c>
      <c r="AJ2469">
        <v>0</v>
      </c>
      <c r="AK2469">
        <v>0</v>
      </c>
      <c r="AL2469">
        <v>1</v>
      </c>
      <c r="AM2469">
        <v>1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1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</row>
    <row r="2470" spans="1:85" hidden="1" x14ac:dyDescent="0.3">
      <c r="A2470">
        <v>2468</v>
      </c>
      <c r="B2470">
        <v>4707</v>
      </c>
      <c r="C2470">
        <v>27</v>
      </c>
      <c r="D2470">
        <v>48</v>
      </c>
      <c r="E2470">
        <v>-0.14597543705343999</v>
      </c>
      <c r="F2470">
        <v>-0.216743171090923</v>
      </c>
      <c r="G2470">
        <v>2</v>
      </c>
      <c r="H2470">
        <v>0</v>
      </c>
      <c r="I2470">
        <v>0</v>
      </c>
      <c r="J2470">
        <v>1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1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1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1</v>
      </c>
      <c r="AM2470">
        <v>0</v>
      </c>
      <c r="AN2470">
        <v>1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1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</row>
    <row r="2471" spans="1:85" hidden="1" x14ac:dyDescent="0.3">
      <c r="A2471">
        <v>2469</v>
      </c>
      <c r="B2471">
        <v>17961</v>
      </c>
      <c r="C2471">
        <v>37</v>
      </c>
      <c r="D2471">
        <v>30</v>
      </c>
      <c r="E2471">
        <v>-0.14597543705343999</v>
      </c>
      <c r="F2471">
        <v>-0.216743171090923</v>
      </c>
      <c r="G2471">
        <v>3</v>
      </c>
      <c r="H2471">
        <v>0</v>
      </c>
      <c r="I2471">
        <v>0</v>
      </c>
      <c r="J2471">
        <v>0</v>
      </c>
      <c r="K2471">
        <v>0</v>
      </c>
      <c r="L2471">
        <v>1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1</v>
      </c>
      <c r="AI2471">
        <v>0</v>
      </c>
      <c r="AJ2471">
        <v>1</v>
      </c>
      <c r="AK2471">
        <v>0</v>
      </c>
      <c r="AL2471">
        <v>0</v>
      </c>
      <c r="AM2471">
        <v>1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1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</row>
    <row r="2472" spans="1:85" hidden="1" x14ac:dyDescent="0.3">
      <c r="A2472">
        <v>2470</v>
      </c>
      <c r="B2472">
        <v>19928</v>
      </c>
      <c r="C2472">
        <v>53</v>
      </c>
      <c r="D2472">
        <v>45</v>
      </c>
      <c r="E2472">
        <v>-0.14597543705343999</v>
      </c>
      <c r="F2472">
        <v>-0.216743171090923</v>
      </c>
      <c r="G2472">
        <v>3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1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1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1</v>
      </c>
      <c r="AI2472">
        <v>0</v>
      </c>
      <c r="AJ2472">
        <v>0</v>
      </c>
      <c r="AK2472">
        <v>0</v>
      </c>
      <c r="AL2472">
        <v>1</v>
      </c>
      <c r="AM2472">
        <v>0</v>
      </c>
      <c r="AN2472">
        <v>1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1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</row>
    <row r="2473" spans="1:85" hidden="1" x14ac:dyDescent="0.3">
      <c r="A2473">
        <v>2471</v>
      </c>
      <c r="B2473">
        <v>25741</v>
      </c>
      <c r="C2473">
        <v>31</v>
      </c>
      <c r="D2473">
        <v>40</v>
      </c>
      <c r="E2473">
        <v>0.48343688786471001</v>
      </c>
      <c r="F2473">
        <v>-0.216743171090923</v>
      </c>
      <c r="G2473">
        <v>4</v>
      </c>
      <c r="H2473">
        <v>1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1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1</v>
      </c>
      <c r="AH2473">
        <v>0</v>
      </c>
      <c r="AI2473">
        <v>0</v>
      </c>
      <c r="AJ2473">
        <v>0</v>
      </c>
      <c r="AK2473">
        <v>0</v>
      </c>
      <c r="AL2473">
        <v>1</v>
      </c>
      <c r="AM2473">
        <v>0</v>
      </c>
      <c r="AN2473">
        <v>1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1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</row>
    <row r="2474" spans="1:85" hidden="1" x14ac:dyDescent="0.3">
      <c r="A2474">
        <v>2472</v>
      </c>
      <c r="B2474">
        <v>6480</v>
      </c>
      <c r="C2474">
        <v>26</v>
      </c>
      <c r="D2474">
        <v>45</v>
      </c>
      <c r="E2474">
        <v>-0.14597543705343999</v>
      </c>
      <c r="F2474">
        <v>-0.216743171090923</v>
      </c>
      <c r="G2474">
        <v>6</v>
      </c>
      <c r="H2474">
        <v>0</v>
      </c>
      <c r="I2474">
        <v>0</v>
      </c>
      <c r="J2474">
        <v>0</v>
      </c>
      <c r="K2474">
        <v>0</v>
      </c>
      <c r="L2474">
        <v>1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1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1</v>
      </c>
      <c r="AH2474">
        <v>0</v>
      </c>
      <c r="AI2474">
        <v>0</v>
      </c>
      <c r="AJ2474">
        <v>0</v>
      </c>
      <c r="AK2474">
        <v>0</v>
      </c>
      <c r="AL2474">
        <v>1</v>
      </c>
      <c r="AM2474">
        <v>0</v>
      </c>
      <c r="AN2474">
        <v>1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1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</row>
    <row r="2475" spans="1:85" hidden="1" x14ac:dyDescent="0.3">
      <c r="A2475">
        <v>2473</v>
      </c>
      <c r="B2475">
        <v>11120</v>
      </c>
      <c r="C2475">
        <v>41</v>
      </c>
      <c r="D2475">
        <v>40</v>
      </c>
      <c r="E2475">
        <v>-0.14597543705343999</v>
      </c>
      <c r="F2475">
        <v>4.6952424990167296</v>
      </c>
      <c r="G2475">
        <v>3</v>
      </c>
      <c r="H2475">
        <v>0</v>
      </c>
      <c r="I2475">
        <v>0</v>
      </c>
      <c r="J2475">
        <v>0</v>
      </c>
      <c r="K2475">
        <v>0</v>
      </c>
      <c r="L2475">
        <v>1</v>
      </c>
      <c r="M2475">
        <v>0</v>
      </c>
      <c r="N2475">
        <v>0</v>
      </c>
      <c r="O2475">
        <v>1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1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1</v>
      </c>
      <c r="AM2475">
        <v>1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1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</row>
    <row r="2476" spans="1:85" hidden="1" x14ac:dyDescent="0.3">
      <c r="A2476">
        <v>2474</v>
      </c>
      <c r="B2476">
        <v>14423</v>
      </c>
      <c r="C2476">
        <v>29</v>
      </c>
      <c r="D2476">
        <v>40</v>
      </c>
      <c r="E2476">
        <v>-0.14597543705343999</v>
      </c>
      <c r="F2476">
        <v>-0.216743171090923</v>
      </c>
      <c r="G2476">
        <v>3</v>
      </c>
      <c r="H2476">
        <v>0</v>
      </c>
      <c r="I2476">
        <v>0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1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1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1</v>
      </c>
      <c r="AM2476">
        <v>0</v>
      </c>
      <c r="AN2476">
        <v>1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1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</row>
    <row r="2477" spans="1:85" hidden="1" x14ac:dyDescent="0.3">
      <c r="A2477">
        <v>2475</v>
      </c>
      <c r="B2477">
        <v>12763</v>
      </c>
      <c r="C2477">
        <v>20</v>
      </c>
      <c r="D2477">
        <v>40</v>
      </c>
      <c r="E2477">
        <v>-0.14597543705343999</v>
      </c>
      <c r="F2477">
        <v>-0.216743171090923</v>
      </c>
      <c r="G2477">
        <v>4</v>
      </c>
      <c r="H2477">
        <v>0</v>
      </c>
      <c r="I2477">
        <v>0</v>
      </c>
      <c r="J2477">
        <v>0</v>
      </c>
      <c r="K2477">
        <v>0</v>
      </c>
      <c r="L2477">
        <v>1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1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1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1</v>
      </c>
      <c r="AM2477">
        <v>0</v>
      </c>
      <c r="AN2477">
        <v>1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1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</row>
    <row r="2478" spans="1:85" hidden="1" x14ac:dyDescent="0.3">
      <c r="A2478">
        <v>2476</v>
      </c>
      <c r="B2478">
        <v>11075</v>
      </c>
      <c r="C2478">
        <v>52</v>
      </c>
      <c r="D2478">
        <v>40</v>
      </c>
      <c r="E2478">
        <v>0.53257165645509497</v>
      </c>
      <c r="F2478">
        <v>-0.216743171090923</v>
      </c>
      <c r="G2478">
        <v>2</v>
      </c>
      <c r="H2478">
        <v>0</v>
      </c>
      <c r="I2478">
        <v>0</v>
      </c>
      <c r="J2478">
        <v>1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1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1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1</v>
      </c>
      <c r="AM2478">
        <v>0</v>
      </c>
      <c r="AN2478">
        <v>1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1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</row>
    <row r="2479" spans="1:85" hidden="1" x14ac:dyDescent="0.3">
      <c r="A2479">
        <v>2477</v>
      </c>
      <c r="B2479">
        <v>28105</v>
      </c>
      <c r="C2479">
        <v>49</v>
      </c>
      <c r="D2479">
        <v>30</v>
      </c>
      <c r="E2479">
        <v>-0.14597543705343999</v>
      </c>
      <c r="F2479">
        <v>-0.216743171090923</v>
      </c>
      <c r="G2479">
        <v>4</v>
      </c>
      <c r="H2479">
        <v>0</v>
      </c>
      <c r="I2479">
        <v>0</v>
      </c>
      <c r="J2479">
        <v>1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1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1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1</v>
      </c>
      <c r="AK2479">
        <v>0</v>
      </c>
      <c r="AL2479">
        <v>0</v>
      </c>
      <c r="AM2479">
        <v>0</v>
      </c>
      <c r="AN2479">
        <v>1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1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</row>
    <row r="2480" spans="1:85" hidden="1" x14ac:dyDescent="0.3">
      <c r="A2480">
        <v>2478</v>
      </c>
      <c r="B2480">
        <v>24922</v>
      </c>
      <c r="C2480">
        <v>53</v>
      </c>
      <c r="D2480">
        <v>40</v>
      </c>
      <c r="E2480">
        <v>-0.14597543705343999</v>
      </c>
      <c r="F2480">
        <v>-0.216743171090923</v>
      </c>
      <c r="G2480">
        <v>2</v>
      </c>
      <c r="H2480">
        <v>0</v>
      </c>
      <c r="I2480">
        <v>0</v>
      </c>
      <c r="J2480">
        <v>1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1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1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1</v>
      </c>
      <c r="AM2480">
        <v>0</v>
      </c>
      <c r="AN2480">
        <v>1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1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</row>
    <row r="2481" spans="1:85" hidden="1" x14ac:dyDescent="0.3">
      <c r="A2481">
        <v>2479</v>
      </c>
      <c r="B2481">
        <v>21202</v>
      </c>
      <c r="C2481">
        <v>22</v>
      </c>
      <c r="D2481">
        <v>35</v>
      </c>
      <c r="E2481">
        <v>-0.14597543705343999</v>
      </c>
      <c r="F2481">
        <v>-0.216743171090923</v>
      </c>
      <c r="G2481">
        <v>4</v>
      </c>
      <c r="H2481">
        <v>0</v>
      </c>
      <c r="I2481">
        <v>0</v>
      </c>
      <c r="J2481">
        <v>0</v>
      </c>
      <c r="K2481">
        <v>0</v>
      </c>
      <c r="L2481">
        <v>1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1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1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1</v>
      </c>
      <c r="AM2481">
        <v>1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1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</row>
    <row r="2482" spans="1:85" hidden="1" x14ac:dyDescent="0.3">
      <c r="A2482">
        <v>2480</v>
      </c>
      <c r="B2482">
        <v>3813</v>
      </c>
      <c r="C2482">
        <v>46</v>
      </c>
      <c r="D2482">
        <v>40</v>
      </c>
      <c r="E2482">
        <v>-0.14597543705343999</v>
      </c>
      <c r="F2482">
        <v>-0.216743171090923</v>
      </c>
      <c r="G2482">
        <v>3</v>
      </c>
      <c r="H2482">
        <v>1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1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1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1</v>
      </c>
      <c r="AM2482">
        <v>1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1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</row>
    <row r="2483" spans="1:85" hidden="1" x14ac:dyDescent="0.3">
      <c r="A2483">
        <v>2481</v>
      </c>
      <c r="B2483">
        <v>20903</v>
      </c>
      <c r="C2483">
        <v>23</v>
      </c>
      <c r="D2483">
        <v>40</v>
      </c>
      <c r="E2483">
        <v>-0.14597543705343999</v>
      </c>
      <c r="F2483">
        <v>-0.216743171090923</v>
      </c>
      <c r="G2483">
        <v>3</v>
      </c>
      <c r="H2483">
        <v>0</v>
      </c>
      <c r="I2483">
        <v>0</v>
      </c>
      <c r="J2483">
        <v>1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1</v>
      </c>
      <c r="AH2483">
        <v>0</v>
      </c>
      <c r="AI2483">
        <v>0</v>
      </c>
      <c r="AJ2483">
        <v>0</v>
      </c>
      <c r="AK2483">
        <v>0</v>
      </c>
      <c r="AL2483">
        <v>1</v>
      </c>
      <c r="AM2483">
        <v>0</v>
      </c>
      <c r="AN2483">
        <v>1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1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</row>
    <row r="2484" spans="1:85" hidden="1" x14ac:dyDescent="0.3">
      <c r="A2484">
        <v>2482</v>
      </c>
      <c r="B2484">
        <v>9656</v>
      </c>
      <c r="C2484">
        <v>41</v>
      </c>
      <c r="D2484">
        <v>65</v>
      </c>
      <c r="E2484">
        <v>-0.14597543705343999</v>
      </c>
      <c r="F2484">
        <v>-0.216743171090923</v>
      </c>
      <c r="G2484">
        <v>6</v>
      </c>
      <c r="H2484">
        <v>1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1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1</v>
      </c>
      <c r="AI2484">
        <v>0</v>
      </c>
      <c r="AJ2484">
        <v>0</v>
      </c>
      <c r="AK2484">
        <v>0</v>
      </c>
      <c r="AL2484">
        <v>1</v>
      </c>
      <c r="AM2484">
        <v>0</v>
      </c>
      <c r="AN2484">
        <v>1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1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</row>
    <row r="2485" spans="1:85" hidden="1" x14ac:dyDescent="0.3">
      <c r="A2485">
        <v>2483</v>
      </c>
      <c r="B2485">
        <v>29044</v>
      </c>
      <c r="C2485">
        <v>46</v>
      </c>
      <c r="D2485">
        <v>40</v>
      </c>
      <c r="E2485">
        <v>-0.14597543705343999</v>
      </c>
      <c r="F2485">
        <v>-0.216743171090923</v>
      </c>
      <c r="G2485">
        <v>3</v>
      </c>
      <c r="H2485">
        <v>0</v>
      </c>
      <c r="I2485">
        <v>0</v>
      </c>
      <c r="J2485">
        <v>1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1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1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1</v>
      </c>
      <c r="AM2485">
        <v>0</v>
      </c>
      <c r="AN2485">
        <v>1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1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</row>
    <row r="2486" spans="1:85" hidden="1" x14ac:dyDescent="0.3">
      <c r="A2486">
        <v>2484</v>
      </c>
      <c r="B2486">
        <v>20270</v>
      </c>
      <c r="C2486">
        <v>24</v>
      </c>
      <c r="D2486">
        <v>40</v>
      </c>
      <c r="E2486">
        <v>-0.14597543705343999</v>
      </c>
      <c r="F2486">
        <v>-0.216743171090923</v>
      </c>
      <c r="G2486">
        <v>4</v>
      </c>
      <c r="H2486">
        <v>0</v>
      </c>
      <c r="I2486">
        <v>0</v>
      </c>
      <c r="J2486">
        <v>0</v>
      </c>
      <c r="K2486">
        <v>0</v>
      </c>
      <c r="L2486">
        <v>1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1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1</v>
      </c>
      <c r="AM2486">
        <v>0</v>
      </c>
      <c r="AN2486">
        <v>1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1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</row>
    <row r="2487" spans="1:85" hidden="1" x14ac:dyDescent="0.3">
      <c r="A2487">
        <v>2485</v>
      </c>
      <c r="B2487">
        <v>29021</v>
      </c>
      <c r="C2487">
        <v>28</v>
      </c>
      <c r="D2487">
        <v>40</v>
      </c>
      <c r="E2487">
        <v>-0.14597543705343999</v>
      </c>
      <c r="F2487">
        <v>-0.216743171090923</v>
      </c>
      <c r="G2487">
        <v>3</v>
      </c>
      <c r="H2487">
        <v>0</v>
      </c>
      <c r="I2487">
        <v>0</v>
      </c>
      <c r="J2487">
        <v>0</v>
      </c>
      <c r="K2487">
        <v>0</v>
      </c>
      <c r="L2487">
        <v>1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1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1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1</v>
      </c>
      <c r="AL2487">
        <v>0</v>
      </c>
      <c r="AM2487">
        <v>1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1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</row>
    <row r="2488" spans="1:85" hidden="1" x14ac:dyDescent="0.3">
      <c r="A2488">
        <v>2486</v>
      </c>
      <c r="B2488">
        <v>18312</v>
      </c>
      <c r="C2488">
        <v>37</v>
      </c>
      <c r="D2488">
        <v>50</v>
      </c>
      <c r="E2488">
        <v>-0.14597543705343999</v>
      </c>
      <c r="F2488">
        <v>-0.216743171090923</v>
      </c>
      <c r="G2488">
        <v>2</v>
      </c>
      <c r="H2488">
        <v>1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1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1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1</v>
      </c>
      <c r="AM2488">
        <v>0</v>
      </c>
      <c r="AN2488">
        <v>1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1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</row>
    <row r="2489" spans="1:85" hidden="1" x14ac:dyDescent="0.3">
      <c r="A2489">
        <v>2487</v>
      </c>
      <c r="B2489">
        <v>6582</v>
      </c>
      <c r="C2489">
        <v>35</v>
      </c>
      <c r="D2489">
        <v>60</v>
      </c>
      <c r="E2489">
        <v>-0.14597543705343999</v>
      </c>
      <c r="F2489">
        <v>-0.216743171090923</v>
      </c>
      <c r="G2489">
        <v>4</v>
      </c>
      <c r="H2489">
        <v>0</v>
      </c>
      <c r="I2489">
        <v>0</v>
      </c>
      <c r="J2489">
        <v>1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1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1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1</v>
      </c>
      <c r="AL2489">
        <v>0</v>
      </c>
      <c r="AM2489">
        <v>0</v>
      </c>
      <c r="AN2489">
        <v>1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1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</row>
    <row r="2490" spans="1:85" hidden="1" x14ac:dyDescent="0.3">
      <c r="A2490">
        <v>2488</v>
      </c>
      <c r="B2490">
        <v>30230</v>
      </c>
      <c r="C2490">
        <v>20</v>
      </c>
      <c r="D2490">
        <v>15</v>
      </c>
      <c r="E2490">
        <v>-0.14597543705343999</v>
      </c>
      <c r="F2490">
        <v>-0.216743171090923</v>
      </c>
      <c r="G2490">
        <v>3</v>
      </c>
      <c r="H2490">
        <v>0</v>
      </c>
      <c r="I2490">
        <v>0</v>
      </c>
      <c r="J2490">
        <v>0</v>
      </c>
      <c r="K2490">
        <v>0</v>
      </c>
      <c r="L2490">
        <v>1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1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1</v>
      </c>
      <c r="AH2490">
        <v>0</v>
      </c>
      <c r="AI2490">
        <v>0</v>
      </c>
      <c r="AJ2490">
        <v>0</v>
      </c>
      <c r="AK2490">
        <v>1</v>
      </c>
      <c r="AL2490">
        <v>0</v>
      </c>
      <c r="AM2490">
        <v>1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1</v>
      </c>
      <c r="CE2490">
        <v>0</v>
      </c>
      <c r="CF2490">
        <v>0</v>
      </c>
      <c r="CG2490">
        <v>0</v>
      </c>
    </row>
    <row r="2491" spans="1:85" hidden="1" x14ac:dyDescent="0.3">
      <c r="A2491">
        <v>2489</v>
      </c>
      <c r="B2491">
        <v>2119</v>
      </c>
      <c r="C2491">
        <v>39</v>
      </c>
      <c r="D2491">
        <v>40</v>
      </c>
      <c r="E2491">
        <v>-0.14597543705343999</v>
      </c>
      <c r="F2491">
        <v>-0.216743171090923</v>
      </c>
      <c r="G2491">
        <v>3</v>
      </c>
      <c r="H2491">
        <v>0</v>
      </c>
      <c r="I2491">
        <v>0</v>
      </c>
      <c r="J2491">
        <v>0</v>
      </c>
      <c r="K2491">
        <v>0</v>
      </c>
      <c r="L2491">
        <v>1</v>
      </c>
      <c r="M2491">
        <v>0</v>
      </c>
      <c r="N2491">
        <v>0</v>
      </c>
      <c r="O2491">
        <v>0</v>
      </c>
      <c r="P2491">
        <v>0</v>
      </c>
      <c r="Q2491">
        <v>1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1</v>
      </c>
      <c r="AH2491">
        <v>0</v>
      </c>
      <c r="AI2491">
        <v>0</v>
      </c>
      <c r="AJ2491">
        <v>0</v>
      </c>
      <c r="AK2491">
        <v>0</v>
      </c>
      <c r="AL2491">
        <v>1</v>
      </c>
      <c r="AM2491">
        <v>0</v>
      </c>
      <c r="AN2491">
        <v>1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1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</row>
    <row r="2492" spans="1:85" hidden="1" x14ac:dyDescent="0.3">
      <c r="A2492">
        <v>2490</v>
      </c>
      <c r="B2492">
        <v>31318</v>
      </c>
      <c r="C2492">
        <v>22</v>
      </c>
      <c r="D2492">
        <v>30</v>
      </c>
      <c r="E2492">
        <v>-0.14597543705343999</v>
      </c>
      <c r="F2492">
        <v>-0.216743171090923</v>
      </c>
      <c r="G2492">
        <v>4</v>
      </c>
      <c r="H2492">
        <v>0</v>
      </c>
      <c r="I2492">
        <v>0</v>
      </c>
      <c r="J2492">
        <v>0</v>
      </c>
      <c r="K2492">
        <v>0</v>
      </c>
      <c r="L2492">
        <v>1</v>
      </c>
      <c r="M2492">
        <v>0</v>
      </c>
      <c r="N2492">
        <v>0</v>
      </c>
      <c r="O2492">
        <v>1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1</v>
      </c>
      <c r="AI2492">
        <v>0</v>
      </c>
      <c r="AJ2492">
        <v>1</v>
      </c>
      <c r="AK2492">
        <v>0</v>
      </c>
      <c r="AL2492">
        <v>0</v>
      </c>
      <c r="AM2492">
        <v>1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1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</row>
    <row r="2493" spans="1:85" hidden="1" x14ac:dyDescent="0.3">
      <c r="A2493">
        <v>2491</v>
      </c>
      <c r="B2493">
        <v>11601</v>
      </c>
      <c r="C2493">
        <v>26</v>
      </c>
      <c r="D2493">
        <v>40</v>
      </c>
      <c r="E2493">
        <v>-0.14597543705343999</v>
      </c>
      <c r="F2493">
        <v>-0.216743171090923</v>
      </c>
      <c r="G2493">
        <v>2</v>
      </c>
      <c r="H2493">
        <v>0</v>
      </c>
      <c r="I2493">
        <v>0</v>
      </c>
      <c r="J2493">
        <v>0</v>
      </c>
      <c r="K2493">
        <v>0</v>
      </c>
      <c r="L2493">
        <v>1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1</v>
      </c>
      <c r="AC2493">
        <v>0</v>
      </c>
      <c r="AD2493">
        <v>0</v>
      </c>
      <c r="AE2493">
        <v>1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1</v>
      </c>
      <c r="AM2493">
        <v>0</v>
      </c>
      <c r="AN2493">
        <v>1</v>
      </c>
      <c r="AO2493">
        <v>0</v>
      </c>
      <c r="AP2493">
        <v>0</v>
      </c>
      <c r="AQ2493">
        <v>0</v>
      </c>
      <c r="AR2493">
        <v>1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</row>
    <row r="2494" spans="1:85" x14ac:dyDescent="0.3">
      <c r="A2494">
        <v>2492</v>
      </c>
      <c r="B2494">
        <v>14985</v>
      </c>
      <c r="C2494">
        <v>50</v>
      </c>
      <c r="D2494">
        <v>45</v>
      </c>
      <c r="E2494">
        <v>-0.14597543705343999</v>
      </c>
      <c r="F2494">
        <v>-0.216743171090923</v>
      </c>
      <c r="G2494">
        <v>7</v>
      </c>
      <c r="H2494">
        <v>1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1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1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1</v>
      </c>
      <c r="AM2494">
        <v>1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1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</row>
    <row r="2495" spans="1:85" hidden="1" x14ac:dyDescent="0.3">
      <c r="A2495">
        <v>2493</v>
      </c>
      <c r="B2495">
        <v>11697</v>
      </c>
      <c r="C2495">
        <v>55</v>
      </c>
      <c r="D2495">
        <v>40</v>
      </c>
      <c r="E2495">
        <v>-0.14597543705343999</v>
      </c>
      <c r="F2495">
        <v>-0.216743171090923</v>
      </c>
      <c r="G2495">
        <v>3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1</v>
      </c>
      <c r="N2495">
        <v>0</v>
      </c>
      <c r="O2495">
        <v>1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1</v>
      </c>
      <c r="AI2495">
        <v>0</v>
      </c>
      <c r="AJ2495">
        <v>1</v>
      </c>
      <c r="AK2495">
        <v>0</v>
      </c>
      <c r="AL2495">
        <v>0</v>
      </c>
      <c r="AM2495">
        <v>1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1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</row>
    <row r="2496" spans="1:85" hidden="1" x14ac:dyDescent="0.3">
      <c r="A2496">
        <v>2494</v>
      </c>
      <c r="B2496">
        <v>31215</v>
      </c>
      <c r="C2496">
        <v>49</v>
      </c>
      <c r="D2496">
        <v>60</v>
      </c>
      <c r="E2496">
        <v>-0.14597543705343999</v>
      </c>
      <c r="F2496">
        <v>-0.216743171090923</v>
      </c>
      <c r="G2496">
        <v>4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1</v>
      </c>
      <c r="N2496">
        <v>0</v>
      </c>
      <c r="O2496">
        <v>0</v>
      </c>
      <c r="P2496">
        <v>0</v>
      </c>
      <c r="Q2496">
        <v>0</v>
      </c>
      <c r="R2496">
        <v>1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1</v>
      </c>
      <c r="AI2496">
        <v>0</v>
      </c>
      <c r="AJ2496">
        <v>1</v>
      </c>
      <c r="AK2496">
        <v>0</v>
      </c>
      <c r="AL2496">
        <v>0</v>
      </c>
      <c r="AM2496">
        <v>1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1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</row>
    <row r="2497" spans="1:85" hidden="1" x14ac:dyDescent="0.3">
      <c r="A2497">
        <v>2495</v>
      </c>
      <c r="B2497">
        <v>7507</v>
      </c>
      <c r="C2497">
        <v>29</v>
      </c>
      <c r="D2497">
        <v>40</v>
      </c>
      <c r="E2497">
        <v>-0.14597543705343999</v>
      </c>
      <c r="F2497">
        <v>-0.216743171090923</v>
      </c>
      <c r="G2497">
        <v>4</v>
      </c>
      <c r="H2497">
        <v>0</v>
      </c>
      <c r="I2497">
        <v>0</v>
      </c>
      <c r="J2497">
        <v>1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1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1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1</v>
      </c>
      <c r="AL2497">
        <v>0</v>
      </c>
      <c r="AM2497">
        <v>0</v>
      </c>
      <c r="AN2497">
        <v>1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1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</row>
    <row r="2498" spans="1:85" hidden="1" x14ac:dyDescent="0.3">
      <c r="A2498">
        <v>2496</v>
      </c>
      <c r="B2498">
        <v>5159</v>
      </c>
      <c r="C2498">
        <v>27</v>
      </c>
      <c r="D2498">
        <v>49</v>
      </c>
      <c r="E2498">
        <v>-0.14597543705343999</v>
      </c>
      <c r="F2498">
        <v>-0.216743171090923</v>
      </c>
      <c r="G2498">
        <v>4</v>
      </c>
      <c r="H2498">
        <v>0</v>
      </c>
      <c r="I2498">
        <v>0</v>
      </c>
      <c r="J2498">
        <v>1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1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1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1</v>
      </c>
      <c r="AM2498">
        <v>0</v>
      </c>
      <c r="AN2498">
        <v>1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1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</row>
    <row r="2499" spans="1:85" hidden="1" x14ac:dyDescent="0.3">
      <c r="A2499">
        <v>2497</v>
      </c>
      <c r="B2499">
        <v>19853</v>
      </c>
      <c r="C2499">
        <v>33</v>
      </c>
      <c r="D2499">
        <v>40</v>
      </c>
      <c r="E2499">
        <v>-0.14597543705343999</v>
      </c>
      <c r="F2499">
        <v>-0.216743171090923</v>
      </c>
      <c r="G2499">
        <v>4</v>
      </c>
      <c r="H2499">
        <v>0</v>
      </c>
      <c r="I2499">
        <v>0</v>
      </c>
      <c r="J2499">
        <v>0</v>
      </c>
      <c r="K2499">
        <v>0</v>
      </c>
      <c r="L2499">
        <v>1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1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1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1</v>
      </c>
      <c r="AM2499">
        <v>0</v>
      </c>
      <c r="AN2499">
        <v>1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1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</row>
    <row r="2500" spans="1:85" hidden="1" x14ac:dyDescent="0.3">
      <c r="A2500">
        <v>2498</v>
      </c>
      <c r="B2500">
        <v>13607</v>
      </c>
      <c r="C2500">
        <v>20</v>
      </c>
      <c r="D2500">
        <v>40</v>
      </c>
      <c r="E2500">
        <v>-0.14597543705343999</v>
      </c>
      <c r="F2500">
        <v>-0.216743171090923</v>
      </c>
      <c r="G2500">
        <v>4</v>
      </c>
      <c r="H2500">
        <v>0</v>
      </c>
      <c r="I2500">
        <v>0</v>
      </c>
      <c r="J2500">
        <v>0</v>
      </c>
      <c r="K2500">
        <v>0</v>
      </c>
      <c r="L2500">
        <v>1</v>
      </c>
      <c r="M2500">
        <v>0</v>
      </c>
      <c r="N2500">
        <v>0</v>
      </c>
      <c r="O2500">
        <v>0</v>
      </c>
      <c r="P2500">
        <v>0</v>
      </c>
      <c r="Q2500">
        <v>1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1</v>
      </c>
      <c r="AH2500">
        <v>0</v>
      </c>
      <c r="AI2500">
        <v>0</v>
      </c>
      <c r="AJ2500">
        <v>0</v>
      </c>
      <c r="AK2500">
        <v>0</v>
      </c>
      <c r="AL2500">
        <v>1</v>
      </c>
      <c r="AM2500">
        <v>0</v>
      </c>
      <c r="AN2500">
        <v>1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1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</row>
    <row r="2501" spans="1:85" hidden="1" x14ac:dyDescent="0.3">
      <c r="A2501">
        <v>2499</v>
      </c>
      <c r="B2501">
        <v>10196</v>
      </c>
      <c r="C2501">
        <v>31</v>
      </c>
      <c r="D2501">
        <v>40</v>
      </c>
      <c r="E2501">
        <v>-0.14597543705343999</v>
      </c>
      <c r="F2501">
        <v>-0.216743171090923</v>
      </c>
      <c r="G2501">
        <v>6</v>
      </c>
      <c r="H2501">
        <v>1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1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1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1</v>
      </c>
      <c r="AM2501">
        <v>1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1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</row>
    <row r="2502" spans="1:85" hidden="1" x14ac:dyDescent="0.3">
      <c r="A2502">
        <v>2500</v>
      </c>
      <c r="B2502">
        <v>29581</v>
      </c>
      <c r="C2502">
        <v>21</v>
      </c>
      <c r="D2502">
        <v>40</v>
      </c>
      <c r="E2502">
        <v>-0.14597543705343999</v>
      </c>
      <c r="F2502">
        <v>-0.216743171090923</v>
      </c>
      <c r="G2502">
        <v>4</v>
      </c>
      <c r="H2502">
        <v>0</v>
      </c>
      <c r="I2502">
        <v>0</v>
      </c>
      <c r="J2502">
        <v>0</v>
      </c>
      <c r="K2502">
        <v>0</v>
      </c>
      <c r="L2502">
        <v>1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1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1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1</v>
      </c>
      <c r="AM2502">
        <v>1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1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</row>
    <row r="2503" spans="1:85" hidden="1" x14ac:dyDescent="0.3">
      <c r="A2503">
        <v>2501</v>
      </c>
      <c r="B2503">
        <v>26781</v>
      </c>
      <c r="C2503">
        <v>42</v>
      </c>
      <c r="D2503">
        <v>35</v>
      </c>
      <c r="E2503">
        <v>-0.14597543705343999</v>
      </c>
      <c r="F2503">
        <v>-0.216743171090923</v>
      </c>
      <c r="G2503">
        <v>3</v>
      </c>
      <c r="H2503">
        <v>0</v>
      </c>
      <c r="I2503">
        <v>0</v>
      </c>
      <c r="J2503">
        <v>1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1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1</v>
      </c>
      <c r="AJ2503">
        <v>1</v>
      </c>
      <c r="AK2503">
        <v>0</v>
      </c>
      <c r="AL2503">
        <v>0</v>
      </c>
      <c r="AM2503">
        <v>1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1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</row>
    <row r="2504" spans="1:85" hidden="1" x14ac:dyDescent="0.3">
      <c r="A2504">
        <v>2502</v>
      </c>
      <c r="B2504">
        <v>30378</v>
      </c>
      <c r="C2504">
        <v>22</v>
      </c>
      <c r="D2504">
        <v>18</v>
      </c>
      <c r="E2504">
        <v>-0.14597543705343999</v>
      </c>
      <c r="F2504">
        <v>-0.216743171090923</v>
      </c>
      <c r="G2504">
        <v>6</v>
      </c>
      <c r="H2504">
        <v>0</v>
      </c>
      <c r="I2504">
        <v>0</v>
      </c>
      <c r="J2504">
        <v>0</v>
      </c>
      <c r="K2504">
        <v>0</v>
      </c>
      <c r="L2504">
        <v>1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1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1</v>
      </c>
      <c r="AH2504">
        <v>0</v>
      </c>
      <c r="AI2504">
        <v>0</v>
      </c>
      <c r="AJ2504">
        <v>1</v>
      </c>
      <c r="AK2504">
        <v>0</v>
      </c>
      <c r="AL2504">
        <v>0</v>
      </c>
      <c r="AM2504">
        <v>1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1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</row>
    <row r="2505" spans="1:85" hidden="1" x14ac:dyDescent="0.3">
      <c r="A2505">
        <v>2503</v>
      </c>
      <c r="B2505">
        <v>13392</v>
      </c>
      <c r="C2505">
        <v>57</v>
      </c>
      <c r="D2505">
        <v>40</v>
      </c>
      <c r="E2505">
        <v>-0.14597543705343999</v>
      </c>
      <c r="F2505">
        <v>-0.216743171090923</v>
      </c>
      <c r="G2505">
        <v>2</v>
      </c>
      <c r="H2505">
        <v>0</v>
      </c>
      <c r="I2505">
        <v>0</v>
      </c>
      <c r="J2505">
        <v>1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1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1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1</v>
      </c>
      <c r="AM2505">
        <v>0</v>
      </c>
      <c r="AN2505">
        <v>1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1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</row>
    <row r="2506" spans="1:85" hidden="1" x14ac:dyDescent="0.3">
      <c r="A2506">
        <v>2504</v>
      </c>
      <c r="B2506">
        <v>29980</v>
      </c>
      <c r="C2506">
        <v>20</v>
      </c>
      <c r="D2506">
        <v>55</v>
      </c>
      <c r="E2506">
        <v>-0.14597543705343999</v>
      </c>
      <c r="F2506">
        <v>-0.216743171090923</v>
      </c>
      <c r="G2506">
        <v>3</v>
      </c>
      <c r="H2506">
        <v>0</v>
      </c>
      <c r="I2506">
        <v>0</v>
      </c>
      <c r="J2506">
        <v>0</v>
      </c>
      <c r="K2506">
        <v>0</v>
      </c>
      <c r="L2506">
        <v>1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1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1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1</v>
      </c>
      <c r="AM2506">
        <v>0</v>
      </c>
      <c r="AN2506">
        <v>1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1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</row>
    <row r="2507" spans="1:85" hidden="1" x14ac:dyDescent="0.3">
      <c r="A2507">
        <v>2505</v>
      </c>
      <c r="B2507">
        <v>31553</v>
      </c>
      <c r="C2507">
        <v>42</v>
      </c>
      <c r="D2507">
        <v>40</v>
      </c>
      <c r="E2507">
        <v>-0.14597543705343999</v>
      </c>
      <c r="F2507">
        <v>-0.216743171090923</v>
      </c>
      <c r="G2507">
        <v>4</v>
      </c>
      <c r="H2507">
        <v>1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1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1</v>
      </c>
      <c r="AI2507">
        <v>0</v>
      </c>
      <c r="AJ2507">
        <v>1</v>
      </c>
      <c r="AK2507">
        <v>0</v>
      </c>
      <c r="AL2507">
        <v>0</v>
      </c>
      <c r="AM2507">
        <v>1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1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</row>
    <row r="2508" spans="1:85" hidden="1" x14ac:dyDescent="0.3">
      <c r="A2508">
        <v>2506</v>
      </c>
      <c r="B2508">
        <v>8502</v>
      </c>
      <c r="C2508">
        <v>18</v>
      </c>
      <c r="D2508">
        <v>22</v>
      </c>
      <c r="E2508">
        <v>-0.14597543705343999</v>
      </c>
      <c r="F2508">
        <v>-0.216743171090923</v>
      </c>
      <c r="G2508">
        <v>3</v>
      </c>
      <c r="H2508">
        <v>0</v>
      </c>
      <c r="I2508">
        <v>0</v>
      </c>
      <c r="J2508">
        <v>0</v>
      </c>
      <c r="K2508">
        <v>0</v>
      </c>
      <c r="L2508">
        <v>1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1</v>
      </c>
      <c r="AH2508">
        <v>0</v>
      </c>
      <c r="AI2508">
        <v>0</v>
      </c>
      <c r="AJ2508">
        <v>0</v>
      </c>
      <c r="AK2508">
        <v>0</v>
      </c>
      <c r="AL2508">
        <v>1</v>
      </c>
      <c r="AM2508">
        <v>0</v>
      </c>
      <c r="AN2508">
        <v>1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1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</row>
    <row r="2509" spans="1:85" hidden="1" x14ac:dyDescent="0.3">
      <c r="A2509">
        <v>2507</v>
      </c>
      <c r="B2509">
        <v>12840</v>
      </c>
      <c r="C2509">
        <v>27</v>
      </c>
      <c r="D2509">
        <v>40</v>
      </c>
      <c r="E2509">
        <v>-0.14597543705343999</v>
      </c>
      <c r="F2509">
        <v>-0.216743171090923</v>
      </c>
      <c r="G2509">
        <v>3</v>
      </c>
      <c r="H2509">
        <v>0</v>
      </c>
      <c r="I2509">
        <v>0</v>
      </c>
      <c r="J2509">
        <v>0</v>
      </c>
      <c r="K2509">
        <v>0</v>
      </c>
      <c r="L2509">
        <v>1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1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1</v>
      </c>
      <c r="AI2509">
        <v>0</v>
      </c>
      <c r="AJ2509">
        <v>1</v>
      </c>
      <c r="AK2509">
        <v>0</v>
      </c>
      <c r="AL2509">
        <v>0</v>
      </c>
      <c r="AM2509">
        <v>0</v>
      </c>
      <c r="AN2509">
        <v>1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1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</row>
    <row r="2510" spans="1:85" hidden="1" x14ac:dyDescent="0.3">
      <c r="A2510">
        <v>2508</v>
      </c>
      <c r="B2510">
        <v>13464</v>
      </c>
      <c r="C2510">
        <v>45</v>
      </c>
      <c r="D2510">
        <v>50</v>
      </c>
      <c r="E2510">
        <v>-0.14597543705343999</v>
      </c>
      <c r="F2510">
        <v>-0.216743171090923</v>
      </c>
      <c r="G2510">
        <v>4</v>
      </c>
      <c r="H2510">
        <v>1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1</v>
      </c>
      <c r="AC2510">
        <v>0</v>
      </c>
      <c r="AD2510">
        <v>0</v>
      </c>
      <c r="AE2510">
        <v>1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1</v>
      </c>
      <c r="AM2510">
        <v>0</v>
      </c>
      <c r="AN2510">
        <v>1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1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</row>
    <row r="2511" spans="1:85" hidden="1" x14ac:dyDescent="0.3">
      <c r="A2511">
        <v>2509</v>
      </c>
      <c r="B2511">
        <v>32401</v>
      </c>
      <c r="C2511">
        <v>52</v>
      </c>
      <c r="D2511">
        <v>40</v>
      </c>
      <c r="E2511">
        <v>-0.14597543705343999</v>
      </c>
      <c r="F2511">
        <v>-0.216743171090923</v>
      </c>
      <c r="G2511">
        <v>2</v>
      </c>
      <c r="H2511">
        <v>0</v>
      </c>
      <c r="I2511">
        <v>0</v>
      </c>
      <c r="J2511">
        <v>0</v>
      </c>
      <c r="K2511">
        <v>0</v>
      </c>
      <c r="L2511">
        <v>1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1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1</v>
      </c>
      <c r="AG2511">
        <v>0</v>
      </c>
      <c r="AH2511">
        <v>0</v>
      </c>
      <c r="AI2511">
        <v>0</v>
      </c>
      <c r="AJ2511">
        <v>1</v>
      </c>
      <c r="AK2511">
        <v>0</v>
      </c>
      <c r="AL2511">
        <v>0</v>
      </c>
      <c r="AM2511">
        <v>1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1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</row>
    <row r="2512" spans="1:85" hidden="1" x14ac:dyDescent="0.3">
      <c r="A2512">
        <v>2510</v>
      </c>
      <c r="B2512">
        <v>8894</v>
      </c>
      <c r="C2512">
        <v>43</v>
      </c>
      <c r="D2512">
        <v>25</v>
      </c>
      <c r="E2512">
        <v>-0.14597543705343999</v>
      </c>
      <c r="F2512">
        <v>-0.216743171090923</v>
      </c>
      <c r="G2512">
        <v>7</v>
      </c>
      <c r="H2512">
        <v>0</v>
      </c>
      <c r="I2512">
        <v>0</v>
      </c>
      <c r="J2512">
        <v>0</v>
      </c>
      <c r="K2512">
        <v>0</v>
      </c>
      <c r="L2512">
        <v>1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1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1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1</v>
      </c>
      <c r="AM2512">
        <v>1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1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</row>
    <row r="2513" spans="1:85" hidden="1" x14ac:dyDescent="0.3">
      <c r="A2513">
        <v>2511</v>
      </c>
      <c r="B2513">
        <v>28786</v>
      </c>
      <c r="C2513">
        <v>33</v>
      </c>
      <c r="D2513">
        <v>40</v>
      </c>
      <c r="E2513">
        <v>-0.14597543705343999</v>
      </c>
      <c r="F2513">
        <v>-0.216743171090923</v>
      </c>
      <c r="G2513">
        <v>5</v>
      </c>
      <c r="H2513">
        <v>1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1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1</v>
      </c>
      <c r="AH2513">
        <v>0</v>
      </c>
      <c r="AI2513">
        <v>0</v>
      </c>
      <c r="AJ2513">
        <v>0</v>
      </c>
      <c r="AK2513">
        <v>0</v>
      </c>
      <c r="AL2513">
        <v>1</v>
      </c>
      <c r="AM2513">
        <v>1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1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</row>
    <row r="2514" spans="1:85" hidden="1" x14ac:dyDescent="0.3">
      <c r="A2514">
        <v>2512</v>
      </c>
      <c r="B2514">
        <v>4716</v>
      </c>
      <c r="C2514">
        <v>38</v>
      </c>
      <c r="D2514">
        <v>38</v>
      </c>
      <c r="E2514">
        <v>-0.13054468328125299</v>
      </c>
      <c r="F2514">
        <v>-0.216743171090923</v>
      </c>
      <c r="G2514">
        <v>3</v>
      </c>
      <c r="H2514">
        <v>0</v>
      </c>
      <c r="I2514">
        <v>0</v>
      </c>
      <c r="J2514">
        <v>0</v>
      </c>
      <c r="K2514">
        <v>0</v>
      </c>
      <c r="L2514">
        <v>1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1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1</v>
      </c>
      <c r="AI2514">
        <v>0</v>
      </c>
      <c r="AJ2514">
        <v>1</v>
      </c>
      <c r="AK2514">
        <v>0</v>
      </c>
      <c r="AL2514">
        <v>0</v>
      </c>
      <c r="AM2514">
        <v>1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1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</row>
    <row r="2515" spans="1:85" hidden="1" x14ac:dyDescent="0.3">
      <c r="A2515">
        <v>2513</v>
      </c>
      <c r="B2515">
        <v>19328</v>
      </c>
      <c r="C2515">
        <v>48</v>
      </c>
      <c r="D2515">
        <v>40</v>
      </c>
      <c r="E2515">
        <v>-0.14597543705343999</v>
      </c>
      <c r="F2515">
        <v>-0.216743171090923</v>
      </c>
      <c r="G2515">
        <v>3</v>
      </c>
      <c r="H2515">
        <v>1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1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1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1</v>
      </c>
      <c r="AM2515">
        <v>0</v>
      </c>
      <c r="AN2515">
        <v>1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1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</row>
    <row r="2516" spans="1:85" hidden="1" x14ac:dyDescent="0.3">
      <c r="A2516">
        <v>2514</v>
      </c>
      <c r="B2516">
        <v>12350</v>
      </c>
      <c r="C2516">
        <v>32</v>
      </c>
      <c r="D2516">
        <v>35</v>
      </c>
      <c r="E2516">
        <v>-0.14597543705343999</v>
      </c>
      <c r="F2516">
        <v>-0.216743171090923</v>
      </c>
      <c r="G2516">
        <v>3</v>
      </c>
      <c r="H2516">
        <v>0</v>
      </c>
      <c r="I2516">
        <v>0</v>
      </c>
      <c r="J2516">
        <v>0</v>
      </c>
      <c r="K2516">
        <v>0</v>
      </c>
      <c r="L2516">
        <v>1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1</v>
      </c>
      <c r="AC2516">
        <v>0</v>
      </c>
      <c r="AD2516">
        <v>0</v>
      </c>
      <c r="AE2516">
        <v>0</v>
      </c>
      <c r="AF2516">
        <v>0</v>
      </c>
      <c r="AG2516">
        <v>1</v>
      </c>
      <c r="AH2516">
        <v>0</v>
      </c>
      <c r="AI2516">
        <v>0</v>
      </c>
      <c r="AJ2516">
        <v>0</v>
      </c>
      <c r="AK2516">
        <v>0</v>
      </c>
      <c r="AL2516">
        <v>1</v>
      </c>
      <c r="AM2516">
        <v>1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1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</row>
    <row r="2517" spans="1:85" hidden="1" x14ac:dyDescent="0.3">
      <c r="A2517">
        <v>2515</v>
      </c>
      <c r="B2517">
        <v>585</v>
      </c>
      <c r="C2517">
        <v>21</v>
      </c>
      <c r="D2517">
        <v>24</v>
      </c>
      <c r="E2517">
        <v>-0.14597543705343999</v>
      </c>
      <c r="F2517">
        <v>-0.216743171090923</v>
      </c>
      <c r="G2517">
        <v>4</v>
      </c>
      <c r="H2517">
        <v>0</v>
      </c>
      <c r="I2517">
        <v>0</v>
      </c>
      <c r="J2517">
        <v>0</v>
      </c>
      <c r="K2517">
        <v>0</v>
      </c>
      <c r="L2517">
        <v>1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1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1</v>
      </c>
      <c r="AH2517">
        <v>0</v>
      </c>
      <c r="AI2517">
        <v>0</v>
      </c>
      <c r="AJ2517">
        <v>0</v>
      </c>
      <c r="AK2517">
        <v>0</v>
      </c>
      <c r="AL2517">
        <v>1</v>
      </c>
      <c r="AM2517">
        <v>1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1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</row>
    <row r="2518" spans="1:85" hidden="1" x14ac:dyDescent="0.3">
      <c r="A2518">
        <v>2516</v>
      </c>
      <c r="B2518">
        <v>21991</v>
      </c>
      <c r="C2518">
        <v>35</v>
      </c>
      <c r="D2518">
        <v>40</v>
      </c>
      <c r="E2518">
        <v>-0.14597543705343999</v>
      </c>
      <c r="F2518">
        <v>-0.216743171090923</v>
      </c>
      <c r="G2518">
        <v>3</v>
      </c>
      <c r="H2518">
        <v>0</v>
      </c>
      <c r="I2518">
        <v>0</v>
      </c>
      <c r="J2518">
        <v>1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1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1</v>
      </c>
      <c r="AM2518">
        <v>0</v>
      </c>
      <c r="AN2518">
        <v>1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1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</row>
    <row r="2519" spans="1:85" hidden="1" x14ac:dyDescent="0.3">
      <c r="A2519">
        <v>2517</v>
      </c>
      <c r="B2519">
        <v>32269</v>
      </c>
      <c r="C2519">
        <v>37</v>
      </c>
      <c r="D2519">
        <v>32</v>
      </c>
      <c r="E2519">
        <v>-0.14597543705343999</v>
      </c>
      <c r="F2519">
        <v>-0.216743171090923</v>
      </c>
      <c r="G2519">
        <v>5</v>
      </c>
      <c r="H2519">
        <v>0</v>
      </c>
      <c r="I2519">
        <v>0</v>
      </c>
      <c r="J2519">
        <v>0</v>
      </c>
      <c r="K2519">
        <v>1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1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1</v>
      </c>
      <c r="AI2519">
        <v>0</v>
      </c>
      <c r="AJ2519">
        <v>1</v>
      </c>
      <c r="AK2519">
        <v>0</v>
      </c>
      <c r="AL2519">
        <v>0</v>
      </c>
      <c r="AM2519">
        <v>1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1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</row>
    <row r="2520" spans="1:85" hidden="1" x14ac:dyDescent="0.3">
      <c r="A2520">
        <v>2518</v>
      </c>
      <c r="B2520">
        <v>16348</v>
      </c>
      <c r="C2520">
        <v>57</v>
      </c>
      <c r="D2520">
        <v>40</v>
      </c>
      <c r="E2520">
        <v>-0.14597543705343999</v>
      </c>
      <c r="F2520">
        <v>-0.216743171090923</v>
      </c>
      <c r="G2520">
        <v>3</v>
      </c>
      <c r="H2520">
        <v>0</v>
      </c>
      <c r="I2520">
        <v>0</v>
      </c>
      <c r="J2520">
        <v>0</v>
      </c>
      <c r="K2520">
        <v>0</v>
      </c>
      <c r="L2520">
        <v>1</v>
      </c>
      <c r="M2520">
        <v>0</v>
      </c>
      <c r="N2520">
        <v>0</v>
      </c>
      <c r="O2520">
        <v>1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1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1</v>
      </c>
      <c r="AM2520">
        <v>1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1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</row>
    <row r="2521" spans="1:85" hidden="1" x14ac:dyDescent="0.3">
      <c r="A2521">
        <v>2519</v>
      </c>
      <c r="B2521">
        <v>3923</v>
      </c>
      <c r="C2521">
        <v>57</v>
      </c>
      <c r="D2521">
        <v>48</v>
      </c>
      <c r="E2521">
        <v>-0.14597543705343999</v>
      </c>
      <c r="F2521">
        <v>-0.216743171090923</v>
      </c>
      <c r="G2521">
        <v>3</v>
      </c>
      <c r="H2521">
        <v>0</v>
      </c>
      <c r="I2521">
        <v>0</v>
      </c>
      <c r="J2521">
        <v>1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1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1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1</v>
      </c>
      <c r="AK2521">
        <v>0</v>
      </c>
      <c r="AL2521">
        <v>0</v>
      </c>
      <c r="AM2521">
        <v>0</v>
      </c>
      <c r="AN2521">
        <v>1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1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</row>
    <row r="2522" spans="1:85" hidden="1" x14ac:dyDescent="0.3">
      <c r="A2522">
        <v>2520</v>
      </c>
      <c r="B2522">
        <v>20868</v>
      </c>
      <c r="C2522">
        <v>61</v>
      </c>
      <c r="D2522">
        <v>24</v>
      </c>
      <c r="E2522">
        <v>-0.14597543705343999</v>
      </c>
      <c r="F2522">
        <v>-0.216743171090923</v>
      </c>
      <c r="G2522">
        <v>6</v>
      </c>
      <c r="H2522">
        <v>1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1</v>
      </c>
      <c r="AD2522">
        <v>0</v>
      </c>
      <c r="AE2522">
        <v>1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1</v>
      </c>
      <c r="AM2522">
        <v>1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1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</row>
    <row r="2523" spans="1:85" hidden="1" x14ac:dyDescent="0.3">
      <c r="A2523">
        <v>2521</v>
      </c>
      <c r="B2523">
        <v>15958</v>
      </c>
      <c r="C2523">
        <v>24</v>
      </c>
      <c r="D2523">
        <v>45</v>
      </c>
      <c r="E2523">
        <v>-0.14597543705343999</v>
      </c>
      <c r="F2523">
        <v>-0.216743171090923</v>
      </c>
      <c r="G2523">
        <v>4</v>
      </c>
      <c r="H2523">
        <v>0</v>
      </c>
      <c r="I2523">
        <v>0</v>
      </c>
      <c r="J2523">
        <v>0</v>
      </c>
      <c r="K2523">
        <v>0</v>
      </c>
      <c r="L2523">
        <v>1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1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1</v>
      </c>
      <c r="AF2523">
        <v>0</v>
      </c>
      <c r="AG2523">
        <v>0</v>
      </c>
      <c r="AH2523">
        <v>0</v>
      </c>
      <c r="AI2523">
        <v>0</v>
      </c>
      <c r="AJ2523">
        <v>1</v>
      </c>
      <c r="AK2523">
        <v>0</v>
      </c>
      <c r="AL2523">
        <v>0</v>
      </c>
      <c r="AM2523">
        <v>0</v>
      </c>
      <c r="AN2523">
        <v>1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1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</row>
    <row r="2524" spans="1:85" hidden="1" x14ac:dyDescent="0.3">
      <c r="A2524">
        <v>2522</v>
      </c>
      <c r="B2524">
        <v>23376</v>
      </c>
      <c r="C2524">
        <v>25</v>
      </c>
      <c r="D2524">
        <v>40</v>
      </c>
      <c r="E2524">
        <v>-0.14597543705343999</v>
      </c>
      <c r="F2524">
        <v>-0.216743171090923</v>
      </c>
      <c r="G2524">
        <v>4</v>
      </c>
      <c r="H2524">
        <v>0</v>
      </c>
      <c r="I2524">
        <v>0</v>
      </c>
      <c r="J2524">
        <v>0</v>
      </c>
      <c r="K2524">
        <v>0</v>
      </c>
      <c r="L2524">
        <v>1</v>
      </c>
      <c r="M2524">
        <v>0</v>
      </c>
      <c r="N2524">
        <v>0</v>
      </c>
      <c r="O2524">
        <v>1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1</v>
      </c>
      <c r="AI2524">
        <v>0</v>
      </c>
      <c r="AJ2524">
        <v>1</v>
      </c>
      <c r="AK2524">
        <v>0</v>
      </c>
      <c r="AL2524">
        <v>0</v>
      </c>
      <c r="AM2524">
        <v>1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1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</row>
    <row r="2525" spans="1:85" hidden="1" x14ac:dyDescent="0.3">
      <c r="A2525">
        <v>2523</v>
      </c>
      <c r="B2525">
        <v>13908</v>
      </c>
      <c r="C2525">
        <v>30</v>
      </c>
      <c r="D2525">
        <v>40</v>
      </c>
      <c r="E2525">
        <v>-0.14597543705343999</v>
      </c>
      <c r="F2525">
        <v>-0.216743171090923</v>
      </c>
      <c r="G2525">
        <v>3</v>
      </c>
      <c r="H2525">
        <v>0</v>
      </c>
      <c r="I2525">
        <v>0</v>
      </c>
      <c r="J2525">
        <v>1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1</v>
      </c>
      <c r="AC2525">
        <v>0</v>
      </c>
      <c r="AD2525">
        <v>1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1</v>
      </c>
      <c r="AM2525">
        <v>0</v>
      </c>
      <c r="AN2525">
        <v>1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1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</row>
    <row r="2526" spans="1:85" hidden="1" x14ac:dyDescent="0.3">
      <c r="A2526">
        <v>2524</v>
      </c>
      <c r="B2526">
        <v>6549</v>
      </c>
      <c r="C2526">
        <v>30</v>
      </c>
      <c r="D2526">
        <v>50</v>
      </c>
      <c r="E2526">
        <v>-0.14597543705343999</v>
      </c>
      <c r="F2526">
        <v>-0.216743171090923</v>
      </c>
      <c r="G2526">
        <v>6</v>
      </c>
      <c r="H2526">
        <v>0</v>
      </c>
      <c r="I2526">
        <v>0</v>
      </c>
      <c r="J2526">
        <v>0</v>
      </c>
      <c r="K2526">
        <v>0</v>
      </c>
      <c r="L2526">
        <v>1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1</v>
      </c>
      <c r="AD2526">
        <v>0</v>
      </c>
      <c r="AE2526">
        <v>1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1</v>
      </c>
      <c r="AL2526">
        <v>0</v>
      </c>
      <c r="AM2526">
        <v>1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1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</row>
    <row r="2527" spans="1:85" hidden="1" x14ac:dyDescent="0.3">
      <c r="A2527">
        <v>2525</v>
      </c>
      <c r="B2527">
        <v>21295</v>
      </c>
      <c r="C2527">
        <v>23</v>
      </c>
      <c r="D2527">
        <v>50</v>
      </c>
      <c r="E2527">
        <v>-0.14597543705343999</v>
      </c>
      <c r="F2527">
        <v>-0.216743171090923</v>
      </c>
      <c r="G2527">
        <v>3</v>
      </c>
      <c r="H2527">
        <v>0</v>
      </c>
      <c r="I2527">
        <v>0</v>
      </c>
      <c r="J2527">
        <v>0</v>
      </c>
      <c r="K2527">
        <v>0</v>
      </c>
      <c r="L2527">
        <v>1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1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1</v>
      </c>
      <c r="AH2527">
        <v>0</v>
      </c>
      <c r="AI2527">
        <v>0</v>
      </c>
      <c r="AJ2527">
        <v>0</v>
      </c>
      <c r="AK2527">
        <v>0</v>
      </c>
      <c r="AL2527">
        <v>1</v>
      </c>
      <c r="AM2527">
        <v>0</v>
      </c>
      <c r="AN2527">
        <v>1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1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</row>
    <row r="2528" spans="1:85" hidden="1" x14ac:dyDescent="0.3">
      <c r="A2528">
        <v>2526</v>
      </c>
      <c r="B2528">
        <v>13276</v>
      </c>
      <c r="C2528">
        <v>22</v>
      </c>
      <c r="D2528">
        <v>15</v>
      </c>
      <c r="E2528">
        <v>-0.14597543705343999</v>
      </c>
      <c r="F2528">
        <v>-0.216743171090923</v>
      </c>
      <c r="G2528">
        <v>6</v>
      </c>
      <c r="H2528">
        <v>0</v>
      </c>
      <c r="I2528">
        <v>0</v>
      </c>
      <c r="J2528">
        <v>0</v>
      </c>
      <c r="K2528">
        <v>0</v>
      </c>
      <c r="L2528">
        <v>1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1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1</v>
      </c>
      <c r="AH2528">
        <v>0</v>
      </c>
      <c r="AI2528">
        <v>0</v>
      </c>
      <c r="AJ2528">
        <v>0</v>
      </c>
      <c r="AK2528">
        <v>0</v>
      </c>
      <c r="AL2528">
        <v>1</v>
      </c>
      <c r="AM2528">
        <v>1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1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</row>
    <row r="2529" spans="1:85" hidden="1" x14ac:dyDescent="0.3">
      <c r="A2529">
        <v>2527</v>
      </c>
      <c r="B2529">
        <v>2858</v>
      </c>
      <c r="C2529">
        <v>17</v>
      </c>
      <c r="D2529">
        <v>40</v>
      </c>
      <c r="E2529">
        <v>-0.14597543705343999</v>
      </c>
      <c r="F2529">
        <v>-0.216743171090923</v>
      </c>
      <c r="G2529">
        <v>2</v>
      </c>
      <c r="H2529">
        <v>0</v>
      </c>
      <c r="I2529">
        <v>0</v>
      </c>
      <c r="J2529">
        <v>0</v>
      </c>
      <c r="K2529">
        <v>0</v>
      </c>
      <c r="L2529">
        <v>1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1</v>
      </c>
      <c r="AD2529">
        <v>0</v>
      </c>
      <c r="AE2529">
        <v>0</v>
      </c>
      <c r="AF2529">
        <v>0</v>
      </c>
      <c r="AG2529">
        <v>1</v>
      </c>
      <c r="AH2529">
        <v>0</v>
      </c>
      <c r="AI2529">
        <v>0</v>
      </c>
      <c r="AJ2529">
        <v>0</v>
      </c>
      <c r="AK2529">
        <v>0</v>
      </c>
      <c r="AL2529">
        <v>1</v>
      </c>
      <c r="AM2529">
        <v>0</v>
      </c>
      <c r="AN2529">
        <v>1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1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</row>
    <row r="2530" spans="1:85" hidden="1" x14ac:dyDescent="0.3">
      <c r="A2530">
        <v>2528</v>
      </c>
      <c r="B2530">
        <v>20947</v>
      </c>
      <c r="C2530">
        <v>32</v>
      </c>
      <c r="D2530">
        <v>40</v>
      </c>
      <c r="E2530">
        <v>-0.14597543705343999</v>
      </c>
      <c r="F2530">
        <v>-0.216743171090923</v>
      </c>
      <c r="G2530">
        <v>5</v>
      </c>
      <c r="H2530">
        <v>0</v>
      </c>
      <c r="I2530">
        <v>0</v>
      </c>
      <c r="J2530">
        <v>1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1</v>
      </c>
      <c r="AB2530">
        <v>0</v>
      </c>
      <c r="AC2530">
        <v>0</v>
      </c>
      <c r="AD2530">
        <v>1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1</v>
      </c>
      <c r="AM2530">
        <v>0</v>
      </c>
      <c r="AN2530">
        <v>1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1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</row>
    <row r="2531" spans="1:85" hidden="1" x14ac:dyDescent="0.3">
      <c r="A2531">
        <v>2529</v>
      </c>
      <c r="B2531">
        <v>25386</v>
      </c>
      <c r="C2531">
        <v>26</v>
      </c>
      <c r="D2531">
        <v>55</v>
      </c>
      <c r="E2531">
        <v>-0.14597543705343999</v>
      </c>
      <c r="F2531">
        <v>-0.216743171090923</v>
      </c>
      <c r="G2531">
        <v>3</v>
      </c>
      <c r="H2531">
        <v>0</v>
      </c>
      <c r="I2531">
        <v>1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1</v>
      </c>
      <c r="AA2531">
        <v>0</v>
      </c>
      <c r="AB2531">
        <v>0</v>
      </c>
      <c r="AC2531">
        <v>0</v>
      </c>
      <c r="AD2531">
        <v>1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1</v>
      </c>
      <c r="AM2531">
        <v>0</v>
      </c>
      <c r="AN2531">
        <v>1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1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</row>
    <row r="2532" spans="1:85" hidden="1" x14ac:dyDescent="0.3">
      <c r="A2532">
        <v>2530</v>
      </c>
      <c r="B2532">
        <v>3697</v>
      </c>
      <c r="C2532">
        <v>28</v>
      </c>
      <c r="D2532">
        <v>40</v>
      </c>
      <c r="E2532">
        <v>-0.14597543705343999</v>
      </c>
      <c r="F2532">
        <v>3.8220006021086999</v>
      </c>
      <c r="G2532">
        <v>3</v>
      </c>
      <c r="H2532">
        <v>0</v>
      </c>
      <c r="I2532">
        <v>0</v>
      </c>
      <c r="J2532">
        <v>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1</v>
      </c>
      <c r="AA2532">
        <v>0</v>
      </c>
      <c r="AB2532">
        <v>0</v>
      </c>
      <c r="AC2532">
        <v>0</v>
      </c>
      <c r="AD2532">
        <v>1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1</v>
      </c>
      <c r="AM2532">
        <v>0</v>
      </c>
      <c r="AN2532">
        <v>1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1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</row>
    <row r="2533" spans="1:85" hidden="1" x14ac:dyDescent="0.3">
      <c r="A2533">
        <v>2531</v>
      </c>
      <c r="B2533">
        <v>28079</v>
      </c>
      <c r="C2533">
        <v>39</v>
      </c>
      <c r="D2533">
        <v>40</v>
      </c>
      <c r="E2533">
        <v>-0.14597543705343999</v>
      </c>
      <c r="F2533">
        <v>-0.216743171090923</v>
      </c>
      <c r="G2533">
        <v>3</v>
      </c>
      <c r="H2533">
        <v>0</v>
      </c>
      <c r="I2533">
        <v>0</v>
      </c>
      <c r="J2533">
        <v>0</v>
      </c>
      <c r="K2533">
        <v>0</v>
      </c>
      <c r="L2533">
        <v>1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1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1</v>
      </c>
      <c r="AI2533">
        <v>0</v>
      </c>
      <c r="AJ2533">
        <v>1</v>
      </c>
      <c r="AK2533">
        <v>0</v>
      </c>
      <c r="AL2533">
        <v>0</v>
      </c>
      <c r="AM2533">
        <v>1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1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</row>
    <row r="2534" spans="1:85" hidden="1" x14ac:dyDescent="0.3">
      <c r="A2534">
        <v>2532</v>
      </c>
      <c r="B2534">
        <v>27175</v>
      </c>
      <c r="C2534">
        <v>32</v>
      </c>
      <c r="D2534">
        <v>80</v>
      </c>
      <c r="E2534">
        <v>-0.14597543705343999</v>
      </c>
      <c r="F2534">
        <v>-0.216743171090923</v>
      </c>
      <c r="G2534">
        <v>3</v>
      </c>
      <c r="H2534">
        <v>1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1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1</v>
      </c>
      <c r="AI2534">
        <v>0</v>
      </c>
      <c r="AJ2534">
        <v>0</v>
      </c>
      <c r="AK2534">
        <v>0</v>
      </c>
      <c r="AL2534">
        <v>1</v>
      </c>
      <c r="AM2534">
        <v>1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1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</row>
    <row r="2535" spans="1:85" hidden="1" x14ac:dyDescent="0.3">
      <c r="A2535">
        <v>2533</v>
      </c>
      <c r="B2535">
        <v>16194</v>
      </c>
      <c r="C2535">
        <v>32</v>
      </c>
      <c r="D2535">
        <v>40</v>
      </c>
      <c r="E2535">
        <v>-0.14597543705343999</v>
      </c>
      <c r="F2535">
        <v>-0.216743171090923</v>
      </c>
      <c r="G2535">
        <v>7</v>
      </c>
      <c r="H2535">
        <v>0</v>
      </c>
      <c r="I2535">
        <v>0</v>
      </c>
      <c r="J2535">
        <v>0</v>
      </c>
      <c r="K2535">
        <v>0</v>
      </c>
      <c r="L2535">
        <v>1</v>
      </c>
      <c r="M2535">
        <v>0</v>
      </c>
      <c r="N2535">
        <v>0</v>
      </c>
      <c r="O2535">
        <v>1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1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1</v>
      </c>
      <c r="AM2535">
        <v>0</v>
      </c>
      <c r="AN2535">
        <v>1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1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</row>
    <row r="2536" spans="1:85" hidden="1" x14ac:dyDescent="0.3">
      <c r="A2536">
        <v>2534</v>
      </c>
      <c r="B2536">
        <v>14174</v>
      </c>
      <c r="C2536">
        <v>22</v>
      </c>
      <c r="D2536">
        <v>20</v>
      </c>
      <c r="E2536">
        <v>-0.14597543705343999</v>
      </c>
      <c r="F2536">
        <v>-0.216743171090923</v>
      </c>
      <c r="G2536">
        <v>5</v>
      </c>
      <c r="H2536">
        <v>0</v>
      </c>
      <c r="I2536">
        <v>0</v>
      </c>
      <c r="J2536">
        <v>0</v>
      </c>
      <c r="K2536">
        <v>0</v>
      </c>
      <c r="L2536">
        <v>1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1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1</v>
      </c>
      <c r="AH2536">
        <v>0</v>
      </c>
      <c r="AI2536">
        <v>0</v>
      </c>
      <c r="AJ2536">
        <v>0</v>
      </c>
      <c r="AK2536">
        <v>0</v>
      </c>
      <c r="AL2536">
        <v>1</v>
      </c>
      <c r="AM2536">
        <v>0</v>
      </c>
      <c r="AN2536">
        <v>1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1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</row>
    <row r="2537" spans="1:85" hidden="1" x14ac:dyDescent="0.3">
      <c r="A2537">
        <v>2535</v>
      </c>
      <c r="B2537">
        <v>29133</v>
      </c>
      <c r="C2537">
        <v>30</v>
      </c>
      <c r="D2537">
        <v>40</v>
      </c>
      <c r="E2537">
        <v>-0.14597543705343999</v>
      </c>
      <c r="F2537">
        <v>-0.216743171090923</v>
      </c>
      <c r="G2537">
        <v>3</v>
      </c>
      <c r="H2537">
        <v>0</v>
      </c>
      <c r="I2537">
        <v>0</v>
      </c>
      <c r="J2537">
        <v>0</v>
      </c>
      <c r="K2537">
        <v>1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1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1</v>
      </c>
      <c r="AL2537">
        <v>0</v>
      </c>
      <c r="AM2537">
        <v>0</v>
      </c>
      <c r="AN2537">
        <v>1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1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</row>
    <row r="2538" spans="1:85" hidden="1" x14ac:dyDescent="0.3">
      <c r="A2538">
        <v>2536</v>
      </c>
      <c r="B2538">
        <v>21697</v>
      </c>
      <c r="C2538">
        <v>26</v>
      </c>
      <c r="D2538">
        <v>40</v>
      </c>
      <c r="E2538">
        <v>-0.14597543705343999</v>
      </c>
      <c r="F2538">
        <v>-0.216743171090923</v>
      </c>
      <c r="G2538">
        <v>3</v>
      </c>
      <c r="H2538">
        <v>0</v>
      </c>
      <c r="I2538">
        <v>0</v>
      </c>
      <c r="J2538">
        <v>0</v>
      </c>
      <c r="K2538">
        <v>0</v>
      </c>
      <c r="L2538">
        <v>1</v>
      </c>
      <c r="M2538">
        <v>0</v>
      </c>
      <c r="N2538">
        <v>0</v>
      </c>
      <c r="O2538">
        <v>1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1</v>
      </c>
      <c r="AH2538">
        <v>0</v>
      </c>
      <c r="AI2538">
        <v>0</v>
      </c>
      <c r="AJ2538">
        <v>0</v>
      </c>
      <c r="AK2538">
        <v>0</v>
      </c>
      <c r="AL2538">
        <v>1</v>
      </c>
      <c r="AM2538">
        <v>0</v>
      </c>
      <c r="AN2538">
        <v>1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1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</row>
    <row r="2539" spans="1:85" hidden="1" x14ac:dyDescent="0.3">
      <c r="A2539">
        <v>2537</v>
      </c>
      <c r="B2539">
        <v>1664</v>
      </c>
      <c r="C2539">
        <v>44</v>
      </c>
      <c r="D2539">
        <v>40</v>
      </c>
      <c r="E2539">
        <v>-0.14597543705343999</v>
      </c>
      <c r="F2539">
        <v>-0.216743171090923</v>
      </c>
      <c r="G2539">
        <v>3</v>
      </c>
      <c r="H2539">
        <v>0</v>
      </c>
      <c r="I2539">
        <v>0</v>
      </c>
      <c r="J2539">
        <v>1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1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1</v>
      </c>
      <c r="AK2539">
        <v>0</v>
      </c>
      <c r="AL2539">
        <v>0</v>
      </c>
      <c r="AM2539">
        <v>0</v>
      </c>
      <c r="AN2539">
        <v>1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1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</row>
    <row r="2540" spans="1:85" hidden="1" x14ac:dyDescent="0.3">
      <c r="A2540">
        <v>2538</v>
      </c>
      <c r="B2540">
        <v>19985</v>
      </c>
      <c r="C2540">
        <v>29</v>
      </c>
      <c r="D2540">
        <v>40</v>
      </c>
      <c r="E2540">
        <v>-0.14597543705343999</v>
      </c>
      <c r="F2540">
        <v>-0.216743171090923</v>
      </c>
      <c r="G2540">
        <v>3</v>
      </c>
      <c r="H2540">
        <v>0</v>
      </c>
      <c r="I2540">
        <v>0</v>
      </c>
      <c r="J2540">
        <v>0</v>
      </c>
      <c r="K2540">
        <v>0</v>
      </c>
      <c r="L2540">
        <v>1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1</v>
      </c>
      <c r="AB2540">
        <v>0</v>
      </c>
      <c r="AC2540">
        <v>0</v>
      </c>
      <c r="AD2540">
        <v>0</v>
      </c>
      <c r="AE2540">
        <v>1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1</v>
      </c>
      <c r="AM2540">
        <v>0</v>
      </c>
      <c r="AN2540">
        <v>1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1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</row>
    <row r="2541" spans="1:85" hidden="1" x14ac:dyDescent="0.3">
      <c r="A2541">
        <v>2539</v>
      </c>
      <c r="B2541">
        <v>7909</v>
      </c>
      <c r="C2541">
        <v>31</v>
      </c>
      <c r="D2541">
        <v>40</v>
      </c>
      <c r="E2541">
        <v>-0.14597543705343999</v>
      </c>
      <c r="F2541">
        <v>-0.216743171090923</v>
      </c>
      <c r="G2541">
        <v>3</v>
      </c>
      <c r="H2541">
        <v>0</v>
      </c>
      <c r="I2541">
        <v>0</v>
      </c>
      <c r="J2541">
        <v>0</v>
      </c>
      <c r="K2541">
        <v>0</v>
      </c>
      <c r="L2541">
        <v>1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1</v>
      </c>
      <c r="AH2541">
        <v>0</v>
      </c>
      <c r="AI2541">
        <v>0</v>
      </c>
      <c r="AJ2541">
        <v>0</v>
      </c>
      <c r="AK2541">
        <v>1</v>
      </c>
      <c r="AL2541">
        <v>0</v>
      </c>
      <c r="AM2541">
        <v>1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1</v>
      </c>
      <c r="CC2541">
        <v>0</v>
      </c>
      <c r="CD2541">
        <v>0</v>
      </c>
      <c r="CE2541">
        <v>0</v>
      </c>
      <c r="CF2541">
        <v>0</v>
      </c>
      <c r="CG2541">
        <v>0</v>
      </c>
    </row>
    <row r="2542" spans="1:85" hidden="1" x14ac:dyDescent="0.3">
      <c r="A2542">
        <v>2540</v>
      </c>
      <c r="B2542">
        <v>17588</v>
      </c>
      <c r="C2542">
        <v>30</v>
      </c>
      <c r="D2542">
        <v>40</v>
      </c>
      <c r="E2542">
        <v>-0.14597543705343999</v>
      </c>
      <c r="F2542">
        <v>-0.216743171090923</v>
      </c>
      <c r="G2542">
        <v>3</v>
      </c>
      <c r="H2542">
        <v>0</v>
      </c>
      <c r="I2542">
        <v>0</v>
      </c>
      <c r="J2542">
        <v>0</v>
      </c>
      <c r="K2542">
        <v>0</v>
      </c>
      <c r="L2542">
        <v>1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1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1</v>
      </c>
      <c r="AF2542">
        <v>0</v>
      </c>
      <c r="AG2542">
        <v>0</v>
      </c>
      <c r="AH2542">
        <v>0</v>
      </c>
      <c r="AI2542">
        <v>0</v>
      </c>
      <c r="AJ2542">
        <v>1</v>
      </c>
      <c r="AK2542">
        <v>0</v>
      </c>
      <c r="AL2542">
        <v>0</v>
      </c>
      <c r="AM2542">
        <v>1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1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</row>
    <row r="2543" spans="1:85" hidden="1" x14ac:dyDescent="0.3">
      <c r="A2543">
        <v>2541</v>
      </c>
      <c r="B2543">
        <v>17611</v>
      </c>
      <c r="C2543">
        <v>28</v>
      </c>
      <c r="D2543">
        <v>99</v>
      </c>
      <c r="E2543">
        <v>-0.14597543705343999</v>
      </c>
      <c r="F2543">
        <v>-0.216743171090923</v>
      </c>
      <c r="G2543">
        <v>2</v>
      </c>
      <c r="H2543">
        <v>0</v>
      </c>
      <c r="I2543">
        <v>0</v>
      </c>
      <c r="J2543">
        <v>0</v>
      </c>
      <c r="K2543">
        <v>0</v>
      </c>
      <c r="L2543">
        <v>1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1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1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1</v>
      </c>
      <c r="AM2543">
        <v>1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1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</row>
    <row r="2544" spans="1:85" hidden="1" x14ac:dyDescent="0.3">
      <c r="A2544">
        <v>2542</v>
      </c>
      <c r="B2544">
        <v>5396</v>
      </c>
      <c r="C2544">
        <v>17</v>
      </c>
      <c r="D2544">
        <v>25</v>
      </c>
      <c r="E2544">
        <v>-0.14597543705343999</v>
      </c>
      <c r="F2544">
        <v>-0.216743171090923</v>
      </c>
      <c r="G2544">
        <v>3</v>
      </c>
      <c r="H2544">
        <v>0</v>
      </c>
      <c r="I2544">
        <v>0</v>
      </c>
      <c r="J2544">
        <v>0</v>
      </c>
      <c r="K2544">
        <v>0</v>
      </c>
      <c r="L2544">
        <v>1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1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1</v>
      </c>
      <c r="AH2544">
        <v>0</v>
      </c>
      <c r="AI2544">
        <v>0</v>
      </c>
      <c r="AJ2544">
        <v>0</v>
      </c>
      <c r="AK2544">
        <v>0</v>
      </c>
      <c r="AL2544">
        <v>1</v>
      </c>
      <c r="AM2544">
        <v>0</v>
      </c>
      <c r="AN2544">
        <v>1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1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</row>
    <row r="2545" spans="1:85" hidden="1" x14ac:dyDescent="0.3">
      <c r="A2545">
        <v>2543</v>
      </c>
      <c r="B2545">
        <v>31223</v>
      </c>
      <c r="C2545">
        <v>29</v>
      </c>
      <c r="D2545">
        <v>50</v>
      </c>
      <c r="E2545">
        <v>-0.14597543705343999</v>
      </c>
      <c r="F2545">
        <v>-0.216743171090923</v>
      </c>
      <c r="G2545">
        <v>6</v>
      </c>
      <c r="H2545">
        <v>1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1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1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1</v>
      </c>
      <c r="AM2545">
        <v>0</v>
      </c>
      <c r="AN2545">
        <v>1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1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</row>
    <row r="2546" spans="1:85" hidden="1" x14ac:dyDescent="0.3">
      <c r="A2546">
        <v>2544</v>
      </c>
      <c r="B2546">
        <v>532</v>
      </c>
      <c r="C2546">
        <v>36</v>
      </c>
      <c r="D2546">
        <v>40</v>
      </c>
      <c r="E2546">
        <v>-0.14597543705343999</v>
      </c>
      <c r="F2546">
        <v>-0.216743171090923</v>
      </c>
      <c r="G2546">
        <v>3</v>
      </c>
      <c r="H2546">
        <v>0</v>
      </c>
      <c r="I2546">
        <v>0</v>
      </c>
      <c r="J2546">
        <v>1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1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1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1</v>
      </c>
      <c r="AK2546">
        <v>0</v>
      </c>
      <c r="AL2546">
        <v>0</v>
      </c>
      <c r="AM2546">
        <v>0</v>
      </c>
      <c r="AN2546">
        <v>1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1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</row>
    <row r="2547" spans="1:85" hidden="1" x14ac:dyDescent="0.3">
      <c r="A2547">
        <v>2545</v>
      </c>
      <c r="B2547">
        <v>23412</v>
      </c>
      <c r="C2547">
        <v>41</v>
      </c>
      <c r="D2547">
        <v>60</v>
      </c>
      <c r="E2547">
        <v>-0.14597543705343999</v>
      </c>
      <c r="F2547">
        <v>-0.216743171090923</v>
      </c>
      <c r="G2547">
        <v>3</v>
      </c>
      <c r="H2547">
        <v>1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1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1</v>
      </c>
      <c r="AI2547">
        <v>0</v>
      </c>
      <c r="AJ2547">
        <v>0</v>
      </c>
      <c r="AK2547">
        <v>0</v>
      </c>
      <c r="AL2547">
        <v>1</v>
      </c>
      <c r="AM2547">
        <v>1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1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</row>
    <row r="2548" spans="1:85" hidden="1" x14ac:dyDescent="0.3">
      <c r="A2548">
        <v>2546</v>
      </c>
      <c r="B2548">
        <v>7527</v>
      </c>
      <c r="C2548">
        <v>27</v>
      </c>
      <c r="D2548">
        <v>80</v>
      </c>
      <c r="E2548">
        <v>-0.14597543705343999</v>
      </c>
      <c r="F2548">
        <v>-0.216743171090923</v>
      </c>
      <c r="G2548">
        <v>4</v>
      </c>
      <c r="H2548">
        <v>0</v>
      </c>
      <c r="I2548">
        <v>0</v>
      </c>
      <c r="J2548">
        <v>1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1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1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1</v>
      </c>
      <c r="AM2548">
        <v>0</v>
      </c>
      <c r="AN2548">
        <v>1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1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</row>
    <row r="2549" spans="1:85" hidden="1" x14ac:dyDescent="0.3">
      <c r="A2549">
        <v>2547</v>
      </c>
      <c r="B2549">
        <v>10178</v>
      </c>
      <c r="C2549">
        <v>43</v>
      </c>
      <c r="D2549">
        <v>40</v>
      </c>
      <c r="E2549">
        <v>-0.14597543705343999</v>
      </c>
      <c r="F2549">
        <v>-0.216743171090923</v>
      </c>
      <c r="G2549">
        <v>4</v>
      </c>
      <c r="H2549">
        <v>0</v>
      </c>
      <c r="I2549">
        <v>0</v>
      </c>
      <c r="J2549">
        <v>1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1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1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1</v>
      </c>
      <c r="AM2549">
        <v>0</v>
      </c>
      <c r="AN2549">
        <v>1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1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</row>
    <row r="2550" spans="1:85" hidden="1" x14ac:dyDescent="0.3">
      <c r="A2550">
        <v>2548</v>
      </c>
      <c r="B2550">
        <v>26676</v>
      </c>
      <c r="C2550">
        <v>29</v>
      </c>
      <c r="D2550">
        <v>40</v>
      </c>
      <c r="E2550">
        <v>-0.14597543705343999</v>
      </c>
      <c r="F2550">
        <v>-0.216743171090923</v>
      </c>
      <c r="G2550">
        <v>2</v>
      </c>
      <c r="H2550">
        <v>0</v>
      </c>
      <c r="I2550">
        <v>0</v>
      </c>
      <c r="J2550">
        <v>0</v>
      </c>
      <c r="K2550">
        <v>1</v>
      </c>
      <c r="L2550">
        <v>0</v>
      </c>
      <c r="M2550">
        <v>0</v>
      </c>
      <c r="N2550">
        <v>0</v>
      </c>
      <c r="O2550">
        <v>1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1</v>
      </c>
      <c r="AI2550">
        <v>0</v>
      </c>
      <c r="AJ2550">
        <v>0</v>
      </c>
      <c r="AK2550">
        <v>0</v>
      </c>
      <c r="AL2550">
        <v>1</v>
      </c>
      <c r="AM2550">
        <v>1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1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</row>
    <row r="2551" spans="1:85" hidden="1" x14ac:dyDescent="0.3">
      <c r="A2551">
        <v>2549</v>
      </c>
      <c r="B2551">
        <v>4047</v>
      </c>
      <c r="C2551">
        <v>50</v>
      </c>
      <c r="D2551">
        <v>40</v>
      </c>
      <c r="E2551">
        <v>-0.14597543705343999</v>
      </c>
      <c r="F2551">
        <v>-0.216743171090923</v>
      </c>
      <c r="G2551">
        <v>3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1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1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1</v>
      </c>
      <c r="AI2551">
        <v>0</v>
      </c>
      <c r="AJ2551">
        <v>0</v>
      </c>
      <c r="AK2551">
        <v>0</v>
      </c>
      <c r="AL2551">
        <v>1</v>
      </c>
      <c r="AM2551">
        <v>1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1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</row>
    <row r="2552" spans="1:85" hidden="1" x14ac:dyDescent="0.3">
      <c r="A2552">
        <v>2550</v>
      </c>
      <c r="B2552">
        <v>16187</v>
      </c>
      <c r="C2552">
        <v>37</v>
      </c>
      <c r="D2552">
        <v>40</v>
      </c>
      <c r="E2552">
        <v>-0.14597543705343999</v>
      </c>
      <c r="F2552">
        <v>-0.216743171090923</v>
      </c>
      <c r="G2552">
        <v>3</v>
      </c>
      <c r="H2552">
        <v>0</v>
      </c>
      <c r="I2552">
        <v>0</v>
      </c>
      <c r="J2552">
        <v>0</v>
      </c>
      <c r="K2552">
        <v>0</v>
      </c>
      <c r="L2552">
        <v>1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1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1</v>
      </c>
      <c r="AI2552">
        <v>0</v>
      </c>
      <c r="AJ2552">
        <v>1</v>
      </c>
      <c r="AK2552">
        <v>0</v>
      </c>
      <c r="AL2552">
        <v>0</v>
      </c>
      <c r="AM2552">
        <v>1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1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</row>
    <row r="2553" spans="1:85" hidden="1" x14ac:dyDescent="0.3">
      <c r="A2553">
        <v>2551</v>
      </c>
      <c r="B2553">
        <v>22411</v>
      </c>
      <c r="C2553">
        <v>68</v>
      </c>
      <c r="D2553">
        <v>32</v>
      </c>
      <c r="E2553">
        <v>-0.14597543705343999</v>
      </c>
      <c r="F2553">
        <v>-0.216743171090923</v>
      </c>
      <c r="G2553">
        <v>3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1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1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1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1</v>
      </c>
      <c r="AM2553">
        <v>1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1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</row>
    <row r="2554" spans="1:85" hidden="1" x14ac:dyDescent="0.3">
      <c r="A2554">
        <v>2552</v>
      </c>
      <c r="B2554">
        <v>4237</v>
      </c>
      <c r="C2554">
        <v>29</v>
      </c>
      <c r="D2554">
        <v>40</v>
      </c>
      <c r="E2554">
        <v>-0.14597543705343999</v>
      </c>
      <c r="F2554">
        <v>-0.216743171090923</v>
      </c>
      <c r="G2554">
        <v>7</v>
      </c>
      <c r="H2554">
        <v>0</v>
      </c>
      <c r="I2554">
        <v>0</v>
      </c>
      <c r="J2554">
        <v>0</v>
      </c>
      <c r="K2554">
        <v>0</v>
      </c>
      <c r="L2554">
        <v>1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1</v>
      </c>
      <c r="AC2554">
        <v>0</v>
      </c>
      <c r="AD2554">
        <v>0</v>
      </c>
      <c r="AE2554">
        <v>0</v>
      </c>
      <c r="AF2554">
        <v>0</v>
      </c>
      <c r="AG2554">
        <v>1</v>
      </c>
      <c r="AH2554">
        <v>0</v>
      </c>
      <c r="AI2554">
        <v>0</v>
      </c>
      <c r="AJ2554">
        <v>1</v>
      </c>
      <c r="AK2554">
        <v>0</v>
      </c>
      <c r="AL2554">
        <v>0</v>
      </c>
      <c r="AM2554">
        <v>0</v>
      </c>
      <c r="AN2554">
        <v>1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1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</row>
    <row r="2555" spans="1:85" hidden="1" x14ac:dyDescent="0.3">
      <c r="A2555">
        <v>2553</v>
      </c>
      <c r="B2555">
        <v>29702</v>
      </c>
      <c r="C2555">
        <v>33</v>
      </c>
      <c r="D2555">
        <v>45</v>
      </c>
      <c r="E2555">
        <v>-0.14597543705343999</v>
      </c>
      <c r="F2555">
        <v>-0.216743171090923</v>
      </c>
      <c r="G2555">
        <v>3</v>
      </c>
      <c r="H2555">
        <v>0</v>
      </c>
      <c r="I2555">
        <v>0</v>
      </c>
      <c r="J2555">
        <v>1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1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1</v>
      </c>
      <c r="AJ2555">
        <v>0</v>
      </c>
      <c r="AK2555">
        <v>0</v>
      </c>
      <c r="AL2555">
        <v>1</v>
      </c>
      <c r="AM2555">
        <v>1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1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</row>
    <row r="2556" spans="1:85" hidden="1" x14ac:dyDescent="0.3">
      <c r="A2556">
        <v>2554</v>
      </c>
      <c r="B2556">
        <v>28709</v>
      </c>
      <c r="C2556">
        <v>26</v>
      </c>
      <c r="D2556">
        <v>24</v>
      </c>
      <c r="E2556">
        <v>-0.14597543705343999</v>
      </c>
      <c r="F2556">
        <v>-0.216743171090923</v>
      </c>
      <c r="G2556">
        <v>4</v>
      </c>
      <c r="H2556">
        <v>0</v>
      </c>
      <c r="I2556">
        <v>0</v>
      </c>
      <c r="J2556">
        <v>0</v>
      </c>
      <c r="K2556">
        <v>0</v>
      </c>
      <c r="L2556">
        <v>1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1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1</v>
      </c>
      <c r="AH2556">
        <v>0</v>
      </c>
      <c r="AI2556">
        <v>0</v>
      </c>
      <c r="AJ2556">
        <v>0</v>
      </c>
      <c r="AK2556">
        <v>0</v>
      </c>
      <c r="AL2556">
        <v>1</v>
      </c>
      <c r="AM2556">
        <v>1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1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</row>
    <row r="2557" spans="1:85" hidden="1" x14ac:dyDescent="0.3">
      <c r="A2557">
        <v>2555</v>
      </c>
      <c r="B2557">
        <v>8244</v>
      </c>
      <c r="C2557">
        <v>32</v>
      </c>
      <c r="D2557">
        <v>40</v>
      </c>
      <c r="E2557">
        <v>-0.14597543705343999</v>
      </c>
      <c r="F2557">
        <v>-0.216743171090923</v>
      </c>
      <c r="G2557">
        <v>2</v>
      </c>
      <c r="H2557">
        <v>0</v>
      </c>
      <c r="I2557">
        <v>0</v>
      </c>
      <c r="J2557">
        <v>0</v>
      </c>
      <c r="K2557">
        <v>0</v>
      </c>
      <c r="L2557">
        <v>1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1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1</v>
      </c>
      <c r="AH2557">
        <v>0</v>
      </c>
      <c r="AI2557">
        <v>0</v>
      </c>
      <c r="AJ2557">
        <v>0</v>
      </c>
      <c r="AK2557">
        <v>0</v>
      </c>
      <c r="AL2557">
        <v>1</v>
      </c>
      <c r="AM2557">
        <v>0</v>
      </c>
      <c r="AN2557">
        <v>1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1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</row>
    <row r="2558" spans="1:85" hidden="1" x14ac:dyDescent="0.3">
      <c r="A2558">
        <v>2556</v>
      </c>
      <c r="B2558">
        <v>22018</v>
      </c>
      <c r="C2558">
        <v>22</v>
      </c>
      <c r="D2558">
        <v>45</v>
      </c>
      <c r="E2558">
        <v>-0.14597543705343999</v>
      </c>
      <c r="F2558">
        <v>-0.216743171090923</v>
      </c>
      <c r="G2558">
        <v>4</v>
      </c>
      <c r="H2558">
        <v>0</v>
      </c>
      <c r="I2558">
        <v>0</v>
      </c>
      <c r="J2558">
        <v>0</v>
      </c>
      <c r="K2558">
        <v>0</v>
      </c>
      <c r="L2558">
        <v>1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1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1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1</v>
      </c>
      <c r="AM2558">
        <v>0</v>
      </c>
      <c r="AN2558">
        <v>1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1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</row>
    <row r="2559" spans="1:85" hidden="1" x14ac:dyDescent="0.3">
      <c r="A2559">
        <v>2557</v>
      </c>
      <c r="B2559">
        <v>27395</v>
      </c>
      <c r="C2559">
        <v>36</v>
      </c>
      <c r="D2559">
        <v>50</v>
      </c>
      <c r="E2559">
        <v>-0.14597543705343999</v>
      </c>
      <c r="F2559">
        <v>-0.216743171090923</v>
      </c>
      <c r="G2559">
        <v>3</v>
      </c>
      <c r="H2559">
        <v>0</v>
      </c>
      <c r="I2559">
        <v>0</v>
      </c>
      <c r="J2559">
        <v>0</v>
      </c>
      <c r="K2559">
        <v>1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1</v>
      </c>
      <c r="AD2559">
        <v>0</v>
      </c>
      <c r="AE2559">
        <v>0</v>
      </c>
      <c r="AF2559">
        <v>0</v>
      </c>
      <c r="AG2559">
        <v>0</v>
      </c>
      <c r="AH2559">
        <v>1</v>
      </c>
      <c r="AI2559">
        <v>0</v>
      </c>
      <c r="AJ2559">
        <v>1</v>
      </c>
      <c r="AK2559">
        <v>0</v>
      </c>
      <c r="AL2559">
        <v>0</v>
      </c>
      <c r="AM2559">
        <v>0</v>
      </c>
      <c r="AN2559">
        <v>1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1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</row>
    <row r="2560" spans="1:85" hidden="1" x14ac:dyDescent="0.3">
      <c r="A2560">
        <v>2558</v>
      </c>
      <c r="B2560">
        <v>8676</v>
      </c>
      <c r="C2560">
        <v>27</v>
      </c>
      <c r="D2560">
        <v>40</v>
      </c>
      <c r="E2560">
        <v>-0.14597543705343999</v>
      </c>
      <c r="F2560">
        <v>-0.216743171090923</v>
      </c>
      <c r="G2560">
        <v>6</v>
      </c>
      <c r="H2560">
        <v>0</v>
      </c>
      <c r="I2560">
        <v>0</v>
      </c>
      <c r="J2560">
        <v>0</v>
      </c>
      <c r="K2560">
        <v>0</v>
      </c>
      <c r="L2560">
        <v>1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1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1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1</v>
      </c>
      <c r="AM2560">
        <v>1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1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</row>
    <row r="2561" spans="1:85" hidden="1" x14ac:dyDescent="0.3">
      <c r="A2561">
        <v>2559</v>
      </c>
      <c r="B2561">
        <v>28316</v>
      </c>
      <c r="C2561">
        <v>26</v>
      </c>
      <c r="D2561">
        <v>40</v>
      </c>
      <c r="E2561">
        <v>-0.14597543705343999</v>
      </c>
      <c r="F2561">
        <v>-0.216743171090923</v>
      </c>
      <c r="G2561">
        <v>4</v>
      </c>
      <c r="H2561">
        <v>0</v>
      </c>
      <c r="I2561">
        <v>0</v>
      </c>
      <c r="J2561">
        <v>0</v>
      </c>
      <c r="K2561">
        <v>0</v>
      </c>
      <c r="L2561">
        <v>1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1</v>
      </c>
      <c r="AA2561">
        <v>0</v>
      </c>
      <c r="AB2561">
        <v>0</v>
      </c>
      <c r="AC2561">
        <v>0</v>
      </c>
      <c r="AD2561">
        <v>0</v>
      </c>
      <c r="AE2561">
        <v>1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1</v>
      </c>
      <c r="AM2561">
        <v>1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1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</row>
    <row r="2562" spans="1:85" hidden="1" x14ac:dyDescent="0.3">
      <c r="A2562">
        <v>2560</v>
      </c>
      <c r="B2562">
        <v>980</v>
      </c>
      <c r="C2562">
        <v>49</v>
      </c>
      <c r="D2562">
        <v>44</v>
      </c>
      <c r="E2562">
        <v>-0.14597543705343999</v>
      </c>
      <c r="F2562">
        <v>-0.216743171090923</v>
      </c>
      <c r="G2562">
        <v>3</v>
      </c>
      <c r="H2562">
        <v>0</v>
      </c>
      <c r="I2562">
        <v>0</v>
      </c>
      <c r="J2562">
        <v>0</v>
      </c>
      <c r="K2562">
        <v>0</v>
      </c>
      <c r="L2562">
        <v>1</v>
      </c>
      <c r="M2562">
        <v>0</v>
      </c>
      <c r="N2562">
        <v>0</v>
      </c>
      <c r="O2562">
        <v>1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1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1</v>
      </c>
      <c r="AM2562">
        <v>1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1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</row>
    <row r="2563" spans="1:85" hidden="1" x14ac:dyDescent="0.3">
      <c r="A2563">
        <v>2561</v>
      </c>
      <c r="B2563">
        <v>18766</v>
      </c>
      <c r="C2563">
        <v>18</v>
      </c>
      <c r="D2563">
        <v>25</v>
      </c>
      <c r="E2563">
        <v>-0.14597543705343999</v>
      </c>
      <c r="F2563">
        <v>-0.216743171090923</v>
      </c>
      <c r="G2563">
        <v>3</v>
      </c>
      <c r="H2563">
        <v>0</v>
      </c>
      <c r="I2563">
        <v>0</v>
      </c>
      <c r="J2563">
        <v>0</v>
      </c>
      <c r="K2563">
        <v>0</v>
      </c>
      <c r="L2563">
        <v>1</v>
      </c>
      <c r="M2563">
        <v>0</v>
      </c>
      <c r="N2563">
        <v>0</v>
      </c>
      <c r="O2563">
        <v>0</v>
      </c>
      <c r="P2563">
        <v>0</v>
      </c>
      <c r="Q2563">
        <v>1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1</v>
      </c>
      <c r="AH2563">
        <v>0</v>
      </c>
      <c r="AI2563">
        <v>0</v>
      </c>
      <c r="AJ2563">
        <v>0</v>
      </c>
      <c r="AK2563">
        <v>0</v>
      </c>
      <c r="AL2563">
        <v>1</v>
      </c>
      <c r="AM2563">
        <v>0</v>
      </c>
      <c r="AN2563">
        <v>1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1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</row>
    <row r="2564" spans="1:85" hidden="1" x14ac:dyDescent="0.3">
      <c r="A2564">
        <v>2562</v>
      </c>
      <c r="B2564">
        <v>4181</v>
      </c>
      <c r="C2564">
        <v>63</v>
      </c>
      <c r="D2564">
        <v>40</v>
      </c>
      <c r="E2564">
        <v>-0.14597543705343999</v>
      </c>
      <c r="F2564">
        <v>-0.216743171090923</v>
      </c>
      <c r="G2564">
        <v>4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1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1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1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1</v>
      </c>
      <c r="AM2564">
        <v>1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1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</row>
    <row r="2565" spans="1:85" hidden="1" x14ac:dyDescent="0.3">
      <c r="A2565">
        <v>2563</v>
      </c>
      <c r="B2565">
        <v>5586</v>
      </c>
      <c r="C2565">
        <v>32</v>
      </c>
      <c r="D2565">
        <v>60</v>
      </c>
      <c r="E2565">
        <v>-0.14597543705343999</v>
      </c>
      <c r="F2565">
        <v>-0.216743171090923</v>
      </c>
      <c r="G2565">
        <v>5</v>
      </c>
      <c r="H2565">
        <v>0</v>
      </c>
      <c r="I2565">
        <v>0</v>
      </c>
      <c r="J2565">
        <v>1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1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1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1</v>
      </c>
      <c r="AL2565">
        <v>0</v>
      </c>
      <c r="AM2565">
        <v>0</v>
      </c>
      <c r="AN2565">
        <v>1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1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</row>
    <row r="2566" spans="1:85" hidden="1" x14ac:dyDescent="0.3">
      <c r="A2566">
        <v>2564</v>
      </c>
      <c r="B2566">
        <v>27454</v>
      </c>
      <c r="C2566">
        <v>35</v>
      </c>
      <c r="D2566">
        <v>40</v>
      </c>
      <c r="E2566">
        <v>-0.14597543705343999</v>
      </c>
      <c r="F2566">
        <v>-0.216743171090923</v>
      </c>
      <c r="G2566">
        <v>3</v>
      </c>
      <c r="H2566">
        <v>0</v>
      </c>
      <c r="I2566">
        <v>0</v>
      </c>
      <c r="J2566">
        <v>1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1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1</v>
      </c>
      <c r="AJ2566">
        <v>1</v>
      </c>
      <c r="AK2566">
        <v>0</v>
      </c>
      <c r="AL2566">
        <v>0</v>
      </c>
      <c r="AM2566">
        <v>1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1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</row>
    <row r="2567" spans="1:85" hidden="1" x14ac:dyDescent="0.3">
      <c r="A2567">
        <v>2565</v>
      </c>
      <c r="B2567">
        <v>25696</v>
      </c>
      <c r="C2567">
        <v>31</v>
      </c>
      <c r="D2567">
        <v>40</v>
      </c>
      <c r="E2567">
        <v>-0.14597543705343999</v>
      </c>
      <c r="F2567">
        <v>-0.216743171090923</v>
      </c>
      <c r="G2567">
        <v>4</v>
      </c>
      <c r="H2567">
        <v>1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1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1</v>
      </c>
      <c r="AI2567">
        <v>0</v>
      </c>
      <c r="AJ2567">
        <v>1</v>
      </c>
      <c r="AK2567">
        <v>0</v>
      </c>
      <c r="AL2567">
        <v>0</v>
      </c>
      <c r="AM2567">
        <v>1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1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</row>
    <row r="2568" spans="1:85" hidden="1" x14ac:dyDescent="0.3">
      <c r="A2568">
        <v>2566</v>
      </c>
      <c r="B2568">
        <v>17452</v>
      </c>
      <c r="C2568">
        <v>47</v>
      </c>
      <c r="D2568">
        <v>40</v>
      </c>
      <c r="E2568">
        <v>-0.14597543705343999</v>
      </c>
      <c r="F2568">
        <v>-0.216743171090923</v>
      </c>
      <c r="G2568">
        <v>2</v>
      </c>
      <c r="H2568">
        <v>0</v>
      </c>
      <c r="I2568">
        <v>0</v>
      </c>
      <c r="J2568">
        <v>0</v>
      </c>
      <c r="K2568">
        <v>0</v>
      </c>
      <c r="L2568">
        <v>1</v>
      </c>
      <c r="M2568">
        <v>0</v>
      </c>
      <c r="N2568">
        <v>0</v>
      </c>
      <c r="O2568">
        <v>0</v>
      </c>
      <c r="P2568">
        <v>0</v>
      </c>
      <c r="Q2568">
        <v>1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1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1</v>
      </c>
      <c r="AL2568">
        <v>0</v>
      </c>
      <c r="AM2568">
        <v>0</v>
      </c>
      <c r="AN2568">
        <v>1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1</v>
      </c>
      <c r="CE2568">
        <v>0</v>
      </c>
      <c r="CF2568">
        <v>0</v>
      </c>
      <c r="CG2568">
        <v>0</v>
      </c>
    </row>
    <row r="2569" spans="1:85" hidden="1" x14ac:dyDescent="0.3">
      <c r="A2569">
        <v>2567</v>
      </c>
      <c r="B2569">
        <v>23145</v>
      </c>
      <c r="C2569">
        <v>41</v>
      </c>
      <c r="D2569">
        <v>40</v>
      </c>
      <c r="E2569">
        <v>-0.14597543705343999</v>
      </c>
      <c r="F2569">
        <v>5.5858500018291801</v>
      </c>
      <c r="G2569">
        <v>3</v>
      </c>
      <c r="H2569">
        <v>1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1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1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1</v>
      </c>
      <c r="AM2569">
        <v>0</v>
      </c>
      <c r="AN2569">
        <v>1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1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</row>
    <row r="2570" spans="1:85" hidden="1" x14ac:dyDescent="0.3">
      <c r="A2570">
        <v>2568</v>
      </c>
      <c r="B2570">
        <v>15145</v>
      </c>
      <c r="C2570">
        <v>34</v>
      </c>
      <c r="D2570">
        <v>40</v>
      </c>
      <c r="E2570">
        <v>-0.14597543705343999</v>
      </c>
      <c r="F2570">
        <v>-0.216743171090923</v>
      </c>
      <c r="G2570">
        <v>3</v>
      </c>
      <c r="H2570">
        <v>0</v>
      </c>
      <c r="I2570">
        <v>0</v>
      </c>
      <c r="J2570">
        <v>1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1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1</v>
      </c>
      <c r="AK2570">
        <v>0</v>
      </c>
      <c r="AL2570">
        <v>0</v>
      </c>
      <c r="AM2570">
        <v>0</v>
      </c>
      <c r="AN2570">
        <v>1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1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</row>
    <row r="2571" spans="1:85" hidden="1" x14ac:dyDescent="0.3">
      <c r="A2571">
        <v>2569</v>
      </c>
      <c r="B2571">
        <v>32048</v>
      </c>
      <c r="C2571">
        <v>21</v>
      </c>
      <c r="D2571">
        <v>40</v>
      </c>
      <c r="E2571">
        <v>0.148562459510408</v>
      </c>
      <c r="F2571">
        <v>-0.216743171090923</v>
      </c>
      <c r="G2571">
        <v>3</v>
      </c>
      <c r="H2571">
        <v>0</v>
      </c>
      <c r="I2571">
        <v>0</v>
      </c>
      <c r="J2571">
        <v>0</v>
      </c>
      <c r="K2571">
        <v>0</v>
      </c>
      <c r="L2571">
        <v>1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1</v>
      </c>
      <c r="AG2571">
        <v>0</v>
      </c>
      <c r="AH2571">
        <v>0</v>
      </c>
      <c r="AI2571">
        <v>0</v>
      </c>
      <c r="AJ2571">
        <v>1</v>
      </c>
      <c r="AK2571">
        <v>0</v>
      </c>
      <c r="AL2571">
        <v>0</v>
      </c>
      <c r="AM2571">
        <v>0</v>
      </c>
      <c r="AN2571">
        <v>1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1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</row>
    <row r="2572" spans="1:85" hidden="1" x14ac:dyDescent="0.3">
      <c r="A2572">
        <v>2570</v>
      </c>
      <c r="B2572">
        <v>14850</v>
      </c>
      <c r="C2572">
        <v>24</v>
      </c>
      <c r="D2572">
        <v>30</v>
      </c>
      <c r="E2572">
        <v>-0.14597543705343999</v>
      </c>
      <c r="F2572">
        <v>-0.216743171090923</v>
      </c>
      <c r="G2572">
        <v>3</v>
      </c>
      <c r="H2572">
        <v>0</v>
      </c>
      <c r="I2572">
        <v>0</v>
      </c>
      <c r="J2572">
        <v>0</v>
      </c>
      <c r="K2572">
        <v>0</v>
      </c>
      <c r="L2572">
        <v>1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1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1</v>
      </c>
      <c r="AH2572">
        <v>0</v>
      </c>
      <c r="AI2572">
        <v>0</v>
      </c>
      <c r="AJ2572">
        <v>0</v>
      </c>
      <c r="AK2572">
        <v>0</v>
      </c>
      <c r="AL2572">
        <v>1</v>
      </c>
      <c r="AM2572">
        <v>0</v>
      </c>
      <c r="AN2572">
        <v>1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1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</row>
    <row r="2573" spans="1:85" hidden="1" x14ac:dyDescent="0.3">
      <c r="A2573">
        <v>2571</v>
      </c>
      <c r="B2573">
        <v>21784</v>
      </c>
      <c r="C2573">
        <v>32</v>
      </c>
      <c r="D2573">
        <v>40</v>
      </c>
      <c r="E2573">
        <v>-0.14597543705343999</v>
      </c>
      <c r="F2573">
        <v>-0.216743171090923</v>
      </c>
      <c r="G2573">
        <v>3</v>
      </c>
      <c r="H2573">
        <v>0</v>
      </c>
      <c r="I2573">
        <v>0</v>
      </c>
      <c r="J2573">
        <v>0</v>
      </c>
      <c r="K2573">
        <v>0</v>
      </c>
      <c r="L2573">
        <v>1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1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1</v>
      </c>
      <c r="AH2573">
        <v>0</v>
      </c>
      <c r="AI2573">
        <v>0</v>
      </c>
      <c r="AJ2573">
        <v>0</v>
      </c>
      <c r="AK2573">
        <v>0</v>
      </c>
      <c r="AL2573">
        <v>1</v>
      </c>
      <c r="AM2573">
        <v>0</v>
      </c>
      <c r="AN2573">
        <v>1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1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</row>
    <row r="2574" spans="1:85" hidden="1" x14ac:dyDescent="0.3">
      <c r="A2574">
        <v>2572</v>
      </c>
      <c r="B2574">
        <v>31962</v>
      </c>
      <c r="C2574">
        <v>27</v>
      </c>
      <c r="D2574">
        <v>40</v>
      </c>
      <c r="E2574">
        <v>-0.14597543705343999</v>
      </c>
      <c r="F2574">
        <v>-0.216743171090923</v>
      </c>
      <c r="G2574">
        <v>3</v>
      </c>
      <c r="H2574">
        <v>0</v>
      </c>
      <c r="I2574">
        <v>0</v>
      </c>
      <c r="J2574">
        <v>0</v>
      </c>
      <c r="K2574">
        <v>0</v>
      </c>
      <c r="L2574">
        <v>1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1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1</v>
      </c>
      <c r="AH2574">
        <v>0</v>
      </c>
      <c r="AI2574">
        <v>0</v>
      </c>
      <c r="AJ2574">
        <v>1</v>
      </c>
      <c r="AK2574">
        <v>0</v>
      </c>
      <c r="AL2574">
        <v>0</v>
      </c>
      <c r="AM2574">
        <v>0</v>
      </c>
      <c r="AN2574">
        <v>1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1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</row>
    <row r="2575" spans="1:85" hidden="1" x14ac:dyDescent="0.3">
      <c r="A2575">
        <v>2573</v>
      </c>
      <c r="B2575">
        <v>12366</v>
      </c>
      <c r="C2575">
        <v>17</v>
      </c>
      <c r="D2575">
        <v>12</v>
      </c>
      <c r="E2575">
        <v>-0.14597543705343999</v>
      </c>
      <c r="F2575">
        <v>-0.216743171090923</v>
      </c>
      <c r="G2575">
        <v>2</v>
      </c>
      <c r="H2575">
        <v>0</v>
      </c>
      <c r="I2575">
        <v>0</v>
      </c>
      <c r="J2575">
        <v>0</v>
      </c>
      <c r="K2575">
        <v>0</v>
      </c>
      <c r="L2575">
        <v>1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1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1</v>
      </c>
      <c r="AH2575">
        <v>0</v>
      </c>
      <c r="AI2575">
        <v>0</v>
      </c>
      <c r="AJ2575">
        <v>0</v>
      </c>
      <c r="AK2575">
        <v>0</v>
      </c>
      <c r="AL2575">
        <v>1</v>
      </c>
      <c r="AM2575">
        <v>1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1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</row>
    <row r="2576" spans="1:85" hidden="1" x14ac:dyDescent="0.3">
      <c r="A2576">
        <v>2574</v>
      </c>
      <c r="B2576">
        <v>11181</v>
      </c>
      <c r="C2576">
        <v>47</v>
      </c>
      <c r="D2576">
        <v>25</v>
      </c>
      <c r="E2576">
        <v>-0.14597543705343999</v>
      </c>
      <c r="F2576">
        <v>-0.216743171090923</v>
      </c>
      <c r="G2576">
        <v>3</v>
      </c>
      <c r="H2576">
        <v>0</v>
      </c>
      <c r="I2576">
        <v>0</v>
      </c>
      <c r="J2576">
        <v>1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1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1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1</v>
      </c>
      <c r="AM2576">
        <v>0</v>
      </c>
      <c r="AN2576">
        <v>1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1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</row>
    <row r="2577" spans="1:85" hidden="1" x14ac:dyDescent="0.3">
      <c r="A2577">
        <v>2575</v>
      </c>
      <c r="B2577">
        <v>401</v>
      </c>
      <c r="C2577">
        <v>28</v>
      </c>
      <c r="D2577">
        <v>40</v>
      </c>
      <c r="E2577">
        <v>-0.14597543705343999</v>
      </c>
      <c r="F2577">
        <v>-0.216743171090923</v>
      </c>
      <c r="G2577">
        <v>4</v>
      </c>
      <c r="H2577">
        <v>0</v>
      </c>
      <c r="I2577">
        <v>0</v>
      </c>
      <c r="J2577">
        <v>0</v>
      </c>
      <c r="K2577">
        <v>0</v>
      </c>
      <c r="L2577">
        <v>1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1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1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1</v>
      </c>
      <c r="AM2577">
        <v>1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1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</row>
    <row r="2578" spans="1:85" hidden="1" x14ac:dyDescent="0.3">
      <c r="A2578">
        <v>2576</v>
      </c>
      <c r="B2578">
        <v>30511</v>
      </c>
      <c r="C2578">
        <v>61</v>
      </c>
      <c r="D2578">
        <v>44</v>
      </c>
      <c r="E2578">
        <v>-0.14597543705343999</v>
      </c>
      <c r="F2578">
        <v>-0.216743171090923</v>
      </c>
      <c r="G2578">
        <v>3</v>
      </c>
      <c r="H2578">
        <v>0</v>
      </c>
      <c r="I2578">
        <v>0</v>
      </c>
      <c r="J2578">
        <v>0</v>
      </c>
      <c r="K2578">
        <v>0</v>
      </c>
      <c r="L2578">
        <v>1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1</v>
      </c>
      <c r="AA2578">
        <v>0</v>
      </c>
      <c r="AB2578">
        <v>0</v>
      </c>
      <c r="AC2578">
        <v>0</v>
      </c>
      <c r="AD2578">
        <v>0</v>
      </c>
      <c r="AE2578">
        <v>1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1</v>
      </c>
      <c r="AM2578">
        <v>1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1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</row>
    <row r="2579" spans="1:85" hidden="1" x14ac:dyDescent="0.3">
      <c r="A2579">
        <v>2577</v>
      </c>
      <c r="B2579">
        <v>8478</v>
      </c>
      <c r="C2579">
        <v>30</v>
      </c>
      <c r="D2579">
        <v>10</v>
      </c>
      <c r="E2579">
        <v>-0.14597543705343999</v>
      </c>
      <c r="F2579">
        <v>-0.216743171090923</v>
      </c>
      <c r="G2579">
        <v>7</v>
      </c>
      <c r="H2579">
        <v>0</v>
      </c>
      <c r="I2579">
        <v>0</v>
      </c>
      <c r="J2579">
        <v>1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1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1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1</v>
      </c>
      <c r="AL2579">
        <v>0</v>
      </c>
      <c r="AM2579">
        <v>0</v>
      </c>
      <c r="AN2579">
        <v>1</v>
      </c>
      <c r="AO2579">
        <v>0</v>
      </c>
      <c r="AP2579">
        <v>0</v>
      </c>
      <c r="AQ2579">
        <v>1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</row>
    <row r="2580" spans="1:85" hidden="1" x14ac:dyDescent="0.3">
      <c r="A2580">
        <v>2578</v>
      </c>
      <c r="B2580">
        <v>22658</v>
      </c>
      <c r="C2580">
        <v>54</v>
      </c>
      <c r="D2580">
        <v>20</v>
      </c>
      <c r="E2580">
        <v>-0.14597543705343999</v>
      </c>
      <c r="F2580">
        <v>-0.216743171090923</v>
      </c>
      <c r="G2580">
        <v>3</v>
      </c>
      <c r="H2580">
        <v>0</v>
      </c>
      <c r="I2580">
        <v>0</v>
      </c>
      <c r="J2580">
        <v>0</v>
      </c>
      <c r="K2580">
        <v>0</v>
      </c>
      <c r="L2580">
        <v>1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1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1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1</v>
      </c>
      <c r="AM2580">
        <v>1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1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</row>
    <row r="2581" spans="1:85" hidden="1" x14ac:dyDescent="0.3">
      <c r="A2581">
        <v>2579</v>
      </c>
      <c r="B2581">
        <v>6054</v>
      </c>
      <c r="C2581">
        <v>43</v>
      </c>
      <c r="D2581">
        <v>24</v>
      </c>
      <c r="E2581">
        <v>-0.14597543705343999</v>
      </c>
      <c r="F2581">
        <v>-0.216743171090923</v>
      </c>
      <c r="G2581">
        <v>3</v>
      </c>
      <c r="H2581">
        <v>1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1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1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1</v>
      </c>
      <c r="AM2581">
        <v>1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1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</row>
    <row r="2582" spans="1:85" hidden="1" x14ac:dyDescent="0.3">
      <c r="A2582">
        <v>2580</v>
      </c>
      <c r="B2582">
        <v>26688</v>
      </c>
      <c r="C2582">
        <v>19</v>
      </c>
      <c r="D2582">
        <v>40</v>
      </c>
      <c r="E2582">
        <v>-0.14597543705343999</v>
      </c>
      <c r="F2582">
        <v>-0.216743171090923</v>
      </c>
      <c r="G2582">
        <v>4</v>
      </c>
      <c r="H2582">
        <v>0</v>
      </c>
      <c r="I2582">
        <v>0</v>
      </c>
      <c r="J2582">
        <v>0</v>
      </c>
      <c r="K2582">
        <v>0</v>
      </c>
      <c r="L2582">
        <v>1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1</v>
      </c>
      <c r="AD2582">
        <v>0</v>
      </c>
      <c r="AE2582">
        <v>0</v>
      </c>
      <c r="AF2582">
        <v>0</v>
      </c>
      <c r="AG2582">
        <v>1</v>
      </c>
      <c r="AH2582">
        <v>0</v>
      </c>
      <c r="AI2582">
        <v>0</v>
      </c>
      <c r="AJ2582">
        <v>0</v>
      </c>
      <c r="AK2582">
        <v>1</v>
      </c>
      <c r="AL2582">
        <v>0</v>
      </c>
      <c r="AM2582">
        <v>1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1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</row>
    <row r="2583" spans="1:85" hidden="1" x14ac:dyDescent="0.3">
      <c r="A2583">
        <v>2581</v>
      </c>
      <c r="B2583">
        <v>10430</v>
      </c>
      <c r="C2583">
        <v>34</v>
      </c>
      <c r="D2583">
        <v>40</v>
      </c>
      <c r="E2583">
        <v>-0.14597543705343999</v>
      </c>
      <c r="F2583">
        <v>-0.216743171090923</v>
      </c>
      <c r="G2583">
        <v>3</v>
      </c>
      <c r="H2583">
        <v>0</v>
      </c>
      <c r="I2583">
        <v>0</v>
      </c>
      <c r="J2583">
        <v>0</v>
      </c>
      <c r="K2583">
        <v>0</v>
      </c>
      <c r="L2583">
        <v>1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1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1</v>
      </c>
      <c r="AH2583">
        <v>0</v>
      </c>
      <c r="AI2583">
        <v>0</v>
      </c>
      <c r="AJ2583">
        <v>0</v>
      </c>
      <c r="AK2583">
        <v>0</v>
      </c>
      <c r="AL2583">
        <v>1</v>
      </c>
      <c r="AM2583">
        <v>1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1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</row>
    <row r="2584" spans="1:85" hidden="1" x14ac:dyDescent="0.3">
      <c r="A2584">
        <v>2582</v>
      </c>
      <c r="B2584">
        <v>11705</v>
      </c>
      <c r="C2584">
        <v>45</v>
      </c>
      <c r="D2584">
        <v>40</v>
      </c>
      <c r="E2584">
        <v>-0.14597543705343999</v>
      </c>
      <c r="F2584">
        <v>-0.216743171090923</v>
      </c>
      <c r="G2584">
        <v>3</v>
      </c>
      <c r="H2584">
        <v>1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1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1</v>
      </c>
      <c r="AI2584">
        <v>0</v>
      </c>
      <c r="AJ2584">
        <v>0</v>
      </c>
      <c r="AK2584">
        <v>0</v>
      </c>
      <c r="AL2584">
        <v>1</v>
      </c>
      <c r="AM2584">
        <v>1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1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</row>
    <row r="2585" spans="1:85" hidden="1" x14ac:dyDescent="0.3">
      <c r="A2585">
        <v>2583</v>
      </c>
      <c r="B2585">
        <v>10345</v>
      </c>
      <c r="C2585">
        <v>28</v>
      </c>
      <c r="D2585">
        <v>40</v>
      </c>
      <c r="E2585">
        <v>-0.14597543705343999</v>
      </c>
      <c r="F2585">
        <v>-0.216743171090923</v>
      </c>
      <c r="G2585">
        <v>2</v>
      </c>
      <c r="H2585">
        <v>0</v>
      </c>
      <c r="I2585">
        <v>0</v>
      </c>
      <c r="J2585">
        <v>0</v>
      </c>
      <c r="K2585">
        <v>0</v>
      </c>
      <c r="L2585">
        <v>1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1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1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1</v>
      </c>
      <c r="AM2585">
        <v>1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1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</row>
    <row r="2586" spans="1:85" hidden="1" x14ac:dyDescent="0.3">
      <c r="A2586">
        <v>2584</v>
      </c>
      <c r="B2586">
        <v>6321</v>
      </c>
      <c r="C2586">
        <v>20</v>
      </c>
      <c r="D2586">
        <v>8</v>
      </c>
      <c r="E2586">
        <v>-0.14597543705343999</v>
      </c>
      <c r="F2586">
        <v>-0.216743171090923</v>
      </c>
      <c r="G2586">
        <v>4</v>
      </c>
      <c r="H2586">
        <v>0</v>
      </c>
      <c r="I2586">
        <v>0</v>
      </c>
      <c r="J2586">
        <v>0</v>
      </c>
      <c r="K2586">
        <v>0</v>
      </c>
      <c r="L2586">
        <v>1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1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1</v>
      </c>
      <c r="AH2586">
        <v>0</v>
      </c>
      <c r="AI2586">
        <v>0</v>
      </c>
      <c r="AJ2586">
        <v>0</v>
      </c>
      <c r="AK2586">
        <v>1</v>
      </c>
      <c r="AL2586">
        <v>0</v>
      </c>
      <c r="AM2586">
        <v>0</v>
      </c>
      <c r="AN2586">
        <v>1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1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</row>
    <row r="2587" spans="1:85" hidden="1" x14ac:dyDescent="0.3">
      <c r="A2587">
        <v>2585</v>
      </c>
      <c r="B2587">
        <v>7669</v>
      </c>
      <c r="C2587">
        <v>58</v>
      </c>
      <c r="D2587">
        <v>30</v>
      </c>
      <c r="E2587">
        <v>-0.14597543705343999</v>
      </c>
      <c r="F2587">
        <v>-0.216743171090923</v>
      </c>
      <c r="G2587">
        <v>3</v>
      </c>
      <c r="H2587">
        <v>0</v>
      </c>
      <c r="I2587">
        <v>0</v>
      </c>
      <c r="J2587">
        <v>1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1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1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1</v>
      </c>
      <c r="AL2587">
        <v>0</v>
      </c>
      <c r="AM2587">
        <v>0</v>
      </c>
      <c r="AN2587">
        <v>1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1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</row>
    <row r="2588" spans="1:85" hidden="1" x14ac:dyDescent="0.3">
      <c r="A2588">
        <v>2586</v>
      </c>
      <c r="B2588">
        <v>4280</v>
      </c>
      <c r="C2588">
        <v>30</v>
      </c>
      <c r="D2588">
        <v>40</v>
      </c>
      <c r="E2588">
        <v>-0.14597543705343999</v>
      </c>
      <c r="F2588">
        <v>-0.216743171090923</v>
      </c>
      <c r="G2588">
        <v>5</v>
      </c>
      <c r="H2588">
        <v>0</v>
      </c>
      <c r="I2588">
        <v>0</v>
      </c>
      <c r="J2588">
        <v>1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1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1</v>
      </c>
      <c r="AM2588">
        <v>0</v>
      </c>
      <c r="AN2588">
        <v>1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1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</row>
    <row r="2589" spans="1:85" hidden="1" x14ac:dyDescent="0.3">
      <c r="A2589">
        <v>2587</v>
      </c>
      <c r="B2589">
        <v>3246</v>
      </c>
      <c r="C2589">
        <v>26</v>
      </c>
      <c r="D2589">
        <v>55</v>
      </c>
      <c r="E2589">
        <v>-0.14597543705343999</v>
      </c>
      <c r="F2589">
        <v>-0.216743171090923</v>
      </c>
      <c r="G2589">
        <v>5</v>
      </c>
      <c r="H2589">
        <v>0</v>
      </c>
      <c r="I2589">
        <v>0</v>
      </c>
      <c r="J2589">
        <v>0</v>
      </c>
      <c r="K2589">
        <v>0</v>
      </c>
      <c r="L2589">
        <v>1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1</v>
      </c>
      <c r="AA2589">
        <v>0</v>
      </c>
      <c r="AB2589">
        <v>0</v>
      </c>
      <c r="AC2589">
        <v>0</v>
      </c>
      <c r="AD2589">
        <v>0</v>
      </c>
      <c r="AE2589">
        <v>1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1</v>
      </c>
      <c r="AM2589">
        <v>0</v>
      </c>
      <c r="AN2589">
        <v>1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1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</row>
    <row r="2590" spans="1:85" x14ac:dyDescent="0.3">
      <c r="A2590">
        <v>2588</v>
      </c>
      <c r="B2590">
        <v>22745</v>
      </c>
      <c r="C2590">
        <v>37</v>
      </c>
      <c r="D2590">
        <v>50</v>
      </c>
      <c r="E2590">
        <v>0.13895207777509799</v>
      </c>
      <c r="F2590">
        <v>-0.216743171090923</v>
      </c>
      <c r="G2590">
        <v>5</v>
      </c>
      <c r="H2590">
        <v>0</v>
      </c>
      <c r="I2590">
        <v>0</v>
      </c>
      <c r="J2590">
        <v>1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1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1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1</v>
      </c>
      <c r="AM2590">
        <v>0</v>
      </c>
      <c r="AN2590">
        <v>1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1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</row>
    <row r="2591" spans="1:85" hidden="1" x14ac:dyDescent="0.3">
      <c r="A2591">
        <v>2589</v>
      </c>
      <c r="B2591">
        <v>6237</v>
      </c>
      <c r="C2591">
        <v>55</v>
      </c>
      <c r="D2591">
        <v>50</v>
      </c>
      <c r="E2591">
        <v>-0.14597543705343999</v>
      </c>
      <c r="F2591">
        <v>-0.216743171090923</v>
      </c>
      <c r="G2591">
        <v>2</v>
      </c>
      <c r="H2591">
        <v>0</v>
      </c>
      <c r="I2591">
        <v>0</v>
      </c>
      <c r="J2591">
        <v>1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1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1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1</v>
      </c>
      <c r="AM2591">
        <v>0</v>
      </c>
      <c r="AN2591">
        <v>1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1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</row>
    <row r="2592" spans="1:85" hidden="1" x14ac:dyDescent="0.3">
      <c r="A2592">
        <v>2590</v>
      </c>
      <c r="B2592">
        <v>4738</v>
      </c>
      <c r="C2592">
        <v>25</v>
      </c>
      <c r="D2592">
        <v>40</v>
      </c>
      <c r="E2592">
        <v>-0.14597543705343999</v>
      </c>
      <c r="F2592">
        <v>-0.216743171090923</v>
      </c>
      <c r="G2592">
        <v>4</v>
      </c>
      <c r="H2592">
        <v>0</v>
      </c>
      <c r="I2592">
        <v>0</v>
      </c>
      <c r="J2592">
        <v>0</v>
      </c>
      <c r="K2592">
        <v>0</v>
      </c>
      <c r="L2592">
        <v>1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1</v>
      </c>
      <c r="AC2592">
        <v>0</v>
      </c>
      <c r="AD2592">
        <v>0</v>
      </c>
      <c r="AE2592">
        <v>1</v>
      </c>
      <c r="AF2592">
        <v>0</v>
      </c>
      <c r="AG2592">
        <v>0</v>
      </c>
      <c r="AH2592">
        <v>0</v>
      </c>
      <c r="AI2592">
        <v>0</v>
      </c>
      <c r="AJ2592">
        <v>1</v>
      </c>
      <c r="AK2592">
        <v>0</v>
      </c>
      <c r="AL2592">
        <v>0</v>
      </c>
      <c r="AM2592">
        <v>0</v>
      </c>
      <c r="AN2592">
        <v>1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1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</row>
    <row r="2593" spans="1:85" hidden="1" x14ac:dyDescent="0.3">
      <c r="A2593">
        <v>2591</v>
      </c>
      <c r="B2593">
        <v>30488</v>
      </c>
      <c r="C2593">
        <v>55</v>
      </c>
      <c r="D2593">
        <v>37</v>
      </c>
      <c r="E2593">
        <v>-0.14597543705343999</v>
      </c>
      <c r="F2593">
        <v>-0.216743171090923</v>
      </c>
      <c r="G2593">
        <v>4</v>
      </c>
      <c r="H2593">
        <v>1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1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1</v>
      </c>
      <c r="AF2593">
        <v>0</v>
      </c>
      <c r="AG2593">
        <v>0</v>
      </c>
      <c r="AH2593">
        <v>0</v>
      </c>
      <c r="AI2593">
        <v>0</v>
      </c>
      <c r="AJ2593">
        <v>1</v>
      </c>
      <c r="AK2593">
        <v>0</v>
      </c>
      <c r="AL2593">
        <v>0</v>
      </c>
      <c r="AM2593">
        <v>1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1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</row>
    <row r="2594" spans="1:85" hidden="1" x14ac:dyDescent="0.3">
      <c r="A2594">
        <v>2592</v>
      </c>
      <c r="B2594">
        <v>621</v>
      </c>
      <c r="C2594">
        <v>45</v>
      </c>
      <c r="D2594">
        <v>20</v>
      </c>
      <c r="E2594">
        <v>-0.14597543705343999</v>
      </c>
      <c r="F2594">
        <v>-0.216743171090923</v>
      </c>
      <c r="G2594">
        <v>3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1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1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1</v>
      </c>
      <c r="AF2594">
        <v>0</v>
      </c>
      <c r="AG2594">
        <v>0</v>
      </c>
      <c r="AH2594">
        <v>0</v>
      </c>
      <c r="AI2594">
        <v>0</v>
      </c>
      <c r="AJ2594">
        <v>1</v>
      </c>
      <c r="AK2594">
        <v>0</v>
      </c>
      <c r="AL2594">
        <v>0</v>
      </c>
      <c r="AM2594">
        <v>1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1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</row>
    <row r="2595" spans="1:85" hidden="1" x14ac:dyDescent="0.3">
      <c r="A2595">
        <v>2593</v>
      </c>
      <c r="B2595">
        <v>16745</v>
      </c>
      <c r="C2595">
        <v>33</v>
      </c>
      <c r="D2595">
        <v>20</v>
      </c>
      <c r="E2595">
        <v>-0.14597543705343999</v>
      </c>
      <c r="F2595">
        <v>-0.216743171090923</v>
      </c>
      <c r="G2595">
        <v>3</v>
      </c>
      <c r="H2595">
        <v>1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1</v>
      </c>
      <c r="AH2595">
        <v>0</v>
      </c>
      <c r="AI2595">
        <v>0</v>
      </c>
      <c r="AJ2595">
        <v>0</v>
      </c>
      <c r="AK2595">
        <v>0</v>
      </c>
      <c r="AL2595">
        <v>1</v>
      </c>
      <c r="AM2595">
        <v>0</v>
      </c>
      <c r="AN2595">
        <v>1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1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</row>
    <row r="2596" spans="1:85" x14ac:dyDescent="0.3">
      <c r="A2596">
        <v>2594</v>
      </c>
      <c r="B2596">
        <v>25392</v>
      </c>
      <c r="C2596">
        <v>57</v>
      </c>
      <c r="D2596">
        <v>40</v>
      </c>
      <c r="E2596">
        <v>-0.14597543705343999</v>
      </c>
      <c r="F2596">
        <v>-0.216743171090923</v>
      </c>
      <c r="G2596">
        <v>7</v>
      </c>
      <c r="H2596">
        <v>1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1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1</v>
      </c>
      <c r="AI2596">
        <v>0</v>
      </c>
      <c r="AJ2596">
        <v>1</v>
      </c>
      <c r="AK2596">
        <v>0</v>
      </c>
      <c r="AL2596">
        <v>0</v>
      </c>
      <c r="AM2596">
        <v>1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1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</row>
    <row r="2597" spans="1:85" hidden="1" x14ac:dyDescent="0.3">
      <c r="A2597">
        <v>2595</v>
      </c>
      <c r="B2597">
        <v>24503</v>
      </c>
      <c r="C2597">
        <v>38</v>
      </c>
      <c r="D2597">
        <v>40</v>
      </c>
      <c r="E2597">
        <v>-0.14597543705343999</v>
      </c>
      <c r="F2597">
        <v>-0.216743171090923</v>
      </c>
      <c r="G2597">
        <v>2</v>
      </c>
      <c r="H2597">
        <v>0</v>
      </c>
      <c r="I2597">
        <v>0</v>
      </c>
      <c r="J2597">
        <v>1</v>
      </c>
      <c r="K2597">
        <v>0</v>
      </c>
      <c r="L2597">
        <v>0</v>
      </c>
      <c r="M2597">
        <v>0</v>
      </c>
      <c r="N2597">
        <v>0</v>
      </c>
      <c r="O2597">
        <v>1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1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1</v>
      </c>
      <c r="AM2597">
        <v>0</v>
      </c>
      <c r="AN2597">
        <v>1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1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</row>
    <row r="2598" spans="1:85" hidden="1" x14ac:dyDescent="0.3">
      <c r="A2598">
        <v>2596</v>
      </c>
      <c r="B2598">
        <v>16734</v>
      </c>
      <c r="C2598">
        <v>27</v>
      </c>
      <c r="D2598">
        <v>32</v>
      </c>
      <c r="E2598">
        <v>-0.14597543705343999</v>
      </c>
      <c r="F2598">
        <v>-0.216743171090923</v>
      </c>
      <c r="G2598">
        <v>2</v>
      </c>
      <c r="H2598">
        <v>0</v>
      </c>
      <c r="I2598">
        <v>0</v>
      </c>
      <c r="J2598">
        <v>1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1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1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1</v>
      </c>
      <c r="AM2598">
        <v>0</v>
      </c>
      <c r="AN2598">
        <v>1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1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</row>
    <row r="2599" spans="1:85" hidden="1" x14ac:dyDescent="0.3">
      <c r="A2599">
        <v>2597</v>
      </c>
      <c r="B2599">
        <v>25029</v>
      </c>
      <c r="C2599">
        <v>33</v>
      </c>
      <c r="D2599">
        <v>40</v>
      </c>
      <c r="E2599">
        <v>-0.14597543705343999</v>
      </c>
      <c r="F2599">
        <v>-0.216743171090923</v>
      </c>
      <c r="G2599">
        <v>3</v>
      </c>
      <c r="H2599">
        <v>0</v>
      </c>
      <c r="I2599">
        <v>0</v>
      </c>
      <c r="J2599">
        <v>1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1</v>
      </c>
      <c r="AC2599">
        <v>0</v>
      </c>
      <c r="AD2599">
        <v>1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1</v>
      </c>
      <c r="AM2599">
        <v>0</v>
      </c>
      <c r="AN2599">
        <v>1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1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</row>
    <row r="2600" spans="1:85" hidden="1" x14ac:dyDescent="0.3">
      <c r="A2600">
        <v>2598</v>
      </c>
      <c r="B2600">
        <v>25239</v>
      </c>
      <c r="C2600">
        <v>18</v>
      </c>
      <c r="D2600">
        <v>40</v>
      </c>
      <c r="E2600">
        <v>-0.14597543705343999</v>
      </c>
      <c r="F2600">
        <v>-0.216743171090923</v>
      </c>
      <c r="G2600">
        <v>3</v>
      </c>
      <c r="H2600">
        <v>0</v>
      </c>
      <c r="I2600">
        <v>0</v>
      </c>
      <c r="J2600">
        <v>0</v>
      </c>
      <c r="K2600">
        <v>0</v>
      </c>
      <c r="L2600">
        <v>1</v>
      </c>
      <c r="M2600">
        <v>0</v>
      </c>
      <c r="N2600">
        <v>0</v>
      </c>
      <c r="O2600">
        <v>0</v>
      </c>
      <c r="P2600">
        <v>0</v>
      </c>
      <c r="Q2600">
        <v>1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1</v>
      </c>
      <c r="AH2600">
        <v>0</v>
      </c>
      <c r="AI2600">
        <v>0</v>
      </c>
      <c r="AJ2600">
        <v>0</v>
      </c>
      <c r="AK2600">
        <v>0</v>
      </c>
      <c r="AL2600">
        <v>1</v>
      </c>
      <c r="AM2600">
        <v>0</v>
      </c>
      <c r="AN2600">
        <v>1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1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</row>
    <row r="2601" spans="1:85" hidden="1" x14ac:dyDescent="0.3">
      <c r="A2601">
        <v>2599</v>
      </c>
      <c r="B2601">
        <v>26615</v>
      </c>
      <c r="C2601">
        <v>31</v>
      </c>
      <c r="D2601">
        <v>40</v>
      </c>
      <c r="E2601">
        <v>-0.14597543705343999</v>
      </c>
      <c r="F2601">
        <v>-0.216743171090923</v>
      </c>
      <c r="G2601">
        <v>3</v>
      </c>
      <c r="H2601">
        <v>0</v>
      </c>
      <c r="I2601">
        <v>0</v>
      </c>
      <c r="J2601">
        <v>0</v>
      </c>
      <c r="K2601">
        <v>0</v>
      </c>
      <c r="L2601">
        <v>1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1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1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1</v>
      </c>
      <c r="AM2601">
        <v>0</v>
      </c>
      <c r="AN2601">
        <v>1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1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</row>
    <row r="2602" spans="1:85" hidden="1" x14ac:dyDescent="0.3">
      <c r="A2602">
        <v>2600</v>
      </c>
      <c r="B2602">
        <v>30648</v>
      </c>
      <c r="C2602">
        <v>29</v>
      </c>
      <c r="D2602">
        <v>42</v>
      </c>
      <c r="E2602">
        <v>-0.14597543705343999</v>
      </c>
      <c r="F2602">
        <v>-0.216743171090923</v>
      </c>
      <c r="G2602">
        <v>3</v>
      </c>
      <c r="H2602">
        <v>0</v>
      </c>
      <c r="I2602">
        <v>0</v>
      </c>
      <c r="J2602">
        <v>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0</v>
      </c>
      <c r="AA2602">
        <v>0</v>
      </c>
      <c r="AB2602">
        <v>0</v>
      </c>
      <c r="AC2602">
        <v>0</v>
      </c>
      <c r="AD2602">
        <v>1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1</v>
      </c>
      <c r="AM2602">
        <v>0</v>
      </c>
      <c r="AN2602">
        <v>1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1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</row>
    <row r="2603" spans="1:85" hidden="1" x14ac:dyDescent="0.3">
      <c r="A2603">
        <v>2601</v>
      </c>
      <c r="B2603">
        <v>22465</v>
      </c>
      <c r="C2603">
        <v>23</v>
      </c>
      <c r="D2603">
        <v>45</v>
      </c>
      <c r="E2603">
        <v>-0.14597543705343999</v>
      </c>
      <c r="F2603">
        <v>-0.216743171090923</v>
      </c>
      <c r="G2603">
        <v>6</v>
      </c>
      <c r="H2603">
        <v>0</v>
      </c>
      <c r="I2603">
        <v>0</v>
      </c>
      <c r="J2603">
        <v>0</v>
      </c>
      <c r="K2603">
        <v>0</v>
      </c>
      <c r="L2603">
        <v>1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1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1</v>
      </c>
      <c r="AH2603">
        <v>0</v>
      </c>
      <c r="AI2603">
        <v>0</v>
      </c>
      <c r="AJ2603">
        <v>0</v>
      </c>
      <c r="AK2603">
        <v>0</v>
      </c>
      <c r="AL2603">
        <v>1</v>
      </c>
      <c r="AM2603">
        <v>1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1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</row>
    <row r="2604" spans="1:85" hidden="1" x14ac:dyDescent="0.3">
      <c r="A2604">
        <v>2602</v>
      </c>
      <c r="B2604">
        <v>14637</v>
      </c>
      <c r="C2604">
        <v>31</v>
      </c>
      <c r="D2604">
        <v>45</v>
      </c>
      <c r="E2604">
        <v>-0.14597543705343999</v>
      </c>
      <c r="F2604">
        <v>-0.216743171090923</v>
      </c>
      <c r="G2604">
        <v>6</v>
      </c>
      <c r="H2604">
        <v>0</v>
      </c>
      <c r="I2604">
        <v>0</v>
      </c>
      <c r="J2604">
        <v>0</v>
      </c>
      <c r="K2604">
        <v>0</v>
      </c>
      <c r="L2604">
        <v>1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1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1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1</v>
      </c>
      <c r="AM2604">
        <v>0</v>
      </c>
      <c r="AN2604">
        <v>1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1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</row>
    <row r="2605" spans="1:85" hidden="1" x14ac:dyDescent="0.3">
      <c r="A2605">
        <v>2603</v>
      </c>
      <c r="B2605">
        <v>10995</v>
      </c>
      <c r="C2605">
        <v>20</v>
      </c>
      <c r="D2605">
        <v>40</v>
      </c>
      <c r="E2605">
        <v>-0.14597543705343999</v>
      </c>
      <c r="F2605">
        <v>-0.216743171090923</v>
      </c>
      <c r="G2605">
        <v>4</v>
      </c>
      <c r="H2605">
        <v>0</v>
      </c>
      <c r="I2605">
        <v>0</v>
      </c>
      <c r="J2605">
        <v>0</v>
      </c>
      <c r="K2605">
        <v>0</v>
      </c>
      <c r="L2605">
        <v>1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1</v>
      </c>
      <c r="AD2605">
        <v>0</v>
      </c>
      <c r="AE2605">
        <v>1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1</v>
      </c>
      <c r="AM2605">
        <v>0</v>
      </c>
      <c r="AN2605">
        <v>1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1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</row>
    <row r="2606" spans="1:85" hidden="1" x14ac:dyDescent="0.3">
      <c r="A2606">
        <v>2604</v>
      </c>
      <c r="B2606">
        <v>30838</v>
      </c>
      <c r="C2606">
        <v>31</v>
      </c>
      <c r="D2606">
        <v>45</v>
      </c>
      <c r="E2606">
        <v>-0.14597543705343999</v>
      </c>
      <c r="F2606">
        <v>-0.216743171090923</v>
      </c>
      <c r="G2606">
        <v>7</v>
      </c>
      <c r="H2606">
        <v>0</v>
      </c>
      <c r="I2606">
        <v>0</v>
      </c>
      <c r="J2606">
        <v>0</v>
      </c>
      <c r="K2606">
        <v>0</v>
      </c>
      <c r="L2606">
        <v>1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1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1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1</v>
      </c>
      <c r="AM2606">
        <v>0</v>
      </c>
      <c r="AN2606">
        <v>1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1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</row>
    <row r="2607" spans="1:85" hidden="1" x14ac:dyDescent="0.3">
      <c r="A2607">
        <v>2605</v>
      </c>
      <c r="B2607">
        <v>31300</v>
      </c>
      <c r="C2607">
        <v>24</v>
      </c>
      <c r="D2607">
        <v>40</v>
      </c>
      <c r="E2607">
        <v>-0.14597543705343999</v>
      </c>
      <c r="F2607">
        <v>-0.216743171090923</v>
      </c>
      <c r="G2607">
        <v>5</v>
      </c>
      <c r="H2607">
        <v>0</v>
      </c>
      <c r="I2607">
        <v>0</v>
      </c>
      <c r="J2607">
        <v>0</v>
      </c>
      <c r="K2607">
        <v>0</v>
      </c>
      <c r="L2607">
        <v>1</v>
      </c>
      <c r="M2607">
        <v>0</v>
      </c>
      <c r="N2607">
        <v>0</v>
      </c>
      <c r="O2607">
        <v>1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1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1</v>
      </c>
      <c r="AM2607">
        <v>0</v>
      </c>
      <c r="AN2607">
        <v>1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1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</row>
    <row r="2608" spans="1:85" hidden="1" x14ac:dyDescent="0.3">
      <c r="A2608">
        <v>2606</v>
      </c>
      <c r="B2608">
        <v>26775</v>
      </c>
      <c r="C2608">
        <v>62</v>
      </c>
      <c r="D2608">
        <v>16</v>
      </c>
      <c r="E2608">
        <v>-0.14597543705343999</v>
      </c>
      <c r="F2608">
        <v>-0.216743171090923</v>
      </c>
      <c r="G2608">
        <v>3</v>
      </c>
      <c r="H2608">
        <v>0</v>
      </c>
      <c r="I2608">
        <v>0</v>
      </c>
      <c r="J2608">
        <v>1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1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1</v>
      </c>
      <c r="AJ2608">
        <v>0</v>
      </c>
      <c r="AK2608">
        <v>0</v>
      </c>
      <c r="AL2608">
        <v>1</v>
      </c>
      <c r="AM2608">
        <v>1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1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</row>
    <row r="2609" spans="1:85" hidden="1" x14ac:dyDescent="0.3">
      <c r="A2609">
        <v>2607</v>
      </c>
      <c r="B2609">
        <v>26914</v>
      </c>
      <c r="C2609">
        <v>51</v>
      </c>
      <c r="D2609">
        <v>40</v>
      </c>
      <c r="E2609">
        <v>-0.14597543705343999</v>
      </c>
      <c r="F2609">
        <v>-0.216743171090923</v>
      </c>
      <c r="G2609">
        <v>3</v>
      </c>
      <c r="H2609">
        <v>0</v>
      </c>
      <c r="I2609">
        <v>0</v>
      </c>
      <c r="J2609">
        <v>1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1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1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1</v>
      </c>
      <c r="AM2609">
        <v>0</v>
      </c>
      <c r="AN2609">
        <v>1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1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</row>
    <row r="2610" spans="1:85" hidden="1" x14ac:dyDescent="0.3">
      <c r="A2610">
        <v>2608</v>
      </c>
      <c r="B2610">
        <v>6554</v>
      </c>
      <c r="C2610">
        <v>40</v>
      </c>
      <c r="D2610">
        <v>40</v>
      </c>
      <c r="E2610">
        <v>-0.14597543705343999</v>
      </c>
      <c r="F2610">
        <v>-0.216743171090923</v>
      </c>
      <c r="G2610">
        <v>3</v>
      </c>
      <c r="H2610">
        <v>0</v>
      </c>
      <c r="I2610">
        <v>0</v>
      </c>
      <c r="J2610">
        <v>1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1</v>
      </c>
      <c r="AC2610">
        <v>0</v>
      </c>
      <c r="AD2610">
        <v>1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1</v>
      </c>
      <c r="AM2610">
        <v>0</v>
      </c>
      <c r="AN2610">
        <v>1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1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</row>
    <row r="2611" spans="1:85" hidden="1" x14ac:dyDescent="0.3">
      <c r="A2611">
        <v>2609</v>
      </c>
      <c r="B2611">
        <v>17658</v>
      </c>
      <c r="C2611">
        <v>43</v>
      </c>
      <c r="D2611">
        <v>40</v>
      </c>
      <c r="E2611">
        <v>-0.14597543705343999</v>
      </c>
      <c r="F2611">
        <v>-0.216743171090923</v>
      </c>
      <c r="G2611">
        <v>4</v>
      </c>
      <c r="H2611">
        <v>1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1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1</v>
      </c>
      <c r="AF2611">
        <v>0</v>
      </c>
      <c r="AG2611">
        <v>0</v>
      </c>
      <c r="AH2611">
        <v>0</v>
      </c>
      <c r="AI2611">
        <v>0</v>
      </c>
      <c r="AJ2611">
        <v>1</v>
      </c>
      <c r="AK2611">
        <v>0</v>
      </c>
      <c r="AL2611">
        <v>0</v>
      </c>
      <c r="AM2611">
        <v>1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1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</row>
    <row r="2612" spans="1:85" hidden="1" x14ac:dyDescent="0.3">
      <c r="A2612">
        <v>2610</v>
      </c>
      <c r="B2612">
        <v>21542</v>
      </c>
      <c r="C2612">
        <v>19</v>
      </c>
      <c r="D2612">
        <v>25</v>
      </c>
      <c r="E2612">
        <v>-0.14597543705343999</v>
      </c>
      <c r="F2612">
        <v>-0.216743171090923</v>
      </c>
      <c r="G2612">
        <v>3</v>
      </c>
      <c r="H2612">
        <v>0</v>
      </c>
      <c r="I2612">
        <v>0</v>
      </c>
      <c r="J2612">
        <v>0</v>
      </c>
      <c r="K2612">
        <v>0</v>
      </c>
      <c r="L2612">
        <v>1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1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1</v>
      </c>
      <c r="AH2612">
        <v>0</v>
      </c>
      <c r="AI2612">
        <v>0</v>
      </c>
      <c r="AJ2612">
        <v>0</v>
      </c>
      <c r="AK2612">
        <v>0</v>
      </c>
      <c r="AL2612">
        <v>1</v>
      </c>
      <c r="AM2612">
        <v>1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1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</row>
    <row r="2613" spans="1:85" hidden="1" x14ac:dyDescent="0.3">
      <c r="A2613">
        <v>2611</v>
      </c>
      <c r="B2613">
        <v>34</v>
      </c>
      <c r="C2613">
        <v>22</v>
      </c>
      <c r="D2613">
        <v>15</v>
      </c>
      <c r="E2613">
        <v>-0.14597543705343999</v>
      </c>
      <c r="F2613">
        <v>-0.216743171090923</v>
      </c>
      <c r="G2613">
        <v>4</v>
      </c>
      <c r="H2613">
        <v>0</v>
      </c>
      <c r="I2613">
        <v>0</v>
      </c>
      <c r="J2613">
        <v>1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1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1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1</v>
      </c>
      <c r="AK2613">
        <v>0</v>
      </c>
      <c r="AL2613">
        <v>0</v>
      </c>
      <c r="AM2613">
        <v>0</v>
      </c>
      <c r="AN2613">
        <v>1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1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</row>
    <row r="2614" spans="1:85" hidden="1" x14ac:dyDescent="0.3">
      <c r="A2614">
        <v>2612</v>
      </c>
      <c r="B2614">
        <v>22709</v>
      </c>
      <c r="C2614">
        <v>21</v>
      </c>
      <c r="D2614">
        <v>40</v>
      </c>
      <c r="E2614">
        <v>-0.14597543705343999</v>
      </c>
      <c r="F2614">
        <v>-0.216743171090923</v>
      </c>
      <c r="G2614">
        <v>4</v>
      </c>
      <c r="H2614">
        <v>0</v>
      </c>
      <c r="I2614">
        <v>0</v>
      </c>
      <c r="J2614">
        <v>0</v>
      </c>
      <c r="K2614">
        <v>0</v>
      </c>
      <c r="L2614">
        <v>1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1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1</v>
      </c>
      <c r="AH2614">
        <v>0</v>
      </c>
      <c r="AI2614">
        <v>0</v>
      </c>
      <c r="AJ2614">
        <v>0</v>
      </c>
      <c r="AK2614">
        <v>0</v>
      </c>
      <c r="AL2614">
        <v>1</v>
      </c>
      <c r="AM2614">
        <v>0</v>
      </c>
      <c r="AN2614">
        <v>1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1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</row>
    <row r="2615" spans="1:85" hidden="1" x14ac:dyDescent="0.3">
      <c r="A2615">
        <v>2613</v>
      </c>
      <c r="B2615">
        <v>17244</v>
      </c>
      <c r="C2615">
        <v>54</v>
      </c>
      <c r="D2615">
        <v>42</v>
      </c>
      <c r="E2615">
        <v>-0.14597543705343999</v>
      </c>
      <c r="F2615">
        <v>-0.216743171090923</v>
      </c>
      <c r="G2615">
        <v>4</v>
      </c>
      <c r="H2615">
        <v>1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1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1</v>
      </c>
      <c r="AI2615">
        <v>0</v>
      </c>
      <c r="AJ2615">
        <v>0</v>
      </c>
      <c r="AK2615">
        <v>0</v>
      </c>
      <c r="AL2615">
        <v>1</v>
      </c>
      <c r="AM2615">
        <v>0</v>
      </c>
      <c r="AN2615">
        <v>1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1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</row>
    <row r="2616" spans="1:85" hidden="1" x14ac:dyDescent="0.3">
      <c r="A2616">
        <v>2614</v>
      </c>
      <c r="B2616">
        <v>17679</v>
      </c>
      <c r="C2616">
        <v>31</v>
      </c>
      <c r="D2616">
        <v>35</v>
      </c>
      <c r="E2616">
        <v>-0.14597543705343999</v>
      </c>
      <c r="F2616">
        <v>-0.216743171090923</v>
      </c>
      <c r="G2616">
        <v>5</v>
      </c>
      <c r="H2616">
        <v>1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1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1</v>
      </c>
      <c r="AI2616">
        <v>0</v>
      </c>
      <c r="AJ2616">
        <v>0</v>
      </c>
      <c r="AK2616">
        <v>0</v>
      </c>
      <c r="AL2616">
        <v>1</v>
      </c>
      <c r="AM2616">
        <v>1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1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</row>
    <row r="2617" spans="1:85" hidden="1" x14ac:dyDescent="0.3">
      <c r="A2617">
        <v>2615</v>
      </c>
      <c r="B2617">
        <v>4589</v>
      </c>
      <c r="C2617">
        <v>22</v>
      </c>
      <c r="D2617">
        <v>40</v>
      </c>
      <c r="E2617">
        <v>-0.14597543705343999</v>
      </c>
      <c r="F2617">
        <v>-0.216743171090923</v>
      </c>
      <c r="G2617">
        <v>2</v>
      </c>
      <c r="H2617">
        <v>0</v>
      </c>
      <c r="I2617">
        <v>0</v>
      </c>
      <c r="J2617">
        <v>0</v>
      </c>
      <c r="K2617">
        <v>0</v>
      </c>
      <c r="L2617">
        <v>1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1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1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1</v>
      </c>
      <c r="AM2617">
        <v>1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1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</row>
    <row r="2618" spans="1:85" hidden="1" x14ac:dyDescent="0.3">
      <c r="A2618">
        <v>2616</v>
      </c>
      <c r="B2618">
        <v>18483</v>
      </c>
      <c r="C2618">
        <v>28</v>
      </c>
      <c r="D2618">
        <v>50</v>
      </c>
      <c r="E2618">
        <v>-6.5573088450992995E-2</v>
      </c>
      <c r="F2618">
        <v>-0.216743171090923</v>
      </c>
      <c r="G2618">
        <v>9</v>
      </c>
      <c r="H2618">
        <v>0</v>
      </c>
      <c r="I2618">
        <v>0</v>
      </c>
      <c r="J2618">
        <v>0</v>
      </c>
      <c r="K2618">
        <v>0</v>
      </c>
      <c r="L2618">
        <v>1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1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1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1</v>
      </c>
      <c r="AM2618">
        <v>0</v>
      </c>
      <c r="AN2618">
        <v>1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1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</row>
    <row r="2619" spans="1:85" hidden="1" x14ac:dyDescent="0.3">
      <c r="A2619">
        <v>2617</v>
      </c>
      <c r="B2619">
        <v>29945</v>
      </c>
      <c r="C2619">
        <v>37</v>
      </c>
      <c r="D2619">
        <v>40</v>
      </c>
      <c r="E2619">
        <v>-0.14597543705343999</v>
      </c>
      <c r="F2619">
        <v>-0.216743171090923</v>
      </c>
      <c r="G2619">
        <v>3</v>
      </c>
      <c r="H2619">
        <v>0</v>
      </c>
      <c r="I2619">
        <v>0</v>
      </c>
      <c r="J2619">
        <v>1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1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1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1</v>
      </c>
      <c r="AM2619">
        <v>0</v>
      </c>
      <c r="AN2619">
        <v>1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1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</row>
    <row r="2620" spans="1:85" x14ac:dyDescent="0.3">
      <c r="A2620">
        <v>2618</v>
      </c>
      <c r="B2620">
        <v>2004</v>
      </c>
      <c r="C2620">
        <v>39</v>
      </c>
      <c r="D2620">
        <v>50</v>
      </c>
      <c r="E2620">
        <v>-0.14597543705343999</v>
      </c>
      <c r="F2620">
        <v>-0.216743171090923</v>
      </c>
      <c r="G2620">
        <v>6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1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1</v>
      </c>
      <c r="AA2620">
        <v>0</v>
      </c>
      <c r="AB2620">
        <v>0</v>
      </c>
      <c r="AC2620">
        <v>0</v>
      </c>
      <c r="AD2620">
        <v>0</v>
      </c>
      <c r="AE2620">
        <v>1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1</v>
      </c>
      <c r="AM2620">
        <v>0</v>
      </c>
      <c r="AN2620">
        <v>1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1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</row>
    <row r="2621" spans="1:85" hidden="1" x14ac:dyDescent="0.3">
      <c r="A2621">
        <v>2619</v>
      </c>
      <c r="B2621">
        <v>22653</v>
      </c>
      <c r="C2621">
        <v>39</v>
      </c>
      <c r="D2621">
        <v>40</v>
      </c>
      <c r="E2621">
        <v>-0.14597543705343999</v>
      </c>
      <c r="F2621">
        <v>-0.216743171090923</v>
      </c>
      <c r="G2621">
        <v>4</v>
      </c>
      <c r="H2621">
        <v>1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1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1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1</v>
      </c>
      <c r="AM2621">
        <v>0</v>
      </c>
      <c r="AN2621">
        <v>1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1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</row>
    <row r="2622" spans="1:85" hidden="1" x14ac:dyDescent="0.3">
      <c r="A2622">
        <v>2620</v>
      </c>
      <c r="B2622">
        <v>12534</v>
      </c>
      <c r="C2622">
        <v>24</v>
      </c>
      <c r="D2622">
        <v>20</v>
      </c>
      <c r="E2622">
        <v>-0.14597543705343999</v>
      </c>
      <c r="F2622">
        <v>-0.216743171090923</v>
      </c>
      <c r="G2622">
        <v>6</v>
      </c>
      <c r="H2622">
        <v>0</v>
      </c>
      <c r="I2622">
        <v>0</v>
      </c>
      <c r="J2622">
        <v>0</v>
      </c>
      <c r="K2622">
        <v>0</v>
      </c>
      <c r="L2622">
        <v>1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1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1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1</v>
      </c>
      <c r="AM2622">
        <v>0</v>
      </c>
      <c r="AN2622">
        <v>1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1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</row>
    <row r="2623" spans="1:85" hidden="1" x14ac:dyDescent="0.3">
      <c r="A2623">
        <v>2621</v>
      </c>
      <c r="B2623">
        <v>12128</v>
      </c>
      <c r="C2623">
        <v>45</v>
      </c>
      <c r="D2623">
        <v>48</v>
      </c>
      <c r="E2623">
        <v>-0.14597543705343999</v>
      </c>
      <c r="F2623">
        <v>-0.216743171090923</v>
      </c>
      <c r="G2623">
        <v>3</v>
      </c>
      <c r="H2623">
        <v>0</v>
      </c>
      <c r="I2623">
        <v>0</v>
      </c>
      <c r="J2623">
        <v>1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1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1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1</v>
      </c>
      <c r="AM2623">
        <v>0</v>
      </c>
      <c r="AN2623">
        <v>1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1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</row>
    <row r="2624" spans="1:85" hidden="1" x14ac:dyDescent="0.3">
      <c r="A2624">
        <v>2622</v>
      </c>
      <c r="B2624">
        <v>26341</v>
      </c>
      <c r="C2624">
        <v>35</v>
      </c>
      <c r="D2624">
        <v>40</v>
      </c>
      <c r="E2624">
        <v>-0.14597543705343999</v>
      </c>
      <c r="F2624">
        <v>-0.216743171090923</v>
      </c>
      <c r="G2624">
        <v>3</v>
      </c>
      <c r="H2624">
        <v>1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1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1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1</v>
      </c>
      <c r="AM2624">
        <v>1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1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</row>
    <row r="2625" spans="1:85" hidden="1" x14ac:dyDescent="0.3">
      <c r="A2625">
        <v>2623</v>
      </c>
      <c r="B2625">
        <v>23532</v>
      </c>
      <c r="C2625">
        <v>24</v>
      </c>
      <c r="D2625">
        <v>45</v>
      </c>
      <c r="E2625">
        <v>-0.14597543705343999</v>
      </c>
      <c r="F2625">
        <v>-0.216743171090923</v>
      </c>
      <c r="G2625">
        <v>6</v>
      </c>
      <c r="H2625">
        <v>0</v>
      </c>
      <c r="I2625">
        <v>0</v>
      </c>
      <c r="J2625">
        <v>0</v>
      </c>
      <c r="K2625">
        <v>0</v>
      </c>
      <c r="L2625">
        <v>1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1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1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1</v>
      </c>
      <c r="AM2625">
        <v>0</v>
      </c>
      <c r="AN2625">
        <v>1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1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</row>
    <row r="2626" spans="1:85" hidden="1" x14ac:dyDescent="0.3">
      <c r="A2626">
        <v>2624</v>
      </c>
      <c r="B2626">
        <v>4851</v>
      </c>
      <c r="C2626">
        <v>75</v>
      </c>
      <c r="D2626">
        <v>24</v>
      </c>
      <c r="E2626">
        <v>-0.14597543705343999</v>
      </c>
      <c r="F2626">
        <v>-0.216743171090923</v>
      </c>
      <c r="G2626">
        <v>6</v>
      </c>
      <c r="H2626">
        <v>0</v>
      </c>
      <c r="I2626">
        <v>0</v>
      </c>
      <c r="J2626">
        <v>1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1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1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1</v>
      </c>
      <c r="AM2626">
        <v>0</v>
      </c>
      <c r="AN2626">
        <v>1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1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</row>
    <row r="2627" spans="1:85" hidden="1" x14ac:dyDescent="0.3">
      <c r="A2627">
        <v>2625</v>
      </c>
      <c r="B2627">
        <v>4200</v>
      </c>
      <c r="C2627">
        <v>18</v>
      </c>
      <c r="D2627">
        <v>40</v>
      </c>
      <c r="E2627">
        <v>-0.14597543705343999</v>
      </c>
      <c r="F2627">
        <v>-0.216743171090923</v>
      </c>
      <c r="G2627">
        <v>3</v>
      </c>
      <c r="H2627">
        <v>0</v>
      </c>
      <c r="I2627">
        <v>0</v>
      </c>
      <c r="J2627">
        <v>0</v>
      </c>
      <c r="K2627">
        <v>0</v>
      </c>
      <c r="L2627">
        <v>1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1</v>
      </c>
      <c r="AD2627">
        <v>0</v>
      </c>
      <c r="AE2627">
        <v>0</v>
      </c>
      <c r="AF2627">
        <v>0</v>
      </c>
      <c r="AG2627">
        <v>1</v>
      </c>
      <c r="AH2627">
        <v>0</v>
      </c>
      <c r="AI2627">
        <v>0</v>
      </c>
      <c r="AJ2627">
        <v>0</v>
      </c>
      <c r="AK2627">
        <v>0</v>
      </c>
      <c r="AL2627">
        <v>1</v>
      </c>
      <c r="AM2627">
        <v>0</v>
      </c>
      <c r="AN2627">
        <v>1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1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</row>
    <row r="2628" spans="1:85" hidden="1" x14ac:dyDescent="0.3">
      <c r="A2628">
        <v>2626</v>
      </c>
      <c r="B2628">
        <v>9609</v>
      </c>
      <c r="C2628">
        <v>38</v>
      </c>
      <c r="D2628">
        <v>39</v>
      </c>
      <c r="E2628">
        <v>-0.14597543705343999</v>
      </c>
      <c r="F2628">
        <v>-0.216743171090923</v>
      </c>
      <c r="G2628">
        <v>5</v>
      </c>
      <c r="H2628">
        <v>0</v>
      </c>
      <c r="I2628">
        <v>0</v>
      </c>
      <c r="J2628">
        <v>0</v>
      </c>
      <c r="K2628">
        <v>0</v>
      </c>
      <c r="L2628">
        <v>1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1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1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1</v>
      </c>
      <c r="AM2628">
        <v>1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1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</row>
    <row r="2629" spans="1:85" hidden="1" x14ac:dyDescent="0.3">
      <c r="A2629">
        <v>2627</v>
      </c>
      <c r="B2629">
        <v>4400</v>
      </c>
      <c r="C2629">
        <v>25</v>
      </c>
      <c r="D2629">
        <v>12</v>
      </c>
      <c r="E2629">
        <v>-0.14597543705343999</v>
      </c>
      <c r="F2629">
        <v>-0.216743171090923</v>
      </c>
      <c r="G2629">
        <v>3</v>
      </c>
      <c r="H2629">
        <v>1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1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1</v>
      </c>
      <c r="AI2629">
        <v>0</v>
      </c>
      <c r="AJ2629">
        <v>0</v>
      </c>
      <c r="AK2629">
        <v>0</v>
      </c>
      <c r="AL2629">
        <v>1</v>
      </c>
      <c r="AM2629">
        <v>1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1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</row>
    <row r="2630" spans="1:85" hidden="1" x14ac:dyDescent="0.3">
      <c r="A2630">
        <v>2628</v>
      </c>
      <c r="B2630">
        <v>3053</v>
      </c>
      <c r="C2630">
        <v>35</v>
      </c>
      <c r="D2630">
        <v>60</v>
      </c>
      <c r="E2630">
        <v>-0.14597543705343999</v>
      </c>
      <c r="F2630">
        <v>-0.216743171090923</v>
      </c>
      <c r="G2630">
        <v>3</v>
      </c>
      <c r="H2630">
        <v>0</v>
      </c>
      <c r="I2630">
        <v>0</v>
      </c>
      <c r="J2630">
        <v>1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1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1</v>
      </c>
      <c r="AM2630">
        <v>0</v>
      </c>
      <c r="AN2630">
        <v>1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1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</row>
    <row r="2631" spans="1:85" hidden="1" x14ac:dyDescent="0.3">
      <c r="A2631">
        <v>2629</v>
      </c>
      <c r="B2631">
        <v>27126</v>
      </c>
      <c r="C2631">
        <v>47</v>
      </c>
      <c r="D2631">
        <v>33</v>
      </c>
      <c r="E2631">
        <v>-0.14597543705343999</v>
      </c>
      <c r="F2631">
        <v>-0.216743171090923</v>
      </c>
      <c r="G2631">
        <v>4</v>
      </c>
      <c r="H2631">
        <v>1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1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1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1</v>
      </c>
      <c r="AM2631">
        <v>1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1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</row>
    <row r="2632" spans="1:85" hidden="1" x14ac:dyDescent="0.3">
      <c r="A2632">
        <v>2630</v>
      </c>
      <c r="B2632">
        <v>5006</v>
      </c>
      <c r="C2632">
        <v>19</v>
      </c>
      <c r="D2632">
        <v>40</v>
      </c>
      <c r="E2632">
        <v>-0.14597543705343999</v>
      </c>
      <c r="F2632">
        <v>-0.216743171090923</v>
      </c>
      <c r="G2632">
        <v>3</v>
      </c>
      <c r="H2632">
        <v>0</v>
      </c>
      <c r="I2632">
        <v>0</v>
      </c>
      <c r="J2632">
        <v>0</v>
      </c>
      <c r="K2632">
        <v>0</v>
      </c>
      <c r="L2632">
        <v>1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1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1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1</v>
      </c>
      <c r="AM2632">
        <v>0</v>
      </c>
      <c r="AN2632">
        <v>1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1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</row>
    <row r="2633" spans="1:85" hidden="1" x14ac:dyDescent="0.3">
      <c r="A2633">
        <v>2631</v>
      </c>
      <c r="B2633">
        <v>12481</v>
      </c>
      <c r="C2633">
        <v>44</v>
      </c>
      <c r="D2633">
        <v>32</v>
      </c>
      <c r="E2633">
        <v>-0.14597543705343999</v>
      </c>
      <c r="F2633">
        <v>-0.216743171090923</v>
      </c>
      <c r="G2633">
        <v>3</v>
      </c>
      <c r="H2633">
        <v>0</v>
      </c>
      <c r="I2633">
        <v>0</v>
      </c>
      <c r="J2633">
        <v>0</v>
      </c>
      <c r="K2633">
        <v>0</v>
      </c>
      <c r="L2633">
        <v>1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1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1</v>
      </c>
      <c r="AG2633">
        <v>0</v>
      </c>
      <c r="AH2633">
        <v>0</v>
      </c>
      <c r="AI2633">
        <v>0</v>
      </c>
      <c r="AJ2633">
        <v>1</v>
      </c>
      <c r="AK2633">
        <v>0</v>
      </c>
      <c r="AL2633">
        <v>0</v>
      </c>
      <c r="AM2633">
        <v>0</v>
      </c>
      <c r="AN2633">
        <v>1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1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</row>
    <row r="2634" spans="1:85" hidden="1" x14ac:dyDescent="0.3">
      <c r="A2634">
        <v>2632</v>
      </c>
      <c r="B2634">
        <v>20998</v>
      </c>
      <c r="C2634">
        <v>38</v>
      </c>
      <c r="D2634">
        <v>20</v>
      </c>
      <c r="E2634">
        <v>-0.14597543705343999</v>
      </c>
      <c r="F2634">
        <v>-0.216743171090923</v>
      </c>
      <c r="G2634">
        <v>3</v>
      </c>
      <c r="H2634">
        <v>0</v>
      </c>
      <c r="I2634">
        <v>0</v>
      </c>
      <c r="J2634">
        <v>1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1</v>
      </c>
      <c r="AC2634">
        <v>0</v>
      </c>
      <c r="AD2634">
        <v>1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1</v>
      </c>
      <c r="AM2634">
        <v>0</v>
      </c>
      <c r="AN2634">
        <v>1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1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</row>
    <row r="2635" spans="1:85" hidden="1" x14ac:dyDescent="0.3">
      <c r="A2635">
        <v>2633</v>
      </c>
      <c r="B2635">
        <v>15197</v>
      </c>
      <c r="C2635">
        <v>42</v>
      </c>
      <c r="D2635">
        <v>48</v>
      </c>
      <c r="E2635">
        <v>-0.14597543705343999</v>
      </c>
      <c r="F2635">
        <v>-0.216743171090923</v>
      </c>
      <c r="G2635">
        <v>2</v>
      </c>
      <c r="H2635">
        <v>0</v>
      </c>
      <c r="I2635">
        <v>0</v>
      </c>
      <c r="J2635">
        <v>1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1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1</v>
      </c>
      <c r="AG2635">
        <v>0</v>
      </c>
      <c r="AH2635">
        <v>0</v>
      </c>
      <c r="AI2635">
        <v>0</v>
      </c>
      <c r="AJ2635">
        <v>0</v>
      </c>
      <c r="AK2635">
        <v>1</v>
      </c>
      <c r="AL2635">
        <v>0</v>
      </c>
      <c r="AM2635">
        <v>1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1</v>
      </c>
      <c r="CE2635">
        <v>0</v>
      </c>
      <c r="CF2635">
        <v>0</v>
      </c>
      <c r="CG2635">
        <v>0</v>
      </c>
    </row>
    <row r="2636" spans="1:85" hidden="1" x14ac:dyDescent="0.3">
      <c r="A2636">
        <v>2634</v>
      </c>
      <c r="B2636">
        <v>18475</v>
      </c>
      <c r="C2636">
        <v>23</v>
      </c>
      <c r="D2636">
        <v>10</v>
      </c>
      <c r="E2636">
        <v>-0.14597543705343999</v>
      </c>
      <c r="F2636">
        <v>-0.216743171090923</v>
      </c>
      <c r="G2636">
        <v>4</v>
      </c>
      <c r="H2636">
        <v>0</v>
      </c>
      <c r="I2636">
        <v>0</v>
      </c>
      <c r="J2636">
        <v>0</v>
      </c>
      <c r="K2636">
        <v>0</v>
      </c>
      <c r="L2636">
        <v>1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1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1</v>
      </c>
      <c r="AH2636">
        <v>0</v>
      </c>
      <c r="AI2636">
        <v>0</v>
      </c>
      <c r="AJ2636">
        <v>0</v>
      </c>
      <c r="AK2636">
        <v>0</v>
      </c>
      <c r="AL2636">
        <v>1</v>
      </c>
      <c r="AM2636">
        <v>0</v>
      </c>
      <c r="AN2636">
        <v>1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1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</row>
    <row r="2637" spans="1:85" hidden="1" x14ac:dyDescent="0.3">
      <c r="A2637">
        <v>2635</v>
      </c>
      <c r="B2637">
        <v>12465</v>
      </c>
      <c r="C2637">
        <v>49</v>
      </c>
      <c r="D2637">
        <v>50</v>
      </c>
      <c r="E2637">
        <v>-0.14597543705343999</v>
      </c>
      <c r="F2637">
        <v>-0.216743171090923</v>
      </c>
      <c r="G2637">
        <v>3</v>
      </c>
      <c r="H2637">
        <v>1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1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1</v>
      </c>
      <c r="AI2637">
        <v>0</v>
      </c>
      <c r="AJ2637">
        <v>0</v>
      </c>
      <c r="AK2637">
        <v>0</v>
      </c>
      <c r="AL2637">
        <v>1</v>
      </c>
      <c r="AM2637">
        <v>0</v>
      </c>
      <c r="AN2637">
        <v>1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1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</row>
    <row r="2638" spans="1:85" x14ac:dyDescent="0.3">
      <c r="A2638">
        <v>2636</v>
      </c>
      <c r="B2638">
        <v>28146</v>
      </c>
      <c r="C2638">
        <v>40</v>
      </c>
      <c r="D2638">
        <v>60</v>
      </c>
      <c r="E2638">
        <v>-0.14597543705343999</v>
      </c>
      <c r="F2638">
        <v>-0.216743171090923</v>
      </c>
      <c r="G2638">
        <v>5</v>
      </c>
      <c r="H2638">
        <v>0</v>
      </c>
      <c r="I2638">
        <v>0</v>
      </c>
      <c r="J2638">
        <v>1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1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1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1</v>
      </c>
      <c r="AM2638">
        <v>0</v>
      </c>
      <c r="AN2638">
        <v>1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1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</row>
    <row r="2639" spans="1:85" hidden="1" x14ac:dyDescent="0.3">
      <c r="A2639">
        <v>2637</v>
      </c>
      <c r="B2639">
        <v>747</v>
      </c>
      <c r="C2639">
        <v>32</v>
      </c>
      <c r="D2639">
        <v>40</v>
      </c>
      <c r="E2639">
        <v>-0.14597543705343999</v>
      </c>
      <c r="F2639">
        <v>-0.216743171090923</v>
      </c>
      <c r="G2639">
        <v>4</v>
      </c>
      <c r="H2639">
        <v>0</v>
      </c>
      <c r="I2639">
        <v>0</v>
      </c>
      <c r="J2639">
        <v>0</v>
      </c>
      <c r="K2639">
        <v>0</v>
      </c>
      <c r="L2639">
        <v>1</v>
      </c>
      <c r="M2639">
        <v>0</v>
      </c>
      <c r="N2639">
        <v>0</v>
      </c>
      <c r="O2639">
        <v>1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1</v>
      </c>
      <c r="AH2639">
        <v>0</v>
      </c>
      <c r="AI2639">
        <v>0</v>
      </c>
      <c r="AJ2639">
        <v>1</v>
      </c>
      <c r="AK2639">
        <v>0</v>
      </c>
      <c r="AL2639">
        <v>0</v>
      </c>
      <c r="AM2639">
        <v>1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1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</row>
    <row r="2640" spans="1:85" hidden="1" x14ac:dyDescent="0.3">
      <c r="A2640">
        <v>2638</v>
      </c>
      <c r="B2640">
        <v>21753</v>
      </c>
      <c r="C2640">
        <v>22</v>
      </c>
      <c r="D2640">
        <v>12</v>
      </c>
      <c r="E2640">
        <v>-0.14597543705343999</v>
      </c>
      <c r="F2640">
        <v>-0.216743171090923</v>
      </c>
      <c r="G2640">
        <v>4</v>
      </c>
      <c r="H2640">
        <v>0</v>
      </c>
      <c r="I2640">
        <v>0</v>
      </c>
      <c r="J2640">
        <v>0</v>
      </c>
      <c r="K2640">
        <v>0</v>
      </c>
      <c r="L2640">
        <v>1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1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1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1</v>
      </c>
      <c r="AM2640">
        <v>0</v>
      </c>
      <c r="AN2640">
        <v>1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1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</row>
    <row r="2641" spans="1:85" hidden="1" x14ac:dyDescent="0.3">
      <c r="A2641">
        <v>2639</v>
      </c>
      <c r="B2641">
        <v>20895</v>
      </c>
      <c r="C2641">
        <v>22</v>
      </c>
      <c r="D2641">
        <v>28</v>
      </c>
      <c r="E2641">
        <v>-0.14597543705343999</v>
      </c>
      <c r="F2641">
        <v>-0.216743171090923</v>
      </c>
      <c r="G2641">
        <v>3</v>
      </c>
      <c r="H2641">
        <v>0</v>
      </c>
      <c r="I2641">
        <v>0</v>
      </c>
      <c r="J2641">
        <v>0</v>
      </c>
      <c r="K2641">
        <v>0</v>
      </c>
      <c r="L2641">
        <v>1</v>
      </c>
      <c r="M2641">
        <v>0</v>
      </c>
      <c r="N2641">
        <v>0</v>
      </c>
      <c r="O2641">
        <v>1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1</v>
      </c>
      <c r="AH2641">
        <v>0</v>
      </c>
      <c r="AI2641">
        <v>0</v>
      </c>
      <c r="AJ2641">
        <v>0</v>
      </c>
      <c r="AK2641">
        <v>0</v>
      </c>
      <c r="AL2641">
        <v>1</v>
      </c>
      <c r="AM2641">
        <v>1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1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</row>
    <row r="2642" spans="1:85" hidden="1" x14ac:dyDescent="0.3">
      <c r="A2642">
        <v>2640</v>
      </c>
      <c r="B2642">
        <v>16566</v>
      </c>
      <c r="C2642">
        <v>23</v>
      </c>
      <c r="D2642">
        <v>55</v>
      </c>
      <c r="E2642">
        <v>-0.14597543705343999</v>
      </c>
      <c r="F2642">
        <v>-0.216743171090923</v>
      </c>
      <c r="G2642">
        <v>6</v>
      </c>
      <c r="H2642">
        <v>0</v>
      </c>
      <c r="I2642">
        <v>0</v>
      </c>
      <c r="J2642">
        <v>0</v>
      </c>
      <c r="K2642">
        <v>0</v>
      </c>
      <c r="L2642">
        <v>1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1</v>
      </c>
      <c r="AD2642">
        <v>0</v>
      </c>
      <c r="AE2642">
        <v>1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1</v>
      </c>
      <c r="AM2642">
        <v>0</v>
      </c>
      <c r="AN2642">
        <v>1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1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</row>
    <row r="2643" spans="1:85" x14ac:dyDescent="0.3">
      <c r="A2643">
        <v>2641</v>
      </c>
      <c r="B2643">
        <v>28585</v>
      </c>
      <c r="C2643">
        <v>38</v>
      </c>
      <c r="D2643">
        <v>40</v>
      </c>
      <c r="E2643">
        <v>0.46421612439409099</v>
      </c>
      <c r="F2643">
        <v>-0.216743171090923</v>
      </c>
      <c r="G2643">
        <v>6</v>
      </c>
      <c r="H2643">
        <v>0</v>
      </c>
      <c r="I2643">
        <v>0</v>
      </c>
      <c r="J2643">
        <v>1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1</v>
      </c>
      <c r="AC2643">
        <v>0</v>
      </c>
      <c r="AD2643">
        <v>1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1</v>
      </c>
      <c r="AM2643">
        <v>0</v>
      </c>
      <c r="AN2643">
        <v>1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1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</row>
    <row r="2644" spans="1:85" hidden="1" x14ac:dyDescent="0.3">
      <c r="A2644">
        <v>2642</v>
      </c>
      <c r="B2644">
        <v>29748</v>
      </c>
      <c r="C2644">
        <v>42</v>
      </c>
      <c r="D2644">
        <v>42</v>
      </c>
      <c r="E2644">
        <v>-0.14597543705343999</v>
      </c>
      <c r="F2644">
        <v>3.7004413607777602</v>
      </c>
      <c r="G2644">
        <v>3</v>
      </c>
      <c r="H2644">
        <v>0</v>
      </c>
      <c r="I2644">
        <v>0</v>
      </c>
      <c r="J2644">
        <v>1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1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1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1</v>
      </c>
      <c r="AM2644">
        <v>0</v>
      </c>
      <c r="AN2644">
        <v>1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1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</row>
    <row r="2645" spans="1:85" x14ac:dyDescent="0.3">
      <c r="A2645">
        <v>2643</v>
      </c>
      <c r="B2645">
        <v>19694</v>
      </c>
      <c r="C2645">
        <v>45</v>
      </c>
      <c r="D2645">
        <v>42</v>
      </c>
      <c r="E2645">
        <v>-0.14597543705343999</v>
      </c>
      <c r="F2645">
        <v>-0.216743171090923</v>
      </c>
      <c r="G2645">
        <v>6</v>
      </c>
      <c r="H2645">
        <v>0</v>
      </c>
      <c r="I2645">
        <v>0</v>
      </c>
      <c r="J2645">
        <v>0</v>
      </c>
      <c r="K2645">
        <v>0</v>
      </c>
      <c r="L2645">
        <v>1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1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1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1</v>
      </c>
      <c r="AM2645">
        <v>1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1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</row>
    <row r="2646" spans="1:85" hidden="1" x14ac:dyDescent="0.3">
      <c r="A2646">
        <v>2644</v>
      </c>
      <c r="B2646">
        <v>17233</v>
      </c>
      <c r="C2646">
        <v>25</v>
      </c>
      <c r="D2646">
        <v>40</v>
      </c>
      <c r="E2646">
        <v>-0.14597543705343999</v>
      </c>
      <c r="F2646">
        <v>-0.216743171090923</v>
      </c>
      <c r="G2646">
        <v>3</v>
      </c>
      <c r="H2646">
        <v>1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1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1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1</v>
      </c>
      <c r="AM2646">
        <v>1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1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</row>
    <row r="2647" spans="1:85" hidden="1" x14ac:dyDescent="0.3">
      <c r="A2647">
        <v>2645</v>
      </c>
      <c r="B2647">
        <v>13057</v>
      </c>
      <c r="C2647">
        <v>43</v>
      </c>
      <c r="D2647">
        <v>20</v>
      </c>
      <c r="E2647">
        <v>-0.14597543705343999</v>
      </c>
      <c r="F2647">
        <v>-0.216743171090923</v>
      </c>
      <c r="G2647">
        <v>2</v>
      </c>
      <c r="H2647">
        <v>0</v>
      </c>
      <c r="I2647">
        <v>0</v>
      </c>
      <c r="J2647">
        <v>0</v>
      </c>
      <c r="K2647">
        <v>0</v>
      </c>
      <c r="L2647">
        <v>1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1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1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1</v>
      </c>
      <c r="AM2647">
        <v>1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1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</row>
    <row r="2648" spans="1:85" hidden="1" x14ac:dyDescent="0.3">
      <c r="A2648">
        <v>2646</v>
      </c>
      <c r="B2648">
        <v>30808</v>
      </c>
      <c r="C2648">
        <v>29</v>
      </c>
      <c r="D2648">
        <v>50</v>
      </c>
      <c r="E2648">
        <v>-0.14597543705343999</v>
      </c>
      <c r="F2648">
        <v>-0.216743171090923</v>
      </c>
      <c r="G2648">
        <v>3</v>
      </c>
      <c r="H2648">
        <v>1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1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1</v>
      </c>
      <c r="AI2648">
        <v>0</v>
      </c>
      <c r="AJ2648">
        <v>0</v>
      </c>
      <c r="AK2648">
        <v>0</v>
      </c>
      <c r="AL2648">
        <v>1</v>
      </c>
      <c r="AM2648">
        <v>1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1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</row>
    <row r="2649" spans="1:85" hidden="1" x14ac:dyDescent="0.3">
      <c r="A2649">
        <v>2647</v>
      </c>
      <c r="B2649">
        <v>30354</v>
      </c>
      <c r="C2649">
        <v>35</v>
      </c>
      <c r="D2649">
        <v>40</v>
      </c>
      <c r="E2649">
        <v>-0.14597543705343999</v>
      </c>
      <c r="F2649">
        <v>-0.216743171090923</v>
      </c>
      <c r="G2649">
        <v>3</v>
      </c>
      <c r="H2649">
        <v>0</v>
      </c>
      <c r="I2649">
        <v>0</v>
      </c>
      <c r="J2649">
        <v>1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1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1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1</v>
      </c>
      <c r="AM2649">
        <v>0</v>
      </c>
      <c r="AN2649">
        <v>1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1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</row>
    <row r="2650" spans="1:85" hidden="1" x14ac:dyDescent="0.3">
      <c r="A2650">
        <v>2648</v>
      </c>
      <c r="B2650">
        <v>14316</v>
      </c>
      <c r="C2650">
        <v>22</v>
      </c>
      <c r="D2650">
        <v>20</v>
      </c>
      <c r="E2650">
        <v>-0.14597543705343999</v>
      </c>
      <c r="F2650">
        <v>-0.216743171090923</v>
      </c>
      <c r="G2650">
        <v>4</v>
      </c>
      <c r="H2650">
        <v>0</v>
      </c>
      <c r="I2650">
        <v>0</v>
      </c>
      <c r="J2650">
        <v>0</v>
      </c>
      <c r="K2650">
        <v>0</v>
      </c>
      <c r="L2650">
        <v>1</v>
      </c>
      <c r="M2650">
        <v>0</v>
      </c>
      <c r="N2650">
        <v>0</v>
      </c>
      <c r="O2650">
        <v>1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1</v>
      </c>
      <c r="AH2650">
        <v>0</v>
      </c>
      <c r="AI2650">
        <v>0</v>
      </c>
      <c r="AJ2650">
        <v>0</v>
      </c>
      <c r="AK2650">
        <v>0</v>
      </c>
      <c r="AL2650">
        <v>1</v>
      </c>
      <c r="AM2650">
        <v>1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1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</row>
    <row r="2651" spans="1:85" hidden="1" x14ac:dyDescent="0.3">
      <c r="A2651">
        <v>2649</v>
      </c>
      <c r="B2651">
        <v>22172</v>
      </c>
      <c r="C2651">
        <v>23</v>
      </c>
      <c r="D2651">
        <v>15</v>
      </c>
      <c r="E2651">
        <v>-0.14597543705343999</v>
      </c>
      <c r="F2651">
        <v>-0.216743171090923</v>
      </c>
      <c r="G2651">
        <v>5</v>
      </c>
      <c r="H2651">
        <v>0</v>
      </c>
      <c r="I2651">
        <v>0</v>
      </c>
      <c r="J2651">
        <v>0</v>
      </c>
      <c r="K2651">
        <v>0</v>
      </c>
      <c r="L2651">
        <v>1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1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1</v>
      </c>
      <c r="AH2651">
        <v>0</v>
      </c>
      <c r="AI2651">
        <v>0</v>
      </c>
      <c r="AJ2651">
        <v>0</v>
      </c>
      <c r="AK2651">
        <v>0</v>
      </c>
      <c r="AL2651">
        <v>1</v>
      </c>
      <c r="AM2651">
        <v>1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1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</row>
    <row r="2652" spans="1:85" hidden="1" x14ac:dyDescent="0.3">
      <c r="A2652">
        <v>2650</v>
      </c>
      <c r="B2652">
        <v>19979</v>
      </c>
      <c r="C2652">
        <v>37</v>
      </c>
      <c r="D2652">
        <v>40</v>
      </c>
      <c r="E2652">
        <v>-0.14597543705343999</v>
      </c>
      <c r="F2652">
        <v>-0.216743171090923</v>
      </c>
      <c r="G2652">
        <v>4</v>
      </c>
      <c r="H2652">
        <v>0</v>
      </c>
      <c r="I2652">
        <v>0</v>
      </c>
      <c r="J2652">
        <v>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1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1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1</v>
      </c>
      <c r="AM2652">
        <v>0</v>
      </c>
      <c r="AN2652">
        <v>1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1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</row>
    <row r="2653" spans="1:85" hidden="1" x14ac:dyDescent="0.3">
      <c r="A2653">
        <v>2651</v>
      </c>
      <c r="B2653">
        <v>17784</v>
      </c>
      <c r="C2653">
        <v>35</v>
      </c>
      <c r="D2653">
        <v>40</v>
      </c>
      <c r="E2653">
        <v>-0.14597543705343999</v>
      </c>
      <c r="F2653">
        <v>-0.216743171090923</v>
      </c>
      <c r="G2653">
        <v>2</v>
      </c>
      <c r="H2653">
        <v>0</v>
      </c>
      <c r="I2653">
        <v>0</v>
      </c>
      <c r="J2653">
        <v>1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1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1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1</v>
      </c>
      <c r="AM2653">
        <v>0</v>
      </c>
      <c r="AN2653">
        <v>1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1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</row>
    <row r="2654" spans="1:85" hidden="1" x14ac:dyDescent="0.3">
      <c r="A2654">
        <v>2652</v>
      </c>
      <c r="B2654">
        <v>27824</v>
      </c>
      <c r="C2654">
        <v>42</v>
      </c>
      <c r="D2654">
        <v>45</v>
      </c>
      <c r="E2654">
        <v>-0.14597543705343999</v>
      </c>
      <c r="F2654">
        <v>-0.216743171090923</v>
      </c>
      <c r="G2654">
        <v>3</v>
      </c>
      <c r="H2654">
        <v>1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1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1</v>
      </c>
      <c r="AI2654">
        <v>0</v>
      </c>
      <c r="AJ2654">
        <v>0</v>
      </c>
      <c r="AK2654">
        <v>0</v>
      </c>
      <c r="AL2654">
        <v>1</v>
      </c>
      <c r="AM2654">
        <v>0</v>
      </c>
      <c r="AN2654">
        <v>1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1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</row>
    <row r="2655" spans="1:85" hidden="1" x14ac:dyDescent="0.3">
      <c r="A2655">
        <v>2653</v>
      </c>
      <c r="B2655">
        <v>5826</v>
      </c>
      <c r="C2655">
        <v>24</v>
      </c>
      <c r="D2655">
        <v>40</v>
      </c>
      <c r="E2655">
        <v>-0.14597543705343999</v>
      </c>
      <c r="F2655">
        <v>-0.216743171090923</v>
      </c>
      <c r="G2655">
        <v>3</v>
      </c>
      <c r="H2655">
        <v>0</v>
      </c>
      <c r="I2655">
        <v>0</v>
      </c>
      <c r="J2655">
        <v>0</v>
      </c>
      <c r="K2655">
        <v>0</v>
      </c>
      <c r="L2655">
        <v>1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1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1</v>
      </c>
      <c r="AM2655">
        <v>0</v>
      </c>
      <c r="AN2655">
        <v>1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1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</row>
    <row r="2656" spans="1:85" hidden="1" x14ac:dyDescent="0.3">
      <c r="A2656">
        <v>2654</v>
      </c>
      <c r="B2656">
        <v>12517</v>
      </c>
      <c r="C2656">
        <v>35</v>
      </c>
      <c r="D2656">
        <v>40</v>
      </c>
      <c r="E2656">
        <v>-0.14597543705343999</v>
      </c>
      <c r="F2656">
        <v>-0.216743171090923</v>
      </c>
      <c r="G2656">
        <v>3</v>
      </c>
      <c r="H2656">
        <v>0</v>
      </c>
      <c r="I2656">
        <v>0</v>
      </c>
      <c r="J2656">
        <v>0</v>
      </c>
      <c r="K2656">
        <v>0</v>
      </c>
      <c r="L2656">
        <v>1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1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1</v>
      </c>
      <c r="AH2656">
        <v>0</v>
      </c>
      <c r="AI2656">
        <v>0</v>
      </c>
      <c r="AJ2656">
        <v>0</v>
      </c>
      <c r="AK2656">
        <v>0</v>
      </c>
      <c r="AL2656">
        <v>1</v>
      </c>
      <c r="AM2656">
        <v>1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1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</row>
    <row r="2657" spans="1:85" hidden="1" x14ac:dyDescent="0.3">
      <c r="A2657">
        <v>2655</v>
      </c>
      <c r="B2657">
        <v>9151</v>
      </c>
      <c r="C2657">
        <v>20</v>
      </c>
      <c r="D2657">
        <v>30</v>
      </c>
      <c r="E2657">
        <v>-0.14597543705343999</v>
      </c>
      <c r="F2657">
        <v>4.05271508055315</v>
      </c>
      <c r="G2657">
        <v>3</v>
      </c>
      <c r="H2657">
        <v>0</v>
      </c>
      <c r="I2657">
        <v>0</v>
      </c>
      <c r="J2657">
        <v>0</v>
      </c>
      <c r="K2657">
        <v>0</v>
      </c>
      <c r="L2657">
        <v>1</v>
      </c>
      <c r="M2657">
        <v>0</v>
      </c>
      <c r="N2657">
        <v>0</v>
      </c>
      <c r="O2657">
        <v>1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1</v>
      </c>
      <c r="AF2657">
        <v>0</v>
      </c>
      <c r="AG2657">
        <v>0</v>
      </c>
      <c r="AH2657">
        <v>0</v>
      </c>
      <c r="AI2657">
        <v>0</v>
      </c>
      <c r="AJ2657">
        <v>1</v>
      </c>
      <c r="AK2657">
        <v>0</v>
      </c>
      <c r="AL2657">
        <v>0</v>
      </c>
      <c r="AM2657">
        <v>1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1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</row>
    <row r="2658" spans="1:85" hidden="1" x14ac:dyDescent="0.3">
      <c r="A2658">
        <v>2656</v>
      </c>
      <c r="B2658">
        <v>28990</v>
      </c>
      <c r="C2658">
        <v>35</v>
      </c>
      <c r="D2658">
        <v>60</v>
      </c>
      <c r="E2658">
        <v>0.38300163085626499</v>
      </c>
      <c r="F2658">
        <v>-0.216743171090923</v>
      </c>
      <c r="G2658">
        <v>4</v>
      </c>
      <c r="H2658">
        <v>0</v>
      </c>
      <c r="I2658">
        <v>0</v>
      </c>
      <c r="J2658">
        <v>1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1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1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1</v>
      </c>
      <c r="AM2658">
        <v>0</v>
      </c>
      <c r="AN2658">
        <v>1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1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</row>
    <row r="2659" spans="1:85" hidden="1" x14ac:dyDescent="0.3">
      <c r="A2659">
        <v>2657</v>
      </c>
      <c r="B2659">
        <v>20633</v>
      </c>
      <c r="C2659">
        <v>25</v>
      </c>
      <c r="D2659">
        <v>40</v>
      </c>
      <c r="E2659">
        <v>-0.14597543705343999</v>
      </c>
      <c r="F2659">
        <v>-0.216743171090923</v>
      </c>
      <c r="G2659">
        <v>6</v>
      </c>
      <c r="H2659">
        <v>0</v>
      </c>
      <c r="I2659">
        <v>0</v>
      </c>
      <c r="J2659">
        <v>0</v>
      </c>
      <c r="K2659">
        <v>0</v>
      </c>
      <c r="L2659">
        <v>1</v>
      </c>
      <c r="M2659">
        <v>0</v>
      </c>
      <c r="N2659">
        <v>0</v>
      </c>
      <c r="O2659">
        <v>1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1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1</v>
      </c>
      <c r="AM2659">
        <v>0</v>
      </c>
      <c r="AN2659">
        <v>1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1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</row>
    <row r="2660" spans="1:85" hidden="1" x14ac:dyDescent="0.3">
      <c r="A2660">
        <v>2658</v>
      </c>
      <c r="B2660">
        <v>30553</v>
      </c>
      <c r="C2660">
        <v>30</v>
      </c>
      <c r="D2660">
        <v>50</v>
      </c>
      <c r="E2660">
        <v>-0.14597543705343999</v>
      </c>
      <c r="F2660">
        <v>-0.216743171090923</v>
      </c>
      <c r="G2660">
        <v>6</v>
      </c>
      <c r="H2660">
        <v>0</v>
      </c>
      <c r="I2660">
        <v>0</v>
      </c>
      <c r="J2660">
        <v>0</v>
      </c>
      <c r="K2660">
        <v>0</v>
      </c>
      <c r="L2660">
        <v>1</v>
      </c>
      <c r="M2660">
        <v>0</v>
      </c>
      <c r="N2660">
        <v>0</v>
      </c>
      <c r="O2660">
        <v>1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1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1</v>
      </c>
      <c r="AM2660">
        <v>0</v>
      </c>
      <c r="AN2660">
        <v>1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1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</row>
    <row r="2661" spans="1:85" hidden="1" x14ac:dyDescent="0.3">
      <c r="A2661">
        <v>2659</v>
      </c>
      <c r="B2661">
        <v>7407</v>
      </c>
      <c r="C2661">
        <v>39</v>
      </c>
      <c r="D2661">
        <v>40</v>
      </c>
      <c r="E2661">
        <v>-0.14597543705343999</v>
      </c>
      <c r="F2661">
        <v>-0.216743171090923</v>
      </c>
      <c r="G2661">
        <v>3</v>
      </c>
      <c r="H2661">
        <v>0</v>
      </c>
      <c r="I2661">
        <v>0</v>
      </c>
      <c r="J2661">
        <v>1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1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1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1</v>
      </c>
      <c r="AM2661">
        <v>0</v>
      </c>
      <c r="AN2661">
        <v>1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1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</row>
    <row r="2662" spans="1:85" hidden="1" x14ac:dyDescent="0.3">
      <c r="A2662">
        <v>2660</v>
      </c>
      <c r="B2662">
        <v>6732</v>
      </c>
      <c r="C2662">
        <v>31</v>
      </c>
      <c r="D2662">
        <v>35</v>
      </c>
      <c r="E2662">
        <v>-0.14597543705343999</v>
      </c>
      <c r="F2662">
        <v>-0.216743171090923</v>
      </c>
      <c r="G2662">
        <v>3</v>
      </c>
      <c r="H2662">
        <v>0</v>
      </c>
      <c r="I2662">
        <v>0</v>
      </c>
      <c r="J2662">
        <v>0</v>
      </c>
      <c r="K2662">
        <v>0</v>
      </c>
      <c r="L2662">
        <v>1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1</v>
      </c>
      <c r="AG2662">
        <v>0</v>
      </c>
      <c r="AH2662">
        <v>0</v>
      </c>
      <c r="AI2662">
        <v>0</v>
      </c>
      <c r="AJ2662">
        <v>1</v>
      </c>
      <c r="AK2662">
        <v>0</v>
      </c>
      <c r="AL2662">
        <v>0</v>
      </c>
      <c r="AM2662">
        <v>1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1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</row>
    <row r="2663" spans="1:85" hidden="1" x14ac:dyDescent="0.3">
      <c r="A2663">
        <v>2661</v>
      </c>
      <c r="B2663">
        <v>31599</v>
      </c>
      <c r="C2663">
        <v>28</v>
      </c>
      <c r="D2663">
        <v>40</v>
      </c>
      <c r="E2663">
        <v>-0.14597543705343999</v>
      </c>
      <c r="F2663">
        <v>-0.216743171090923</v>
      </c>
      <c r="G2663">
        <v>2</v>
      </c>
      <c r="H2663">
        <v>0</v>
      </c>
      <c r="I2663">
        <v>0</v>
      </c>
      <c r="J2663">
        <v>1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1</v>
      </c>
      <c r="AJ2663">
        <v>1</v>
      </c>
      <c r="AK2663">
        <v>0</v>
      </c>
      <c r="AL2663">
        <v>0</v>
      </c>
      <c r="AM2663">
        <v>1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1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</row>
    <row r="2664" spans="1:85" hidden="1" x14ac:dyDescent="0.3">
      <c r="A2664">
        <v>2662</v>
      </c>
      <c r="B2664">
        <v>23754</v>
      </c>
      <c r="C2664">
        <v>33</v>
      </c>
      <c r="D2664">
        <v>40</v>
      </c>
      <c r="E2664">
        <v>0.38300163085626499</v>
      </c>
      <c r="F2664">
        <v>-0.216743171090923</v>
      </c>
      <c r="G2664">
        <v>4</v>
      </c>
      <c r="H2664">
        <v>0</v>
      </c>
      <c r="I2664">
        <v>0</v>
      </c>
      <c r="J2664">
        <v>1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0</v>
      </c>
      <c r="AA2664">
        <v>0</v>
      </c>
      <c r="AB2664">
        <v>0</v>
      </c>
      <c r="AC2664">
        <v>0</v>
      </c>
      <c r="AD2664">
        <v>1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1</v>
      </c>
      <c r="AM2664">
        <v>0</v>
      </c>
      <c r="AN2664">
        <v>1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1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</row>
    <row r="2665" spans="1:85" hidden="1" x14ac:dyDescent="0.3">
      <c r="A2665">
        <v>2663</v>
      </c>
      <c r="B2665">
        <v>16786</v>
      </c>
      <c r="C2665">
        <v>22</v>
      </c>
      <c r="D2665">
        <v>40</v>
      </c>
      <c r="E2665">
        <v>-0.14597543705343999</v>
      </c>
      <c r="F2665">
        <v>-0.216743171090923</v>
      </c>
      <c r="G2665">
        <v>3</v>
      </c>
      <c r="H2665">
        <v>0</v>
      </c>
      <c r="I2665">
        <v>0</v>
      </c>
      <c r="J2665">
        <v>0</v>
      </c>
      <c r="K2665">
        <v>0</v>
      </c>
      <c r="L2665">
        <v>1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1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1</v>
      </c>
      <c r="AH2665">
        <v>0</v>
      </c>
      <c r="AI2665">
        <v>0</v>
      </c>
      <c r="AJ2665">
        <v>0</v>
      </c>
      <c r="AK2665">
        <v>0</v>
      </c>
      <c r="AL2665">
        <v>1</v>
      </c>
      <c r="AM2665">
        <v>0</v>
      </c>
      <c r="AN2665">
        <v>1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1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</row>
    <row r="2666" spans="1:85" hidden="1" x14ac:dyDescent="0.3">
      <c r="A2666">
        <v>2664</v>
      </c>
      <c r="B2666">
        <v>24377</v>
      </c>
      <c r="C2666">
        <v>21</v>
      </c>
      <c r="D2666">
        <v>40</v>
      </c>
      <c r="E2666">
        <v>-0.14597543705343999</v>
      </c>
      <c r="F2666">
        <v>-0.216743171090923</v>
      </c>
      <c r="G2666">
        <v>3</v>
      </c>
      <c r="H2666">
        <v>0</v>
      </c>
      <c r="I2666">
        <v>0</v>
      </c>
      <c r="J2666">
        <v>0</v>
      </c>
      <c r="K2666">
        <v>0</v>
      </c>
      <c r="L2666">
        <v>1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1</v>
      </c>
      <c r="AA2666">
        <v>0</v>
      </c>
      <c r="AB2666">
        <v>0</v>
      </c>
      <c r="AC2666">
        <v>0</v>
      </c>
      <c r="AD2666">
        <v>0</v>
      </c>
      <c r="AE2666">
        <v>1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1</v>
      </c>
      <c r="AM2666">
        <v>1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1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</row>
    <row r="2667" spans="1:85" hidden="1" x14ac:dyDescent="0.3">
      <c r="A2667">
        <v>2665</v>
      </c>
      <c r="B2667">
        <v>25675</v>
      </c>
      <c r="C2667">
        <v>27</v>
      </c>
      <c r="D2667">
        <v>40</v>
      </c>
      <c r="E2667">
        <v>-0.14597543705343999</v>
      </c>
      <c r="F2667">
        <v>-0.216743171090923</v>
      </c>
      <c r="G2667">
        <v>5</v>
      </c>
      <c r="H2667">
        <v>0</v>
      </c>
      <c r="I2667">
        <v>0</v>
      </c>
      <c r="J2667">
        <v>0</v>
      </c>
      <c r="K2667">
        <v>0</v>
      </c>
      <c r="L2667">
        <v>1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1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1</v>
      </c>
      <c r="AM2667">
        <v>0</v>
      </c>
      <c r="AN2667">
        <v>1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1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</row>
    <row r="2668" spans="1:85" hidden="1" x14ac:dyDescent="0.3">
      <c r="A2668">
        <v>2666</v>
      </c>
      <c r="B2668">
        <v>10195</v>
      </c>
      <c r="C2668">
        <v>23</v>
      </c>
      <c r="D2668">
        <v>40</v>
      </c>
      <c r="E2668">
        <v>-0.14597543705343999</v>
      </c>
      <c r="F2668">
        <v>-0.216743171090923</v>
      </c>
      <c r="G2668">
        <v>3</v>
      </c>
      <c r="H2668">
        <v>0</v>
      </c>
      <c r="I2668">
        <v>0</v>
      </c>
      <c r="J2668">
        <v>0</v>
      </c>
      <c r="K2668">
        <v>0</v>
      </c>
      <c r="L2668">
        <v>1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1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1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1</v>
      </c>
      <c r="AM2668">
        <v>1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1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</row>
    <row r="2669" spans="1:85" hidden="1" x14ac:dyDescent="0.3">
      <c r="A2669">
        <v>2667</v>
      </c>
      <c r="B2669">
        <v>10679</v>
      </c>
      <c r="C2669">
        <v>18</v>
      </c>
      <c r="D2669">
        <v>50</v>
      </c>
      <c r="E2669">
        <v>-0.14597543705343999</v>
      </c>
      <c r="F2669">
        <v>-0.216743171090923</v>
      </c>
      <c r="G2669">
        <v>3</v>
      </c>
      <c r="H2669">
        <v>0</v>
      </c>
      <c r="I2669">
        <v>0</v>
      </c>
      <c r="J2669">
        <v>0</v>
      </c>
      <c r="K2669">
        <v>0</v>
      </c>
      <c r="L2669">
        <v>1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1</v>
      </c>
      <c r="AD2669">
        <v>0</v>
      </c>
      <c r="AE2669">
        <v>0</v>
      </c>
      <c r="AF2669">
        <v>0</v>
      </c>
      <c r="AG2669">
        <v>0</v>
      </c>
      <c r="AH2669">
        <v>1</v>
      </c>
      <c r="AI2669">
        <v>0</v>
      </c>
      <c r="AJ2669">
        <v>1</v>
      </c>
      <c r="AK2669">
        <v>0</v>
      </c>
      <c r="AL2669">
        <v>0</v>
      </c>
      <c r="AM2669">
        <v>1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1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</row>
    <row r="2670" spans="1:85" hidden="1" x14ac:dyDescent="0.3">
      <c r="A2670">
        <v>2668</v>
      </c>
      <c r="B2670">
        <v>24769</v>
      </c>
      <c r="C2670">
        <v>19</v>
      </c>
      <c r="D2670">
        <v>30</v>
      </c>
      <c r="E2670">
        <v>-0.14597543705343999</v>
      </c>
      <c r="F2670">
        <v>-0.216743171090923</v>
      </c>
      <c r="G2670">
        <v>3</v>
      </c>
      <c r="H2670">
        <v>0</v>
      </c>
      <c r="I2670">
        <v>0</v>
      </c>
      <c r="J2670">
        <v>0</v>
      </c>
      <c r="K2670">
        <v>0</v>
      </c>
      <c r="L2670">
        <v>1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1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1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1</v>
      </c>
      <c r="AM2670">
        <v>1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1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</row>
    <row r="2671" spans="1:85" hidden="1" x14ac:dyDescent="0.3">
      <c r="A2671">
        <v>2669</v>
      </c>
      <c r="B2671">
        <v>21871</v>
      </c>
      <c r="C2671">
        <v>52</v>
      </c>
      <c r="D2671">
        <v>40</v>
      </c>
      <c r="E2671">
        <v>-0.14597543705343999</v>
      </c>
      <c r="F2671">
        <v>-0.216743171090923</v>
      </c>
      <c r="G2671">
        <v>2</v>
      </c>
      <c r="H2671">
        <v>0</v>
      </c>
      <c r="I2671">
        <v>0</v>
      </c>
      <c r="J2671">
        <v>1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1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1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1</v>
      </c>
      <c r="AM2671">
        <v>0</v>
      </c>
      <c r="AN2671">
        <v>1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1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</row>
    <row r="2672" spans="1:85" hidden="1" x14ac:dyDescent="0.3">
      <c r="A2672">
        <v>2670</v>
      </c>
      <c r="B2672">
        <v>13437</v>
      </c>
      <c r="C2672">
        <v>42</v>
      </c>
      <c r="D2672">
        <v>40</v>
      </c>
      <c r="E2672">
        <v>-0.14597543705343999</v>
      </c>
      <c r="F2672">
        <v>-0.216743171090923</v>
      </c>
      <c r="G2672">
        <v>3</v>
      </c>
      <c r="H2672">
        <v>0</v>
      </c>
      <c r="I2672">
        <v>0</v>
      </c>
      <c r="J2672">
        <v>0</v>
      </c>
      <c r="K2672">
        <v>0</v>
      </c>
      <c r="L2672">
        <v>1</v>
      </c>
      <c r="M2672">
        <v>0</v>
      </c>
      <c r="N2672">
        <v>0</v>
      </c>
      <c r="O2672">
        <v>0</v>
      </c>
      <c r="P2672">
        <v>0</v>
      </c>
      <c r="Q2672">
        <v>1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1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1</v>
      </c>
      <c r="AM2672">
        <v>0</v>
      </c>
      <c r="AN2672">
        <v>1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1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</row>
    <row r="2673" spans="1:85" hidden="1" x14ac:dyDescent="0.3">
      <c r="A2673">
        <v>2671</v>
      </c>
      <c r="B2673">
        <v>26000</v>
      </c>
      <c r="C2673">
        <v>19</v>
      </c>
      <c r="D2673">
        <v>16</v>
      </c>
      <c r="E2673">
        <v>-0.14597543705343999</v>
      </c>
      <c r="F2673">
        <v>-0.216743171090923</v>
      </c>
      <c r="G2673">
        <v>3</v>
      </c>
      <c r="H2673">
        <v>0</v>
      </c>
      <c r="I2673">
        <v>0</v>
      </c>
      <c r="J2673">
        <v>0</v>
      </c>
      <c r="K2673">
        <v>0</v>
      </c>
      <c r="L2673">
        <v>1</v>
      </c>
      <c r="M2673">
        <v>0</v>
      </c>
      <c r="N2673">
        <v>0</v>
      </c>
      <c r="O2673">
        <v>1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1</v>
      </c>
      <c r="AH2673">
        <v>0</v>
      </c>
      <c r="AI2673">
        <v>0</v>
      </c>
      <c r="AJ2673">
        <v>0</v>
      </c>
      <c r="AK2673">
        <v>0</v>
      </c>
      <c r="AL2673">
        <v>1</v>
      </c>
      <c r="AM2673">
        <v>1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1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</row>
    <row r="2674" spans="1:85" hidden="1" x14ac:dyDescent="0.3">
      <c r="A2674">
        <v>2672</v>
      </c>
      <c r="B2674">
        <v>1715</v>
      </c>
      <c r="C2674">
        <v>39</v>
      </c>
      <c r="D2674">
        <v>40</v>
      </c>
      <c r="E2674">
        <v>-0.14597543705343999</v>
      </c>
      <c r="F2674">
        <v>-0.216743171090923</v>
      </c>
      <c r="G2674">
        <v>4</v>
      </c>
      <c r="H2674">
        <v>1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1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1</v>
      </c>
      <c r="AI2674">
        <v>0</v>
      </c>
      <c r="AJ2674">
        <v>0</v>
      </c>
      <c r="AK2674">
        <v>1</v>
      </c>
      <c r="AL2674">
        <v>0</v>
      </c>
      <c r="AM2674">
        <v>1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1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</row>
    <row r="2675" spans="1:85" hidden="1" x14ac:dyDescent="0.3">
      <c r="A2675">
        <v>2673</v>
      </c>
      <c r="B2675">
        <v>21660</v>
      </c>
      <c r="C2675">
        <v>34</v>
      </c>
      <c r="D2675">
        <v>40</v>
      </c>
      <c r="E2675">
        <v>-0.14597543705343999</v>
      </c>
      <c r="F2675">
        <v>-0.216743171090923</v>
      </c>
      <c r="G2675">
        <v>3</v>
      </c>
      <c r="H2675">
        <v>0</v>
      </c>
      <c r="I2675">
        <v>0</v>
      </c>
      <c r="J2675">
        <v>0</v>
      </c>
      <c r="K2675">
        <v>0</v>
      </c>
      <c r="L2675">
        <v>1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1</v>
      </c>
      <c r="AF2675">
        <v>0</v>
      </c>
      <c r="AG2675">
        <v>0</v>
      </c>
      <c r="AH2675">
        <v>0</v>
      </c>
      <c r="AI2675">
        <v>0</v>
      </c>
      <c r="AJ2675">
        <v>1</v>
      </c>
      <c r="AK2675">
        <v>0</v>
      </c>
      <c r="AL2675">
        <v>0</v>
      </c>
      <c r="AM2675">
        <v>0</v>
      </c>
      <c r="AN2675">
        <v>1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1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</row>
    <row r="2676" spans="1:85" x14ac:dyDescent="0.3">
      <c r="A2676">
        <v>2674</v>
      </c>
      <c r="B2676">
        <v>15649</v>
      </c>
      <c r="C2676">
        <v>37</v>
      </c>
      <c r="D2676">
        <v>40</v>
      </c>
      <c r="E2676">
        <v>-0.14597543705343999</v>
      </c>
      <c r="F2676">
        <v>-0.216743171090923</v>
      </c>
      <c r="G2676">
        <v>5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1</v>
      </c>
      <c r="N2676">
        <v>0</v>
      </c>
      <c r="O2676">
        <v>1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1</v>
      </c>
      <c r="AF2676">
        <v>0</v>
      </c>
      <c r="AG2676">
        <v>0</v>
      </c>
      <c r="AH2676">
        <v>0</v>
      </c>
      <c r="AI2676">
        <v>0</v>
      </c>
      <c r="AJ2676">
        <v>1</v>
      </c>
      <c r="AK2676">
        <v>0</v>
      </c>
      <c r="AL2676">
        <v>0</v>
      </c>
      <c r="AM2676">
        <v>0</v>
      </c>
      <c r="AN2676">
        <v>1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1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</row>
    <row r="2677" spans="1:85" hidden="1" x14ac:dyDescent="0.3">
      <c r="A2677">
        <v>2675</v>
      </c>
      <c r="B2677">
        <v>9671</v>
      </c>
      <c r="C2677">
        <v>21</v>
      </c>
      <c r="D2677">
        <v>10</v>
      </c>
      <c r="E2677">
        <v>-0.14597543705343999</v>
      </c>
      <c r="F2677">
        <v>-0.216743171090923</v>
      </c>
      <c r="G2677">
        <v>4</v>
      </c>
      <c r="H2677">
        <v>0</v>
      </c>
      <c r="I2677">
        <v>0</v>
      </c>
      <c r="J2677">
        <v>0</v>
      </c>
      <c r="K2677">
        <v>0</v>
      </c>
      <c r="L2677">
        <v>1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1</v>
      </c>
      <c r="AC2677">
        <v>0</v>
      </c>
      <c r="AD2677">
        <v>0</v>
      </c>
      <c r="AE2677">
        <v>0</v>
      </c>
      <c r="AF2677">
        <v>0</v>
      </c>
      <c r="AG2677">
        <v>1</v>
      </c>
      <c r="AH2677">
        <v>0</v>
      </c>
      <c r="AI2677">
        <v>0</v>
      </c>
      <c r="AJ2677">
        <v>0</v>
      </c>
      <c r="AK2677">
        <v>0</v>
      </c>
      <c r="AL2677">
        <v>1</v>
      </c>
      <c r="AM2677">
        <v>0</v>
      </c>
      <c r="AN2677">
        <v>1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1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</row>
    <row r="2678" spans="1:85" hidden="1" x14ac:dyDescent="0.3">
      <c r="A2678">
        <v>2676</v>
      </c>
      <c r="B2678">
        <v>29579</v>
      </c>
      <c r="C2678">
        <v>26</v>
      </c>
      <c r="D2678">
        <v>20</v>
      </c>
      <c r="E2678">
        <v>-0.14597543705343999</v>
      </c>
      <c r="F2678">
        <v>-0.216743171090923</v>
      </c>
      <c r="G2678">
        <v>2</v>
      </c>
      <c r="H2678">
        <v>0</v>
      </c>
      <c r="I2678">
        <v>0</v>
      </c>
      <c r="J2678">
        <v>0</v>
      </c>
      <c r="K2678">
        <v>0</v>
      </c>
      <c r="L2678">
        <v>1</v>
      </c>
      <c r="M2678">
        <v>0</v>
      </c>
      <c r="N2678">
        <v>0</v>
      </c>
      <c r="O2678">
        <v>1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1</v>
      </c>
      <c r="AF2678">
        <v>0</v>
      </c>
      <c r="AG2678">
        <v>0</v>
      </c>
      <c r="AH2678">
        <v>0</v>
      </c>
      <c r="AI2678">
        <v>0</v>
      </c>
      <c r="AJ2678">
        <v>1</v>
      </c>
      <c r="AK2678">
        <v>0</v>
      </c>
      <c r="AL2678">
        <v>0</v>
      </c>
      <c r="AM2678">
        <v>0</v>
      </c>
      <c r="AN2678">
        <v>1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1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</row>
    <row r="2679" spans="1:85" hidden="1" x14ac:dyDescent="0.3">
      <c r="A2679">
        <v>2677</v>
      </c>
      <c r="B2679">
        <v>20901</v>
      </c>
      <c r="C2679">
        <v>22</v>
      </c>
      <c r="D2679">
        <v>39</v>
      </c>
      <c r="E2679">
        <v>-0.14597543705343999</v>
      </c>
      <c r="F2679">
        <v>-0.216743171090923</v>
      </c>
      <c r="G2679">
        <v>3</v>
      </c>
      <c r="H2679">
        <v>0</v>
      </c>
      <c r="I2679">
        <v>0</v>
      </c>
      <c r="J2679">
        <v>0</v>
      </c>
      <c r="K2679">
        <v>0</v>
      </c>
      <c r="L2679">
        <v>1</v>
      </c>
      <c r="M2679">
        <v>0</v>
      </c>
      <c r="N2679">
        <v>0</v>
      </c>
      <c r="O2679">
        <v>1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1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1</v>
      </c>
      <c r="AM2679">
        <v>1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1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</row>
    <row r="2680" spans="1:85" x14ac:dyDescent="0.3">
      <c r="A2680">
        <v>2678</v>
      </c>
      <c r="B2680">
        <v>9318</v>
      </c>
      <c r="C2680">
        <v>37</v>
      </c>
      <c r="D2680">
        <v>40</v>
      </c>
      <c r="E2680">
        <v>-0.14597543705343999</v>
      </c>
      <c r="F2680">
        <v>-0.216743171090923</v>
      </c>
      <c r="G2680">
        <v>7</v>
      </c>
      <c r="H2680">
        <v>0</v>
      </c>
      <c r="I2680">
        <v>0</v>
      </c>
      <c r="J2680">
        <v>0</v>
      </c>
      <c r="K2680">
        <v>0</v>
      </c>
      <c r="L2680">
        <v>1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1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1</v>
      </c>
      <c r="AI2680">
        <v>0</v>
      </c>
      <c r="AJ2680">
        <v>0</v>
      </c>
      <c r="AK2680">
        <v>1</v>
      </c>
      <c r="AL2680">
        <v>0</v>
      </c>
      <c r="AM2680">
        <v>0</v>
      </c>
      <c r="AN2680">
        <v>1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1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</row>
    <row r="2681" spans="1:85" hidden="1" x14ac:dyDescent="0.3">
      <c r="A2681">
        <v>2679</v>
      </c>
      <c r="B2681">
        <v>24636</v>
      </c>
      <c r="C2681">
        <v>24</v>
      </c>
      <c r="D2681">
        <v>40</v>
      </c>
      <c r="E2681">
        <v>-0.14597543705343999</v>
      </c>
      <c r="F2681">
        <v>-0.216743171090923</v>
      </c>
      <c r="G2681">
        <v>6</v>
      </c>
      <c r="H2681">
        <v>1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1</v>
      </c>
      <c r="AD2681">
        <v>0</v>
      </c>
      <c r="AE2681">
        <v>1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1</v>
      </c>
      <c r="AM2681">
        <v>1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1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</row>
    <row r="2682" spans="1:85" hidden="1" x14ac:dyDescent="0.3">
      <c r="A2682">
        <v>2680</v>
      </c>
      <c r="B2682">
        <v>795</v>
      </c>
      <c r="C2682">
        <v>22</v>
      </c>
      <c r="D2682">
        <v>20</v>
      </c>
      <c r="E2682">
        <v>-0.14597543705343999</v>
      </c>
      <c r="F2682">
        <v>-0.216743171090923</v>
      </c>
      <c r="G2682">
        <v>4</v>
      </c>
      <c r="H2682">
        <v>0</v>
      </c>
      <c r="I2682">
        <v>0</v>
      </c>
      <c r="J2682">
        <v>0</v>
      </c>
      <c r="K2682">
        <v>0</v>
      </c>
      <c r="L2682">
        <v>1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1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1</v>
      </c>
      <c r="AG2682">
        <v>0</v>
      </c>
      <c r="AH2682">
        <v>0</v>
      </c>
      <c r="AI2682">
        <v>0</v>
      </c>
      <c r="AJ2682">
        <v>1</v>
      </c>
      <c r="AK2682">
        <v>0</v>
      </c>
      <c r="AL2682">
        <v>0</v>
      </c>
      <c r="AM2682">
        <v>0</v>
      </c>
      <c r="AN2682">
        <v>1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1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</row>
    <row r="2683" spans="1:85" hidden="1" x14ac:dyDescent="0.3">
      <c r="A2683">
        <v>2681</v>
      </c>
      <c r="B2683">
        <v>15957</v>
      </c>
      <c r="C2683">
        <v>23</v>
      </c>
      <c r="D2683">
        <v>45</v>
      </c>
      <c r="E2683">
        <v>-0.14597543705343999</v>
      </c>
      <c r="F2683">
        <v>-0.216743171090923</v>
      </c>
      <c r="G2683">
        <v>4</v>
      </c>
      <c r="H2683">
        <v>0</v>
      </c>
      <c r="I2683">
        <v>0</v>
      </c>
      <c r="J2683">
        <v>0</v>
      </c>
      <c r="K2683">
        <v>0</v>
      </c>
      <c r="L2683">
        <v>1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1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1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1</v>
      </c>
      <c r="AM2683">
        <v>1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1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</row>
    <row r="2684" spans="1:85" hidden="1" x14ac:dyDescent="0.3">
      <c r="A2684">
        <v>2682</v>
      </c>
      <c r="B2684">
        <v>29201</v>
      </c>
      <c r="C2684">
        <v>39</v>
      </c>
      <c r="D2684">
        <v>40</v>
      </c>
      <c r="E2684">
        <v>-0.14597543705343999</v>
      </c>
      <c r="F2684">
        <v>-0.216743171090923</v>
      </c>
      <c r="G2684">
        <v>3</v>
      </c>
      <c r="H2684">
        <v>0</v>
      </c>
      <c r="I2684">
        <v>0</v>
      </c>
      <c r="J2684">
        <v>0</v>
      </c>
      <c r="K2684">
        <v>0</v>
      </c>
      <c r="L2684">
        <v>1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1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1</v>
      </c>
      <c r="AM2684">
        <v>0</v>
      </c>
      <c r="AN2684">
        <v>1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1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</row>
    <row r="2685" spans="1:85" hidden="1" x14ac:dyDescent="0.3">
      <c r="A2685">
        <v>2683</v>
      </c>
      <c r="B2685">
        <v>12287</v>
      </c>
      <c r="C2685">
        <v>29</v>
      </c>
      <c r="D2685">
        <v>40</v>
      </c>
      <c r="E2685">
        <v>-0.14597543705343999</v>
      </c>
      <c r="F2685">
        <v>-0.216743171090923</v>
      </c>
      <c r="G2685">
        <v>3</v>
      </c>
      <c r="H2685">
        <v>0</v>
      </c>
      <c r="I2685">
        <v>0</v>
      </c>
      <c r="J2685">
        <v>0</v>
      </c>
      <c r="K2685">
        <v>0</v>
      </c>
      <c r="L2685">
        <v>1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1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1</v>
      </c>
      <c r="AF2685">
        <v>0</v>
      </c>
      <c r="AG2685">
        <v>0</v>
      </c>
      <c r="AH2685">
        <v>0</v>
      </c>
      <c r="AI2685">
        <v>0</v>
      </c>
      <c r="AJ2685">
        <v>1</v>
      </c>
      <c r="AK2685">
        <v>0</v>
      </c>
      <c r="AL2685">
        <v>0</v>
      </c>
      <c r="AM2685">
        <v>0</v>
      </c>
      <c r="AN2685">
        <v>1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1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</row>
    <row r="2686" spans="1:85" hidden="1" x14ac:dyDescent="0.3">
      <c r="A2686">
        <v>2684</v>
      </c>
      <c r="B2686">
        <v>27469</v>
      </c>
      <c r="C2686">
        <v>19</v>
      </c>
      <c r="D2686">
        <v>40</v>
      </c>
      <c r="E2686">
        <v>-0.14597543705343999</v>
      </c>
      <c r="F2686">
        <v>-0.216743171090923</v>
      </c>
      <c r="G2686">
        <v>4</v>
      </c>
      <c r="H2686">
        <v>0</v>
      </c>
      <c r="I2686">
        <v>0</v>
      </c>
      <c r="J2686">
        <v>0</v>
      </c>
      <c r="K2686">
        <v>0</v>
      </c>
      <c r="L2686">
        <v>1</v>
      </c>
      <c r="M2686">
        <v>0</v>
      </c>
      <c r="N2686">
        <v>0</v>
      </c>
      <c r="O2686">
        <v>1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1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1</v>
      </c>
      <c r="AM2686">
        <v>1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1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</row>
    <row r="2687" spans="1:85" hidden="1" x14ac:dyDescent="0.3">
      <c r="A2687">
        <v>2685</v>
      </c>
      <c r="B2687">
        <v>3402</v>
      </c>
      <c r="C2687">
        <v>66</v>
      </c>
      <c r="D2687">
        <v>18</v>
      </c>
      <c r="E2687">
        <v>-0.14597543705343999</v>
      </c>
      <c r="F2687">
        <v>-0.216743171090923</v>
      </c>
      <c r="G2687">
        <v>3</v>
      </c>
      <c r="H2687">
        <v>0</v>
      </c>
      <c r="I2687">
        <v>0</v>
      </c>
      <c r="J2687">
        <v>1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1</v>
      </c>
      <c r="AD2687">
        <v>1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1</v>
      </c>
      <c r="AK2687">
        <v>0</v>
      </c>
      <c r="AL2687">
        <v>0</v>
      </c>
      <c r="AM2687">
        <v>0</v>
      </c>
      <c r="AN2687">
        <v>1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1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</row>
    <row r="2688" spans="1:85" hidden="1" x14ac:dyDescent="0.3">
      <c r="A2688">
        <v>2686</v>
      </c>
      <c r="B2688">
        <v>31043</v>
      </c>
      <c r="C2688">
        <v>72</v>
      </c>
      <c r="D2688">
        <v>8</v>
      </c>
      <c r="E2688">
        <v>-0.14597543705343999</v>
      </c>
      <c r="F2688">
        <v>-0.216743171090923</v>
      </c>
      <c r="G2688">
        <v>3</v>
      </c>
      <c r="H2688">
        <v>0</v>
      </c>
      <c r="I2688">
        <v>0</v>
      </c>
      <c r="J2688">
        <v>1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1</v>
      </c>
      <c r="AD2688">
        <v>1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1</v>
      </c>
      <c r="AM2688">
        <v>0</v>
      </c>
      <c r="AN2688">
        <v>1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1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</row>
    <row r="2689" spans="1:85" hidden="1" x14ac:dyDescent="0.3">
      <c r="A2689">
        <v>2687</v>
      </c>
      <c r="B2689">
        <v>3905</v>
      </c>
      <c r="C2689">
        <v>56</v>
      </c>
      <c r="D2689">
        <v>40</v>
      </c>
      <c r="E2689">
        <v>-0.14597543705343999</v>
      </c>
      <c r="F2689">
        <v>4.7498201175734804</v>
      </c>
      <c r="G2689">
        <v>2</v>
      </c>
      <c r="H2689">
        <v>0</v>
      </c>
      <c r="I2689">
        <v>0</v>
      </c>
      <c r="J2689">
        <v>1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1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1</v>
      </c>
      <c r="AM2689">
        <v>0</v>
      </c>
      <c r="AN2689">
        <v>1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1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</row>
    <row r="2690" spans="1:85" hidden="1" x14ac:dyDescent="0.3">
      <c r="A2690">
        <v>2688</v>
      </c>
      <c r="B2690">
        <v>8186</v>
      </c>
      <c r="C2690">
        <v>21</v>
      </c>
      <c r="D2690">
        <v>40</v>
      </c>
      <c r="E2690">
        <v>-0.14597543705343999</v>
      </c>
      <c r="F2690">
        <v>-0.216743171090923</v>
      </c>
      <c r="G2690">
        <v>3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1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1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1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1</v>
      </c>
      <c r="AM2690">
        <v>0</v>
      </c>
      <c r="AN2690">
        <v>1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1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</row>
    <row r="2691" spans="1:85" hidden="1" x14ac:dyDescent="0.3">
      <c r="A2691">
        <v>2689</v>
      </c>
      <c r="B2691">
        <v>22319</v>
      </c>
      <c r="C2691">
        <v>37</v>
      </c>
      <c r="D2691">
        <v>40</v>
      </c>
      <c r="E2691">
        <v>-0.14597543705343999</v>
      </c>
      <c r="F2691">
        <v>-0.216743171090923</v>
      </c>
      <c r="G2691">
        <v>3</v>
      </c>
      <c r="H2691">
        <v>0</v>
      </c>
      <c r="I2691">
        <v>0</v>
      </c>
      <c r="J2691">
        <v>1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1</v>
      </c>
      <c r="AC2691">
        <v>0</v>
      </c>
      <c r="AD2691">
        <v>1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1</v>
      </c>
      <c r="AM2691">
        <v>0</v>
      </c>
      <c r="AN2691">
        <v>1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1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</row>
    <row r="2692" spans="1:85" hidden="1" x14ac:dyDescent="0.3">
      <c r="A2692">
        <v>2690</v>
      </c>
      <c r="B2692">
        <v>1078</v>
      </c>
      <c r="C2692">
        <v>49</v>
      </c>
      <c r="D2692">
        <v>40</v>
      </c>
      <c r="E2692">
        <v>-0.14597543705343999</v>
      </c>
      <c r="F2692">
        <v>-0.216743171090923</v>
      </c>
      <c r="G2692">
        <v>3</v>
      </c>
      <c r="H2692">
        <v>0</v>
      </c>
      <c r="I2692">
        <v>0</v>
      </c>
      <c r="J2692">
        <v>1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1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1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1</v>
      </c>
      <c r="AM2692">
        <v>0</v>
      </c>
      <c r="AN2692">
        <v>1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1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</row>
    <row r="2693" spans="1:85" hidden="1" x14ac:dyDescent="0.3">
      <c r="A2693">
        <v>2691</v>
      </c>
      <c r="B2693">
        <v>3386</v>
      </c>
      <c r="C2693">
        <v>38</v>
      </c>
      <c r="D2693">
        <v>40</v>
      </c>
      <c r="E2693">
        <v>0.32290290563827401</v>
      </c>
      <c r="F2693">
        <v>-0.216743171090923</v>
      </c>
      <c r="G2693">
        <v>3</v>
      </c>
      <c r="H2693">
        <v>0</v>
      </c>
      <c r="I2693">
        <v>0</v>
      </c>
      <c r="J2693">
        <v>1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1</v>
      </c>
      <c r="AA2693">
        <v>0</v>
      </c>
      <c r="AB2693">
        <v>0</v>
      </c>
      <c r="AC2693">
        <v>0</v>
      </c>
      <c r="AD2693">
        <v>1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1</v>
      </c>
      <c r="AM2693">
        <v>0</v>
      </c>
      <c r="AN2693">
        <v>1</v>
      </c>
      <c r="AO2693">
        <v>0</v>
      </c>
      <c r="AP2693">
        <v>0</v>
      </c>
      <c r="AQ2693">
        <v>0</v>
      </c>
      <c r="AR2693">
        <v>1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</row>
    <row r="2694" spans="1:85" hidden="1" x14ac:dyDescent="0.3">
      <c r="A2694">
        <v>2692</v>
      </c>
      <c r="B2694">
        <v>24055</v>
      </c>
      <c r="C2694">
        <v>35</v>
      </c>
      <c r="D2694">
        <v>65</v>
      </c>
      <c r="E2694">
        <v>-0.14597543705343999</v>
      </c>
      <c r="F2694">
        <v>-0.216743171090923</v>
      </c>
      <c r="G2694">
        <v>6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1</v>
      </c>
      <c r="N2694">
        <v>0</v>
      </c>
      <c r="O2694">
        <v>0</v>
      </c>
      <c r="P2694">
        <v>0</v>
      </c>
      <c r="Q2694">
        <v>1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1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1</v>
      </c>
      <c r="AM2694">
        <v>0</v>
      </c>
      <c r="AN2694">
        <v>1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1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</row>
    <row r="2695" spans="1:85" hidden="1" x14ac:dyDescent="0.3">
      <c r="A2695">
        <v>2693</v>
      </c>
      <c r="B2695">
        <v>7580</v>
      </c>
      <c r="C2695">
        <v>49</v>
      </c>
      <c r="D2695">
        <v>80</v>
      </c>
      <c r="E2695">
        <v>-0.14597543705343999</v>
      </c>
      <c r="F2695">
        <v>-0.216743171090923</v>
      </c>
      <c r="G2695">
        <v>3</v>
      </c>
      <c r="H2695">
        <v>0</v>
      </c>
      <c r="I2695">
        <v>0</v>
      </c>
      <c r="J2695">
        <v>0</v>
      </c>
      <c r="K2695">
        <v>0</v>
      </c>
      <c r="L2695">
        <v>1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1</v>
      </c>
      <c r="AH2695">
        <v>0</v>
      </c>
      <c r="AI2695">
        <v>0</v>
      </c>
      <c r="AJ2695">
        <v>0</v>
      </c>
      <c r="AK2695">
        <v>0</v>
      </c>
      <c r="AL2695">
        <v>1</v>
      </c>
      <c r="AM2695">
        <v>0</v>
      </c>
      <c r="AN2695">
        <v>1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1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</row>
    <row r="2696" spans="1:85" hidden="1" x14ac:dyDescent="0.3">
      <c r="A2696">
        <v>2694</v>
      </c>
      <c r="B2696">
        <v>1758</v>
      </c>
      <c r="C2696">
        <v>51</v>
      </c>
      <c r="D2696">
        <v>40</v>
      </c>
      <c r="E2696">
        <v>-0.14597543705343999</v>
      </c>
      <c r="F2696">
        <v>-0.216743171090923</v>
      </c>
      <c r="G2696">
        <v>3</v>
      </c>
      <c r="H2696">
        <v>0</v>
      </c>
      <c r="I2696">
        <v>0</v>
      </c>
      <c r="J2696">
        <v>1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1</v>
      </c>
      <c r="AD2696">
        <v>1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1</v>
      </c>
      <c r="AM2696">
        <v>0</v>
      </c>
      <c r="AN2696">
        <v>1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1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</row>
    <row r="2697" spans="1:85" hidden="1" x14ac:dyDescent="0.3">
      <c r="A2697">
        <v>2695</v>
      </c>
      <c r="B2697">
        <v>18690</v>
      </c>
      <c r="C2697">
        <v>34</v>
      </c>
      <c r="D2697">
        <v>50</v>
      </c>
      <c r="E2697">
        <v>-0.14597543705343999</v>
      </c>
      <c r="F2697">
        <v>-0.216743171090923</v>
      </c>
      <c r="G2697">
        <v>3</v>
      </c>
      <c r="H2697">
        <v>0</v>
      </c>
      <c r="I2697">
        <v>0</v>
      </c>
      <c r="J2697">
        <v>1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1</v>
      </c>
      <c r="AA2697">
        <v>0</v>
      </c>
      <c r="AB2697">
        <v>0</v>
      </c>
      <c r="AC2697">
        <v>0</v>
      </c>
      <c r="AD2697">
        <v>1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1</v>
      </c>
      <c r="AM2697">
        <v>0</v>
      </c>
      <c r="AN2697">
        <v>1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1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</row>
    <row r="2698" spans="1:85" hidden="1" x14ac:dyDescent="0.3">
      <c r="A2698">
        <v>2696</v>
      </c>
      <c r="B2698">
        <v>10560</v>
      </c>
      <c r="C2698">
        <v>21</v>
      </c>
      <c r="D2698">
        <v>40</v>
      </c>
      <c r="E2698">
        <v>-0.14597543705343999</v>
      </c>
      <c r="F2698">
        <v>-0.216743171090923</v>
      </c>
      <c r="G2698">
        <v>3</v>
      </c>
      <c r="H2698">
        <v>0</v>
      </c>
      <c r="I2698">
        <v>0</v>
      </c>
      <c r="J2698">
        <v>1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1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1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1</v>
      </c>
      <c r="AM2698">
        <v>0</v>
      </c>
      <c r="AN2698">
        <v>1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1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</row>
    <row r="2699" spans="1:85" hidden="1" x14ac:dyDescent="0.3">
      <c r="A2699">
        <v>2697</v>
      </c>
      <c r="B2699">
        <v>20521</v>
      </c>
      <c r="C2699">
        <v>35</v>
      </c>
      <c r="D2699">
        <v>40</v>
      </c>
      <c r="E2699">
        <v>-0.14597543705343999</v>
      </c>
      <c r="F2699">
        <v>-0.216743171090923</v>
      </c>
      <c r="G2699">
        <v>3</v>
      </c>
      <c r="H2699">
        <v>0</v>
      </c>
      <c r="I2699">
        <v>0</v>
      </c>
      <c r="J2699">
        <v>0</v>
      </c>
      <c r="K2699">
        <v>1</v>
      </c>
      <c r="L2699">
        <v>0</v>
      </c>
      <c r="M2699">
        <v>0</v>
      </c>
      <c r="N2699">
        <v>0</v>
      </c>
      <c r="O2699">
        <v>1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1</v>
      </c>
      <c r="AI2699">
        <v>0</v>
      </c>
      <c r="AJ2699">
        <v>1</v>
      </c>
      <c r="AK2699">
        <v>0</v>
      </c>
      <c r="AL2699">
        <v>0</v>
      </c>
      <c r="AM2699">
        <v>1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1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</row>
    <row r="2700" spans="1:85" hidden="1" x14ac:dyDescent="0.3">
      <c r="A2700">
        <v>2698</v>
      </c>
      <c r="B2700">
        <v>971</v>
      </c>
      <c r="C2700">
        <v>28</v>
      </c>
      <c r="D2700">
        <v>35</v>
      </c>
      <c r="E2700">
        <v>-0.14597543705343999</v>
      </c>
      <c r="F2700">
        <v>-0.216743171090923</v>
      </c>
      <c r="G2700">
        <v>6</v>
      </c>
      <c r="H2700">
        <v>0</v>
      </c>
      <c r="I2700">
        <v>0</v>
      </c>
      <c r="J2700">
        <v>0</v>
      </c>
      <c r="K2700">
        <v>0</v>
      </c>
      <c r="L2700">
        <v>1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1</v>
      </c>
      <c r="AB2700">
        <v>0</v>
      </c>
      <c r="AC2700">
        <v>0</v>
      </c>
      <c r="AD2700">
        <v>0</v>
      </c>
      <c r="AE2700">
        <v>1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1</v>
      </c>
      <c r="AM2700">
        <v>1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1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</row>
    <row r="2701" spans="1:85" x14ac:dyDescent="0.3">
      <c r="A2701">
        <v>2699</v>
      </c>
      <c r="B2701">
        <v>31868</v>
      </c>
      <c r="C2701">
        <v>39</v>
      </c>
      <c r="D2701">
        <v>40</v>
      </c>
      <c r="E2701">
        <v>-0.14597543705343999</v>
      </c>
      <c r="F2701">
        <v>-0.216743171090923</v>
      </c>
      <c r="G2701">
        <v>6</v>
      </c>
      <c r="H2701">
        <v>1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1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1</v>
      </c>
      <c r="AI2701">
        <v>0</v>
      </c>
      <c r="AJ2701">
        <v>0</v>
      </c>
      <c r="AK2701">
        <v>0</v>
      </c>
      <c r="AL2701">
        <v>1</v>
      </c>
      <c r="AM2701">
        <v>1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1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</row>
    <row r="2702" spans="1:85" hidden="1" x14ac:dyDescent="0.3">
      <c r="A2702">
        <v>2700</v>
      </c>
      <c r="B2702">
        <v>19686</v>
      </c>
      <c r="C2702">
        <v>27</v>
      </c>
      <c r="D2702">
        <v>40</v>
      </c>
      <c r="E2702">
        <v>-0.14597543705343999</v>
      </c>
      <c r="F2702">
        <v>-0.216743171090923</v>
      </c>
      <c r="G2702">
        <v>4</v>
      </c>
      <c r="H2702">
        <v>0</v>
      </c>
      <c r="I2702">
        <v>0</v>
      </c>
      <c r="J2702">
        <v>0</v>
      </c>
      <c r="K2702">
        <v>0</v>
      </c>
      <c r="L2702">
        <v>1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1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1</v>
      </c>
      <c r="AF2702">
        <v>0</v>
      </c>
      <c r="AG2702">
        <v>0</v>
      </c>
      <c r="AH2702">
        <v>0</v>
      </c>
      <c r="AI2702">
        <v>0</v>
      </c>
      <c r="AJ2702">
        <v>1</v>
      </c>
      <c r="AK2702">
        <v>0</v>
      </c>
      <c r="AL2702">
        <v>0</v>
      </c>
      <c r="AM2702">
        <v>0</v>
      </c>
      <c r="AN2702">
        <v>1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1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</row>
    <row r="2703" spans="1:85" hidden="1" x14ac:dyDescent="0.3">
      <c r="A2703">
        <v>2701</v>
      </c>
      <c r="B2703">
        <v>1536</v>
      </c>
      <c r="C2703">
        <v>34</v>
      </c>
      <c r="D2703">
        <v>40</v>
      </c>
      <c r="E2703">
        <v>-0.14597543705343999</v>
      </c>
      <c r="F2703">
        <v>-0.216743171090923</v>
      </c>
      <c r="G2703">
        <v>4</v>
      </c>
      <c r="H2703">
        <v>0</v>
      </c>
      <c r="I2703">
        <v>0</v>
      </c>
      <c r="J2703">
        <v>1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1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1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1</v>
      </c>
      <c r="AM2703">
        <v>0</v>
      </c>
      <c r="AN2703">
        <v>1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1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</row>
    <row r="2704" spans="1:85" hidden="1" x14ac:dyDescent="0.3">
      <c r="A2704">
        <v>2702</v>
      </c>
      <c r="B2704">
        <v>15795</v>
      </c>
      <c r="C2704">
        <v>50</v>
      </c>
      <c r="D2704">
        <v>84</v>
      </c>
      <c r="E2704">
        <v>-0.14597543705343999</v>
      </c>
      <c r="F2704">
        <v>-0.216743171090923</v>
      </c>
      <c r="G2704">
        <v>3</v>
      </c>
      <c r="H2704">
        <v>0</v>
      </c>
      <c r="I2704">
        <v>0</v>
      </c>
      <c r="J2704">
        <v>1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1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1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1</v>
      </c>
      <c r="AM2704">
        <v>0</v>
      </c>
      <c r="AN2704">
        <v>1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1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</row>
    <row r="2705" spans="1:85" hidden="1" x14ac:dyDescent="0.3">
      <c r="A2705">
        <v>2703</v>
      </c>
      <c r="B2705">
        <v>26525</v>
      </c>
      <c r="C2705">
        <v>17</v>
      </c>
      <c r="D2705">
        <v>12</v>
      </c>
      <c r="E2705">
        <v>-0.14597543705343999</v>
      </c>
      <c r="F2705">
        <v>-0.216743171090923</v>
      </c>
      <c r="G2705">
        <v>3</v>
      </c>
      <c r="H2705">
        <v>0</v>
      </c>
      <c r="I2705">
        <v>0</v>
      </c>
      <c r="J2705">
        <v>0</v>
      </c>
      <c r="K2705">
        <v>0</v>
      </c>
      <c r="L2705">
        <v>1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1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1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1</v>
      </c>
      <c r="AM2705">
        <v>1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1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</row>
    <row r="2706" spans="1:85" hidden="1" x14ac:dyDescent="0.3">
      <c r="A2706">
        <v>2704</v>
      </c>
      <c r="B2706">
        <v>10275</v>
      </c>
      <c r="C2706">
        <v>30</v>
      </c>
      <c r="D2706">
        <v>20</v>
      </c>
      <c r="E2706">
        <v>-0.14597543705343999</v>
      </c>
      <c r="F2706">
        <v>-0.216743171090923</v>
      </c>
      <c r="G2706">
        <v>3</v>
      </c>
      <c r="H2706">
        <v>1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1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1</v>
      </c>
      <c r="AI2706">
        <v>0</v>
      </c>
      <c r="AJ2706">
        <v>0</v>
      </c>
      <c r="AK2706">
        <v>0</v>
      </c>
      <c r="AL2706">
        <v>1</v>
      </c>
      <c r="AM2706">
        <v>1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1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</row>
    <row r="2707" spans="1:85" hidden="1" x14ac:dyDescent="0.3">
      <c r="A2707">
        <v>2705</v>
      </c>
      <c r="B2707">
        <v>31931</v>
      </c>
      <c r="C2707">
        <v>34</v>
      </c>
      <c r="D2707">
        <v>40</v>
      </c>
      <c r="E2707">
        <v>-0.14597543705343999</v>
      </c>
      <c r="F2707">
        <v>-0.216743171090923</v>
      </c>
      <c r="G2707">
        <v>6</v>
      </c>
      <c r="H2707">
        <v>1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1</v>
      </c>
      <c r="AA2707">
        <v>0</v>
      </c>
      <c r="AB2707">
        <v>0</v>
      </c>
      <c r="AC2707">
        <v>0</v>
      </c>
      <c r="AD2707">
        <v>0</v>
      </c>
      <c r="AE2707">
        <v>1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1</v>
      </c>
      <c r="AM2707">
        <v>1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1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</row>
    <row r="2708" spans="1:85" hidden="1" x14ac:dyDescent="0.3">
      <c r="A2708">
        <v>2706</v>
      </c>
      <c r="B2708">
        <v>2805</v>
      </c>
      <c r="C2708">
        <v>18</v>
      </c>
      <c r="D2708">
        <v>10</v>
      </c>
      <c r="E2708">
        <v>-0.14597543705343999</v>
      </c>
      <c r="F2708">
        <v>-0.216743171090923</v>
      </c>
      <c r="G2708">
        <v>2</v>
      </c>
      <c r="H2708">
        <v>0</v>
      </c>
      <c r="I2708">
        <v>0</v>
      </c>
      <c r="J2708">
        <v>0</v>
      </c>
      <c r="K2708">
        <v>0</v>
      </c>
      <c r="L2708">
        <v>1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1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1</v>
      </c>
      <c r="AH2708">
        <v>0</v>
      </c>
      <c r="AI2708">
        <v>0</v>
      </c>
      <c r="AJ2708">
        <v>0</v>
      </c>
      <c r="AK2708">
        <v>0</v>
      </c>
      <c r="AL2708">
        <v>1</v>
      </c>
      <c r="AM2708">
        <v>0</v>
      </c>
      <c r="AN2708">
        <v>1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1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</row>
    <row r="2709" spans="1:85" hidden="1" x14ac:dyDescent="0.3">
      <c r="A2709">
        <v>2707</v>
      </c>
      <c r="B2709">
        <v>20855</v>
      </c>
      <c r="C2709">
        <v>22</v>
      </c>
      <c r="D2709">
        <v>40</v>
      </c>
      <c r="E2709">
        <v>0.17983003952247101</v>
      </c>
      <c r="F2709">
        <v>-0.216743171090923</v>
      </c>
      <c r="G2709">
        <v>4</v>
      </c>
      <c r="H2709">
        <v>0</v>
      </c>
      <c r="I2709">
        <v>0</v>
      </c>
      <c r="J2709">
        <v>1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1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1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1</v>
      </c>
      <c r="AM2709">
        <v>0</v>
      </c>
      <c r="AN2709">
        <v>1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1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</row>
    <row r="2710" spans="1:85" hidden="1" x14ac:dyDescent="0.3">
      <c r="A2710">
        <v>2708</v>
      </c>
      <c r="B2710">
        <v>516</v>
      </c>
      <c r="C2710">
        <v>25</v>
      </c>
      <c r="D2710">
        <v>20</v>
      </c>
      <c r="E2710">
        <v>-0.14597543705343999</v>
      </c>
      <c r="F2710">
        <v>-0.216743171090923</v>
      </c>
      <c r="G2710">
        <v>4</v>
      </c>
      <c r="H2710">
        <v>0</v>
      </c>
      <c r="I2710">
        <v>0</v>
      </c>
      <c r="J2710">
        <v>0</v>
      </c>
      <c r="K2710">
        <v>0</v>
      </c>
      <c r="L2710">
        <v>1</v>
      </c>
      <c r="M2710">
        <v>0</v>
      </c>
      <c r="N2710">
        <v>0</v>
      </c>
      <c r="O2710">
        <v>1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1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1</v>
      </c>
      <c r="AL2710">
        <v>0</v>
      </c>
      <c r="AM2710">
        <v>1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1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</row>
    <row r="2711" spans="1:85" hidden="1" x14ac:dyDescent="0.3">
      <c r="A2711">
        <v>2709</v>
      </c>
      <c r="B2711">
        <v>14530</v>
      </c>
      <c r="C2711">
        <v>48</v>
      </c>
      <c r="D2711">
        <v>32</v>
      </c>
      <c r="E2711">
        <v>-0.14597543705343999</v>
      </c>
      <c r="F2711">
        <v>-0.216743171090923</v>
      </c>
      <c r="G2711">
        <v>3</v>
      </c>
      <c r="H2711">
        <v>0</v>
      </c>
      <c r="I2711">
        <v>0</v>
      </c>
      <c r="J2711">
        <v>0</v>
      </c>
      <c r="K2711">
        <v>0</v>
      </c>
      <c r="L2711">
        <v>1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1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1</v>
      </c>
      <c r="AI2711">
        <v>0</v>
      </c>
      <c r="AJ2711">
        <v>1</v>
      </c>
      <c r="AK2711">
        <v>0</v>
      </c>
      <c r="AL2711">
        <v>0</v>
      </c>
      <c r="AM2711">
        <v>1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1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</row>
    <row r="2712" spans="1:85" hidden="1" x14ac:dyDescent="0.3">
      <c r="A2712">
        <v>2710</v>
      </c>
      <c r="B2712">
        <v>10220</v>
      </c>
      <c r="C2712">
        <v>31</v>
      </c>
      <c r="D2712">
        <v>40</v>
      </c>
      <c r="E2712">
        <v>-0.14597543705343999</v>
      </c>
      <c r="F2712">
        <v>-0.216743171090923</v>
      </c>
      <c r="G2712">
        <v>2</v>
      </c>
      <c r="H2712">
        <v>1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1</v>
      </c>
      <c r="AC2712">
        <v>0</v>
      </c>
      <c r="AD2712">
        <v>0</v>
      </c>
      <c r="AE2712">
        <v>1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1</v>
      </c>
      <c r="AM2712">
        <v>0</v>
      </c>
      <c r="AN2712">
        <v>1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1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</row>
    <row r="2713" spans="1:85" hidden="1" x14ac:dyDescent="0.3">
      <c r="A2713">
        <v>2711</v>
      </c>
      <c r="B2713">
        <v>7762</v>
      </c>
      <c r="C2713">
        <v>18</v>
      </c>
      <c r="D2713">
        <v>20</v>
      </c>
      <c r="E2713">
        <v>-0.14597543705343999</v>
      </c>
      <c r="F2713">
        <v>-0.216743171090923</v>
      </c>
      <c r="G2713">
        <v>3</v>
      </c>
      <c r="H2713">
        <v>0</v>
      </c>
      <c r="I2713">
        <v>0</v>
      </c>
      <c r="J2713">
        <v>0</v>
      </c>
      <c r="K2713">
        <v>0</v>
      </c>
      <c r="L2713">
        <v>1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1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1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1</v>
      </c>
      <c r="AM2713">
        <v>0</v>
      </c>
      <c r="AN2713">
        <v>1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1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</row>
    <row r="2714" spans="1:85" x14ac:dyDescent="0.3">
      <c r="A2714">
        <v>2712</v>
      </c>
      <c r="B2714">
        <v>6872</v>
      </c>
      <c r="C2714">
        <v>52</v>
      </c>
      <c r="D2714">
        <v>40</v>
      </c>
      <c r="E2714">
        <v>0.53257165645509497</v>
      </c>
      <c r="F2714">
        <v>-0.216743171090923</v>
      </c>
      <c r="G2714">
        <v>5</v>
      </c>
      <c r="H2714">
        <v>0</v>
      </c>
      <c r="I2714">
        <v>0</v>
      </c>
      <c r="J2714">
        <v>1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1</v>
      </c>
      <c r="AB2714">
        <v>0</v>
      </c>
      <c r="AC2714">
        <v>0</v>
      </c>
      <c r="AD2714">
        <v>1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1</v>
      </c>
      <c r="AM2714">
        <v>0</v>
      </c>
      <c r="AN2714">
        <v>1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1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</row>
    <row r="2715" spans="1:85" hidden="1" x14ac:dyDescent="0.3">
      <c r="A2715">
        <v>2713</v>
      </c>
      <c r="B2715">
        <v>22763</v>
      </c>
      <c r="C2715">
        <v>22</v>
      </c>
      <c r="D2715">
        <v>20</v>
      </c>
      <c r="E2715">
        <v>-0.14597543705343999</v>
      </c>
      <c r="F2715">
        <v>-0.216743171090923</v>
      </c>
      <c r="G2715">
        <v>3</v>
      </c>
      <c r="H2715">
        <v>0</v>
      </c>
      <c r="I2715">
        <v>0</v>
      </c>
      <c r="J2715">
        <v>0</v>
      </c>
      <c r="K2715">
        <v>0</v>
      </c>
      <c r="L2715">
        <v>1</v>
      </c>
      <c r="M2715">
        <v>0</v>
      </c>
      <c r="N2715">
        <v>0</v>
      </c>
      <c r="O2715">
        <v>1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1</v>
      </c>
      <c r="AH2715">
        <v>0</v>
      </c>
      <c r="AI2715">
        <v>0</v>
      </c>
      <c r="AJ2715">
        <v>0</v>
      </c>
      <c r="AK2715">
        <v>0</v>
      </c>
      <c r="AL2715">
        <v>1</v>
      </c>
      <c r="AM2715">
        <v>1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1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</row>
    <row r="2716" spans="1:85" hidden="1" x14ac:dyDescent="0.3">
      <c r="A2716">
        <v>2714</v>
      </c>
      <c r="B2716">
        <v>32035</v>
      </c>
      <c r="C2716">
        <v>40</v>
      </c>
      <c r="D2716">
        <v>40</v>
      </c>
      <c r="E2716">
        <v>-0.14597543705343999</v>
      </c>
      <c r="F2716">
        <v>3.9311558392222099</v>
      </c>
      <c r="G2716">
        <v>1</v>
      </c>
      <c r="H2716">
        <v>0</v>
      </c>
      <c r="I2716">
        <v>0</v>
      </c>
      <c r="J2716">
        <v>1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1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1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1</v>
      </c>
      <c r="AM2716">
        <v>0</v>
      </c>
      <c r="AN2716">
        <v>1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1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</row>
    <row r="2717" spans="1:85" hidden="1" x14ac:dyDescent="0.3">
      <c r="A2717">
        <v>2715</v>
      </c>
      <c r="B2717">
        <v>1968</v>
      </c>
      <c r="C2717">
        <v>55</v>
      </c>
      <c r="D2717">
        <v>40</v>
      </c>
      <c r="E2717">
        <v>-0.14597543705343999</v>
      </c>
      <c r="F2717">
        <v>-0.216743171090923</v>
      </c>
      <c r="G2717">
        <v>2</v>
      </c>
      <c r="H2717">
        <v>0</v>
      </c>
      <c r="I2717">
        <v>0</v>
      </c>
      <c r="J2717">
        <v>1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1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1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1</v>
      </c>
      <c r="AM2717">
        <v>0</v>
      </c>
      <c r="AN2717">
        <v>1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1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</row>
    <row r="2718" spans="1:85" hidden="1" x14ac:dyDescent="0.3">
      <c r="A2718">
        <v>2716</v>
      </c>
      <c r="B2718">
        <v>17074</v>
      </c>
      <c r="C2718">
        <v>17</v>
      </c>
      <c r="D2718">
        <v>20</v>
      </c>
      <c r="E2718">
        <v>-0.14597543705343999</v>
      </c>
      <c r="F2718">
        <v>-0.216743171090923</v>
      </c>
      <c r="G2718">
        <v>2</v>
      </c>
      <c r="H2718">
        <v>0</v>
      </c>
      <c r="I2718">
        <v>0</v>
      </c>
      <c r="J2718">
        <v>0</v>
      </c>
      <c r="K2718">
        <v>0</v>
      </c>
      <c r="L2718">
        <v>1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1</v>
      </c>
      <c r="AC2718">
        <v>0</v>
      </c>
      <c r="AD2718">
        <v>0</v>
      </c>
      <c r="AE2718">
        <v>1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1</v>
      </c>
      <c r="AM2718">
        <v>0</v>
      </c>
      <c r="AN2718">
        <v>1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1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</row>
    <row r="2719" spans="1:85" hidden="1" x14ac:dyDescent="0.3">
      <c r="A2719">
        <v>2717</v>
      </c>
      <c r="B2719">
        <v>26282</v>
      </c>
      <c r="C2719">
        <v>18</v>
      </c>
      <c r="D2719">
        <v>12</v>
      </c>
      <c r="E2719">
        <v>-0.14597543705343999</v>
      </c>
      <c r="F2719">
        <v>-0.216743171090923</v>
      </c>
      <c r="G2719">
        <v>4</v>
      </c>
      <c r="H2719">
        <v>0</v>
      </c>
      <c r="I2719">
        <v>0</v>
      </c>
      <c r="J2719">
        <v>0</v>
      </c>
      <c r="K2719">
        <v>0</v>
      </c>
      <c r="L2719">
        <v>1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1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1</v>
      </c>
      <c r="AH2719">
        <v>0</v>
      </c>
      <c r="AI2719">
        <v>0</v>
      </c>
      <c r="AJ2719">
        <v>0</v>
      </c>
      <c r="AK2719">
        <v>0</v>
      </c>
      <c r="AL2719">
        <v>1</v>
      </c>
      <c r="AM2719">
        <v>1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1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</row>
    <row r="2720" spans="1:85" hidden="1" x14ac:dyDescent="0.3">
      <c r="A2720">
        <v>2718</v>
      </c>
      <c r="B2720">
        <v>12041</v>
      </c>
      <c r="C2720">
        <v>25</v>
      </c>
      <c r="D2720">
        <v>40</v>
      </c>
      <c r="E2720">
        <v>-0.14597543705343999</v>
      </c>
      <c r="F2720">
        <v>-0.216743171090923</v>
      </c>
      <c r="G2720">
        <v>5</v>
      </c>
      <c r="H2720">
        <v>0</v>
      </c>
      <c r="I2720">
        <v>0</v>
      </c>
      <c r="J2720">
        <v>0</v>
      </c>
      <c r="K2720">
        <v>0</v>
      </c>
      <c r="L2720">
        <v>1</v>
      </c>
      <c r="M2720">
        <v>0</v>
      </c>
      <c r="N2720">
        <v>0</v>
      </c>
      <c r="O2720">
        <v>1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1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1</v>
      </c>
      <c r="AM2720">
        <v>1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1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</row>
    <row r="2721" spans="1:85" hidden="1" x14ac:dyDescent="0.3">
      <c r="A2721">
        <v>2719</v>
      </c>
      <c r="B2721">
        <v>10095</v>
      </c>
      <c r="C2721">
        <v>31</v>
      </c>
      <c r="D2721">
        <v>48</v>
      </c>
      <c r="E2721">
        <v>-0.14597543705343999</v>
      </c>
      <c r="F2721">
        <v>-0.216743171090923</v>
      </c>
      <c r="G2721">
        <v>4</v>
      </c>
      <c r="H2721">
        <v>1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1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1</v>
      </c>
      <c r="AI2721">
        <v>0</v>
      </c>
      <c r="AJ2721">
        <v>0</v>
      </c>
      <c r="AK2721">
        <v>0</v>
      </c>
      <c r="AL2721">
        <v>1</v>
      </c>
      <c r="AM2721">
        <v>1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1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</row>
    <row r="2722" spans="1:85" hidden="1" x14ac:dyDescent="0.3">
      <c r="A2722">
        <v>2720</v>
      </c>
      <c r="B2722">
        <v>10332</v>
      </c>
      <c r="C2722">
        <v>24</v>
      </c>
      <c r="D2722">
        <v>45</v>
      </c>
      <c r="E2722">
        <v>-0.14597543705343999</v>
      </c>
      <c r="F2722">
        <v>-0.216743171090923</v>
      </c>
      <c r="G2722">
        <v>2</v>
      </c>
      <c r="H2722">
        <v>0</v>
      </c>
      <c r="I2722">
        <v>0</v>
      </c>
      <c r="J2722">
        <v>1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1</v>
      </c>
      <c r="AA2722">
        <v>0</v>
      </c>
      <c r="AB2722">
        <v>0</v>
      </c>
      <c r="AC2722">
        <v>0</v>
      </c>
      <c r="AD2722">
        <v>1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1</v>
      </c>
      <c r="AM2722">
        <v>0</v>
      </c>
      <c r="AN2722">
        <v>1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1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</row>
    <row r="2723" spans="1:85" hidden="1" x14ac:dyDescent="0.3">
      <c r="A2723">
        <v>2721</v>
      </c>
      <c r="B2723">
        <v>24759</v>
      </c>
      <c r="C2723">
        <v>59</v>
      </c>
      <c r="D2723">
        <v>40</v>
      </c>
      <c r="E2723">
        <v>-0.14597543705343999</v>
      </c>
      <c r="F2723">
        <v>-0.216743171090923</v>
      </c>
      <c r="G2723">
        <v>2</v>
      </c>
      <c r="H2723">
        <v>0</v>
      </c>
      <c r="I2723">
        <v>0</v>
      </c>
      <c r="J2723">
        <v>1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1</v>
      </c>
      <c r="AC2723">
        <v>0</v>
      </c>
      <c r="AD2723">
        <v>1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1</v>
      </c>
      <c r="AM2723">
        <v>0</v>
      </c>
      <c r="AN2723">
        <v>1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1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</row>
    <row r="2724" spans="1:85" hidden="1" x14ac:dyDescent="0.3">
      <c r="A2724">
        <v>2722</v>
      </c>
      <c r="B2724">
        <v>13296</v>
      </c>
      <c r="C2724">
        <v>47</v>
      </c>
      <c r="D2724">
        <v>35</v>
      </c>
      <c r="E2724">
        <v>-0.14597543705343999</v>
      </c>
      <c r="F2724">
        <v>-0.216743171090923</v>
      </c>
      <c r="G2724">
        <v>3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1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1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1</v>
      </c>
      <c r="AG2724">
        <v>0</v>
      </c>
      <c r="AH2724">
        <v>0</v>
      </c>
      <c r="AI2724">
        <v>0</v>
      </c>
      <c r="AJ2724">
        <v>1</v>
      </c>
      <c r="AK2724">
        <v>0</v>
      </c>
      <c r="AL2724">
        <v>0</v>
      </c>
      <c r="AM2724">
        <v>1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1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</row>
    <row r="2725" spans="1:85" hidden="1" x14ac:dyDescent="0.3">
      <c r="A2725">
        <v>2723</v>
      </c>
      <c r="B2725">
        <v>19812</v>
      </c>
      <c r="C2725">
        <v>49</v>
      </c>
      <c r="D2725">
        <v>70</v>
      </c>
      <c r="E2725">
        <v>-0.14597543705343999</v>
      </c>
      <c r="F2725">
        <v>-0.216743171090923</v>
      </c>
      <c r="G2725">
        <v>3</v>
      </c>
      <c r="H2725">
        <v>0</v>
      </c>
      <c r="I2725">
        <v>0</v>
      </c>
      <c r="J2725">
        <v>0</v>
      </c>
      <c r="K2725">
        <v>1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1</v>
      </c>
      <c r="AD2725">
        <v>0</v>
      </c>
      <c r="AE2725">
        <v>1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1</v>
      </c>
      <c r="AM2725">
        <v>0</v>
      </c>
      <c r="AN2725">
        <v>1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1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</row>
    <row r="2726" spans="1:85" hidden="1" x14ac:dyDescent="0.3">
      <c r="A2726">
        <v>2724</v>
      </c>
      <c r="B2726">
        <v>30148</v>
      </c>
      <c r="C2726">
        <v>56</v>
      </c>
      <c r="D2726">
        <v>40</v>
      </c>
      <c r="E2726">
        <v>-0.14597543705343999</v>
      </c>
      <c r="F2726">
        <v>-0.216743171090923</v>
      </c>
      <c r="G2726">
        <v>2</v>
      </c>
      <c r="H2726">
        <v>1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1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1</v>
      </c>
      <c r="AI2726">
        <v>0</v>
      </c>
      <c r="AJ2726">
        <v>0</v>
      </c>
      <c r="AK2726">
        <v>0</v>
      </c>
      <c r="AL2726">
        <v>1</v>
      </c>
      <c r="AM2726">
        <v>1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1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</row>
    <row r="2727" spans="1:85" hidden="1" x14ac:dyDescent="0.3">
      <c r="A2727">
        <v>2725</v>
      </c>
      <c r="B2727">
        <v>19407</v>
      </c>
      <c r="C2727">
        <v>23</v>
      </c>
      <c r="D2727">
        <v>30</v>
      </c>
      <c r="E2727">
        <v>-0.14597543705343999</v>
      </c>
      <c r="F2727">
        <v>-0.216743171090923</v>
      </c>
      <c r="G2727">
        <v>6</v>
      </c>
      <c r="H2727">
        <v>0</v>
      </c>
      <c r="I2727">
        <v>0</v>
      </c>
      <c r="J2727">
        <v>0</v>
      </c>
      <c r="K2727">
        <v>0</v>
      </c>
      <c r="L2727">
        <v>1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1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1</v>
      </c>
      <c r="AH2727">
        <v>0</v>
      </c>
      <c r="AI2727">
        <v>0</v>
      </c>
      <c r="AJ2727">
        <v>0</v>
      </c>
      <c r="AK2727">
        <v>0</v>
      </c>
      <c r="AL2727">
        <v>1</v>
      </c>
      <c r="AM2727">
        <v>1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1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</row>
    <row r="2728" spans="1:85" hidden="1" x14ac:dyDescent="0.3">
      <c r="A2728">
        <v>2726</v>
      </c>
      <c r="B2728">
        <v>31421</v>
      </c>
      <c r="C2728">
        <v>42</v>
      </c>
      <c r="D2728">
        <v>40</v>
      </c>
      <c r="E2728">
        <v>-0.14597543705343999</v>
      </c>
      <c r="F2728">
        <v>-0.216743171090923</v>
      </c>
      <c r="G2728">
        <v>3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1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1</v>
      </c>
      <c r="AD2728">
        <v>0</v>
      </c>
      <c r="AE2728">
        <v>0</v>
      </c>
      <c r="AF2728">
        <v>0</v>
      </c>
      <c r="AG2728">
        <v>0</v>
      </c>
      <c r="AH2728">
        <v>1</v>
      </c>
      <c r="AI2728">
        <v>0</v>
      </c>
      <c r="AJ2728">
        <v>0</v>
      </c>
      <c r="AK2728">
        <v>0</v>
      </c>
      <c r="AL2728">
        <v>1</v>
      </c>
      <c r="AM2728">
        <v>0</v>
      </c>
      <c r="AN2728">
        <v>1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1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</row>
    <row r="2729" spans="1:85" hidden="1" x14ac:dyDescent="0.3">
      <c r="A2729">
        <v>2727</v>
      </c>
      <c r="B2729">
        <v>14813</v>
      </c>
      <c r="C2729">
        <v>19</v>
      </c>
      <c r="D2729">
        <v>30</v>
      </c>
      <c r="E2729">
        <v>-0.14597543705343999</v>
      </c>
      <c r="F2729">
        <v>-0.216743171090923</v>
      </c>
      <c r="G2729">
        <v>3</v>
      </c>
      <c r="H2729">
        <v>0</v>
      </c>
      <c r="I2729">
        <v>0</v>
      </c>
      <c r="J2729">
        <v>0</v>
      </c>
      <c r="K2729">
        <v>0</v>
      </c>
      <c r="L2729">
        <v>1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1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1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1</v>
      </c>
      <c r="AM2729">
        <v>1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1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</row>
    <row r="2730" spans="1:85" hidden="1" x14ac:dyDescent="0.3">
      <c r="A2730">
        <v>2728</v>
      </c>
      <c r="B2730">
        <v>2388</v>
      </c>
      <c r="C2730">
        <v>27</v>
      </c>
      <c r="D2730">
        <v>45</v>
      </c>
      <c r="E2730">
        <v>-0.14597543705343999</v>
      </c>
      <c r="F2730">
        <v>-0.216743171090923</v>
      </c>
      <c r="G2730">
        <v>2</v>
      </c>
      <c r="H2730">
        <v>0</v>
      </c>
      <c r="I2730">
        <v>0</v>
      </c>
      <c r="J2730">
        <v>1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1</v>
      </c>
      <c r="AC2730">
        <v>0</v>
      </c>
      <c r="AD2730">
        <v>1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1</v>
      </c>
      <c r="AM2730">
        <v>0</v>
      </c>
      <c r="AN2730">
        <v>1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1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</row>
    <row r="2731" spans="1:85" hidden="1" x14ac:dyDescent="0.3">
      <c r="A2731">
        <v>2729</v>
      </c>
      <c r="B2731">
        <v>18056</v>
      </c>
      <c r="C2731">
        <v>21</v>
      </c>
      <c r="D2731">
        <v>16</v>
      </c>
      <c r="E2731">
        <v>-0.14597543705343999</v>
      </c>
      <c r="F2731">
        <v>-0.216743171090923</v>
      </c>
      <c r="G2731">
        <v>4</v>
      </c>
      <c r="H2731">
        <v>0</v>
      </c>
      <c r="I2731">
        <v>0</v>
      </c>
      <c r="J2731">
        <v>0</v>
      </c>
      <c r="K2731">
        <v>0</v>
      </c>
      <c r="L2731">
        <v>1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1</v>
      </c>
      <c r="AD2731">
        <v>0</v>
      </c>
      <c r="AE2731">
        <v>0</v>
      </c>
      <c r="AF2731">
        <v>0</v>
      </c>
      <c r="AG2731">
        <v>1</v>
      </c>
      <c r="AH2731">
        <v>0</v>
      </c>
      <c r="AI2731">
        <v>0</v>
      </c>
      <c r="AJ2731">
        <v>0</v>
      </c>
      <c r="AK2731">
        <v>0</v>
      </c>
      <c r="AL2731">
        <v>1</v>
      </c>
      <c r="AM2731">
        <v>0</v>
      </c>
      <c r="AN2731">
        <v>1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1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</row>
    <row r="2732" spans="1:85" hidden="1" x14ac:dyDescent="0.3">
      <c r="A2732">
        <v>2730</v>
      </c>
      <c r="B2732">
        <v>5350</v>
      </c>
      <c r="C2732">
        <v>19</v>
      </c>
      <c r="D2732">
        <v>30</v>
      </c>
      <c r="E2732">
        <v>-0.14597543705343999</v>
      </c>
      <c r="F2732">
        <v>-0.216743171090923</v>
      </c>
      <c r="G2732">
        <v>3</v>
      </c>
      <c r="H2732">
        <v>0</v>
      </c>
      <c r="I2732">
        <v>0</v>
      </c>
      <c r="J2732">
        <v>0</v>
      </c>
      <c r="K2732">
        <v>0</v>
      </c>
      <c r="L2732">
        <v>1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1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1</v>
      </c>
      <c r="AH2732">
        <v>0</v>
      </c>
      <c r="AI2732">
        <v>0</v>
      </c>
      <c r="AJ2732">
        <v>0</v>
      </c>
      <c r="AK2732">
        <v>0</v>
      </c>
      <c r="AL2732">
        <v>1</v>
      </c>
      <c r="AM2732">
        <v>0</v>
      </c>
      <c r="AN2732">
        <v>1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1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</row>
    <row r="2733" spans="1:85" hidden="1" x14ac:dyDescent="0.3">
      <c r="A2733">
        <v>2731</v>
      </c>
      <c r="B2733">
        <v>14188</v>
      </c>
      <c r="C2733">
        <v>29</v>
      </c>
      <c r="D2733">
        <v>40</v>
      </c>
      <c r="E2733">
        <v>-0.14597543705343999</v>
      </c>
      <c r="F2733">
        <v>-0.216743171090923</v>
      </c>
      <c r="G2733">
        <v>3</v>
      </c>
      <c r="H2733">
        <v>0</v>
      </c>
      <c r="I2733">
        <v>0</v>
      </c>
      <c r="J2733">
        <v>1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1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1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1</v>
      </c>
      <c r="AM2733">
        <v>0</v>
      </c>
      <c r="AN2733">
        <v>1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1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</row>
    <row r="2734" spans="1:85" hidden="1" x14ac:dyDescent="0.3">
      <c r="A2734">
        <v>2732</v>
      </c>
      <c r="B2734">
        <v>19093</v>
      </c>
      <c r="C2734">
        <v>41</v>
      </c>
      <c r="D2734">
        <v>7</v>
      </c>
      <c r="E2734">
        <v>-0.14597543705343999</v>
      </c>
      <c r="F2734">
        <v>-0.216743171090923</v>
      </c>
      <c r="G2734">
        <v>4</v>
      </c>
      <c r="H2734">
        <v>0</v>
      </c>
      <c r="I2734">
        <v>0</v>
      </c>
      <c r="J2734">
        <v>0</v>
      </c>
      <c r="K2734">
        <v>0</v>
      </c>
      <c r="L2734">
        <v>1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1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1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1</v>
      </c>
      <c r="AM2734">
        <v>0</v>
      </c>
      <c r="AN2734">
        <v>1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1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</row>
    <row r="2735" spans="1:85" x14ac:dyDescent="0.3">
      <c r="A2735">
        <v>2733</v>
      </c>
      <c r="B2735">
        <v>16153</v>
      </c>
      <c r="C2735">
        <v>39</v>
      </c>
      <c r="D2735">
        <v>50</v>
      </c>
      <c r="E2735">
        <v>-0.14597543705343999</v>
      </c>
      <c r="F2735">
        <v>4.4372392112938996</v>
      </c>
      <c r="G2735">
        <v>6</v>
      </c>
      <c r="H2735">
        <v>0</v>
      </c>
      <c r="I2735">
        <v>0</v>
      </c>
      <c r="J2735">
        <v>0</v>
      </c>
      <c r="K2735">
        <v>0</v>
      </c>
      <c r="L2735">
        <v>1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1</v>
      </c>
      <c r="AA2735">
        <v>0</v>
      </c>
      <c r="AB2735">
        <v>0</v>
      </c>
      <c r="AC2735">
        <v>0</v>
      </c>
      <c r="AD2735">
        <v>0</v>
      </c>
      <c r="AE2735">
        <v>1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1</v>
      </c>
      <c r="AM2735">
        <v>0</v>
      </c>
      <c r="AN2735">
        <v>1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1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</row>
    <row r="2736" spans="1:85" x14ac:dyDescent="0.3">
      <c r="A2736">
        <v>2734</v>
      </c>
      <c r="B2736">
        <v>10597</v>
      </c>
      <c r="C2736">
        <v>35</v>
      </c>
      <c r="D2736">
        <v>40</v>
      </c>
      <c r="E2736">
        <v>-0.14597543705343999</v>
      </c>
      <c r="F2736">
        <v>-0.216743171090923</v>
      </c>
      <c r="G2736">
        <v>7</v>
      </c>
      <c r="H2736">
        <v>0</v>
      </c>
      <c r="I2736">
        <v>0</v>
      </c>
      <c r="J2736">
        <v>0</v>
      </c>
      <c r="K2736">
        <v>0</v>
      </c>
      <c r="L2736">
        <v>1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1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1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1</v>
      </c>
      <c r="AM2736">
        <v>1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1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</row>
    <row r="2737" spans="1:85" hidden="1" x14ac:dyDescent="0.3">
      <c r="A2737">
        <v>2735</v>
      </c>
      <c r="B2737">
        <v>31466</v>
      </c>
      <c r="C2737">
        <v>24</v>
      </c>
      <c r="D2737">
        <v>32</v>
      </c>
      <c r="E2737">
        <v>-0.14597543705343999</v>
      </c>
      <c r="F2737">
        <v>-0.216743171090923</v>
      </c>
      <c r="G2737">
        <v>2</v>
      </c>
      <c r="H2737">
        <v>0</v>
      </c>
      <c r="I2737">
        <v>0</v>
      </c>
      <c r="J2737">
        <v>0</v>
      </c>
      <c r="K2737">
        <v>0</v>
      </c>
      <c r="L2737">
        <v>1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1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1</v>
      </c>
      <c r="AH2737">
        <v>0</v>
      </c>
      <c r="AI2737">
        <v>0</v>
      </c>
      <c r="AJ2737">
        <v>0</v>
      </c>
      <c r="AK2737">
        <v>0</v>
      </c>
      <c r="AL2737">
        <v>1</v>
      </c>
      <c r="AM2737">
        <v>1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1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</row>
    <row r="2738" spans="1:85" hidden="1" x14ac:dyDescent="0.3">
      <c r="A2738">
        <v>2736</v>
      </c>
      <c r="B2738">
        <v>2276</v>
      </c>
      <c r="C2738">
        <v>47</v>
      </c>
      <c r="D2738">
        <v>35</v>
      </c>
      <c r="E2738">
        <v>-0.14597543705343999</v>
      </c>
      <c r="F2738">
        <v>-0.216743171090923</v>
      </c>
      <c r="G2738">
        <v>5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1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1</v>
      </c>
      <c r="AH2738">
        <v>0</v>
      </c>
      <c r="AI2738">
        <v>0</v>
      </c>
      <c r="AJ2738">
        <v>0</v>
      </c>
      <c r="AK2738">
        <v>0</v>
      </c>
      <c r="AL2738">
        <v>1</v>
      </c>
      <c r="AM2738">
        <v>1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1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</row>
    <row r="2739" spans="1:85" hidden="1" x14ac:dyDescent="0.3">
      <c r="A2739">
        <v>2737</v>
      </c>
      <c r="B2739">
        <v>28437</v>
      </c>
      <c r="C2739">
        <v>69</v>
      </c>
      <c r="D2739">
        <v>40</v>
      </c>
      <c r="E2739">
        <v>-0.14597543705343999</v>
      </c>
      <c r="F2739">
        <v>-0.216743171090923</v>
      </c>
      <c r="G2739">
        <v>3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1</v>
      </c>
      <c r="O2739">
        <v>0</v>
      </c>
      <c r="P2739">
        <v>0</v>
      </c>
      <c r="Q2739">
        <v>0</v>
      </c>
      <c r="R2739">
        <v>1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1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1</v>
      </c>
      <c r="AM2739">
        <v>1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1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</row>
    <row r="2740" spans="1:85" hidden="1" x14ac:dyDescent="0.3">
      <c r="A2740">
        <v>2738</v>
      </c>
      <c r="B2740">
        <v>20356</v>
      </c>
      <c r="C2740">
        <v>63</v>
      </c>
      <c r="D2740">
        <v>40</v>
      </c>
      <c r="E2740">
        <v>0.14829174453194799</v>
      </c>
      <c r="F2740">
        <v>-0.216743171090923</v>
      </c>
      <c r="G2740">
        <v>3</v>
      </c>
      <c r="H2740">
        <v>0</v>
      </c>
      <c r="I2740">
        <v>0</v>
      </c>
      <c r="J2740">
        <v>0</v>
      </c>
      <c r="K2740">
        <v>0</v>
      </c>
      <c r="L2740">
        <v>1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1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1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1</v>
      </c>
      <c r="AM2740">
        <v>0</v>
      </c>
      <c r="AN2740">
        <v>1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1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</row>
    <row r="2741" spans="1:85" hidden="1" x14ac:dyDescent="0.3">
      <c r="A2741">
        <v>2739</v>
      </c>
      <c r="B2741">
        <v>3298</v>
      </c>
      <c r="C2741">
        <v>25</v>
      </c>
      <c r="D2741">
        <v>40</v>
      </c>
      <c r="E2741">
        <v>-0.14597543705343999</v>
      </c>
      <c r="F2741">
        <v>-0.216743171090923</v>
      </c>
      <c r="G2741">
        <v>4</v>
      </c>
      <c r="H2741">
        <v>0</v>
      </c>
      <c r="I2741">
        <v>0</v>
      </c>
      <c r="J2741">
        <v>0</v>
      </c>
      <c r="K2741">
        <v>0</v>
      </c>
      <c r="L2741">
        <v>1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1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1</v>
      </c>
      <c r="AI2741">
        <v>0</v>
      </c>
      <c r="AJ2741">
        <v>1</v>
      </c>
      <c r="AK2741">
        <v>0</v>
      </c>
      <c r="AL2741">
        <v>0</v>
      </c>
      <c r="AM2741">
        <v>1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1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</row>
    <row r="2742" spans="1:85" hidden="1" x14ac:dyDescent="0.3">
      <c r="A2742">
        <v>2740</v>
      </c>
      <c r="B2742">
        <v>23517</v>
      </c>
      <c r="C2742">
        <v>28</v>
      </c>
      <c r="D2742">
        <v>50</v>
      </c>
      <c r="E2742">
        <v>-0.14597543705343999</v>
      </c>
      <c r="F2742">
        <v>-0.216743171090923</v>
      </c>
      <c r="G2742">
        <v>2</v>
      </c>
      <c r="H2742">
        <v>1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1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1</v>
      </c>
      <c r="AI2742">
        <v>0</v>
      </c>
      <c r="AJ2742">
        <v>0</v>
      </c>
      <c r="AK2742">
        <v>0</v>
      </c>
      <c r="AL2742">
        <v>1</v>
      </c>
      <c r="AM2742">
        <v>1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1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</row>
    <row r="2743" spans="1:85" hidden="1" x14ac:dyDescent="0.3">
      <c r="A2743">
        <v>2741</v>
      </c>
      <c r="B2743">
        <v>18198</v>
      </c>
      <c r="C2743">
        <v>31</v>
      </c>
      <c r="D2743">
        <v>48</v>
      </c>
      <c r="E2743">
        <v>-0.14597543705343999</v>
      </c>
      <c r="F2743">
        <v>-0.216743171090923</v>
      </c>
      <c r="G2743">
        <v>4</v>
      </c>
      <c r="H2743">
        <v>0</v>
      </c>
      <c r="I2743">
        <v>0</v>
      </c>
      <c r="J2743">
        <v>1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1</v>
      </c>
      <c r="AA2743">
        <v>0</v>
      </c>
      <c r="AB2743">
        <v>0</v>
      </c>
      <c r="AC2743">
        <v>0</v>
      </c>
      <c r="AD2743">
        <v>1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1</v>
      </c>
      <c r="AM2743">
        <v>0</v>
      </c>
      <c r="AN2743">
        <v>1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1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</row>
    <row r="2744" spans="1:85" hidden="1" x14ac:dyDescent="0.3">
      <c r="A2744">
        <v>2742</v>
      </c>
      <c r="B2744">
        <v>6401</v>
      </c>
      <c r="C2744">
        <v>55</v>
      </c>
      <c r="D2744">
        <v>73</v>
      </c>
      <c r="E2744">
        <v>-0.14597543705343999</v>
      </c>
      <c r="F2744">
        <v>-0.216743171090923</v>
      </c>
      <c r="G2744">
        <v>6</v>
      </c>
      <c r="H2744">
        <v>1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1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1</v>
      </c>
      <c r="AI2744">
        <v>0</v>
      </c>
      <c r="AJ2744">
        <v>0</v>
      </c>
      <c r="AK2744">
        <v>0</v>
      </c>
      <c r="AL2744">
        <v>1</v>
      </c>
      <c r="AM2744">
        <v>1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1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</row>
    <row r="2745" spans="1:85" hidden="1" x14ac:dyDescent="0.3">
      <c r="A2745">
        <v>2743</v>
      </c>
      <c r="B2745">
        <v>7233</v>
      </c>
      <c r="C2745">
        <v>21</v>
      </c>
      <c r="D2745">
        <v>30</v>
      </c>
      <c r="E2745">
        <v>-0.14597543705343999</v>
      </c>
      <c r="F2745">
        <v>-0.216743171090923</v>
      </c>
      <c r="G2745">
        <v>4</v>
      </c>
      <c r="H2745">
        <v>0</v>
      </c>
      <c r="I2745">
        <v>0</v>
      </c>
      <c r="J2745">
        <v>0</v>
      </c>
      <c r="K2745">
        <v>0</v>
      </c>
      <c r="L2745">
        <v>1</v>
      </c>
      <c r="M2745">
        <v>0</v>
      </c>
      <c r="N2745">
        <v>0</v>
      </c>
      <c r="O2745">
        <v>1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1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1</v>
      </c>
      <c r="AM2745">
        <v>1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1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</row>
    <row r="2746" spans="1:85" hidden="1" x14ac:dyDescent="0.3">
      <c r="A2746">
        <v>2744</v>
      </c>
      <c r="B2746">
        <v>18967</v>
      </c>
      <c r="C2746">
        <v>34</v>
      </c>
      <c r="D2746">
        <v>30</v>
      </c>
      <c r="E2746">
        <v>0.451763235384958</v>
      </c>
      <c r="F2746">
        <v>-0.216743171090923</v>
      </c>
      <c r="G2746">
        <v>3</v>
      </c>
      <c r="H2746">
        <v>0</v>
      </c>
      <c r="I2746">
        <v>0</v>
      </c>
      <c r="J2746">
        <v>0</v>
      </c>
      <c r="K2746">
        <v>0</v>
      </c>
      <c r="L2746">
        <v>1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1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1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1</v>
      </c>
      <c r="AM2746">
        <v>0</v>
      </c>
      <c r="AN2746">
        <v>1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1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</row>
    <row r="2747" spans="1:85" hidden="1" x14ac:dyDescent="0.3">
      <c r="A2747">
        <v>2745</v>
      </c>
      <c r="B2747">
        <v>1433</v>
      </c>
      <c r="C2747">
        <v>18</v>
      </c>
      <c r="D2747">
        <v>15</v>
      </c>
      <c r="E2747">
        <v>-6.5573088450992995E-2</v>
      </c>
      <c r="F2747">
        <v>-0.216743171090923</v>
      </c>
      <c r="G2747">
        <v>4</v>
      </c>
      <c r="H2747">
        <v>0</v>
      </c>
      <c r="I2747">
        <v>0</v>
      </c>
      <c r="J2747">
        <v>0</v>
      </c>
      <c r="K2747">
        <v>0</v>
      </c>
      <c r="L2747">
        <v>1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1</v>
      </c>
      <c r="AD2747">
        <v>0</v>
      </c>
      <c r="AE2747">
        <v>0</v>
      </c>
      <c r="AF2747">
        <v>0</v>
      </c>
      <c r="AG2747">
        <v>1</v>
      </c>
      <c r="AH2747">
        <v>0</v>
      </c>
      <c r="AI2747">
        <v>0</v>
      </c>
      <c r="AJ2747">
        <v>0</v>
      </c>
      <c r="AK2747">
        <v>0</v>
      </c>
      <c r="AL2747">
        <v>1</v>
      </c>
      <c r="AM2747">
        <v>1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1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</row>
    <row r="2748" spans="1:85" hidden="1" x14ac:dyDescent="0.3">
      <c r="A2748">
        <v>2746</v>
      </c>
      <c r="B2748">
        <v>3193</v>
      </c>
      <c r="C2748">
        <v>33</v>
      </c>
      <c r="D2748">
        <v>40</v>
      </c>
      <c r="E2748">
        <v>-0.14597543705343999</v>
      </c>
      <c r="F2748">
        <v>-0.216743171090923</v>
      </c>
      <c r="G2748">
        <v>3</v>
      </c>
      <c r="H2748">
        <v>1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1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1</v>
      </c>
      <c r="AI2748">
        <v>0</v>
      </c>
      <c r="AJ2748">
        <v>1</v>
      </c>
      <c r="AK2748">
        <v>0</v>
      </c>
      <c r="AL2748">
        <v>0</v>
      </c>
      <c r="AM2748">
        <v>1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1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</row>
    <row r="2749" spans="1:85" hidden="1" x14ac:dyDescent="0.3">
      <c r="A2749">
        <v>2747</v>
      </c>
      <c r="B2749">
        <v>31175</v>
      </c>
      <c r="C2749">
        <v>19</v>
      </c>
      <c r="D2749">
        <v>50</v>
      </c>
      <c r="E2749">
        <v>-0.14597543705343999</v>
      </c>
      <c r="F2749">
        <v>-0.216743171090923</v>
      </c>
      <c r="G2749">
        <v>3</v>
      </c>
      <c r="H2749">
        <v>0</v>
      </c>
      <c r="I2749">
        <v>0</v>
      </c>
      <c r="J2749">
        <v>0</v>
      </c>
      <c r="K2749">
        <v>0</v>
      </c>
      <c r="L2749">
        <v>1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1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1</v>
      </c>
      <c r="AH2749">
        <v>0</v>
      </c>
      <c r="AI2749">
        <v>0</v>
      </c>
      <c r="AJ2749">
        <v>0</v>
      </c>
      <c r="AK2749">
        <v>0</v>
      </c>
      <c r="AL2749">
        <v>1</v>
      </c>
      <c r="AM2749">
        <v>0</v>
      </c>
      <c r="AN2749">
        <v>1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1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</row>
    <row r="2750" spans="1:85" hidden="1" x14ac:dyDescent="0.3">
      <c r="A2750">
        <v>2748</v>
      </c>
      <c r="B2750">
        <v>25648</v>
      </c>
      <c r="C2750">
        <v>32</v>
      </c>
      <c r="D2750">
        <v>45</v>
      </c>
      <c r="E2750">
        <v>-0.14597543705343999</v>
      </c>
      <c r="F2750">
        <v>-0.216743171090923</v>
      </c>
      <c r="G2750">
        <v>3</v>
      </c>
      <c r="H2750">
        <v>0</v>
      </c>
      <c r="I2750">
        <v>0</v>
      </c>
      <c r="J2750">
        <v>1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1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1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1</v>
      </c>
      <c r="AM2750">
        <v>0</v>
      </c>
      <c r="AN2750">
        <v>1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1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</row>
    <row r="2751" spans="1:85" hidden="1" x14ac:dyDescent="0.3">
      <c r="A2751">
        <v>2749</v>
      </c>
      <c r="B2751">
        <v>2141</v>
      </c>
      <c r="C2751">
        <v>49</v>
      </c>
      <c r="D2751">
        <v>40</v>
      </c>
      <c r="E2751">
        <v>-0.14597543705343999</v>
      </c>
      <c r="F2751">
        <v>-0.216743171090923</v>
      </c>
      <c r="G2751">
        <v>3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1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1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1</v>
      </c>
      <c r="AI2751">
        <v>0</v>
      </c>
      <c r="AJ2751">
        <v>0</v>
      </c>
      <c r="AK2751">
        <v>0</v>
      </c>
      <c r="AL2751">
        <v>1</v>
      </c>
      <c r="AM2751">
        <v>0</v>
      </c>
      <c r="AN2751">
        <v>1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1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</row>
    <row r="2752" spans="1:85" hidden="1" x14ac:dyDescent="0.3">
      <c r="A2752">
        <v>2750</v>
      </c>
      <c r="B2752">
        <v>19287</v>
      </c>
      <c r="C2752">
        <v>29</v>
      </c>
      <c r="D2752">
        <v>35</v>
      </c>
      <c r="E2752">
        <v>-0.14597543705343999</v>
      </c>
      <c r="F2752">
        <v>-0.216743171090923</v>
      </c>
      <c r="G2752">
        <v>3</v>
      </c>
      <c r="H2752">
        <v>0</v>
      </c>
      <c r="I2752">
        <v>0</v>
      </c>
      <c r="J2752">
        <v>0</v>
      </c>
      <c r="K2752">
        <v>0</v>
      </c>
      <c r="L2752">
        <v>1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1</v>
      </c>
      <c r="AA2752">
        <v>0</v>
      </c>
      <c r="AB2752">
        <v>0</v>
      </c>
      <c r="AC2752">
        <v>0</v>
      </c>
      <c r="AD2752">
        <v>0</v>
      </c>
      <c r="AE2752">
        <v>1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1</v>
      </c>
      <c r="AM2752">
        <v>1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1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</row>
    <row r="2753" spans="1:85" hidden="1" x14ac:dyDescent="0.3">
      <c r="A2753">
        <v>2751</v>
      </c>
      <c r="B2753">
        <v>6889</v>
      </c>
      <c r="C2753">
        <v>49</v>
      </c>
      <c r="D2753">
        <v>35</v>
      </c>
      <c r="E2753">
        <v>-0.14597543705343999</v>
      </c>
      <c r="F2753">
        <v>-0.216743171090923</v>
      </c>
      <c r="G2753">
        <v>3</v>
      </c>
      <c r="H2753">
        <v>1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1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1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1</v>
      </c>
      <c r="AM2753">
        <v>1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1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</row>
    <row r="2754" spans="1:85" hidden="1" x14ac:dyDescent="0.3">
      <c r="A2754">
        <v>2752</v>
      </c>
      <c r="B2754">
        <v>15040</v>
      </c>
      <c r="C2754">
        <v>25</v>
      </c>
      <c r="D2754">
        <v>35</v>
      </c>
      <c r="E2754">
        <v>-0.14597543705343999</v>
      </c>
      <c r="F2754">
        <v>-0.216743171090923</v>
      </c>
      <c r="G2754">
        <v>3</v>
      </c>
      <c r="H2754">
        <v>0</v>
      </c>
      <c r="I2754">
        <v>0</v>
      </c>
      <c r="J2754">
        <v>1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1</v>
      </c>
      <c r="AH2754">
        <v>0</v>
      </c>
      <c r="AI2754">
        <v>0</v>
      </c>
      <c r="AJ2754">
        <v>0</v>
      </c>
      <c r="AK2754">
        <v>0</v>
      </c>
      <c r="AL2754">
        <v>1</v>
      </c>
      <c r="AM2754">
        <v>0</v>
      </c>
      <c r="AN2754">
        <v>1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1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</row>
    <row r="2755" spans="1:85" hidden="1" x14ac:dyDescent="0.3">
      <c r="A2755">
        <v>2753</v>
      </c>
      <c r="B2755">
        <v>29781</v>
      </c>
      <c r="C2755">
        <v>31</v>
      </c>
      <c r="D2755">
        <v>30</v>
      </c>
      <c r="E2755">
        <v>-0.14597543705343999</v>
      </c>
      <c r="F2755">
        <v>-0.216743171090923</v>
      </c>
      <c r="G2755">
        <v>6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1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1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1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1</v>
      </c>
      <c r="AM2755">
        <v>1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1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</row>
    <row r="2756" spans="1:85" hidden="1" x14ac:dyDescent="0.3">
      <c r="A2756">
        <v>2754</v>
      </c>
      <c r="B2756">
        <v>5855</v>
      </c>
      <c r="C2756">
        <v>73</v>
      </c>
      <c r="D2756">
        <v>40</v>
      </c>
      <c r="E2756">
        <v>-0.14597543705343999</v>
      </c>
      <c r="F2756">
        <v>-0.216743171090923</v>
      </c>
      <c r="G2756">
        <v>3</v>
      </c>
      <c r="H2756">
        <v>0</v>
      </c>
      <c r="I2756">
        <v>0</v>
      </c>
      <c r="J2756">
        <v>1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1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1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1</v>
      </c>
      <c r="AM2756">
        <v>0</v>
      </c>
      <c r="AN2756">
        <v>1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1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</row>
    <row r="2757" spans="1:85" hidden="1" x14ac:dyDescent="0.3">
      <c r="A2757">
        <v>2755</v>
      </c>
      <c r="B2757">
        <v>2174</v>
      </c>
      <c r="C2757">
        <v>42</v>
      </c>
      <c r="D2757">
        <v>48</v>
      </c>
      <c r="E2757">
        <v>-0.14597543705343999</v>
      </c>
      <c r="F2757">
        <v>-0.216743171090923</v>
      </c>
      <c r="G2757">
        <v>3</v>
      </c>
      <c r="H2757">
        <v>0</v>
      </c>
      <c r="I2757">
        <v>0</v>
      </c>
      <c r="J2757">
        <v>1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1</v>
      </c>
      <c r="AA2757">
        <v>0</v>
      </c>
      <c r="AB2757">
        <v>0</v>
      </c>
      <c r="AC2757">
        <v>0</v>
      </c>
      <c r="AD2757">
        <v>1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1</v>
      </c>
      <c r="AM2757">
        <v>0</v>
      </c>
      <c r="AN2757">
        <v>1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1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</row>
    <row r="2758" spans="1:85" hidden="1" x14ac:dyDescent="0.3">
      <c r="A2758">
        <v>2756</v>
      </c>
      <c r="B2758">
        <v>16547</v>
      </c>
      <c r="C2758">
        <v>43</v>
      </c>
      <c r="D2758">
        <v>60</v>
      </c>
      <c r="E2758">
        <v>-0.14597543705343999</v>
      </c>
      <c r="F2758">
        <v>-0.216743171090923</v>
      </c>
      <c r="G2758">
        <v>3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1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1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1</v>
      </c>
      <c r="AI2758">
        <v>0</v>
      </c>
      <c r="AJ2758">
        <v>0</v>
      </c>
      <c r="AK2758">
        <v>0</v>
      </c>
      <c r="AL2758">
        <v>1</v>
      </c>
      <c r="AM2758">
        <v>1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1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</row>
    <row r="2759" spans="1:85" hidden="1" x14ac:dyDescent="0.3">
      <c r="A2759">
        <v>2757</v>
      </c>
      <c r="B2759">
        <v>3690</v>
      </c>
      <c r="C2759">
        <v>26</v>
      </c>
      <c r="D2759">
        <v>44</v>
      </c>
      <c r="E2759">
        <v>-0.14597543705343999</v>
      </c>
      <c r="F2759">
        <v>-0.216743171090923</v>
      </c>
      <c r="G2759">
        <v>3</v>
      </c>
      <c r="H2759">
        <v>0</v>
      </c>
      <c r="I2759">
        <v>0</v>
      </c>
      <c r="J2759">
        <v>1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1</v>
      </c>
      <c r="AC2759">
        <v>0</v>
      </c>
      <c r="AD2759">
        <v>1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1</v>
      </c>
      <c r="AM2759">
        <v>0</v>
      </c>
      <c r="AN2759">
        <v>1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1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</row>
    <row r="2760" spans="1:85" hidden="1" x14ac:dyDescent="0.3">
      <c r="A2760">
        <v>2758</v>
      </c>
      <c r="B2760">
        <v>22383</v>
      </c>
      <c r="C2760">
        <v>19</v>
      </c>
      <c r="D2760">
        <v>35</v>
      </c>
      <c r="E2760">
        <v>-0.14597543705343999</v>
      </c>
      <c r="F2760">
        <v>-0.216743171090923</v>
      </c>
      <c r="G2760">
        <v>3</v>
      </c>
      <c r="H2760">
        <v>0</v>
      </c>
      <c r="I2760">
        <v>0</v>
      </c>
      <c r="J2760">
        <v>0</v>
      </c>
      <c r="K2760">
        <v>0</v>
      </c>
      <c r="L2760">
        <v>1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1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1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1</v>
      </c>
      <c r="AM2760">
        <v>0</v>
      </c>
      <c r="AN2760">
        <v>1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1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</row>
    <row r="2761" spans="1:85" hidden="1" x14ac:dyDescent="0.3">
      <c r="A2761">
        <v>2759</v>
      </c>
      <c r="B2761">
        <v>6967</v>
      </c>
      <c r="C2761">
        <v>60</v>
      </c>
      <c r="D2761">
        <v>35</v>
      </c>
      <c r="E2761">
        <v>-0.14597543705343999</v>
      </c>
      <c r="F2761">
        <v>-0.216743171090923</v>
      </c>
      <c r="G2761">
        <v>2</v>
      </c>
      <c r="H2761">
        <v>1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1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1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1</v>
      </c>
      <c r="AM2761">
        <v>1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1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</row>
    <row r="2762" spans="1:85" hidden="1" x14ac:dyDescent="0.3">
      <c r="A2762">
        <v>2760</v>
      </c>
      <c r="B2762">
        <v>12289</v>
      </c>
      <c r="C2762">
        <v>40</v>
      </c>
      <c r="D2762">
        <v>32</v>
      </c>
      <c r="E2762">
        <v>-0.14597543705343999</v>
      </c>
      <c r="F2762">
        <v>-0.216743171090923</v>
      </c>
      <c r="G2762">
        <v>3</v>
      </c>
      <c r="H2762">
        <v>0</v>
      </c>
      <c r="I2762">
        <v>0</v>
      </c>
      <c r="J2762">
        <v>1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1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1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1</v>
      </c>
      <c r="AM2762">
        <v>0</v>
      </c>
      <c r="AN2762">
        <v>1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1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</row>
    <row r="2763" spans="1:85" hidden="1" x14ac:dyDescent="0.3">
      <c r="A2763">
        <v>2761</v>
      </c>
      <c r="B2763">
        <v>7980</v>
      </c>
      <c r="C2763">
        <v>34</v>
      </c>
      <c r="D2763">
        <v>40</v>
      </c>
      <c r="E2763">
        <v>5.31354296034625E-2</v>
      </c>
      <c r="F2763">
        <v>-0.216743171090923</v>
      </c>
      <c r="G2763">
        <v>6</v>
      </c>
      <c r="H2763">
        <v>0</v>
      </c>
      <c r="I2763">
        <v>0</v>
      </c>
      <c r="J2763">
        <v>0</v>
      </c>
      <c r="K2763">
        <v>0</v>
      </c>
      <c r="L2763">
        <v>1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1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1</v>
      </c>
      <c r="AI2763">
        <v>0</v>
      </c>
      <c r="AJ2763">
        <v>0</v>
      </c>
      <c r="AK2763">
        <v>1</v>
      </c>
      <c r="AL2763">
        <v>0</v>
      </c>
      <c r="AM2763">
        <v>0</v>
      </c>
      <c r="AN2763">
        <v>1</v>
      </c>
      <c r="AO2763">
        <v>1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</row>
    <row r="2764" spans="1:85" hidden="1" x14ac:dyDescent="0.3">
      <c r="A2764">
        <v>2762</v>
      </c>
      <c r="B2764">
        <v>16507</v>
      </c>
      <c r="C2764">
        <v>44</v>
      </c>
      <c r="D2764">
        <v>40</v>
      </c>
      <c r="E2764">
        <v>-0.14597543705343999</v>
      </c>
      <c r="F2764">
        <v>-0.216743171090923</v>
      </c>
      <c r="G2764">
        <v>3</v>
      </c>
      <c r="H2764">
        <v>0</v>
      </c>
      <c r="I2764">
        <v>0</v>
      </c>
      <c r="J2764">
        <v>1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1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1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1</v>
      </c>
      <c r="AM2764">
        <v>0</v>
      </c>
      <c r="AN2764">
        <v>1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1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</row>
    <row r="2765" spans="1:85" hidden="1" x14ac:dyDescent="0.3">
      <c r="A2765">
        <v>2763</v>
      </c>
      <c r="B2765">
        <v>28512</v>
      </c>
      <c r="C2765">
        <v>26</v>
      </c>
      <c r="D2765">
        <v>40</v>
      </c>
      <c r="E2765">
        <v>-0.14597543705343999</v>
      </c>
      <c r="F2765">
        <v>-0.216743171090923</v>
      </c>
      <c r="G2765">
        <v>6</v>
      </c>
      <c r="H2765">
        <v>0</v>
      </c>
      <c r="I2765">
        <v>0</v>
      </c>
      <c r="J2765">
        <v>0</v>
      </c>
      <c r="K2765">
        <v>0</v>
      </c>
      <c r="L2765">
        <v>1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1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1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1</v>
      </c>
      <c r="AM2765">
        <v>1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1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</row>
    <row r="2766" spans="1:85" hidden="1" x14ac:dyDescent="0.3">
      <c r="A2766">
        <v>2764</v>
      </c>
      <c r="B2766">
        <v>14654</v>
      </c>
      <c r="C2766">
        <v>33</v>
      </c>
      <c r="D2766">
        <v>40</v>
      </c>
      <c r="E2766">
        <v>0.451763235384958</v>
      </c>
      <c r="F2766">
        <v>-0.216743171090923</v>
      </c>
      <c r="G2766">
        <v>3</v>
      </c>
      <c r="H2766">
        <v>0</v>
      </c>
      <c r="I2766">
        <v>0</v>
      </c>
      <c r="J2766">
        <v>0</v>
      </c>
      <c r="K2766">
        <v>0</v>
      </c>
      <c r="L2766">
        <v>1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1</v>
      </c>
      <c r="AH2766">
        <v>0</v>
      </c>
      <c r="AI2766">
        <v>0</v>
      </c>
      <c r="AJ2766">
        <v>0</v>
      </c>
      <c r="AK2766">
        <v>0</v>
      </c>
      <c r="AL2766">
        <v>1</v>
      </c>
      <c r="AM2766">
        <v>0</v>
      </c>
      <c r="AN2766">
        <v>1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1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</row>
    <row r="2767" spans="1:85" hidden="1" x14ac:dyDescent="0.3">
      <c r="A2767">
        <v>2765</v>
      </c>
      <c r="B2767">
        <v>12528</v>
      </c>
      <c r="C2767">
        <v>33</v>
      </c>
      <c r="D2767">
        <v>40</v>
      </c>
      <c r="E2767">
        <v>-0.14597543705343999</v>
      </c>
      <c r="F2767">
        <v>-0.216743171090923</v>
      </c>
      <c r="G2767">
        <v>3</v>
      </c>
      <c r="H2767">
        <v>0</v>
      </c>
      <c r="I2767">
        <v>0</v>
      </c>
      <c r="J2767">
        <v>0</v>
      </c>
      <c r="K2767">
        <v>0</v>
      </c>
      <c r="L2767">
        <v>1</v>
      </c>
      <c r="M2767">
        <v>0</v>
      </c>
      <c r="N2767">
        <v>0</v>
      </c>
      <c r="O2767">
        <v>1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1</v>
      </c>
      <c r="AH2767">
        <v>0</v>
      </c>
      <c r="AI2767">
        <v>0</v>
      </c>
      <c r="AJ2767">
        <v>1</v>
      </c>
      <c r="AK2767">
        <v>0</v>
      </c>
      <c r="AL2767">
        <v>0</v>
      </c>
      <c r="AM2767">
        <v>1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1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</row>
    <row r="2768" spans="1:85" hidden="1" x14ac:dyDescent="0.3">
      <c r="A2768">
        <v>2766</v>
      </c>
      <c r="B2768">
        <v>1889</v>
      </c>
      <c r="C2768">
        <v>25</v>
      </c>
      <c r="D2768">
        <v>15</v>
      </c>
      <c r="E2768">
        <v>-0.14597543705343999</v>
      </c>
      <c r="F2768">
        <v>-0.216743171090923</v>
      </c>
      <c r="G2768">
        <v>4</v>
      </c>
      <c r="H2768">
        <v>0</v>
      </c>
      <c r="I2768">
        <v>0</v>
      </c>
      <c r="J2768">
        <v>1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1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1</v>
      </c>
      <c r="AJ2768">
        <v>0</v>
      </c>
      <c r="AK2768">
        <v>0</v>
      </c>
      <c r="AL2768">
        <v>1</v>
      </c>
      <c r="AM2768">
        <v>1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1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</row>
    <row r="2769" spans="1:85" hidden="1" x14ac:dyDescent="0.3">
      <c r="A2769">
        <v>2767</v>
      </c>
      <c r="B2769">
        <v>29698</v>
      </c>
      <c r="C2769">
        <v>55</v>
      </c>
      <c r="D2769">
        <v>5</v>
      </c>
      <c r="E2769">
        <v>-0.14597543705343999</v>
      </c>
      <c r="F2769">
        <v>-0.216743171090923</v>
      </c>
      <c r="G2769">
        <v>5</v>
      </c>
      <c r="H2769">
        <v>0</v>
      </c>
      <c r="I2769">
        <v>0</v>
      </c>
      <c r="J2769">
        <v>0</v>
      </c>
      <c r="K2769">
        <v>1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1</v>
      </c>
      <c r="AD2769">
        <v>0</v>
      </c>
      <c r="AE2769">
        <v>1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1</v>
      </c>
      <c r="AM2769">
        <v>1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1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</row>
    <row r="2770" spans="1:85" x14ac:dyDescent="0.3">
      <c r="A2770">
        <v>2768</v>
      </c>
      <c r="B2770">
        <v>30163</v>
      </c>
      <c r="C2770">
        <v>36</v>
      </c>
      <c r="D2770">
        <v>50</v>
      </c>
      <c r="E2770">
        <v>-0.14597543705343999</v>
      </c>
      <c r="F2770">
        <v>-0.216743171090923</v>
      </c>
      <c r="G2770">
        <v>5</v>
      </c>
      <c r="H2770">
        <v>1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1</v>
      </c>
      <c r="AD2770">
        <v>0</v>
      </c>
      <c r="AE2770">
        <v>0</v>
      </c>
      <c r="AF2770">
        <v>0</v>
      </c>
      <c r="AG2770">
        <v>1</v>
      </c>
      <c r="AH2770">
        <v>0</v>
      </c>
      <c r="AI2770">
        <v>0</v>
      </c>
      <c r="AJ2770">
        <v>0</v>
      </c>
      <c r="AK2770">
        <v>0</v>
      </c>
      <c r="AL2770">
        <v>1</v>
      </c>
      <c r="AM2770">
        <v>0</v>
      </c>
      <c r="AN2770">
        <v>1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1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</row>
    <row r="2771" spans="1:85" hidden="1" x14ac:dyDescent="0.3">
      <c r="A2771">
        <v>2769</v>
      </c>
      <c r="B2771">
        <v>11820</v>
      </c>
      <c r="C2771">
        <v>49</v>
      </c>
      <c r="D2771">
        <v>40</v>
      </c>
      <c r="E2771">
        <v>-0.14597543705343999</v>
      </c>
      <c r="F2771">
        <v>-0.216743171090923</v>
      </c>
      <c r="G2771">
        <v>3</v>
      </c>
      <c r="H2771">
        <v>0</v>
      </c>
      <c r="I2771">
        <v>0</v>
      </c>
      <c r="J2771">
        <v>1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1</v>
      </c>
      <c r="AC2771">
        <v>0</v>
      </c>
      <c r="AD2771">
        <v>1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1</v>
      </c>
      <c r="AM2771">
        <v>0</v>
      </c>
      <c r="AN2771">
        <v>1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1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</row>
    <row r="2772" spans="1:85" hidden="1" x14ac:dyDescent="0.3">
      <c r="A2772">
        <v>2770</v>
      </c>
      <c r="B2772">
        <v>11678</v>
      </c>
      <c r="C2772">
        <v>35</v>
      </c>
      <c r="D2772">
        <v>30</v>
      </c>
      <c r="E2772">
        <v>-0.14597543705343999</v>
      </c>
      <c r="F2772">
        <v>-0.216743171090923</v>
      </c>
      <c r="G2772">
        <v>3</v>
      </c>
      <c r="H2772">
        <v>0</v>
      </c>
      <c r="I2772">
        <v>0</v>
      </c>
      <c r="J2772">
        <v>1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1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1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1</v>
      </c>
      <c r="AM2772">
        <v>0</v>
      </c>
      <c r="AN2772">
        <v>1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1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</row>
    <row r="2773" spans="1:85" hidden="1" x14ac:dyDescent="0.3">
      <c r="A2773">
        <v>2771</v>
      </c>
      <c r="B2773">
        <v>538</v>
      </c>
      <c r="C2773">
        <v>31</v>
      </c>
      <c r="D2773">
        <v>45</v>
      </c>
      <c r="E2773">
        <v>-0.14597543705343999</v>
      </c>
      <c r="F2773">
        <v>-0.216743171090923</v>
      </c>
      <c r="G2773">
        <v>6</v>
      </c>
      <c r="H2773">
        <v>0</v>
      </c>
      <c r="I2773">
        <v>0</v>
      </c>
      <c r="J2773">
        <v>0</v>
      </c>
      <c r="K2773">
        <v>0</v>
      </c>
      <c r="L2773">
        <v>1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1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1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1</v>
      </c>
      <c r="AM2773">
        <v>1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1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</row>
    <row r="2774" spans="1:85" hidden="1" x14ac:dyDescent="0.3">
      <c r="A2774">
        <v>2772</v>
      </c>
      <c r="B2774">
        <v>22844</v>
      </c>
      <c r="C2774">
        <v>65</v>
      </c>
      <c r="D2774">
        <v>10</v>
      </c>
      <c r="E2774">
        <v>0.37081945682559098</v>
      </c>
      <c r="F2774">
        <v>-0.216743171090923</v>
      </c>
      <c r="G2774">
        <v>6</v>
      </c>
      <c r="H2774">
        <v>0</v>
      </c>
      <c r="I2774">
        <v>0</v>
      </c>
      <c r="J2774">
        <v>1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1</v>
      </c>
      <c r="AA2774">
        <v>0</v>
      </c>
      <c r="AB2774">
        <v>0</v>
      </c>
      <c r="AC2774">
        <v>0</v>
      </c>
      <c r="AD2774">
        <v>1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1</v>
      </c>
      <c r="AM2774">
        <v>0</v>
      </c>
      <c r="AN2774">
        <v>1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1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</row>
    <row r="2775" spans="1:85" hidden="1" x14ac:dyDescent="0.3">
      <c r="A2775">
        <v>2773</v>
      </c>
      <c r="B2775">
        <v>12296</v>
      </c>
      <c r="C2775">
        <v>24</v>
      </c>
      <c r="D2775">
        <v>40</v>
      </c>
      <c r="E2775">
        <v>-0.14597543705343999</v>
      </c>
      <c r="F2775">
        <v>-0.216743171090923</v>
      </c>
      <c r="G2775">
        <v>5</v>
      </c>
      <c r="H2775">
        <v>0</v>
      </c>
      <c r="I2775">
        <v>0</v>
      </c>
      <c r="J2775">
        <v>0</v>
      </c>
      <c r="K2775">
        <v>0</v>
      </c>
      <c r="L2775">
        <v>1</v>
      </c>
      <c r="M2775">
        <v>0</v>
      </c>
      <c r="N2775">
        <v>0</v>
      </c>
      <c r="O2775">
        <v>0</v>
      </c>
      <c r="P2775">
        <v>0</v>
      </c>
      <c r="Q2775">
        <v>1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1</v>
      </c>
      <c r="AH2775">
        <v>0</v>
      </c>
      <c r="AI2775">
        <v>0</v>
      </c>
      <c r="AJ2775">
        <v>0</v>
      </c>
      <c r="AK2775">
        <v>0</v>
      </c>
      <c r="AL2775">
        <v>1</v>
      </c>
      <c r="AM2775">
        <v>0</v>
      </c>
      <c r="AN2775">
        <v>1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1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</row>
    <row r="2776" spans="1:85" hidden="1" x14ac:dyDescent="0.3">
      <c r="A2776">
        <v>2774</v>
      </c>
      <c r="B2776">
        <v>7918</v>
      </c>
      <c r="C2776">
        <v>37</v>
      </c>
      <c r="D2776">
        <v>40</v>
      </c>
      <c r="E2776">
        <v>-0.14597543705343999</v>
      </c>
      <c r="F2776">
        <v>-0.216743171090923</v>
      </c>
      <c r="G2776">
        <v>3</v>
      </c>
      <c r="H2776">
        <v>0</v>
      </c>
      <c r="I2776">
        <v>0</v>
      </c>
      <c r="J2776">
        <v>1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1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1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1</v>
      </c>
      <c r="AM2776">
        <v>0</v>
      </c>
      <c r="AN2776">
        <v>1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1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</row>
    <row r="2777" spans="1:85" hidden="1" x14ac:dyDescent="0.3">
      <c r="A2777">
        <v>2775</v>
      </c>
      <c r="B2777">
        <v>15295</v>
      </c>
      <c r="C2777">
        <v>33</v>
      </c>
      <c r="D2777">
        <v>40</v>
      </c>
      <c r="E2777">
        <v>-0.14597543705343999</v>
      </c>
      <c r="F2777">
        <v>-0.216743171090923</v>
      </c>
      <c r="G2777">
        <v>3</v>
      </c>
      <c r="H2777">
        <v>0</v>
      </c>
      <c r="I2777">
        <v>0</v>
      </c>
      <c r="J2777">
        <v>0</v>
      </c>
      <c r="K2777">
        <v>0</v>
      </c>
      <c r="L2777">
        <v>1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1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1</v>
      </c>
      <c r="AH2777">
        <v>0</v>
      </c>
      <c r="AI2777">
        <v>0</v>
      </c>
      <c r="AJ2777">
        <v>0</v>
      </c>
      <c r="AK2777">
        <v>0</v>
      </c>
      <c r="AL2777">
        <v>1</v>
      </c>
      <c r="AM2777">
        <v>0</v>
      </c>
      <c r="AN2777">
        <v>1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1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</row>
    <row r="2778" spans="1:85" hidden="1" x14ac:dyDescent="0.3">
      <c r="A2778">
        <v>2776</v>
      </c>
      <c r="B2778">
        <v>18769</v>
      </c>
      <c r="C2778">
        <v>30</v>
      </c>
      <c r="D2778">
        <v>48</v>
      </c>
      <c r="E2778">
        <v>-0.14597543705343999</v>
      </c>
      <c r="F2778">
        <v>-0.216743171090923</v>
      </c>
      <c r="G2778">
        <v>3</v>
      </c>
      <c r="H2778">
        <v>0</v>
      </c>
      <c r="I2778">
        <v>0</v>
      </c>
      <c r="J2778">
        <v>1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1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1</v>
      </c>
      <c r="AG2778">
        <v>0</v>
      </c>
      <c r="AH2778">
        <v>0</v>
      </c>
      <c r="AI2778">
        <v>0</v>
      </c>
      <c r="AJ2778">
        <v>0</v>
      </c>
      <c r="AK2778">
        <v>1</v>
      </c>
      <c r="AL2778">
        <v>0</v>
      </c>
      <c r="AM2778">
        <v>0</v>
      </c>
      <c r="AN2778">
        <v>1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1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</row>
    <row r="2779" spans="1:85" hidden="1" x14ac:dyDescent="0.3">
      <c r="A2779">
        <v>2777</v>
      </c>
      <c r="B2779">
        <v>9573</v>
      </c>
      <c r="C2779">
        <v>39</v>
      </c>
      <c r="D2779">
        <v>25</v>
      </c>
      <c r="E2779">
        <v>-0.14597543705343999</v>
      </c>
      <c r="F2779">
        <v>-0.216743171090923</v>
      </c>
      <c r="G2779">
        <v>2</v>
      </c>
      <c r="H2779">
        <v>0</v>
      </c>
      <c r="I2779">
        <v>0</v>
      </c>
      <c r="J2779">
        <v>1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1</v>
      </c>
      <c r="AC2779">
        <v>0</v>
      </c>
      <c r="AD2779">
        <v>1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1</v>
      </c>
      <c r="AM2779">
        <v>0</v>
      </c>
      <c r="AN2779">
        <v>1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1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</row>
    <row r="2780" spans="1:85" hidden="1" x14ac:dyDescent="0.3">
      <c r="A2780">
        <v>2778</v>
      </c>
      <c r="B2780">
        <v>9387</v>
      </c>
      <c r="C2780">
        <v>29</v>
      </c>
      <c r="D2780">
        <v>40</v>
      </c>
      <c r="E2780">
        <v>-0.14597543705343999</v>
      </c>
      <c r="F2780">
        <v>-0.216743171090923</v>
      </c>
      <c r="G2780">
        <v>3</v>
      </c>
      <c r="H2780">
        <v>0</v>
      </c>
      <c r="I2780">
        <v>0</v>
      </c>
      <c r="J2780">
        <v>1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1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1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1</v>
      </c>
      <c r="AM2780">
        <v>0</v>
      </c>
      <c r="AN2780">
        <v>1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1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</row>
    <row r="2781" spans="1:85" hidden="1" x14ac:dyDescent="0.3">
      <c r="A2781">
        <v>2779</v>
      </c>
      <c r="B2781">
        <v>13493</v>
      </c>
      <c r="C2781">
        <v>64</v>
      </c>
      <c r="D2781">
        <v>40</v>
      </c>
      <c r="E2781">
        <v>-0.14597543705343999</v>
      </c>
      <c r="F2781">
        <v>-0.216743171090923</v>
      </c>
      <c r="G2781">
        <v>3</v>
      </c>
      <c r="H2781">
        <v>0</v>
      </c>
      <c r="I2781">
        <v>0</v>
      </c>
      <c r="J2781">
        <v>1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1</v>
      </c>
      <c r="AD2781">
        <v>1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1</v>
      </c>
      <c r="AM2781">
        <v>0</v>
      </c>
      <c r="AN2781">
        <v>1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1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</row>
    <row r="2782" spans="1:85" hidden="1" x14ac:dyDescent="0.3">
      <c r="A2782">
        <v>2780</v>
      </c>
      <c r="B2782">
        <v>6817</v>
      </c>
      <c r="C2782">
        <v>56</v>
      </c>
      <c r="D2782">
        <v>40</v>
      </c>
      <c r="E2782">
        <v>-0.14597543705343999</v>
      </c>
      <c r="F2782">
        <v>-0.216743171090923</v>
      </c>
      <c r="G2782">
        <v>3</v>
      </c>
      <c r="H2782">
        <v>0</v>
      </c>
      <c r="I2782">
        <v>0</v>
      </c>
      <c r="J2782">
        <v>1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1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1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1</v>
      </c>
      <c r="AM2782">
        <v>0</v>
      </c>
      <c r="AN2782">
        <v>1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1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</row>
    <row r="2783" spans="1:85" hidden="1" x14ac:dyDescent="0.3">
      <c r="A2783">
        <v>2781</v>
      </c>
      <c r="B2783">
        <v>10022</v>
      </c>
      <c r="C2783">
        <v>18</v>
      </c>
      <c r="D2783">
        <v>30</v>
      </c>
      <c r="E2783">
        <v>-0.14597543705343999</v>
      </c>
      <c r="F2783">
        <v>-0.216743171090923</v>
      </c>
      <c r="G2783">
        <v>3</v>
      </c>
      <c r="H2783">
        <v>0</v>
      </c>
      <c r="I2783">
        <v>0</v>
      </c>
      <c r="J2783">
        <v>0</v>
      </c>
      <c r="K2783">
        <v>0</v>
      </c>
      <c r="L2783">
        <v>1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1</v>
      </c>
      <c r="AA2783">
        <v>0</v>
      </c>
      <c r="AB2783">
        <v>0</v>
      </c>
      <c r="AC2783">
        <v>0</v>
      </c>
      <c r="AD2783">
        <v>0</v>
      </c>
      <c r="AE2783">
        <v>1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1</v>
      </c>
      <c r="AM2783">
        <v>1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1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</row>
    <row r="2784" spans="1:85" hidden="1" x14ac:dyDescent="0.3">
      <c r="A2784">
        <v>2782</v>
      </c>
      <c r="B2784">
        <v>30524</v>
      </c>
      <c r="C2784">
        <v>20</v>
      </c>
      <c r="D2784">
        <v>35</v>
      </c>
      <c r="E2784">
        <v>-0.14597543705343999</v>
      </c>
      <c r="F2784">
        <v>-0.216743171090923</v>
      </c>
      <c r="G2784">
        <v>4</v>
      </c>
      <c r="H2784">
        <v>0</v>
      </c>
      <c r="I2784">
        <v>0</v>
      </c>
      <c r="J2784">
        <v>0</v>
      </c>
      <c r="K2784">
        <v>0</v>
      </c>
      <c r="L2784">
        <v>1</v>
      </c>
      <c r="M2784">
        <v>0</v>
      </c>
      <c r="N2784">
        <v>0</v>
      </c>
      <c r="O2784">
        <v>1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1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1</v>
      </c>
      <c r="AL2784">
        <v>0</v>
      </c>
      <c r="AM2784">
        <v>1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1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</row>
    <row r="2785" spans="1:85" hidden="1" x14ac:dyDescent="0.3">
      <c r="A2785">
        <v>2783</v>
      </c>
      <c r="B2785">
        <v>21131</v>
      </c>
      <c r="C2785">
        <v>58</v>
      </c>
      <c r="D2785">
        <v>30</v>
      </c>
      <c r="E2785">
        <v>-0.14597543705343999</v>
      </c>
      <c r="F2785">
        <v>-0.216743171090923</v>
      </c>
      <c r="G2785">
        <v>2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1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1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1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1</v>
      </c>
      <c r="AL2785">
        <v>0</v>
      </c>
      <c r="AM2785">
        <v>1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1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</row>
    <row r="2786" spans="1:85" hidden="1" x14ac:dyDescent="0.3">
      <c r="A2786">
        <v>2784</v>
      </c>
      <c r="B2786">
        <v>24258</v>
      </c>
      <c r="C2786">
        <v>36</v>
      </c>
      <c r="D2786">
        <v>50</v>
      </c>
      <c r="E2786">
        <v>-0.14597543705343999</v>
      </c>
      <c r="F2786">
        <v>-0.216743171090923</v>
      </c>
      <c r="G2786">
        <v>3</v>
      </c>
      <c r="H2786">
        <v>0</v>
      </c>
      <c r="I2786">
        <v>0</v>
      </c>
      <c r="J2786">
        <v>1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1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1</v>
      </c>
      <c r="AJ2786">
        <v>0</v>
      </c>
      <c r="AK2786">
        <v>0</v>
      </c>
      <c r="AL2786">
        <v>1</v>
      </c>
      <c r="AM2786">
        <v>1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1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</row>
    <row r="2787" spans="1:85" hidden="1" x14ac:dyDescent="0.3">
      <c r="A2787">
        <v>2785</v>
      </c>
      <c r="B2787">
        <v>31603</v>
      </c>
      <c r="C2787">
        <v>36</v>
      </c>
      <c r="D2787">
        <v>40</v>
      </c>
      <c r="E2787">
        <v>-0.14597543705343999</v>
      </c>
      <c r="F2787">
        <v>-0.216743171090923</v>
      </c>
      <c r="G2787">
        <v>4</v>
      </c>
      <c r="H2787">
        <v>0</v>
      </c>
      <c r="I2787">
        <v>0</v>
      </c>
      <c r="J2787">
        <v>0</v>
      </c>
      <c r="K2787">
        <v>0</v>
      </c>
      <c r="L2787">
        <v>1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1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1</v>
      </c>
      <c r="AH2787">
        <v>0</v>
      </c>
      <c r="AI2787">
        <v>0</v>
      </c>
      <c r="AJ2787">
        <v>0</v>
      </c>
      <c r="AK2787">
        <v>0</v>
      </c>
      <c r="AL2787">
        <v>1</v>
      </c>
      <c r="AM2787">
        <v>0</v>
      </c>
      <c r="AN2787">
        <v>1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1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</row>
    <row r="2788" spans="1:85" hidden="1" x14ac:dyDescent="0.3">
      <c r="A2788">
        <v>2786</v>
      </c>
      <c r="B2788">
        <v>13225</v>
      </c>
      <c r="C2788">
        <v>22</v>
      </c>
      <c r="D2788">
        <v>35</v>
      </c>
      <c r="E2788">
        <v>-0.14597543705343999</v>
      </c>
      <c r="F2788">
        <v>-0.216743171090923</v>
      </c>
      <c r="G2788">
        <v>4</v>
      </c>
      <c r="H2788">
        <v>0</v>
      </c>
      <c r="I2788">
        <v>0</v>
      </c>
      <c r="J2788">
        <v>1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1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1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1</v>
      </c>
      <c r="AM2788">
        <v>0</v>
      </c>
      <c r="AN2788">
        <v>1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1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</row>
    <row r="2789" spans="1:85" hidden="1" x14ac:dyDescent="0.3">
      <c r="A2789">
        <v>2787</v>
      </c>
      <c r="B2789">
        <v>16368</v>
      </c>
      <c r="C2789">
        <v>53</v>
      </c>
      <c r="D2789">
        <v>40</v>
      </c>
      <c r="E2789">
        <v>-0.14597543705343999</v>
      </c>
      <c r="F2789">
        <v>-0.216743171090923</v>
      </c>
      <c r="G2789">
        <v>3</v>
      </c>
      <c r="H2789">
        <v>1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1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1</v>
      </c>
      <c r="AM2789">
        <v>0</v>
      </c>
      <c r="AN2789">
        <v>1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1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</row>
    <row r="2790" spans="1:85" hidden="1" x14ac:dyDescent="0.3">
      <c r="A2790">
        <v>2788</v>
      </c>
      <c r="B2790">
        <v>27388</v>
      </c>
      <c r="C2790">
        <v>20</v>
      </c>
      <c r="D2790">
        <v>30</v>
      </c>
      <c r="E2790">
        <v>-0.14597543705343999</v>
      </c>
      <c r="F2790">
        <v>-0.216743171090923</v>
      </c>
      <c r="G2790">
        <v>4</v>
      </c>
      <c r="H2790">
        <v>0</v>
      </c>
      <c r="I2790">
        <v>0</v>
      </c>
      <c r="J2790">
        <v>0</v>
      </c>
      <c r="K2790">
        <v>0</v>
      </c>
      <c r="L2790">
        <v>1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1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1</v>
      </c>
      <c r="AH2790">
        <v>0</v>
      </c>
      <c r="AI2790">
        <v>0</v>
      </c>
      <c r="AJ2790">
        <v>0</v>
      </c>
      <c r="AK2790">
        <v>0</v>
      </c>
      <c r="AL2790">
        <v>1</v>
      </c>
      <c r="AM2790">
        <v>0</v>
      </c>
      <c r="AN2790">
        <v>1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1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</row>
    <row r="2791" spans="1:85" hidden="1" x14ac:dyDescent="0.3">
      <c r="A2791">
        <v>2789</v>
      </c>
      <c r="B2791">
        <v>1598</v>
      </c>
      <c r="C2791">
        <v>19</v>
      </c>
      <c r="D2791">
        <v>60</v>
      </c>
      <c r="E2791">
        <v>-0.14597543705343999</v>
      </c>
      <c r="F2791">
        <v>-0.216743171090923</v>
      </c>
      <c r="G2791">
        <v>3</v>
      </c>
      <c r="H2791">
        <v>0</v>
      </c>
      <c r="I2791">
        <v>0</v>
      </c>
      <c r="J2791">
        <v>0</v>
      </c>
      <c r="K2791">
        <v>0</v>
      </c>
      <c r="L2791">
        <v>1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1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1</v>
      </c>
      <c r="AH2791">
        <v>0</v>
      </c>
      <c r="AI2791">
        <v>0</v>
      </c>
      <c r="AJ2791">
        <v>0</v>
      </c>
      <c r="AK2791">
        <v>0</v>
      </c>
      <c r="AL2791">
        <v>1</v>
      </c>
      <c r="AM2791">
        <v>0</v>
      </c>
      <c r="AN2791">
        <v>1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1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</row>
    <row r="2792" spans="1:85" hidden="1" x14ac:dyDescent="0.3">
      <c r="A2792">
        <v>2790</v>
      </c>
      <c r="B2792">
        <v>19172</v>
      </c>
      <c r="C2792">
        <v>83</v>
      </c>
      <c r="D2792">
        <v>20</v>
      </c>
      <c r="E2792">
        <v>-0.14597543705343999</v>
      </c>
      <c r="F2792">
        <v>-0.216743171090923</v>
      </c>
      <c r="G2792">
        <v>3</v>
      </c>
      <c r="H2792">
        <v>1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1</v>
      </c>
      <c r="AA2792">
        <v>0</v>
      </c>
      <c r="AB2792">
        <v>0</v>
      </c>
      <c r="AC2792">
        <v>0</v>
      </c>
      <c r="AD2792">
        <v>0</v>
      </c>
      <c r="AE2792">
        <v>1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1</v>
      </c>
      <c r="AM2792">
        <v>0</v>
      </c>
      <c r="AN2792">
        <v>1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1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</row>
    <row r="2793" spans="1:85" hidden="1" x14ac:dyDescent="0.3">
      <c r="A2793">
        <v>2791</v>
      </c>
      <c r="B2793">
        <v>15218</v>
      </c>
      <c r="C2793">
        <v>30</v>
      </c>
      <c r="D2793">
        <v>62</v>
      </c>
      <c r="E2793">
        <v>-0.14597543705343999</v>
      </c>
      <c r="F2793">
        <v>-0.216743171090923</v>
      </c>
      <c r="G2793">
        <v>3</v>
      </c>
      <c r="H2793">
        <v>0</v>
      </c>
      <c r="I2793">
        <v>0</v>
      </c>
      <c r="J2793">
        <v>1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1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1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1</v>
      </c>
      <c r="AM2793">
        <v>0</v>
      </c>
      <c r="AN2793">
        <v>1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1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</row>
    <row r="2794" spans="1:85" hidden="1" x14ac:dyDescent="0.3">
      <c r="A2794">
        <v>2792</v>
      </c>
      <c r="B2794">
        <v>12281</v>
      </c>
      <c r="C2794">
        <v>55</v>
      </c>
      <c r="D2794">
        <v>40</v>
      </c>
      <c r="E2794">
        <v>-0.14597543705343999</v>
      </c>
      <c r="F2794">
        <v>-0.216743171090923</v>
      </c>
      <c r="G2794">
        <v>3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1</v>
      </c>
      <c r="O2794">
        <v>1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1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1</v>
      </c>
      <c r="AM2794">
        <v>1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1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</row>
    <row r="2795" spans="1:85" hidden="1" x14ac:dyDescent="0.3">
      <c r="A2795">
        <v>2793</v>
      </c>
      <c r="B2795">
        <v>14308</v>
      </c>
      <c r="C2795">
        <v>45</v>
      </c>
      <c r="D2795">
        <v>70</v>
      </c>
      <c r="E2795">
        <v>-0.14597543705343999</v>
      </c>
      <c r="F2795">
        <v>-0.216743171090923</v>
      </c>
      <c r="G2795">
        <v>5</v>
      </c>
      <c r="H2795">
        <v>0</v>
      </c>
      <c r="I2795">
        <v>0</v>
      </c>
      <c r="J2795">
        <v>1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1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1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1</v>
      </c>
      <c r="AM2795">
        <v>0</v>
      </c>
      <c r="AN2795">
        <v>1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1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</row>
    <row r="2796" spans="1:85" hidden="1" x14ac:dyDescent="0.3">
      <c r="A2796">
        <v>2794</v>
      </c>
      <c r="B2796">
        <v>1710</v>
      </c>
      <c r="C2796">
        <v>73</v>
      </c>
      <c r="D2796">
        <v>15</v>
      </c>
      <c r="E2796">
        <v>-0.14597543705343999</v>
      </c>
      <c r="F2796">
        <v>-0.216743171090923</v>
      </c>
      <c r="G2796">
        <v>3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1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1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1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1</v>
      </c>
      <c r="AM2796">
        <v>1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1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</row>
    <row r="2797" spans="1:85" hidden="1" x14ac:dyDescent="0.3">
      <c r="A2797">
        <v>2795</v>
      </c>
      <c r="B2797">
        <v>10015</v>
      </c>
      <c r="C2797">
        <v>74</v>
      </c>
      <c r="D2797">
        <v>20</v>
      </c>
      <c r="E2797">
        <v>-0.14597543705343999</v>
      </c>
      <c r="F2797">
        <v>-0.216743171090923</v>
      </c>
      <c r="G2797">
        <v>5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1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1</v>
      </c>
      <c r="AD2797">
        <v>0</v>
      </c>
      <c r="AE2797">
        <v>1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1</v>
      </c>
      <c r="AM2797">
        <v>1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1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</row>
    <row r="2798" spans="1:85" hidden="1" x14ac:dyDescent="0.3">
      <c r="A2798">
        <v>2796</v>
      </c>
      <c r="B2798">
        <v>26790</v>
      </c>
      <c r="C2798">
        <v>27</v>
      </c>
      <c r="D2798">
        <v>40</v>
      </c>
      <c r="E2798">
        <v>-0.14597543705343999</v>
      </c>
      <c r="F2798">
        <v>-0.216743171090923</v>
      </c>
      <c r="G2798">
        <v>3</v>
      </c>
      <c r="H2798">
        <v>0</v>
      </c>
      <c r="I2798">
        <v>0</v>
      </c>
      <c r="J2798">
        <v>1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1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1</v>
      </c>
      <c r="AM2798">
        <v>0</v>
      </c>
      <c r="AN2798">
        <v>1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1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</row>
    <row r="2799" spans="1:85" hidden="1" x14ac:dyDescent="0.3">
      <c r="A2799">
        <v>2797</v>
      </c>
      <c r="B2799">
        <v>4235</v>
      </c>
      <c r="C2799">
        <v>26</v>
      </c>
      <c r="D2799">
        <v>40</v>
      </c>
      <c r="E2799">
        <v>-0.14597543705343999</v>
      </c>
      <c r="F2799">
        <v>-0.216743171090923</v>
      </c>
      <c r="G2799">
        <v>6</v>
      </c>
      <c r="H2799">
        <v>0</v>
      </c>
      <c r="I2799">
        <v>0</v>
      </c>
      <c r="J2799">
        <v>0</v>
      </c>
      <c r="K2799">
        <v>0</v>
      </c>
      <c r="L2799">
        <v>1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1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1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1</v>
      </c>
      <c r="AM2799">
        <v>0</v>
      </c>
      <c r="AN2799">
        <v>1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1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</row>
    <row r="2800" spans="1:85" hidden="1" x14ac:dyDescent="0.3">
      <c r="A2800">
        <v>2798</v>
      </c>
      <c r="B2800">
        <v>30002</v>
      </c>
      <c r="C2800">
        <v>18</v>
      </c>
      <c r="D2800">
        <v>2</v>
      </c>
      <c r="E2800">
        <v>-0.14597543705343999</v>
      </c>
      <c r="F2800">
        <v>-0.216743171090923</v>
      </c>
      <c r="G2800">
        <v>3</v>
      </c>
      <c r="H2800">
        <v>0</v>
      </c>
      <c r="I2800">
        <v>0</v>
      </c>
      <c r="J2800">
        <v>0</v>
      </c>
      <c r="K2800">
        <v>0</v>
      </c>
      <c r="L2800">
        <v>1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1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1</v>
      </c>
      <c r="AH2800">
        <v>0</v>
      </c>
      <c r="AI2800">
        <v>0</v>
      </c>
      <c r="AJ2800">
        <v>0</v>
      </c>
      <c r="AK2800">
        <v>0</v>
      </c>
      <c r="AL2800">
        <v>1</v>
      </c>
      <c r="AM2800">
        <v>1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1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</row>
    <row r="2801" spans="1:85" hidden="1" x14ac:dyDescent="0.3">
      <c r="A2801">
        <v>2799</v>
      </c>
      <c r="B2801">
        <v>31145</v>
      </c>
      <c r="C2801">
        <v>28</v>
      </c>
      <c r="D2801">
        <v>70</v>
      </c>
      <c r="E2801">
        <v>-0.14597543705343999</v>
      </c>
      <c r="F2801">
        <v>-0.216743171090923</v>
      </c>
      <c r="G2801">
        <v>3</v>
      </c>
      <c r="H2801">
        <v>0</v>
      </c>
      <c r="I2801">
        <v>0</v>
      </c>
      <c r="J2801">
        <v>1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1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1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1</v>
      </c>
      <c r="AM2801">
        <v>0</v>
      </c>
      <c r="AN2801">
        <v>1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1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</row>
    <row r="2802" spans="1:85" hidden="1" x14ac:dyDescent="0.3">
      <c r="A2802">
        <v>2800</v>
      </c>
      <c r="B2802">
        <v>28828</v>
      </c>
      <c r="C2802">
        <v>33</v>
      </c>
      <c r="D2802">
        <v>14</v>
      </c>
      <c r="E2802">
        <v>-0.14597543705343999</v>
      </c>
      <c r="F2802">
        <v>-0.216743171090923</v>
      </c>
      <c r="G2802">
        <v>2</v>
      </c>
      <c r="H2802">
        <v>0</v>
      </c>
      <c r="I2802">
        <v>0</v>
      </c>
      <c r="J2802">
        <v>0</v>
      </c>
      <c r="K2802">
        <v>0</v>
      </c>
      <c r="L2802">
        <v>1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1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1</v>
      </c>
      <c r="AI2802">
        <v>0</v>
      </c>
      <c r="AJ2802">
        <v>1</v>
      </c>
      <c r="AK2802">
        <v>0</v>
      </c>
      <c r="AL2802">
        <v>0</v>
      </c>
      <c r="AM2802">
        <v>1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1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</row>
    <row r="2803" spans="1:85" hidden="1" x14ac:dyDescent="0.3">
      <c r="A2803">
        <v>2801</v>
      </c>
      <c r="B2803">
        <v>25396</v>
      </c>
      <c r="C2803">
        <v>34</v>
      </c>
      <c r="D2803">
        <v>40</v>
      </c>
      <c r="E2803">
        <v>-0.14597543705343999</v>
      </c>
      <c r="F2803">
        <v>-0.216743171090923</v>
      </c>
      <c r="G2803">
        <v>4</v>
      </c>
      <c r="H2803">
        <v>0</v>
      </c>
      <c r="I2803">
        <v>0</v>
      </c>
      <c r="J2803">
        <v>1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1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1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1</v>
      </c>
      <c r="AM2803">
        <v>0</v>
      </c>
      <c r="AN2803">
        <v>1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1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</row>
    <row r="2804" spans="1:85" hidden="1" x14ac:dyDescent="0.3">
      <c r="A2804">
        <v>2802</v>
      </c>
      <c r="B2804">
        <v>14540</v>
      </c>
      <c r="C2804">
        <v>65</v>
      </c>
      <c r="D2804">
        <v>15</v>
      </c>
      <c r="E2804">
        <v>-0.14597543705343999</v>
      </c>
      <c r="F2804">
        <v>-0.216743171090923</v>
      </c>
      <c r="G2804">
        <v>3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1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1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1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1</v>
      </c>
      <c r="AM2804">
        <v>1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1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</row>
    <row r="2805" spans="1:85" hidden="1" x14ac:dyDescent="0.3">
      <c r="A2805">
        <v>2803</v>
      </c>
      <c r="B2805">
        <v>23144</v>
      </c>
      <c r="C2805">
        <v>21</v>
      </c>
      <c r="D2805">
        <v>25</v>
      </c>
      <c r="E2805">
        <v>-0.14597543705343999</v>
      </c>
      <c r="F2805">
        <v>-0.216743171090923</v>
      </c>
      <c r="G2805">
        <v>2</v>
      </c>
      <c r="H2805">
        <v>0</v>
      </c>
      <c r="I2805">
        <v>0</v>
      </c>
      <c r="J2805">
        <v>1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1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1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1</v>
      </c>
      <c r="AM2805">
        <v>0</v>
      </c>
      <c r="AN2805">
        <v>1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1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</row>
    <row r="2806" spans="1:85" hidden="1" x14ac:dyDescent="0.3">
      <c r="A2806">
        <v>2804</v>
      </c>
      <c r="B2806">
        <v>11291</v>
      </c>
      <c r="C2806">
        <v>28</v>
      </c>
      <c r="D2806">
        <v>38</v>
      </c>
      <c r="E2806">
        <v>-0.14597543705343999</v>
      </c>
      <c r="F2806">
        <v>-0.216743171090923</v>
      </c>
      <c r="G2806">
        <v>5</v>
      </c>
      <c r="H2806">
        <v>0</v>
      </c>
      <c r="I2806">
        <v>0</v>
      </c>
      <c r="J2806">
        <v>0</v>
      </c>
      <c r="K2806">
        <v>0</v>
      </c>
      <c r="L2806">
        <v>1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1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1</v>
      </c>
      <c r="AH2806">
        <v>0</v>
      </c>
      <c r="AI2806">
        <v>0</v>
      </c>
      <c r="AJ2806">
        <v>0</v>
      </c>
      <c r="AK2806">
        <v>0</v>
      </c>
      <c r="AL2806">
        <v>1</v>
      </c>
      <c r="AM2806">
        <v>1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1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</row>
    <row r="2807" spans="1:85" hidden="1" x14ac:dyDescent="0.3">
      <c r="A2807">
        <v>2805</v>
      </c>
      <c r="B2807">
        <v>14580</v>
      </c>
      <c r="C2807">
        <v>66</v>
      </c>
      <c r="D2807">
        <v>11</v>
      </c>
      <c r="E2807">
        <v>-0.14597543705343999</v>
      </c>
      <c r="F2807">
        <v>-0.216743171090923</v>
      </c>
      <c r="G2807">
        <v>2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1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1</v>
      </c>
      <c r="AC2807">
        <v>0</v>
      </c>
      <c r="AD2807">
        <v>0</v>
      </c>
      <c r="AE2807">
        <v>1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1</v>
      </c>
      <c r="AM2807">
        <v>1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1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</row>
    <row r="2808" spans="1:85" hidden="1" x14ac:dyDescent="0.3">
      <c r="A2808">
        <v>2806</v>
      </c>
      <c r="B2808">
        <v>28296</v>
      </c>
      <c r="C2808">
        <v>61</v>
      </c>
      <c r="D2808">
        <v>40</v>
      </c>
      <c r="E2808">
        <v>-0.14597543705343999</v>
      </c>
      <c r="F2808">
        <v>-0.216743171090923</v>
      </c>
      <c r="G2808">
        <v>2</v>
      </c>
      <c r="H2808">
        <v>0</v>
      </c>
      <c r="I2808">
        <v>0</v>
      </c>
      <c r="J2808">
        <v>1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1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1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1</v>
      </c>
      <c r="AM2808">
        <v>0</v>
      </c>
      <c r="AN2808">
        <v>1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1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</row>
    <row r="2809" spans="1:85" hidden="1" x14ac:dyDescent="0.3">
      <c r="A2809">
        <v>2807</v>
      </c>
      <c r="B2809">
        <v>32231</v>
      </c>
      <c r="C2809">
        <v>44</v>
      </c>
      <c r="D2809">
        <v>40</v>
      </c>
      <c r="E2809">
        <v>-0.14597543705343999</v>
      </c>
      <c r="F2809">
        <v>-0.216743171090923</v>
      </c>
      <c r="G2809">
        <v>3</v>
      </c>
      <c r="H2809">
        <v>0</v>
      </c>
      <c r="I2809">
        <v>0</v>
      </c>
      <c r="J2809">
        <v>1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1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1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1</v>
      </c>
      <c r="AL2809">
        <v>0</v>
      </c>
      <c r="AM2809">
        <v>0</v>
      </c>
      <c r="AN2809">
        <v>1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1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</row>
    <row r="2810" spans="1:85" hidden="1" x14ac:dyDescent="0.3">
      <c r="A2810">
        <v>2808</v>
      </c>
      <c r="B2810">
        <v>2622</v>
      </c>
      <c r="C2810">
        <v>42</v>
      </c>
      <c r="D2810">
        <v>60</v>
      </c>
      <c r="E2810">
        <v>-0.14597543705343999</v>
      </c>
      <c r="F2810">
        <v>-0.216743171090923</v>
      </c>
      <c r="G2810">
        <v>3</v>
      </c>
      <c r="H2810">
        <v>0</v>
      </c>
      <c r="I2810">
        <v>0</v>
      </c>
      <c r="J2810">
        <v>1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1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1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1</v>
      </c>
      <c r="AL2810">
        <v>0</v>
      </c>
      <c r="AM2810">
        <v>0</v>
      </c>
      <c r="AN2810">
        <v>1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1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</row>
    <row r="2811" spans="1:85" hidden="1" x14ac:dyDescent="0.3">
      <c r="A2811">
        <v>2809</v>
      </c>
      <c r="B2811">
        <v>23326</v>
      </c>
      <c r="C2811">
        <v>21</v>
      </c>
      <c r="D2811">
        <v>25</v>
      </c>
      <c r="E2811">
        <v>-0.14597543705343999</v>
      </c>
      <c r="F2811">
        <v>-0.216743171090923</v>
      </c>
      <c r="G2811">
        <v>4</v>
      </c>
      <c r="H2811">
        <v>0</v>
      </c>
      <c r="I2811">
        <v>0</v>
      </c>
      <c r="J2811">
        <v>0</v>
      </c>
      <c r="K2811">
        <v>0</v>
      </c>
      <c r="L2811">
        <v>1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1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1</v>
      </c>
      <c r="AH2811">
        <v>0</v>
      </c>
      <c r="AI2811">
        <v>0</v>
      </c>
      <c r="AJ2811">
        <v>0</v>
      </c>
      <c r="AK2811">
        <v>0</v>
      </c>
      <c r="AL2811">
        <v>1</v>
      </c>
      <c r="AM2811">
        <v>1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1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</row>
    <row r="2812" spans="1:85" hidden="1" x14ac:dyDescent="0.3">
      <c r="A2812">
        <v>2810</v>
      </c>
      <c r="B2812">
        <v>27369</v>
      </c>
      <c r="C2812">
        <v>28</v>
      </c>
      <c r="D2812">
        <v>25</v>
      </c>
      <c r="E2812">
        <v>-0.14597543705343999</v>
      </c>
      <c r="F2812">
        <v>-0.216743171090923</v>
      </c>
      <c r="G2812">
        <v>2</v>
      </c>
      <c r="H2812">
        <v>0</v>
      </c>
      <c r="I2812">
        <v>0</v>
      </c>
      <c r="J2812">
        <v>1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1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1</v>
      </c>
      <c r="AM2812">
        <v>0</v>
      </c>
      <c r="AN2812">
        <v>1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1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</row>
    <row r="2813" spans="1:85" hidden="1" x14ac:dyDescent="0.3">
      <c r="A2813">
        <v>2811</v>
      </c>
      <c r="B2813">
        <v>23828</v>
      </c>
      <c r="C2813">
        <v>17</v>
      </c>
      <c r="D2813">
        <v>40</v>
      </c>
      <c r="E2813">
        <v>-0.14597543705343999</v>
      </c>
      <c r="F2813">
        <v>-0.216743171090923</v>
      </c>
      <c r="G2813">
        <v>3</v>
      </c>
      <c r="H2813">
        <v>0</v>
      </c>
      <c r="I2813">
        <v>0</v>
      </c>
      <c r="J2813">
        <v>0</v>
      </c>
      <c r="K2813">
        <v>0</v>
      </c>
      <c r="L2813">
        <v>1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1</v>
      </c>
      <c r="AH2813">
        <v>0</v>
      </c>
      <c r="AI2813">
        <v>0</v>
      </c>
      <c r="AJ2813">
        <v>0</v>
      </c>
      <c r="AK2813">
        <v>0</v>
      </c>
      <c r="AL2813">
        <v>1</v>
      </c>
      <c r="AM2813">
        <v>0</v>
      </c>
      <c r="AN2813">
        <v>1</v>
      </c>
      <c r="AO2813">
        <v>0</v>
      </c>
      <c r="AP2813">
        <v>1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</row>
    <row r="2814" spans="1:85" hidden="1" x14ac:dyDescent="0.3">
      <c r="A2814">
        <v>2812</v>
      </c>
      <c r="B2814">
        <v>24773</v>
      </c>
      <c r="C2814">
        <v>20</v>
      </c>
      <c r="D2814">
        <v>40</v>
      </c>
      <c r="E2814">
        <v>-0.14597543705343999</v>
      </c>
      <c r="F2814">
        <v>-0.216743171090923</v>
      </c>
      <c r="G2814">
        <v>5</v>
      </c>
      <c r="H2814">
        <v>0</v>
      </c>
      <c r="I2814">
        <v>0</v>
      </c>
      <c r="J2814">
        <v>0</v>
      </c>
      <c r="K2814">
        <v>0</v>
      </c>
      <c r="L2814">
        <v>1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1</v>
      </c>
      <c r="AD2814">
        <v>0</v>
      </c>
      <c r="AE2814">
        <v>1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1</v>
      </c>
      <c r="AM2814">
        <v>0</v>
      </c>
      <c r="AN2814">
        <v>1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1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</row>
    <row r="2815" spans="1:85" hidden="1" x14ac:dyDescent="0.3">
      <c r="A2815">
        <v>2813</v>
      </c>
      <c r="B2815">
        <v>2266</v>
      </c>
      <c r="C2815">
        <v>23</v>
      </c>
      <c r="D2815">
        <v>21</v>
      </c>
      <c r="E2815">
        <v>-0.14597543705343999</v>
      </c>
      <c r="F2815">
        <v>-0.216743171090923</v>
      </c>
      <c r="G2815">
        <v>3</v>
      </c>
      <c r="H2815">
        <v>0</v>
      </c>
      <c r="I2815">
        <v>0</v>
      </c>
      <c r="J2815">
        <v>0</v>
      </c>
      <c r="K2815">
        <v>0</v>
      </c>
      <c r="L2815">
        <v>1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1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1</v>
      </c>
      <c r="AH2815">
        <v>0</v>
      </c>
      <c r="AI2815">
        <v>0</v>
      </c>
      <c r="AJ2815">
        <v>0</v>
      </c>
      <c r="AK2815">
        <v>0</v>
      </c>
      <c r="AL2815">
        <v>1</v>
      </c>
      <c r="AM2815">
        <v>0</v>
      </c>
      <c r="AN2815">
        <v>1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1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</row>
    <row r="2816" spans="1:85" hidden="1" x14ac:dyDescent="0.3">
      <c r="A2816">
        <v>2814</v>
      </c>
      <c r="B2816">
        <v>7934</v>
      </c>
      <c r="C2816">
        <v>43</v>
      </c>
      <c r="D2816">
        <v>48</v>
      </c>
      <c r="E2816">
        <v>-0.14597543705343999</v>
      </c>
      <c r="F2816">
        <v>-0.216743171090923</v>
      </c>
      <c r="G2816">
        <v>4</v>
      </c>
      <c r="H2816">
        <v>0</v>
      </c>
      <c r="I2816">
        <v>0</v>
      </c>
      <c r="J2816">
        <v>1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1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1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1</v>
      </c>
      <c r="AM2816">
        <v>0</v>
      </c>
      <c r="AN2816">
        <v>1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1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</row>
    <row r="2817" spans="1:85" hidden="1" x14ac:dyDescent="0.3">
      <c r="A2817">
        <v>2815</v>
      </c>
      <c r="B2817">
        <v>8428</v>
      </c>
      <c r="C2817">
        <v>49</v>
      </c>
      <c r="D2817">
        <v>40</v>
      </c>
      <c r="E2817">
        <v>-0.14597543705343999</v>
      </c>
      <c r="F2817">
        <v>-0.216743171090923</v>
      </c>
      <c r="G2817">
        <v>2</v>
      </c>
      <c r="H2817">
        <v>1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1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1</v>
      </c>
      <c r="AM2817">
        <v>1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1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</row>
    <row r="2818" spans="1:85" hidden="1" x14ac:dyDescent="0.3">
      <c r="A2818">
        <v>2816</v>
      </c>
      <c r="B2818">
        <v>8199</v>
      </c>
      <c r="C2818">
        <v>26</v>
      </c>
      <c r="D2818">
        <v>40</v>
      </c>
      <c r="E2818">
        <v>-0.14597543705343999</v>
      </c>
      <c r="F2818">
        <v>-0.216743171090923</v>
      </c>
      <c r="G2818">
        <v>4</v>
      </c>
      <c r="H2818">
        <v>0</v>
      </c>
      <c r="I2818">
        <v>0</v>
      </c>
      <c r="J2818">
        <v>0</v>
      </c>
      <c r="K2818">
        <v>0</v>
      </c>
      <c r="L2818">
        <v>1</v>
      </c>
      <c r="M2818">
        <v>0</v>
      </c>
      <c r="N2818">
        <v>0</v>
      </c>
      <c r="O2818">
        <v>0</v>
      </c>
      <c r="P2818">
        <v>0</v>
      </c>
      <c r="Q2818">
        <v>1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1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1</v>
      </c>
      <c r="AM2818">
        <v>0</v>
      </c>
      <c r="AN2818">
        <v>1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1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</row>
    <row r="2819" spans="1:85" hidden="1" x14ac:dyDescent="0.3">
      <c r="A2819">
        <v>2817</v>
      </c>
      <c r="B2819">
        <v>32356</v>
      </c>
      <c r="C2819">
        <v>23</v>
      </c>
      <c r="D2819">
        <v>15</v>
      </c>
      <c r="E2819">
        <v>-0.14597543705343999</v>
      </c>
      <c r="F2819">
        <v>-0.216743171090923</v>
      </c>
      <c r="G2819">
        <v>4</v>
      </c>
      <c r="H2819">
        <v>0</v>
      </c>
      <c r="I2819">
        <v>0</v>
      </c>
      <c r="J2819">
        <v>0</v>
      </c>
      <c r="K2819">
        <v>0</v>
      </c>
      <c r="L2819">
        <v>1</v>
      </c>
      <c r="M2819">
        <v>0</v>
      </c>
      <c r="N2819">
        <v>0</v>
      </c>
      <c r="O2819">
        <v>1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1</v>
      </c>
      <c r="AH2819">
        <v>0</v>
      </c>
      <c r="AI2819">
        <v>0</v>
      </c>
      <c r="AJ2819">
        <v>0</v>
      </c>
      <c r="AK2819">
        <v>0</v>
      </c>
      <c r="AL2819">
        <v>1</v>
      </c>
      <c r="AM2819">
        <v>0</v>
      </c>
      <c r="AN2819">
        <v>1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1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</row>
    <row r="2820" spans="1:85" hidden="1" x14ac:dyDescent="0.3">
      <c r="A2820">
        <v>2818</v>
      </c>
      <c r="B2820">
        <v>27775</v>
      </c>
      <c r="C2820">
        <v>57</v>
      </c>
      <c r="D2820">
        <v>50</v>
      </c>
      <c r="E2820">
        <v>-0.14597543705343999</v>
      </c>
      <c r="F2820">
        <v>-0.216743171090923</v>
      </c>
      <c r="G2820">
        <v>2</v>
      </c>
      <c r="H2820">
        <v>0</v>
      </c>
      <c r="I2820">
        <v>0</v>
      </c>
      <c r="J2820">
        <v>1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1</v>
      </c>
      <c r="AC2820">
        <v>0</v>
      </c>
      <c r="AD2820">
        <v>1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1</v>
      </c>
      <c r="AK2820">
        <v>0</v>
      </c>
      <c r="AL2820">
        <v>0</v>
      </c>
      <c r="AM2820">
        <v>0</v>
      </c>
      <c r="AN2820">
        <v>1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1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</row>
    <row r="2821" spans="1:85" hidden="1" x14ac:dyDescent="0.3">
      <c r="A2821">
        <v>2819</v>
      </c>
      <c r="B2821">
        <v>3662</v>
      </c>
      <c r="C2821">
        <v>37</v>
      </c>
      <c r="D2821">
        <v>50</v>
      </c>
      <c r="E2821">
        <v>-0.14597543705343999</v>
      </c>
      <c r="F2821">
        <v>-0.216743171090923</v>
      </c>
      <c r="G2821">
        <v>3</v>
      </c>
      <c r="H2821">
        <v>0</v>
      </c>
      <c r="I2821">
        <v>0</v>
      </c>
      <c r="J2821">
        <v>0</v>
      </c>
      <c r="K2821">
        <v>0</v>
      </c>
      <c r="L2821">
        <v>1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1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1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1</v>
      </c>
      <c r="AM2821">
        <v>0</v>
      </c>
      <c r="AN2821">
        <v>1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1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</row>
    <row r="2822" spans="1:85" hidden="1" x14ac:dyDescent="0.3">
      <c r="A2822">
        <v>2820</v>
      </c>
      <c r="B2822">
        <v>24382</v>
      </c>
      <c r="C2822">
        <v>27</v>
      </c>
      <c r="D2822">
        <v>40</v>
      </c>
      <c r="E2822">
        <v>-0.14597543705343999</v>
      </c>
      <c r="F2822">
        <v>-0.216743171090923</v>
      </c>
      <c r="G2822">
        <v>3</v>
      </c>
      <c r="H2822">
        <v>0</v>
      </c>
      <c r="I2822">
        <v>0</v>
      </c>
      <c r="J2822">
        <v>1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1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1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1</v>
      </c>
      <c r="AM2822">
        <v>0</v>
      </c>
      <c r="AN2822">
        <v>1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1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</row>
    <row r="2823" spans="1:85" x14ac:dyDescent="0.3">
      <c r="A2823">
        <v>2821</v>
      </c>
      <c r="B2823">
        <v>28681</v>
      </c>
      <c r="C2823">
        <v>54</v>
      </c>
      <c r="D2823">
        <v>40</v>
      </c>
      <c r="E2823">
        <v>-0.14597543705343999</v>
      </c>
      <c r="F2823">
        <v>-0.216743171090923</v>
      </c>
      <c r="G2823">
        <v>7</v>
      </c>
      <c r="H2823">
        <v>1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1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1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1</v>
      </c>
      <c r="AM2823">
        <v>1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1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</row>
    <row r="2824" spans="1:85" hidden="1" x14ac:dyDescent="0.3">
      <c r="A2824">
        <v>2822</v>
      </c>
      <c r="B2824">
        <v>579</v>
      </c>
      <c r="C2824">
        <v>26</v>
      </c>
      <c r="D2824">
        <v>45</v>
      </c>
      <c r="E2824">
        <v>-0.14597543705343999</v>
      </c>
      <c r="F2824">
        <v>-0.216743171090923</v>
      </c>
      <c r="G2824">
        <v>4</v>
      </c>
      <c r="H2824">
        <v>0</v>
      </c>
      <c r="I2824">
        <v>0</v>
      </c>
      <c r="J2824">
        <v>1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1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1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1</v>
      </c>
      <c r="AM2824">
        <v>0</v>
      </c>
      <c r="AN2824">
        <v>1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1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</row>
    <row r="2825" spans="1:85" hidden="1" x14ac:dyDescent="0.3">
      <c r="A2825">
        <v>2823</v>
      </c>
      <c r="B2825">
        <v>17321</v>
      </c>
      <c r="C2825">
        <v>26</v>
      </c>
      <c r="D2825">
        <v>40</v>
      </c>
      <c r="E2825">
        <v>-0.14597543705343999</v>
      </c>
      <c r="F2825">
        <v>-0.216743171090923</v>
      </c>
      <c r="G2825">
        <v>2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1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1</v>
      </c>
      <c r="AD2825">
        <v>0</v>
      </c>
      <c r="AE2825">
        <v>1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1</v>
      </c>
      <c r="AM2825">
        <v>0</v>
      </c>
      <c r="AN2825">
        <v>1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1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</row>
    <row r="2826" spans="1:85" hidden="1" x14ac:dyDescent="0.3">
      <c r="A2826">
        <v>2824</v>
      </c>
      <c r="B2826">
        <v>3843</v>
      </c>
      <c r="C2826">
        <v>20</v>
      </c>
      <c r="D2826">
        <v>72</v>
      </c>
      <c r="E2826">
        <v>-0.14597543705343999</v>
      </c>
      <c r="F2826">
        <v>-0.216743171090923</v>
      </c>
      <c r="G2826">
        <v>4</v>
      </c>
      <c r="H2826">
        <v>0</v>
      </c>
      <c r="I2826">
        <v>0</v>
      </c>
      <c r="J2826">
        <v>0</v>
      </c>
      <c r="K2826">
        <v>0</v>
      </c>
      <c r="L2826">
        <v>1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1</v>
      </c>
      <c r="AD2826">
        <v>0</v>
      </c>
      <c r="AE2826">
        <v>0</v>
      </c>
      <c r="AF2826">
        <v>0</v>
      </c>
      <c r="AG2826">
        <v>1</v>
      </c>
      <c r="AH2826">
        <v>0</v>
      </c>
      <c r="AI2826">
        <v>0</v>
      </c>
      <c r="AJ2826">
        <v>0</v>
      </c>
      <c r="AK2826">
        <v>1</v>
      </c>
      <c r="AL2826">
        <v>0</v>
      </c>
      <c r="AM2826">
        <v>0</v>
      </c>
      <c r="AN2826">
        <v>1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1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</row>
    <row r="2827" spans="1:85" hidden="1" x14ac:dyDescent="0.3">
      <c r="A2827">
        <v>2825</v>
      </c>
      <c r="B2827">
        <v>21717</v>
      </c>
      <c r="C2827">
        <v>37</v>
      </c>
      <c r="D2827">
        <v>30</v>
      </c>
      <c r="E2827">
        <v>-0.14597543705343999</v>
      </c>
      <c r="F2827">
        <v>-0.216743171090923</v>
      </c>
      <c r="G2827">
        <v>3</v>
      </c>
      <c r="H2827">
        <v>1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1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1</v>
      </c>
      <c r="AF2827">
        <v>0</v>
      </c>
      <c r="AG2827">
        <v>0</v>
      </c>
      <c r="AH2827">
        <v>0</v>
      </c>
      <c r="AI2827">
        <v>0</v>
      </c>
      <c r="AJ2827">
        <v>1</v>
      </c>
      <c r="AK2827">
        <v>0</v>
      </c>
      <c r="AL2827">
        <v>0</v>
      </c>
      <c r="AM2827">
        <v>1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1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</row>
    <row r="2828" spans="1:85" hidden="1" x14ac:dyDescent="0.3">
      <c r="A2828">
        <v>2826</v>
      </c>
      <c r="B2828">
        <v>8364</v>
      </c>
      <c r="C2828">
        <v>43</v>
      </c>
      <c r="D2828">
        <v>40</v>
      </c>
      <c r="E2828">
        <v>-0.14597543705343999</v>
      </c>
      <c r="F2828">
        <v>-0.216743171090923</v>
      </c>
      <c r="G2828">
        <v>3</v>
      </c>
      <c r="H2828">
        <v>1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1</v>
      </c>
      <c r="AD2828">
        <v>0</v>
      </c>
      <c r="AE2828">
        <v>0</v>
      </c>
      <c r="AF2828">
        <v>0</v>
      </c>
      <c r="AG2828">
        <v>0</v>
      </c>
      <c r="AH2828">
        <v>1</v>
      </c>
      <c r="AI2828">
        <v>0</v>
      </c>
      <c r="AJ2828">
        <v>0</v>
      </c>
      <c r="AK2828">
        <v>0</v>
      </c>
      <c r="AL2828">
        <v>1</v>
      </c>
      <c r="AM2828">
        <v>1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1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</row>
    <row r="2829" spans="1:85" hidden="1" x14ac:dyDescent="0.3">
      <c r="A2829">
        <v>2827</v>
      </c>
      <c r="B2829">
        <v>4347</v>
      </c>
      <c r="C2829">
        <v>29</v>
      </c>
      <c r="D2829">
        <v>40</v>
      </c>
      <c r="E2829">
        <v>-0.14597543705343999</v>
      </c>
      <c r="F2829">
        <v>-0.216743171090923</v>
      </c>
      <c r="G2829">
        <v>3</v>
      </c>
      <c r="H2829">
        <v>0</v>
      </c>
      <c r="I2829">
        <v>0</v>
      </c>
      <c r="J2829">
        <v>0</v>
      </c>
      <c r="K2829">
        <v>0</v>
      </c>
      <c r="L2829">
        <v>1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1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1</v>
      </c>
      <c r="AI2829">
        <v>0</v>
      </c>
      <c r="AJ2829">
        <v>1</v>
      </c>
      <c r="AK2829">
        <v>0</v>
      </c>
      <c r="AL2829">
        <v>0</v>
      </c>
      <c r="AM2829">
        <v>1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1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</row>
    <row r="2830" spans="1:85" hidden="1" x14ac:dyDescent="0.3">
      <c r="A2830">
        <v>2828</v>
      </c>
      <c r="B2830">
        <v>2715</v>
      </c>
      <c r="C2830">
        <v>72</v>
      </c>
      <c r="D2830">
        <v>40</v>
      </c>
      <c r="E2830">
        <v>-0.14597543705343999</v>
      </c>
      <c r="F2830">
        <v>-0.216743171090923</v>
      </c>
      <c r="G2830">
        <v>5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1</v>
      </c>
      <c r="O2830">
        <v>1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1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1</v>
      </c>
      <c r="AM2830">
        <v>1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1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</row>
    <row r="2831" spans="1:85" hidden="1" x14ac:dyDescent="0.3">
      <c r="A2831">
        <v>2829</v>
      </c>
      <c r="B2831">
        <v>27987</v>
      </c>
      <c r="C2831">
        <v>52</v>
      </c>
      <c r="D2831">
        <v>40</v>
      </c>
      <c r="E2831">
        <v>-0.14597543705343999</v>
      </c>
      <c r="F2831">
        <v>-0.216743171090923</v>
      </c>
      <c r="G2831">
        <v>2</v>
      </c>
      <c r="H2831">
        <v>0</v>
      </c>
      <c r="I2831">
        <v>0</v>
      </c>
      <c r="J2831">
        <v>1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1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1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1</v>
      </c>
      <c r="AM2831">
        <v>0</v>
      </c>
      <c r="AN2831">
        <v>1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1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</row>
    <row r="2832" spans="1:85" hidden="1" x14ac:dyDescent="0.3">
      <c r="A2832">
        <v>2830</v>
      </c>
      <c r="B2832">
        <v>15879</v>
      </c>
      <c r="C2832">
        <v>47</v>
      </c>
      <c r="D2832">
        <v>40</v>
      </c>
      <c r="E2832">
        <v>-0.14597543705343999</v>
      </c>
      <c r="F2832">
        <v>-0.216743171090923</v>
      </c>
      <c r="G2832">
        <v>3</v>
      </c>
      <c r="H2832">
        <v>0</v>
      </c>
      <c r="I2832">
        <v>0</v>
      </c>
      <c r="J2832">
        <v>1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1</v>
      </c>
      <c r="AC2832">
        <v>0</v>
      </c>
      <c r="AD2832">
        <v>1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1</v>
      </c>
      <c r="AM2832">
        <v>0</v>
      </c>
      <c r="AN2832">
        <v>1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1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</row>
    <row r="2833" spans="1:85" hidden="1" x14ac:dyDescent="0.3">
      <c r="A2833">
        <v>2831</v>
      </c>
      <c r="B2833">
        <v>7852</v>
      </c>
      <c r="C2833">
        <v>41</v>
      </c>
      <c r="D2833">
        <v>40</v>
      </c>
      <c r="E2833">
        <v>-0.14597543705343999</v>
      </c>
      <c r="F2833">
        <v>-0.216743171090923</v>
      </c>
      <c r="G2833">
        <v>3</v>
      </c>
      <c r="H2833">
        <v>0</v>
      </c>
      <c r="I2833">
        <v>0</v>
      </c>
      <c r="J2833">
        <v>0</v>
      </c>
      <c r="K2833">
        <v>0</v>
      </c>
      <c r="L2833">
        <v>1</v>
      </c>
      <c r="M2833">
        <v>0</v>
      </c>
      <c r="N2833">
        <v>0</v>
      </c>
      <c r="O2833">
        <v>1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1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1</v>
      </c>
      <c r="AM2833">
        <v>1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1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</row>
    <row r="2834" spans="1:85" hidden="1" x14ac:dyDescent="0.3">
      <c r="A2834">
        <v>2832</v>
      </c>
      <c r="B2834">
        <v>16373</v>
      </c>
      <c r="C2834">
        <v>46</v>
      </c>
      <c r="D2834">
        <v>27</v>
      </c>
      <c r="E2834">
        <v>-0.14597543705343999</v>
      </c>
      <c r="F2834">
        <v>-0.216743171090923</v>
      </c>
      <c r="G2834">
        <v>5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1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1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1</v>
      </c>
      <c r="AI2834">
        <v>0</v>
      </c>
      <c r="AJ2834">
        <v>0</v>
      </c>
      <c r="AK2834">
        <v>0</v>
      </c>
      <c r="AL2834">
        <v>1</v>
      </c>
      <c r="AM2834">
        <v>1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1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</row>
    <row r="2835" spans="1:85" hidden="1" x14ac:dyDescent="0.3">
      <c r="A2835">
        <v>2833</v>
      </c>
      <c r="B2835">
        <v>22345</v>
      </c>
      <c r="C2835">
        <v>68</v>
      </c>
      <c r="D2835">
        <v>22</v>
      </c>
      <c r="E2835">
        <v>-0.14597543705343999</v>
      </c>
      <c r="F2835">
        <v>-0.216743171090923</v>
      </c>
      <c r="G2835">
        <v>2</v>
      </c>
      <c r="H2835">
        <v>0</v>
      </c>
      <c r="I2835">
        <v>0</v>
      </c>
      <c r="J2835">
        <v>0</v>
      </c>
      <c r="K2835">
        <v>1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1</v>
      </c>
      <c r="AA2835">
        <v>0</v>
      </c>
      <c r="AB2835">
        <v>0</v>
      </c>
      <c r="AC2835">
        <v>0</v>
      </c>
      <c r="AD2835">
        <v>0</v>
      </c>
      <c r="AE2835">
        <v>1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1</v>
      </c>
      <c r="AM2835">
        <v>0</v>
      </c>
      <c r="AN2835">
        <v>1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1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</row>
    <row r="2836" spans="1:85" hidden="1" x14ac:dyDescent="0.3">
      <c r="A2836">
        <v>2834</v>
      </c>
      <c r="B2836">
        <v>7750</v>
      </c>
      <c r="C2836">
        <v>23</v>
      </c>
      <c r="D2836">
        <v>40</v>
      </c>
      <c r="E2836">
        <v>-0.14597543705343999</v>
      </c>
      <c r="F2836">
        <v>-0.216743171090923</v>
      </c>
      <c r="G2836">
        <v>3</v>
      </c>
      <c r="H2836">
        <v>0</v>
      </c>
      <c r="I2836">
        <v>0</v>
      </c>
      <c r="J2836">
        <v>0</v>
      </c>
      <c r="K2836">
        <v>0</v>
      </c>
      <c r="L2836">
        <v>1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1</v>
      </c>
      <c r="AD2836">
        <v>0</v>
      </c>
      <c r="AE2836">
        <v>1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1</v>
      </c>
      <c r="AM2836">
        <v>0</v>
      </c>
      <c r="AN2836">
        <v>1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1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</row>
    <row r="2837" spans="1:85" hidden="1" x14ac:dyDescent="0.3">
      <c r="A2837">
        <v>2835</v>
      </c>
      <c r="B2837">
        <v>19706</v>
      </c>
      <c r="C2837">
        <v>22</v>
      </c>
      <c r="D2837">
        <v>48</v>
      </c>
      <c r="E2837">
        <v>-0.14597543705343999</v>
      </c>
      <c r="F2837">
        <v>-0.216743171090923</v>
      </c>
      <c r="G2837">
        <v>3</v>
      </c>
      <c r="H2837">
        <v>0</v>
      </c>
      <c r="I2837">
        <v>0</v>
      </c>
      <c r="J2837">
        <v>0</v>
      </c>
      <c r="K2837">
        <v>0</v>
      </c>
      <c r="L2837">
        <v>1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1</v>
      </c>
      <c r="AD2837">
        <v>0</v>
      </c>
      <c r="AE2837">
        <v>1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1</v>
      </c>
      <c r="AM2837">
        <v>0</v>
      </c>
      <c r="AN2837">
        <v>1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1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</row>
    <row r="2838" spans="1:85" hidden="1" x14ac:dyDescent="0.3">
      <c r="A2838">
        <v>2836</v>
      </c>
      <c r="B2838">
        <v>4219</v>
      </c>
      <c r="C2838">
        <v>26</v>
      </c>
      <c r="D2838">
        <v>20</v>
      </c>
      <c r="E2838">
        <v>-0.14597543705343999</v>
      </c>
      <c r="F2838">
        <v>-0.216743171090923</v>
      </c>
      <c r="G2838">
        <v>6</v>
      </c>
      <c r="H2838">
        <v>0</v>
      </c>
      <c r="I2838">
        <v>0</v>
      </c>
      <c r="J2838">
        <v>0</v>
      </c>
      <c r="K2838">
        <v>0</v>
      </c>
      <c r="L2838">
        <v>1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1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1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1</v>
      </c>
      <c r="AM2838">
        <v>1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1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</row>
    <row r="2839" spans="1:85" hidden="1" x14ac:dyDescent="0.3">
      <c r="A2839">
        <v>2837</v>
      </c>
      <c r="B2839">
        <v>24757</v>
      </c>
      <c r="C2839">
        <v>34</v>
      </c>
      <c r="D2839">
        <v>40</v>
      </c>
      <c r="E2839">
        <v>-0.14597543705343999</v>
      </c>
      <c r="F2839">
        <v>-0.216743171090923</v>
      </c>
      <c r="G2839">
        <v>4</v>
      </c>
      <c r="H2839">
        <v>1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1</v>
      </c>
      <c r="AA2839">
        <v>0</v>
      </c>
      <c r="AB2839">
        <v>0</v>
      </c>
      <c r="AC2839">
        <v>0</v>
      </c>
      <c r="AD2839">
        <v>0</v>
      </c>
      <c r="AE2839">
        <v>1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1</v>
      </c>
      <c r="AM2839">
        <v>1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1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</row>
    <row r="2840" spans="1:85" hidden="1" x14ac:dyDescent="0.3">
      <c r="A2840">
        <v>2838</v>
      </c>
      <c r="B2840">
        <v>3710</v>
      </c>
      <c r="C2840">
        <v>27</v>
      </c>
      <c r="D2840">
        <v>40</v>
      </c>
      <c r="E2840">
        <v>0.451763235384958</v>
      </c>
      <c r="F2840">
        <v>-0.216743171090923</v>
      </c>
      <c r="G2840">
        <v>3</v>
      </c>
      <c r="H2840">
        <v>0</v>
      </c>
      <c r="I2840">
        <v>0</v>
      </c>
      <c r="J2840">
        <v>0</v>
      </c>
      <c r="K2840">
        <v>0</v>
      </c>
      <c r="L2840">
        <v>1</v>
      </c>
      <c r="M2840">
        <v>0</v>
      </c>
      <c r="N2840">
        <v>0</v>
      </c>
      <c r="O2840">
        <v>1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1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1</v>
      </c>
      <c r="AM2840">
        <v>0</v>
      </c>
      <c r="AN2840">
        <v>1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1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</row>
    <row r="2841" spans="1:85" hidden="1" x14ac:dyDescent="0.3">
      <c r="A2841">
        <v>2839</v>
      </c>
      <c r="B2841">
        <v>19385</v>
      </c>
      <c r="C2841">
        <v>40</v>
      </c>
      <c r="D2841">
        <v>30</v>
      </c>
      <c r="E2841">
        <v>-0.14597543705343999</v>
      </c>
      <c r="F2841">
        <v>-0.216743171090923</v>
      </c>
      <c r="G2841">
        <v>3</v>
      </c>
      <c r="H2841">
        <v>0</v>
      </c>
      <c r="I2841">
        <v>0</v>
      </c>
      <c r="J2841">
        <v>1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1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1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1</v>
      </c>
      <c r="AM2841">
        <v>0</v>
      </c>
      <c r="AN2841">
        <v>1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1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</row>
    <row r="2842" spans="1:85" hidden="1" x14ac:dyDescent="0.3">
      <c r="A2842">
        <v>2840</v>
      </c>
      <c r="B2842">
        <v>6072</v>
      </c>
      <c r="C2842">
        <v>47</v>
      </c>
      <c r="D2842">
        <v>60</v>
      </c>
      <c r="E2842">
        <v>-0.14597543705343999</v>
      </c>
      <c r="F2842">
        <v>-0.216743171090923</v>
      </c>
      <c r="G2842">
        <v>4</v>
      </c>
      <c r="H2842">
        <v>1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1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1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1</v>
      </c>
      <c r="AM2842">
        <v>1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1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</row>
    <row r="2843" spans="1:85" hidden="1" x14ac:dyDescent="0.3">
      <c r="A2843">
        <v>2841</v>
      </c>
      <c r="B2843">
        <v>15835</v>
      </c>
      <c r="C2843">
        <v>29</v>
      </c>
      <c r="D2843">
        <v>40</v>
      </c>
      <c r="E2843">
        <v>-0.14597543705343999</v>
      </c>
      <c r="F2843">
        <v>-0.216743171090923</v>
      </c>
      <c r="G2843">
        <v>3</v>
      </c>
      <c r="H2843">
        <v>0</v>
      </c>
      <c r="I2843">
        <v>0</v>
      </c>
      <c r="J2843">
        <v>0</v>
      </c>
      <c r="K2843">
        <v>0</v>
      </c>
      <c r="L2843">
        <v>1</v>
      </c>
      <c r="M2843">
        <v>0</v>
      </c>
      <c r="N2843">
        <v>0</v>
      </c>
      <c r="O2843">
        <v>1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1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1</v>
      </c>
      <c r="AM2843">
        <v>1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1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</row>
    <row r="2844" spans="1:85" x14ac:dyDescent="0.3">
      <c r="A2844">
        <v>2842</v>
      </c>
      <c r="B2844">
        <v>13052</v>
      </c>
      <c r="C2844">
        <v>38</v>
      </c>
      <c r="D2844">
        <v>40</v>
      </c>
      <c r="E2844">
        <v>-0.14597543705343999</v>
      </c>
      <c r="F2844">
        <v>-0.216743171090923</v>
      </c>
      <c r="G2844">
        <v>6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1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1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1</v>
      </c>
      <c r="AI2844">
        <v>0</v>
      </c>
      <c r="AJ2844">
        <v>0</v>
      </c>
      <c r="AK2844">
        <v>0</v>
      </c>
      <c r="AL2844">
        <v>1</v>
      </c>
      <c r="AM2844">
        <v>0</v>
      </c>
      <c r="AN2844">
        <v>1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1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</row>
    <row r="2845" spans="1:85" hidden="1" x14ac:dyDescent="0.3">
      <c r="A2845">
        <v>2843</v>
      </c>
      <c r="B2845">
        <v>12227</v>
      </c>
      <c r="C2845">
        <v>21</v>
      </c>
      <c r="D2845">
        <v>8</v>
      </c>
      <c r="E2845">
        <v>-0.14597543705343999</v>
      </c>
      <c r="F2845">
        <v>-0.216743171090923</v>
      </c>
      <c r="G2845">
        <v>5</v>
      </c>
      <c r="H2845">
        <v>0</v>
      </c>
      <c r="I2845">
        <v>0</v>
      </c>
      <c r="J2845">
        <v>0</v>
      </c>
      <c r="K2845">
        <v>0</v>
      </c>
      <c r="L2845">
        <v>1</v>
      </c>
      <c r="M2845">
        <v>0</v>
      </c>
      <c r="N2845">
        <v>0</v>
      </c>
      <c r="O2845">
        <v>1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1</v>
      </c>
      <c r="AH2845">
        <v>0</v>
      </c>
      <c r="AI2845">
        <v>0</v>
      </c>
      <c r="AJ2845">
        <v>0</v>
      </c>
      <c r="AK2845">
        <v>0</v>
      </c>
      <c r="AL2845">
        <v>1</v>
      </c>
      <c r="AM2845">
        <v>1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1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</row>
    <row r="2846" spans="1:85" hidden="1" x14ac:dyDescent="0.3">
      <c r="A2846">
        <v>2844</v>
      </c>
      <c r="B2846">
        <v>28668</v>
      </c>
      <c r="C2846">
        <v>31</v>
      </c>
      <c r="D2846">
        <v>50</v>
      </c>
      <c r="E2846">
        <v>-0.14597543705343999</v>
      </c>
      <c r="F2846">
        <v>-0.216743171090923</v>
      </c>
      <c r="G2846">
        <v>6</v>
      </c>
      <c r="H2846">
        <v>0</v>
      </c>
      <c r="I2846">
        <v>0</v>
      </c>
      <c r="J2846">
        <v>0</v>
      </c>
      <c r="K2846">
        <v>0</v>
      </c>
      <c r="L2846">
        <v>1</v>
      </c>
      <c r="M2846">
        <v>0</v>
      </c>
      <c r="N2846">
        <v>0</v>
      </c>
      <c r="O2846">
        <v>1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1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1</v>
      </c>
      <c r="AM2846">
        <v>0</v>
      </c>
      <c r="AN2846">
        <v>1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1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</row>
    <row r="2847" spans="1:85" hidden="1" x14ac:dyDescent="0.3">
      <c r="A2847">
        <v>2845</v>
      </c>
      <c r="B2847">
        <v>8376</v>
      </c>
      <c r="C2847">
        <v>24</v>
      </c>
      <c r="D2847">
        <v>40</v>
      </c>
      <c r="E2847">
        <v>-0.14597543705343999</v>
      </c>
      <c r="F2847">
        <v>-0.216743171090923</v>
      </c>
      <c r="G2847">
        <v>3</v>
      </c>
      <c r="H2847">
        <v>0</v>
      </c>
      <c r="I2847">
        <v>0</v>
      </c>
      <c r="J2847">
        <v>0</v>
      </c>
      <c r="K2847">
        <v>0</v>
      </c>
      <c r="L2847">
        <v>1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1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1</v>
      </c>
      <c r="AH2847">
        <v>0</v>
      </c>
      <c r="AI2847">
        <v>0</v>
      </c>
      <c r="AJ2847">
        <v>0</v>
      </c>
      <c r="AK2847">
        <v>0</v>
      </c>
      <c r="AL2847">
        <v>1</v>
      </c>
      <c r="AM2847">
        <v>1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1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</row>
    <row r="2848" spans="1:85" hidden="1" x14ac:dyDescent="0.3">
      <c r="A2848">
        <v>2846</v>
      </c>
      <c r="B2848">
        <v>32020</v>
      </c>
      <c r="C2848">
        <v>21</v>
      </c>
      <c r="D2848">
        <v>28</v>
      </c>
      <c r="E2848">
        <v>-0.14597543705343999</v>
      </c>
      <c r="F2848">
        <v>4.15442791513619</v>
      </c>
      <c r="G2848">
        <v>4</v>
      </c>
      <c r="H2848">
        <v>0</v>
      </c>
      <c r="I2848">
        <v>0</v>
      </c>
      <c r="J2848">
        <v>0</v>
      </c>
      <c r="K2848">
        <v>0</v>
      </c>
      <c r="L2848">
        <v>1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1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1</v>
      </c>
      <c r="AH2848">
        <v>0</v>
      </c>
      <c r="AI2848">
        <v>0</v>
      </c>
      <c r="AJ2848">
        <v>0</v>
      </c>
      <c r="AK2848">
        <v>0</v>
      </c>
      <c r="AL2848">
        <v>1</v>
      </c>
      <c r="AM2848">
        <v>1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1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</row>
    <row r="2849" spans="1:85" hidden="1" x14ac:dyDescent="0.3">
      <c r="A2849">
        <v>2847</v>
      </c>
      <c r="B2849">
        <v>25701</v>
      </c>
      <c r="C2849">
        <v>31</v>
      </c>
      <c r="D2849">
        <v>40</v>
      </c>
      <c r="E2849">
        <v>-0.14597543705343999</v>
      </c>
      <c r="F2849">
        <v>-0.216743171090923</v>
      </c>
      <c r="G2849">
        <v>4</v>
      </c>
      <c r="H2849">
        <v>0</v>
      </c>
      <c r="I2849">
        <v>0</v>
      </c>
      <c r="J2849">
        <v>1</v>
      </c>
      <c r="K2849">
        <v>0</v>
      </c>
      <c r="L2849">
        <v>0</v>
      </c>
      <c r="M2849">
        <v>0</v>
      </c>
      <c r="N2849">
        <v>0</v>
      </c>
      <c r="O2849">
        <v>1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1</v>
      </c>
      <c r="AJ2849">
        <v>1</v>
      </c>
      <c r="AK2849">
        <v>0</v>
      </c>
      <c r="AL2849">
        <v>0</v>
      </c>
      <c r="AM2849">
        <v>1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1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</row>
    <row r="2850" spans="1:85" hidden="1" x14ac:dyDescent="0.3">
      <c r="A2850">
        <v>2848</v>
      </c>
      <c r="B2850">
        <v>14677</v>
      </c>
      <c r="C2850">
        <v>35</v>
      </c>
      <c r="D2850">
        <v>50</v>
      </c>
      <c r="E2850">
        <v>-0.14597543705343999</v>
      </c>
      <c r="F2850">
        <v>-0.216743171090923</v>
      </c>
      <c r="G2850">
        <v>2</v>
      </c>
      <c r="H2850">
        <v>0</v>
      </c>
      <c r="I2850">
        <v>0</v>
      </c>
      <c r="J2850">
        <v>1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1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1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1</v>
      </c>
      <c r="AM2850">
        <v>0</v>
      </c>
      <c r="AN2850">
        <v>1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1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</row>
    <row r="2851" spans="1:85" hidden="1" x14ac:dyDescent="0.3">
      <c r="A2851">
        <v>2849</v>
      </c>
      <c r="B2851">
        <v>20158</v>
      </c>
      <c r="C2851">
        <v>42</v>
      </c>
      <c r="D2851">
        <v>40</v>
      </c>
      <c r="E2851">
        <v>-0.14597543705343999</v>
      </c>
      <c r="F2851">
        <v>-0.216743171090923</v>
      </c>
      <c r="G2851">
        <v>2</v>
      </c>
      <c r="H2851">
        <v>0</v>
      </c>
      <c r="I2851">
        <v>0</v>
      </c>
      <c r="J2851">
        <v>1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1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1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1</v>
      </c>
      <c r="AM2851">
        <v>0</v>
      </c>
      <c r="AN2851">
        <v>1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1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</row>
    <row r="2852" spans="1:85" hidden="1" x14ac:dyDescent="0.3">
      <c r="A2852">
        <v>2850</v>
      </c>
      <c r="B2852">
        <v>2532</v>
      </c>
      <c r="C2852">
        <v>18</v>
      </c>
      <c r="D2852">
        <v>40</v>
      </c>
      <c r="E2852">
        <v>-0.14597543705343999</v>
      </c>
      <c r="F2852">
        <v>-0.216743171090923</v>
      </c>
      <c r="G2852">
        <v>3</v>
      </c>
      <c r="H2852">
        <v>0</v>
      </c>
      <c r="I2852">
        <v>0</v>
      </c>
      <c r="J2852">
        <v>0</v>
      </c>
      <c r="K2852">
        <v>0</v>
      </c>
      <c r="L2852">
        <v>1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1</v>
      </c>
      <c r="AH2852">
        <v>0</v>
      </c>
      <c r="AI2852">
        <v>0</v>
      </c>
      <c r="AJ2852">
        <v>0</v>
      </c>
      <c r="AK2852">
        <v>0</v>
      </c>
      <c r="AL2852">
        <v>1</v>
      </c>
      <c r="AM2852">
        <v>0</v>
      </c>
      <c r="AN2852">
        <v>1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1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</row>
    <row r="2853" spans="1:85" hidden="1" x14ac:dyDescent="0.3">
      <c r="A2853">
        <v>2851</v>
      </c>
      <c r="B2853">
        <v>14607</v>
      </c>
      <c r="C2853">
        <v>20</v>
      </c>
      <c r="D2853">
        <v>25</v>
      </c>
      <c r="E2853">
        <v>-0.14597543705343999</v>
      </c>
      <c r="F2853">
        <v>-0.216743171090923</v>
      </c>
      <c r="G2853">
        <v>4</v>
      </c>
      <c r="H2853">
        <v>0</v>
      </c>
      <c r="I2853">
        <v>0</v>
      </c>
      <c r="J2853">
        <v>0</v>
      </c>
      <c r="K2853">
        <v>0</v>
      </c>
      <c r="L2853">
        <v>1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1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1</v>
      </c>
      <c r="AH2853">
        <v>0</v>
      </c>
      <c r="AI2853">
        <v>0</v>
      </c>
      <c r="AJ2853">
        <v>0</v>
      </c>
      <c r="AK2853">
        <v>0</v>
      </c>
      <c r="AL2853">
        <v>1</v>
      </c>
      <c r="AM2853">
        <v>1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1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</row>
    <row r="2854" spans="1:85" hidden="1" x14ac:dyDescent="0.3">
      <c r="A2854">
        <v>2852</v>
      </c>
      <c r="B2854">
        <v>25905</v>
      </c>
      <c r="C2854">
        <v>28</v>
      </c>
      <c r="D2854">
        <v>35</v>
      </c>
      <c r="E2854">
        <v>-0.14597543705343999</v>
      </c>
      <c r="F2854">
        <v>-0.216743171090923</v>
      </c>
      <c r="G2854">
        <v>3</v>
      </c>
      <c r="H2854">
        <v>0</v>
      </c>
      <c r="I2854">
        <v>0</v>
      </c>
      <c r="J2854">
        <v>0</v>
      </c>
      <c r="K2854">
        <v>0</v>
      </c>
      <c r="L2854">
        <v>1</v>
      </c>
      <c r="M2854">
        <v>0</v>
      </c>
      <c r="N2854">
        <v>0</v>
      </c>
      <c r="O2854">
        <v>0</v>
      </c>
      <c r="P2854">
        <v>0</v>
      </c>
      <c r="Q2854">
        <v>1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1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1</v>
      </c>
      <c r="AM2854">
        <v>0</v>
      </c>
      <c r="AN2854">
        <v>1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1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</row>
    <row r="2855" spans="1:85" hidden="1" x14ac:dyDescent="0.3">
      <c r="A2855">
        <v>2853</v>
      </c>
      <c r="B2855">
        <v>18966</v>
      </c>
      <c r="C2855">
        <v>45</v>
      </c>
      <c r="D2855">
        <v>3</v>
      </c>
      <c r="E2855">
        <v>-0.14597543705343999</v>
      </c>
      <c r="F2855">
        <v>-0.216743171090923</v>
      </c>
      <c r="G2855">
        <v>5</v>
      </c>
      <c r="H2855">
        <v>0</v>
      </c>
      <c r="I2855">
        <v>0</v>
      </c>
      <c r="J2855">
        <v>1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0</v>
      </c>
      <c r="AA2855">
        <v>0</v>
      </c>
      <c r="AB2855">
        <v>0</v>
      </c>
      <c r="AC2855">
        <v>0</v>
      </c>
      <c r="AD2855">
        <v>1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1</v>
      </c>
      <c r="AM2855">
        <v>0</v>
      </c>
      <c r="AN2855">
        <v>1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1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</row>
    <row r="2856" spans="1:85" hidden="1" x14ac:dyDescent="0.3">
      <c r="A2856">
        <v>2854</v>
      </c>
      <c r="B2856">
        <v>5474</v>
      </c>
      <c r="C2856">
        <v>54</v>
      </c>
      <c r="D2856">
        <v>35</v>
      </c>
      <c r="E2856">
        <v>-0.14597543705343999</v>
      </c>
      <c r="F2856">
        <v>-0.216743171090923</v>
      </c>
      <c r="G2856">
        <v>3</v>
      </c>
      <c r="H2856">
        <v>0</v>
      </c>
      <c r="I2856">
        <v>0</v>
      </c>
      <c r="J2856">
        <v>1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1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1</v>
      </c>
      <c r="AJ2856">
        <v>0</v>
      </c>
      <c r="AK2856">
        <v>0</v>
      </c>
      <c r="AL2856">
        <v>1</v>
      </c>
      <c r="AM2856">
        <v>1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1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</row>
    <row r="2857" spans="1:85" hidden="1" x14ac:dyDescent="0.3">
      <c r="A2857">
        <v>2855</v>
      </c>
      <c r="B2857">
        <v>17820</v>
      </c>
      <c r="C2857">
        <v>54</v>
      </c>
      <c r="D2857">
        <v>35</v>
      </c>
      <c r="E2857">
        <v>-0.14597543705343999</v>
      </c>
      <c r="F2857">
        <v>4.74733931672999</v>
      </c>
      <c r="G2857">
        <v>3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1</v>
      </c>
      <c r="O2857">
        <v>0</v>
      </c>
      <c r="P2857">
        <v>0</v>
      </c>
      <c r="Q2857">
        <v>1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1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1</v>
      </c>
      <c r="AM2857">
        <v>0</v>
      </c>
      <c r="AN2857">
        <v>1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1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</row>
    <row r="2858" spans="1:85" hidden="1" x14ac:dyDescent="0.3">
      <c r="A2858">
        <v>2856</v>
      </c>
      <c r="B2858">
        <v>16524</v>
      </c>
      <c r="C2858">
        <v>51</v>
      </c>
      <c r="D2858">
        <v>30</v>
      </c>
      <c r="E2858">
        <v>-0.14597543705343999</v>
      </c>
      <c r="F2858">
        <v>-0.216743171090923</v>
      </c>
      <c r="G2858">
        <v>3</v>
      </c>
      <c r="H2858">
        <v>1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1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1</v>
      </c>
      <c r="AG2858">
        <v>0</v>
      </c>
      <c r="AH2858">
        <v>0</v>
      </c>
      <c r="AI2858">
        <v>0</v>
      </c>
      <c r="AJ2858">
        <v>1</v>
      </c>
      <c r="AK2858">
        <v>0</v>
      </c>
      <c r="AL2858">
        <v>0</v>
      </c>
      <c r="AM2858">
        <v>1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1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</row>
    <row r="2859" spans="1:85" hidden="1" x14ac:dyDescent="0.3">
      <c r="A2859">
        <v>2857</v>
      </c>
      <c r="B2859">
        <v>1113</v>
      </c>
      <c r="C2859">
        <v>69</v>
      </c>
      <c r="D2859">
        <v>40</v>
      </c>
      <c r="E2859">
        <v>-0.14597543705343999</v>
      </c>
      <c r="F2859">
        <v>-0.216743171090923</v>
      </c>
      <c r="G2859">
        <v>3</v>
      </c>
      <c r="H2859">
        <v>0</v>
      </c>
      <c r="I2859">
        <v>0</v>
      </c>
      <c r="J2859">
        <v>1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1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1</v>
      </c>
      <c r="AJ2859">
        <v>0</v>
      </c>
      <c r="AK2859">
        <v>0</v>
      </c>
      <c r="AL2859">
        <v>1</v>
      </c>
      <c r="AM2859">
        <v>1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1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</row>
    <row r="2860" spans="1:85" hidden="1" x14ac:dyDescent="0.3">
      <c r="A2860">
        <v>2858</v>
      </c>
      <c r="B2860">
        <v>31029</v>
      </c>
      <c r="C2860">
        <v>31</v>
      </c>
      <c r="D2860">
        <v>30</v>
      </c>
      <c r="E2860">
        <v>-0.14597543705343999</v>
      </c>
      <c r="F2860">
        <v>-0.216743171090923</v>
      </c>
      <c r="G2860">
        <v>4</v>
      </c>
      <c r="H2860">
        <v>0</v>
      </c>
      <c r="I2860">
        <v>0</v>
      </c>
      <c r="J2860">
        <v>0</v>
      </c>
      <c r="K2860">
        <v>0</v>
      </c>
      <c r="L2860">
        <v>1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1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1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1</v>
      </c>
      <c r="AM2860">
        <v>0</v>
      </c>
      <c r="AN2860">
        <v>1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1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</row>
    <row r="2861" spans="1:85" hidden="1" x14ac:dyDescent="0.3">
      <c r="A2861">
        <v>2859</v>
      </c>
      <c r="B2861">
        <v>20630</v>
      </c>
      <c r="C2861">
        <v>34</v>
      </c>
      <c r="D2861">
        <v>40</v>
      </c>
      <c r="E2861">
        <v>-0.14597543705343999</v>
      </c>
      <c r="F2861">
        <v>-0.216743171090923</v>
      </c>
      <c r="G2861">
        <v>4</v>
      </c>
      <c r="H2861">
        <v>0</v>
      </c>
      <c r="I2861">
        <v>0</v>
      </c>
      <c r="J2861">
        <v>1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1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1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1</v>
      </c>
      <c r="AL2861">
        <v>0</v>
      </c>
      <c r="AM2861">
        <v>0</v>
      </c>
      <c r="AN2861">
        <v>1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1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</row>
    <row r="2862" spans="1:85" hidden="1" x14ac:dyDescent="0.3">
      <c r="A2862">
        <v>2860</v>
      </c>
      <c r="B2862">
        <v>10956</v>
      </c>
      <c r="C2862">
        <v>21</v>
      </c>
      <c r="D2862">
        <v>40</v>
      </c>
      <c r="E2862">
        <v>-0.14597543705343999</v>
      </c>
      <c r="F2862">
        <v>-0.216743171090923</v>
      </c>
      <c r="G2862">
        <v>3</v>
      </c>
      <c r="H2862">
        <v>0</v>
      </c>
      <c r="I2862">
        <v>0</v>
      </c>
      <c r="J2862">
        <v>0</v>
      </c>
      <c r="K2862">
        <v>0</v>
      </c>
      <c r="L2862">
        <v>1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1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1</v>
      </c>
      <c r="AH2862">
        <v>0</v>
      </c>
      <c r="AI2862">
        <v>0</v>
      </c>
      <c r="AJ2862">
        <v>0</v>
      </c>
      <c r="AK2862">
        <v>0</v>
      </c>
      <c r="AL2862">
        <v>1</v>
      </c>
      <c r="AM2862">
        <v>0</v>
      </c>
      <c r="AN2862">
        <v>1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1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</row>
    <row r="2863" spans="1:85" hidden="1" x14ac:dyDescent="0.3">
      <c r="A2863">
        <v>2861</v>
      </c>
      <c r="B2863">
        <v>23148</v>
      </c>
      <c r="C2863">
        <v>19</v>
      </c>
      <c r="D2863">
        <v>12</v>
      </c>
      <c r="E2863">
        <v>-0.14597543705343999</v>
      </c>
      <c r="F2863">
        <v>-0.216743171090923</v>
      </c>
      <c r="G2863">
        <v>4</v>
      </c>
      <c r="H2863">
        <v>0</v>
      </c>
      <c r="I2863">
        <v>0</v>
      </c>
      <c r="J2863">
        <v>0</v>
      </c>
      <c r="K2863">
        <v>0</v>
      </c>
      <c r="L2863">
        <v>1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1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1</v>
      </c>
      <c r="AF2863">
        <v>0</v>
      </c>
      <c r="AG2863">
        <v>0</v>
      </c>
      <c r="AH2863">
        <v>0</v>
      </c>
      <c r="AI2863">
        <v>0</v>
      </c>
      <c r="AJ2863">
        <v>1</v>
      </c>
      <c r="AK2863">
        <v>0</v>
      </c>
      <c r="AL2863">
        <v>0</v>
      </c>
      <c r="AM2863">
        <v>0</v>
      </c>
      <c r="AN2863">
        <v>1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1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</row>
    <row r="2864" spans="1:85" hidden="1" x14ac:dyDescent="0.3">
      <c r="A2864">
        <v>2862</v>
      </c>
      <c r="B2864">
        <v>30408</v>
      </c>
      <c r="C2864">
        <v>33</v>
      </c>
      <c r="D2864">
        <v>25</v>
      </c>
      <c r="E2864">
        <v>-0.14597543705343999</v>
      </c>
      <c r="F2864">
        <v>-0.216743171090923</v>
      </c>
      <c r="G2864">
        <v>2</v>
      </c>
      <c r="H2864">
        <v>0</v>
      </c>
      <c r="I2864">
        <v>0</v>
      </c>
      <c r="J2864">
        <v>0</v>
      </c>
      <c r="K2864">
        <v>0</v>
      </c>
      <c r="L2864">
        <v>1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1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1</v>
      </c>
      <c r="AH2864">
        <v>0</v>
      </c>
      <c r="AI2864">
        <v>0</v>
      </c>
      <c r="AJ2864">
        <v>0</v>
      </c>
      <c r="AK2864">
        <v>0</v>
      </c>
      <c r="AL2864">
        <v>1</v>
      </c>
      <c r="AM2864">
        <v>1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1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</row>
    <row r="2865" spans="1:85" x14ac:dyDescent="0.3">
      <c r="A2865">
        <v>2863</v>
      </c>
      <c r="B2865">
        <v>19452</v>
      </c>
      <c r="C2865">
        <v>36</v>
      </c>
      <c r="D2865">
        <v>40</v>
      </c>
      <c r="E2865">
        <v>-0.14597543705343999</v>
      </c>
      <c r="F2865">
        <v>-0.216743171090923</v>
      </c>
      <c r="G2865">
        <v>6</v>
      </c>
      <c r="H2865">
        <v>1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1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1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1</v>
      </c>
      <c r="AM2865">
        <v>0</v>
      </c>
      <c r="AN2865">
        <v>1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1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</row>
    <row r="2866" spans="1:85" hidden="1" x14ac:dyDescent="0.3">
      <c r="A2866">
        <v>2864</v>
      </c>
      <c r="B2866">
        <v>1719</v>
      </c>
      <c r="C2866">
        <v>38</v>
      </c>
      <c r="D2866">
        <v>45</v>
      </c>
      <c r="E2866">
        <v>-0.14597543705343999</v>
      </c>
      <c r="F2866">
        <v>-0.216743171090923</v>
      </c>
      <c r="G2866">
        <v>3</v>
      </c>
      <c r="H2866">
        <v>0</v>
      </c>
      <c r="I2866">
        <v>0</v>
      </c>
      <c r="J2866">
        <v>1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1</v>
      </c>
      <c r="AC2866">
        <v>0</v>
      </c>
      <c r="AD2866">
        <v>1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1</v>
      </c>
      <c r="AM2866">
        <v>0</v>
      </c>
      <c r="AN2866">
        <v>1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1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0</v>
      </c>
    </row>
    <row r="2867" spans="1:85" hidden="1" x14ac:dyDescent="0.3">
      <c r="A2867">
        <v>2865</v>
      </c>
      <c r="B2867">
        <v>7433</v>
      </c>
      <c r="C2867">
        <v>23</v>
      </c>
      <c r="D2867">
        <v>40</v>
      </c>
      <c r="E2867">
        <v>-0.14597543705343999</v>
      </c>
      <c r="F2867">
        <v>-0.216743171090923</v>
      </c>
      <c r="G2867">
        <v>4</v>
      </c>
      <c r="H2867">
        <v>0</v>
      </c>
      <c r="I2867">
        <v>0</v>
      </c>
      <c r="J2867">
        <v>0</v>
      </c>
      <c r="K2867">
        <v>1</v>
      </c>
      <c r="L2867">
        <v>0</v>
      </c>
      <c r="M2867">
        <v>0</v>
      </c>
      <c r="N2867">
        <v>0</v>
      </c>
      <c r="O2867">
        <v>1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1</v>
      </c>
      <c r="AH2867">
        <v>0</v>
      </c>
      <c r="AI2867">
        <v>0</v>
      </c>
      <c r="AJ2867">
        <v>0</v>
      </c>
      <c r="AK2867">
        <v>0</v>
      </c>
      <c r="AL2867">
        <v>1</v>
      </c>
      <c r="AM2867">
        <v>1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1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</row>
    <row r="2868" spans="1:85" hidden="1" x14ac:dyDescent="0.3">
      <c r="A2868">
        <v>2866</v>
      </c>
      <c r="B2868">
        <v>16239</v>
      </c>
      <c r="C2868">
        <v>44</v>
      </c>
      <c r="D2868">
        <v>72</v>
      </c>
      <c r="E2868">
        <v>-0.14597543705343999</v>
      </c>
      <c r="F2868">
        <v>-0.216743171090923</v>
      </c>
      <c r="G2868">
        <v>4</v>
      </c>
      <c r="H2868">
        <v>0</v>
      </c>
      <c r="I2868">
        <v>0</v>
      </c>
      <c r="J2868">
        <v>1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1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1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1</v>
      </c>
      <c r="AM2868">
        <v>0</v>
      </c>
      <c r="AN2868">
        <v>1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1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>
        <v>0</v>
      </c>
    </row>
    <row r="2869" spans="1:85" hidden="1" x14ac:dyDescent="0.3">
      <c r="A2869">
        <v>2867</v>
      </c>
      <c r="B2869">
        <v>23213</v>
      </c>
      <c r="C2869">
        <v>20</v>
      </c>
      <c r="D2869">
        <v>30</v>
      </c>
      <c r="E2869">
        <v>-0.14597543705343999</v>
      </c>
      <c r="F2869">
        <v>-0.216743171090923</v>
      </c>
      <c r="G2869">
        <v>3</v>
      </c>
      <c r="H2869">
        <v>0</v>
      </c>
      <c r="I2869">
        <v>0</v>
      </c>
      <c r="J2869">
        <v>0</v>
      </c>
      <c r="K2869">
        <v>0</v>
      </c>
      <c r="L2869">
        <v>1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1</v>
      </c>
      <c r="AH2869">
        <v>0</v>
      </c>
      <c r="AI2869">
        <v>0</v>
      </c>
      <c r="AJ2869">
        <v>0</v>
      </c>
      <c r="AK2869">
        <v>0</v>
      </c>
      <c r="AL2869">
        <v>1</v>
      </c>
      <c r="AM2869">
        <v>0</v>
      </c>
      <c r="AN2869">
        <v>1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1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</row>
    <row r="2870" spans="1:85" hidden="1" x14ac:dyDescent="0.3">
      <c r="A2870">
        <v>2868</v>
      </c>
      <c r="B2870">
        <v>15302</v>
      </c>
      <c r="C2870">
        <v>24</v>
      </c>
      <c r="D2870">
        <v>40</v>
      </c>
      <c r="E2870">
        <v>-0.14597543705343999</v>
      </c>
      <c r="F2870">
        <v>-0.216743171090923</v>
      </c>
      <c r="G2870">
        <v>4</v>
      </c>
      <c r="H2870">
        <v>0</v>
      </c>
      <c r="I2870">
        <v>0</v>
      </c>
      <c r="J2870">
        <v>0</v>
      </c>
      <c r="K2870">
        <v>0</v>
      </c>
      <c r="L2870">
        <v>1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1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1</v>
      </c>
      <c r="AH2870">
        <v>0</v>
      </c>
      <c r="AI2870">
        <v>0</v>
      </c>
      <c r="AJ2870">
        <v>0</v>
      </c>
      <c r="AK2870">
        <v>0</v>
      </c>
      <c r="AL2870">
        <v>1</v>
      </c>
      <c r="AM2870">
        <v>0</v>
      </c>
      <c r="AN2870">
        <v>1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1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</row>
    <row r="2871" spans="1:85" hidden="1" x14ac:dyDescent="0.3">
      <c r="A2871">
        <v>2869</v>
      </c>
      <c r="B2871">
        <v>5563</v>
      </c>
      <c r="C2871">
        <v>30</v>
      </c>
      <c r="D2871">
        <v>30</v>
      </c>
      <c r="E2871">
        <v>-0.14597543705343999</v>
      </c>
      <c r="F2871">
        <v>-0.216743171090923</v>
      </c>
      <c r="G2871">
        <v>3</v>
      </c>
      <c r="H2871">
        <v>1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1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1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1</v>
      </c>
      <c r="AM2871">
        <v>0</v>
      </c>
      <c r="AN2871">
        <v>1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1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</row>
    <row r="2872" spans="1:85" hidden="1" x14ac:dyDescent="0.3">
      <c r="A2872">
        <v>2870</v>
      </c>
      <c r="B2872">
        <v>11529</v>
      </c>
      <c r="C2872">
        <v>27</v>
      </c>
      <c r="D2872">
        <v>45</v>
      </c>
      <c r="E2872">
        <v>-0.14597543705343999</v>
      </c>
      <c r="F2872">
        <v>-0.216743171090923</v>
      </c>
      <c r="G2872">
        <v>3</v>
      </c>
      <c r="H2872">
        <v>0</v>
      </c>
      <c r="I2872">
        <v>0</v>
      </c>
      <c r="J2872">
        <v>0</v>
      </c>
      <c r="K2872">
        <v>0</v>
      </c>
      <c r="L2872">
        <v>1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1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1</v>
      </c>
      <c r="AH2872">
        <v>0</v>
      </c>
      <c r="AI2872">
        <v>0</v>
      </c>
      <c r="AJ2872">
        <v>0</v>
      </c>
      <c r="AK2872">
        <v>0</v>
      </c>
      <c r="AL2872">
        <v>1</v>
      </c>
      <c r="AM2872">
        <v>0</v>
      </c>
      <c r="AN2872">
        <v>1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1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</row>
    <row r="2873" spans="1:85" hidden="1" x14ac:dyDescent="0.3">
      <c r="A2873">
        <v>2871</v>
      </c>
      <c r="B2873">
        <v>27058</v>
      </c>
      <c r="C2873">
        <v>30</v>
      </c>
      <c r="D2873">
        <v>40</v>
      </c>
      <c r="E2873">
        <v>-0.14597543705343999</v>
      </c>
      <c r="F2873">
        <v>-0.216743171090923</v>
      </c>
      <c r="G2873">
        <v>3</v>
      </c>
      <c r="H2873">
        <v>0</v>
      </c>
      <c r="I2873">
        <v>0</v>
      </c>
      <c r="J2873">
        <v>1</v>
      </c>
      <c r="K2873">
        <v>0</v>
      </c>
      <c r="L2873">
        <v>0</v>
      </c>
      <c r="M2873">
        <v>0</v>
      </c>
      <c r="N2873">
        <v>0</v>
      </c>
      <c r="O2873">
        <v>1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1</v>
      </c>
      <c r="AJ2873">
        <v>0</v>
      </c>
      <c r="AK2873">
        <v>0</v>
      </c>
      <c r="AL2873">
        <v>1</v>
      </c>
      <c r="AM2873">
        <v>1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1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0</v>
      </c>
    </row>
    <row r="2874" spans="1:85" hidden="1" x14ac:dyDescent="0.3">
      <c r="A2874">
        <v>2872</v>
      </c>
      <c r="B2874">
        <v>7516</v>
      </c>
      <c r="C2874">
        <v>29</v>
      </c>
      <c r="D2874">
        <v>48</v>
      </c>
      <c r="E2874">
        <v>-0.14597543705343999</v>
      </c>
      <c r="F2874">
        <v>-0.216743171090923</v>
      </c>
      <c r="G2874">
        <v>6</v>
      </c>
      <c r="H2874">
        <v>0</v>
      </c>
      <c r="I2874">
        <v>0</v>
      </c>
      <c r="J2874">
        <v>0</v>
      </c>
      <c r="K2874">
        <v>0</v>
      </c>
      <c r="L2874">
        <v>1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1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1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1</v>
      </c>
      <c r="AM2874">
        <v>0</v>
      </c>
      <c r="AN2874">
        <v>1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1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</row>
    <row r="2875" spans="1:85" hidden="1" x14ac:dyDescent="0.3">
      <c r="A2875">
        <v>2873</v>
      </c>
      <c r="B2875">
        <v>29059</v>
      </c>
      <c r="C2875">
        <v>36</v>
      </c>
      <c r="D2875">
        <v>40</v>
      </c>
      <c r="E2875">
        <v>-0.14597543705343999</v>
      </c>
      <c r="F2875">
        <v>-0.216743171090923</v>
      </c>
      <c r="G2875">
        <v>4</v>
      </c>
      <c r="H2875">
        <v>0</v>
      </c>
      <c r="I2875">
        <v>0</v>
      </c>
      <c r="J2875">
        <v>1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1</v>
      </c>
      <c r="AC2875">
        <v>0</v>
      </c>
      <c r="AD2875">
        <v>1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1</v>
      </c>
      <c r="AM2875">
        <v>0</v>
      </c>
      <c r="AN2875">
        <v>1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1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</row>
    <row r="2876" spans="1:85" hidden="1" x14ac:dyDescent="0.3">
      <c r="A2876">
        <v>2874</v>
      </c>
      <c r="B2876">
        <v>14451</v>
      </c>
      <c r="C2876">
        <v>19</v>
      </c>
      <c r="D2876">
        <v>30</v>
      </c>
      <c r="E2876">
        <v>-0.14597543705343999</v>
      </c>
      <c r="F2876">
        <v>-0.216743171090923</v>
      </c>
      <c r="G2876">
        <v>4</v>
      </c>
      <c r="H2876">
        <v>0</v>
      </c>
      <c r="I2876">
        <v>0</v>
      </c>
      <c r="J2876">
        <v>0</v>
      </c>
      <c r="K2876">
        <v>0</v>
      </c>
      <c r="L2876">
        <v>1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1</v>
      </c>
      <c r="AC2876">
        <v>0</v>
      </c>
      <c r="AD2876">
        <v>0</v>
      </c>
      <c r="AE2876">
        <v>0</v>
      </c>
      <c r="AF2876">
        <v>0</v>
      </c>
      <c r="AG2876">
        <v>1</v>
      </c>
      <c r="AH2876">
        <v>0</v>
      </c>
      <c r="AI2876">
        <v>0</v>
      </c>
      <c r="AJ2876">
        <v>0</v>
      </c>
      <c r="AK2876">
        <v>0</v>
      </c>
      <c r="AL2876">
        <v>1</v>
      </c>
      <c r="AM2876">
        <v>0</v>
      </c>
      <c r="AN2876">
        <v>1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1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</row>
    <row r="2877" spans="1:85" hidden="1" x14ac:dyDescent="0.3">
      <c r="A2877">
        <v>2875</v>
      </c>
      <c r="B2877">
        <v>8482</v>
      </c>
      <c r="C2877">
        <v>26</v>
      </c>
      <c r="D2877">
        <v>44</v>
      </c>
      <c r="E2877">
        <v>-0.14597543705343999</v>
      </c>
      <c r="F2877">
        <v>-0.216743171090923</v>
      </c>
      <c r="G2877">
        <v>3</v>
      </c>
      <c r="H2877">
        <v>0</v>
      </c>
      <c r="I2877">
        <v>0</v>
      </c>
      <c r="J2877">
        <v>0</v>
      </c>
      <c r="K2877">
        <v>0</v>
      </c>
      <c r="L2877">
        <v>1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1</v>
      </c>
      <c r="AI2877">
        <v>0</v>
      </c>
      <c r="AJ2877">
        <v>0</v>
      </c>
      <c r="AK2877">
        <v>0</v>
      </c>
      <c r="AL2877">
        <v>1</v>
      </c>
      <c r="AM2877">
        <v>0</v>
      </c>
      <c r="AN2877">
        <v>1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1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</row>
    <row r="2878" spans="1:85" hidden="1" x14ac:dyDescent="0.3">
      <c r="A2878">
        <v>2876</v>
      </c>
      <c r="B2878">
        <v>8346</v>
      </c>
      <c r="C2878">
        <v>28</v>
      </c>
      <c r="D2878">
        <v>40</v>
      </c>
      <c r="E2878">
        <v>-0.14597543705343999</v>
      </c>
      <c r="F2878">
        <v>-0.216743171090923</v>
      </c>
      <c r="G2878">
        <v>6</v>
      </c>
      <c r="H2878">
        <v>0</v>
      </c>
      <c r="I2878">
        <v>0</v>
      </c>
      <c r="J2878">
        <v>0</v>
      </c>
      <c r="K2878">
        <v>0</v>
      </c>
      <c r="L2878">
        <v>1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1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1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1</v>
      </c>
      <c r="AM2878">
        <v>0</v>
      </c>
      <c r="AN2878">
        <v>1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1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</row>
    <row r="2879" spans="1:85" hidden="1" x14ac:dyDescent="0.3">
      <c r="A2879">
        <v>2877</v>
      </c>
      <c r="B2879">
        <v>28473</v>
      </c>
      <c r="C2879">
        <v>31</v>
      </c>
      <c r="D2879">
        <v>42</v>
      </c>
      <c r="E2879">
        <v>-0.14597543705343999</v>
      </c>
      <c r="F2879">
        <v>-0.216743171090923</v>
      </c>
      <c r="G2879">
        <v>4</v>
      </c>
      <c r="H2879">
        <v>0</v>
      </c>
      <c r="I2879">
        <v>0</v>
      </c>
      <c r="J2879">
        <v>0</v>
      </c>
      <c r="K2879">
        <v>0</v>
      </c>
      <c r="L2879">
        <v>1</v>
      </c>
      <c r="M2879">
        <v>0</v>
      </c>
      <c r="N2879">
        <v>0</v>
      </c>
      <c r="O2879">
        <v>0</v>
      </c>
      <c r="P2879">
        <v>0</v>
      </c>
      <c r="Q2879">
        <v>1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1</v>
      </c>
      <c r="AI2879">
        <v>0</v>
      </c>
      <c r="AJ2879">
        <v>0</v>
      </c>
      <c r="AK2879">
        <v>0</v>
      </c>
      <c r="AL2879">
        <v>1</v>
      </c>
      <c r="AM2879">
        <v>0</v>
      </c>
      <c r="AN2879">
        <v>1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1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</row>
    <row r="2880" spans="1:85" hidden="1" x14ac:dyDescent="0.3">
      <c r="A2880">
        <v>2878</v>
      </c>
      <c r="B2880">
        <v>880</v>
      </c>
      <c r="C2880">
        <v>49</v>
      </c>
      <c r="D2880">
        <v>40</v>
      </c>
      <c r="E2880">
        <v>-0.14597543705343999</v>
      </c>
      <c r="F2880">
        <v>-0.216743171090923</v>
      </c>
      <c r="G2880">
        <v>2</v>
      </c>
      <c r="H2880">
        <v>1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1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1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1</v>
      </c>
      <c r="AM2880">
        <v>1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1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</row>
    <row r="2881" spans="1:85" hidden="1" x14ac:dyDescent="0.3">
      <c r="A2881">
        <v>2879</v>
      </c>
      <c r="B2881">
        <v>28285</v>
      </c>
      <c r="C2881">
        <v>27</v>
      </c>
      <c r="D2881">
        <v>40</v>
      </c>
      <c r="E2881">
        <v>-0.14597543705343999</v>
      </c>
      <c r="F2881">
        <v>-0.216743171090923</v>
      </c>
      <c r="G2881">
        <v>4</v>
      </c>
      <c r="H2881">
        <v>0</v>
      </c>
      <c r="I2881">
        <v>0</v>
      </c>
      <c r="J2881">
        <v>1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1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1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1</v>
      </c>
      <c r="AM2881">
        <v>0</v>
      </c>
      <c r="AN2881">
        <v>1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1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</row>
    <row r="2882" spans="1:85" hidden="1" x14ac:dyDescent="0.3">
      <c r="A2882">
        <v>2880</v>
      </c>
      <c r="B2882">
        <v>6878</v>
      </c>
      <c r="C2882">
        <v>26</v>
      </c>
      <c r="D2882">
        <v>40</v>
      </c>
      <c r="E2882">
        <v>-0.14597543705343999</v>
      </c>
      <c r="F2882">
        <v>-0.216743171090923</v>
      </c>
      <c r="G2882">
        <v>3</v>
      </c>
      <c r="H2882">
        <v>0</v>
      </c>
      <c r="I2882">
        <v>0</v>
      </c>
      <c r="J2882">
        <v>0</v>
      </c>
      <c r="K2882">
        <v>0</v>
      </c>
      <c r="L2882">
        <v>1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1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1</v>
      </c>
      <c r="AI2882">
        <v>0</v>
      </c>
      <c r="AJ2882">
        <v>0</v>
      </c>
      <c r="AK2882">
        <v>1</v>
      </c>
      <c r="AL2882">
        <v>0</v>
      </c>
      <c r="AM2882">
        <v>1</v>
      </c>
      <c r="AN2882">
        <v>0</v>
      </c>
      <c r="AO2882">
        <v>0</v>
      </c>
      <c r="AP2882">
        <v>0</v>
      </c>
      <c r="AQ2882">
        <v>0</v>
      </c>
      <c r="AR2882">
        <v>1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</row>
    <row r="2883" spans="1:85" hidden="1" x14ac:dyDescent="0.3">
      <c r="A2883">
        <v>2881</v>
      </c>
      <c r="B2883">
        <v>15512</v>
      </c>
      <c r="C2883">
        <v>24</v>
      </c>
      <c r="D2883">
        <v>20</v>
      </c>
      <c r="E2883">
        <v>-0.14597543705343999</v>
      </c>
      <c r="F2883">
        <v>-0.216743171090923</v>
      </c>
      <c r="G2883">
        <v>4</v>
      </c>
      <c r="H2883">
        <v>0</v>
      </c>
      <c r="I2883">
        <v>0</v>
      </c>
      <c r="J2883">
        <v>0</v>
      </c>
      <c r="K2883">
        <v>0</v>
      </c>
      <c r="L2883">
        <v>1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1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1</v>
      </c>
      <c r="AH2883">
        <v>0</v>
      </c>
      <c r="AI2883">
        <v>0</v>
      </c>
      <c r="AJ2883">
        <v>0</v>
      </c>
      <c r="AK2883">
        <v>0</v>
      </c>
      <c r="AL2883">
        <v>1</v>
      </c>
      <c r="AM2883">
        <v>0</v>
      </c>
      <c r="AN2883">
        <v>1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1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</row>
    <row r="2884" spans="1:85" hidden="1" x14ac:dyDescent="0.3">
      <c r="A2884">
        <v>2882</v>
      </c>
      <c r="B2884">
        <v>6375</v>
      </c>
      <c r="C2884">
        <v>50</v>
      </c>
      <c r="D2884">
        <v>20</v>
      </c>
      <c r="E2884">
        <v>-0.14597543705343999</v>
      </c>
      <c r="F2884">
        <v>4.8713793589044299</v>
      </c>
      <c r="G2884">
        <v>3</v>
      </c>
      <c r="H2884">
        <v>0</v>
      </c>
      <c r="I2884">
        <v>0</v>
      </c>
      <c r="J2884">
        <v>1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1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1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1</v>
      </c>
      <c r="AM2884">
        <v>0</v>
      </c>
      <c r="AN2884">
        <v>1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1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</row>
    <row r="2885" spans="1:85" hidden="1" x14ac:dyDescent="0.3">
      <c r="A2885">
        <v>2883</v>
      </c>
      <c r="B2885">
        <v>9860</v>
      </c>
      <c r="C2885">
        <v>20</v>
      </c>
      <c r="D2885">
        <v>40</v>
      </c>
      <c r="E2885">
        <v>-0.14597543705343999</v>
      </c>
      <c r="F2885">
        <v>3.7574997801780001</v>
      </c>
      <c r="G2885">
        <v>4</v>
      </c>
      <c r="H2885">
        <v>0</v>
      </c>
      <c r="I2885">
        <v>0</v>
      </c>
      <c r="J2885">
        <v>0</v>
      </c>
      <c r="K2885">
        <v>0</v>
      </c>
      <c r="L2885">
        <v>1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1</v>
      </c>
      <c r="AD2885">
        <v>0</v>
      </c>
      <c r="AE2885">
        <v>0</v>
      </c>
      <c r="AF2885">
        <v>0</v>
      </c>
      <c r="AG2885">
        <v>1</v>
      </c>
      <c r="AH2885">
        <v>0</v>
      </c>
      <c r="AI2885">
        <v>0</v>
      </c>
      <c r="AJ2885">
        <v>0</v>
      </c>
      <c r="AK2885">
        <v>1</v>
      </c>
      <c r="AL2885">
        <v>0</v>
      </c>
      <c r="AM2885">
        <v>1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1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</row>
    <row r="2886" spans="1:85" hidden="1" x14ac:dyDescent="0.3">
      <c r="A2886">
        <v>2884</v>
      </c>
      <c r="B2886">
        <v>21111</v>
      </c>
      <c r="C2886">
        <v>39</v>
      </c>
      <c r="D2886">
        <v>52</v>
      </c>
      <c r="E2886">
        <v>-0.14597543705343999</v>
      </c>
      <c r="F2886">
        <v>-0.216743171090923</v>
      </c>
      <c r="G2886">
        <v>3</v>
      </c>
      <c r="H2886">
        <v>0</v>
      </c>
      <c r="I2886">
        <v>0</v>
      </c>
      <c r="J2886">
        <v>0</v>
      </c>
      <c r="K2886">
        <v>0</v>
      </c>
      <c r="L2886">
        <v>1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1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1</v>
      </c>
      <c r="AF2886">
        <v>0</v>
      </c>
      <c r="AG2886">
        <v>0</v>
      </c>
      <c r="AH2886">
        <v>0</v>
      </c>
      <c r="AI2886">
        <v>0</v>
      </c>
      <c r="AJ2886">
        <v>1</v>
      </c>
      <c r="AK2886">
        <v>0</v>
      </c>
      <c r="AL2886">
        <v>0</v>
      </c>
      <c r="AM2886">
        <v>1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1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</row>
    <row r="2887" spans="1:85" hidden="1" x14ac:dyDescent="0.3">
      <c r="A2887">
        <v>2885</v>
      </c>
      <c r="B2887">
        <v>11516</v>
      </c>
      <c r="C2887">
        <v>18</v>
      </c>
      <c r="D2887">
        <v>40</v>
      </c>
      <c r="E2887">
        <v>-0.14597543705343999</v>
      </c>
      <c r="F2887">
        <v>-0.216743171090923</v>
      </c>
      <c r="G2887">
        <v>3</v>
      </c>
      <c r="H2887">
        <v>0</v>
      </c>
      <c r="I2887">
        <v>0</v>
      </c>
      <c r="J2887">
        <v>0</v>
      </c>
      <c r="K2887">
        <v>0</v>
      </c>
      <c r="L2887">
        <v>1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1</v>
      </c>
      <c r="AD2887">
        <v>0</v>
      </c>
      <c r="AE2887">
        <v>0</v>
      </c>
      <c r="AF2887">
        <v>0</v>
      </c>
      <c r="AG2887">
        <v>1</v>
      </c>
      <c r="AH2887">
        <v>0</v>
      </c>
      <c r="AI2887">
        <v>0</v>
      </c>
      <c r="AJ2887">
        <v>0</v>
      </c>
      <c r="AK2887">
        <v>1</v>
      </c>
      <c r="AL2887">
        <v>0</v>
      </c>
      <c r="AM2887">
        <v>0</v>
      </c>
      <c r="AN2887">
        <v>1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1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</v>
      </c>
    </row>
    <row r="2888" spans="1:85" hidden="1" x14ac:dyDescent="0.3">
      <c r="A2888">
        <v>2886</v>
      </c>
      <c r="B2888">
        <v>13990</v>
      </c>
      <c r="C2888">
        <v>20</v>
      </c>
      <c r="D2888">
        <v>40</v>
      </c>
      <c r="E2888">
        <v>-0.14597543705343999</v>
      </c>
      <c r="F2888">
        <v>-0.216743171090923</v>
      </c>
      <c r="G2888">
        <v>3</v>
      </c>
      <c r="H2888">
        <v>0</v>
      </c>
      <c r="I2888">
        <v>0</v>
      </c>
      <c r="J2888">
        <v>1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1</v>
      </c>
      <c r="AB2888">
        <v>0</v>
      </c>
      <c r="AC2888">
        <v>0</v>
      </c>
      <c r="AD2888">
        <v>0</v>
      </c>
      <c r="AE2888">
        <v>0</v>
      </c>
      <c r="AF2888">
        <v>1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1</v>
      </c>
      <c r="AM2888">
        <v>0</v>
      </c>
      <c r="AN2888">
        <v>1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1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</row>
    <row r="2889" spans="1:85" hidden="1" x14ac:dyDescent="0.3">
      <c r="A2889">
        <v>2887</v>
      </c>
      <c r="B2889">
        <v>25788</v>
      </c>
      <c r="C2889">
        <v>18</v>
      </c>
      <c r="D2889">
        <v>15</v>
      </c>
      <c r="E2889">
        <v>-0.14597543705343999</v>
      </c>
      <c r="F2889">
        <v>-0.216743171090923</v>
      </c>
      <c r="G2889">
        <v>3</v>
      </c>
      <c r="H2889">
        <v>0</v>
      </c>
      <c r="I2889">
        <v>0</v>
      </c>
      <c r="J2889">
        <v>0</v>
      </c>
      <c r="K2889">
        <v>0</v>
      </c>
      <c r="L2889">
        <v>1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1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1</v>
      </c>
      <c r="AH2889">
        <v>0</v>
      </c>
      <c r="AI2889">
        <v>0</v>
      </c>
      <c r="AJ2889">
        <v>0</v>
      </c>
      <c r="AK2889">
        <v>0</v>
      </c>
      <c r="AL2889">
        <v>1</v>
      </c>
      <c r="AM2889">
        <v>1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1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</row>
    <row r="2890" spans="1:85" hidden="1" x14ac:dyDescent="0.3">
      <c r="A2890">
        <v>2888</v>
      </c>
      <c r="B2890">
        <v>18848</v>
      </c>
      <c r="C2890">
        <v>35</v>
      </c>
      <c r="D2890">
        <v>40</v>
      </c>
      <c r="E2890">
        <v>-0.14597543705343999</v>
      </c>
      <c r="F2890">
        <v>5.6801204338817497</v>
      </c>
      <c r="G2890">
        <v>4</v>
      </c>
      <c r="H2890">
        <v>0</v>
      </c>
      <c r="I2890">
        <v>0</v>
      </c>
      <c r="J2890">
        <v>1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1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1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1</v>
      </c>
      <c r="AM2890">
        <v>0</v>
      </c>
      <c r="AN2890">
        <v>1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1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</row>
    <row r="2891" spans="1:85" hidden="1" x14ac:dyDescent="0.3">
      <c r="A2891">
        <v>2889</v>
      </c>
      <c r="B2891">
        <v>24715</v>
      </c>
      <c r="C2891">
        <v>19</v>
      </c>
      <c r="D2891">
        <v>30</v>
      </c>
      <c r="E2891">
        <v>-0.14597543705343999</v>
      </c>
      <c r="F2891">
        <v>-0.216743171090923</v>
      </c>
      <c r="G2891">
        <v>3</v>
      </c>
      <c r="H2891">
        <v>0</v>
      </c>
      <c r="I2891">
        <v>0</v>
      </c>
      <c r="J2891">
        <v>0</v>
      </c>
      <c r="K2891">
        <v>0</v>
      </c>
      <c r="L2891">
        <v>1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1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1</v>
      </c>
      <c r="AH2891">
        <v>0</v>
      </c>
      <c r="AI2891">
        <v>0</v>
      </c>
      <c r="AJ2891">
        <v>0</v>
      </c>
      <c r="AK2891">
        <v>0</v>
      </c>
      <c r="AL2891">
        <v>1</v>
      </c>
      <c r="AM2891">
        <v>1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1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</row>
    <row r="2892" spans="1:85" hidden="1" x14ac:dyDescent="0.3">
      <c r="A2892">
        <v>2890</v>
      </c>
      <c r="B2892">
        <v>22754</v>
      </c>
      <c r="C2892">
        <v>71</v>
      </c>
      <c r="D2892">
        <v>52</v>
      </c>
      <c r="E2892">
        <v>-0.14597543705343999</v>
      </c>
      <c r="F2892">
        <v>5.90339250979574</v>
      </c>
      <c r="G2892">
        <v>3</v>
      </c>
      <c r="H2892">
        <v>0</v>
      </c>
      <c r="I2892">
        <v>0</v>
      </c>
      <c r="J2892">
        <v>1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1</v>
      </c>
      <c r="AA2892">
        <v>0</v>
      </c>
      <c r="AB2892">
        <v>0</v>
      </c>
      <c r="AC2892">
        <v>0</v>
      </c>
      <c r="AD2892">
        <v>1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1</v>
      </c>
      <c r="AM2892">
        <v>0</v>
      </c>
      <c r="AN2892">
        <v>1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1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</row>
    <row r="2893" spans="1:85" hidden="1" x14ac:dyDescent="0.3">
      <c r="A2893">
        <v>2891</v>
      </c>
      <c r="B2893">
        <v>18223</v>
      </c>
      <c r="C2893">
        <v>62</v>
      </c>
      <c r="D2893">
        <v>40</v>
      </c>
      <c r="E2893">
        <v>-0.14597543705343999</v>
      </c>
      <c r="F2893">
        <v>-0.216743171090923</v>
      </c>
      <c r="G2893">
        <v>3</v>
      </c>
      <c r="H2893">
        <v>0</v>
      </c>
      <c r="I2893">
        <v>0</v>
      </c>
      <c r="J2893">
        <v>1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1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1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1</v>
      </c>
      <c r="AM2893">
        <v>0</v>
      </c>
      <c r="AN2893">
        <v>1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1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</v>
      </c>
    </row>
    <row r="2894" spans="1:85" hidden="1" x14ac:dyDescent="0.3">
      <c r="A2894">
        <v>2892</v>
      </c>
      <c r="B2894">
        <v>2754</v>
      </c>
      <c r="C2894">
        <v>80</v>
      </c>
      <c r="D2894">
        <v>30</v>
      </c>
      <c r="E2894">
        <v>-0.14597543705343999</v>
      </c>
      <c r="F2894">
        <v>-0.216743171090923</v>
      </c>
      <c r="G2894">
        <v>2</v>
      </c>
      <c r="H2894">
        <v>0</v>
      </c>
      <c r="I2894">
        <v>0</v>
      </c>
      <c r="J2894">
        <v>1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1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1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1</v>
      </c>
      <c r="AM2894">
        <v>0</v>
      </c>
      <c r="AN2894">
        <v>1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1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</row>
    <row r="2895" spans="1:85" hidden="1" x14ac:dyDescent="0.3">
      <c r="A2895">
        <v>2893</v>
      </c>
      <c r="B2895">
        <v>22731</v>
      </c>
      <c r="C2895">
        <v>66</v>
      </c>
      <c r="D2895">
        <v>30</v>
      </c>
      <c r="E2895">
        <v>0.25522416102341899</v>
      </c>
      <c r="F2895">
        <v>-0.216743171090923</v>
      </c>
      <c r="G2895">
        <v>5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1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1</v>
      </c>
      <c r="AD2895">
        <v>0</v>
      </c>
      <c r="AE2895">
        <v>1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1</v>
      </c>
      <c r="AM2895">
        <v>1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1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</v>
      </c>
    </row>
    <row r="2896" spans="1:85" hidden="1" x14ac:dyDescent="0.3">
      <c r="A2896">
        <v>2894</v>
      </c>
      <c r="B2896">
        <v>3208</v>
      </c>
      <c r="C2896">
        <v>47</v>
      </c>
      <c r="D2896">
        <v>40</v>
      </c>
      <c r="E2896">
        <v>-0.14597543705343999</v>
      </c>
      <c r="F2896">
        <v>-0.216743171090923</v>
      </c>
      <c r="G2896">
        <v>2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1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1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1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1</v>
      </c>
      <c r="AM2896">
        <v>0</v>
      </c>
      <c r="AN2896">
        <v>1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1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</row>
    <row r="2897" spans="1:85" hidden="1" x14ac:dyDescent="0.3">
      <c r="A2897">
        <v>2895</v>
      </c>
      <c r="B2897">
        <v>29324</v>
      </c>
      <c r="C2897">
        <v>67</v>
      </c>
      <c r="D2897">
        <v>40</v>
      </c>
      <c r="E2897">
        <v>-0.14597543705343999</v>
      </c>
      <c r="F2897">
        <v>-0.216743171090923</v>
      </c>
      <c r="G2897">
        <v>7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1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1</v>
      </c>
      <c r="AD2897">
        <v>0</v>
      </c>
      <c r="AE2897">
        <v>1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1</v>
      </c>
      <c r="AM2897">
        <v>1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1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</row>
    <row r="2898" spans="1:85" hidden="1" x14ac:dyDescent="0.3">
      <c r="A2898">
        <v>2896</v>
      </c>
      <c r="B2898">
        <v>12365</v>
      </c>
      <c r="C2898">
        <v>30</v>
      </c>
      <c r="D2898">
        <v>25</v>
      </c>
      <c r="E2898">
        <v>-0.14597543705343999</v>
      </c>
      <c r="F2898">
        <v>-0.216743171090923</v>
      </c>
      <c r="G2898">
        <v>3</v>
      </c>
      <c r="H2898">
        <v>0</v>
      </c>
      <c r="I2898">
        <v>0</v>
      </c>
      <c r="J2898">
        <v>1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1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1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1</v>
      </c>
      <c r="AM2898">
        <v>0</v>
      </c>
      <c r="AN2898">
        <v>1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1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</row>
    <row r="2899" spans="1:85" hidden="1" x14ac:dyDescent="0.3">
      <c r="A2899">
        <v>2897</v>
      </c>
      <c r="B2899">
        <v>4372</v>
      </c>
      <c r="C2899">
        <v>20</v>
      </c>
      <c r="D2899">
        <v>20</v>
      </c>
      <c r="E2899">
        <v>-0.14597543705343999</v>
      </c>
      <c r="F2899">
        <v>-0.216743171090923</v>
      </c>
      <c r="G2899">
        <v>4</v>
      </c>
      <c r="H2899">
        <v>0</v>
      </c>
      <c r="I2899">
        <v>0</v>
      </c>
      <c r="J2899">
        <v>0</v>
      </c>
      <c r="K2899">
        <v>0</v>
      </c>
      <c r="L2899">
        <v>1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1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1</v>
      </c>
      <c r="AH2899">
        <v>0</v>
      </c>
      <c r="AI2899">
        <v>0</v>
      </c>
      <c r="AJ2899">
        <v>0</v>
      </c>
      <c r="AK2899">
        <v>0</v>
      </c>
      <c r="AL2899">
        <v>1</v>
      </c>
      <c r="AM2899">
        <v>1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1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</v>
      </c>
    </row>
    <row r="2900" spans="1:85" hidden="1" x14ac:dyDescent="0.3">
      <c r="A2900">
        <v>2898</v>
      </c>
      <c r="B2900">
        <v>29939</v>
      </c>
      <c r="C2900">
        <v>66</v>
      </c>
      <c r="D2900">
        <v>50</v>
      </c>
      <c r="E2900">
        <v>-0.14597543705343999</v>
      </c>
      <c r="F2900">
        <v>-0.216743171090923</v>
      </c>
      <c r="G2900">
        <v>2</v>
      </c>
      <c r="H2900">
        <v>0</v>
      </c>
      <c r="I2900">
        <v>0</v>
      </c>
      <c r="J2900">
        <v>1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1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1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1</v>
      </c>
      <c r="AM2900">
        <v>0</v>
      </c>
      <c r="AN2900">
        <v>1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1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</row>
    <row r="2901" spans="1:85" hidden="1" x14ac:dyDescent="0.3">
      <c r="A2901">
        <v>2899</v>
      </c>
      <c r="B2901">
        <v>7841</v>
      </c>
      <c r="C2901">
        <v>28</v>
      </c>
      <c r="D2901">
        <v>50</v>
      </c>
      <c r="E2901">
        <v>-0.14597543705343999</v>
      </c>
      <c r="F2901">
        <v>-0.216743171090923</v>
      </c>
      <c r="G2901">
        <v>3</v>
      </c>
      <c r="H2901">
        <v>0</v>
      </c>
      <c r="I2901">
        <v>0</v>
      </c>
      <c r="J2901">
        <v>0</v>
      </c>
      <c r="K2901">
        <v>0</v>
      </c>
      <c r="L2901">
        <v>1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1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1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1</v>
      </c>
      <c r="AM2901">
        <v>1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1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</row>
    <row r="2902" spans="1:85" hidden="1" x14ac:dyDescent="0.3">
      <c r="A2902">
        <v>2900</v>
      </c>
      <c r="B2902">
        <v>22358</v>
      </c>
      <c r="C2902">
        <v>45</v>
      </c>
      <c r="D2902">
        <v>40</v>
      </c>
      <c r="E2902">
        <v>-0.14597543705343999</v>
      </c>
      <c r="F2902">
        <v>-0.216743171090923</v>
      </c>
      <c r="G2902">
        <v>2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1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1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1</v>
      </c>
      <c r="AI2902">
        <v>0</v>
      </c>
      <c r="AJ2902">
        <v>0</v>
      </c>
      <c r="AK2902">
        <v>1</v>
      </c>
      <c r="AL2902">
        <v>0</v>
      </c>
      <c r="AM2902">
        <v>1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1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</row>
    <row r="2903" spans="1:85" hidden="1" x14ac:dyDescent="0.3">
      <c r="A2903">
        <v>2901</v>
      </c>
      <c r="B2903">
        <v>2678</v>
      </c>
      <c r="C2903">
        <v>31</v>
      </c>
      <c r="D2903">
        <v>45</v>
      </c>
      <c r="E2903">
        <v>-0.14597543705343999</v>
      </c>
      <c r="F2903">
        <v>-0.216743171090923</v>
      </c>
      <c r="G2903">
        <v>4</v>
      </c>
      <c r="H2903">
        <v>0</v>
      </c>
      <c r="I2903">
        <v>0</v>
      </c>
      <c r="J2903">
        <v>0</v>
      </c>
      <c r="K2903">
        <v>0</v>
      </c>
      <c r="L2903">
        <v>1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1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1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1</v>
      </c>
      <c r="AM2903">
        <v>1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1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</row>
    <row r="2904" spans="1:85" hidden="1" x14ac:dyDescent="0.3">
      <c r="A2904">
        <v>2902</v>
      </c>
      <c r="B2904">
        <v>644</v>
      </c>
      <c r="C2904">
        <v>31</v>
      </c>
      <c r="D2904">
        <v>45</v>
      </c>
      <c r="E2904">
        <v>-0.14597543705343999</v>
      </c>
      <c r="F2904">
        <v>-0.216743171090923</v>
      </c>
      <c r="G2904">
        <v>4</v>
      </c>
      <c r="H2904">
        <v>0</v>
      </c>
      <c r="I2904">
        <v>0</v>
      </c>
      <c r="J2904">
        <v>1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1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1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1</v>
      </c>
      <c r="AM2904">
        <v>0</v>
      </c>
      <c r="AN2904">
        <v>1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1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</row>
    <row r="2905" spans="1:85" hidden="1" x14ac:dyDescent="0.3">
      <c r="A2905">
        <v>2903</v>
      </c>
      <c r="B2905">
        <v>22648</v>
      </c>
      <c r="C2905">
        <v>48</v>
      </c>
      <c r="D2905">
        <v>40</v>
      </c>
      <c r="E2905">
        <v>-0.14597543705343999</v>
      </c>
      <c r="F2905">
        <v>-0.216743171090923</v>
      </c>
      <c r="G2905">
        <v>3</v>
      </c>
      <c r="H2905">
        <v>1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1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1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1</v>
      </c>
      <c r="AM2905">
        <v>1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1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</row>
    <row r="2906" spans="1:85" hidden="1" x14ac:dyDescent="0.3">
      <c r="A2906">
        <v>2904</v>
      </c>
      <c r="B2906">
        <v>16193</v>
      </c>
      <c r="C2906">
        <v>22</v>
      </c>
      <c r="D2906">
        <v>36</v>
      </c>
      <c r="E2906">
        <v>-0.14597543705343999</v>
      </c>
      <c r="F2906">
        <v>-0.216743171090923</v>
      </c>
      <c r="G2906">
        <v>5</v>
      </c>
      <c r="H2906">
        <v>0</v>
      </c>
      <c r="I2906">
        <v>0</v>
      </c>
      <c r="J2906">
        <v>0</v>
      </c>
      <c r="K2906">
        <v>0</v>
      </c>
      <c r="L2906">
        <v>1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1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1</v>
      </c>
      <c r="AH2906">
        <v>0</v>
      </c>
      <c r="AI2906">
        <v>0</v>
      </c>
      <c r="AJ2906">
        <v>0</v>
      </c>
      <c r="AK2906">
        <v>0</v>
      </c>
      <c r="AL2906">
        <v>1</v>
      </c>
      <c r="AM2906">
        <v>1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1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</row>
    <row r="2907" spans="1:85" hidden="1" x14ac:dyDescent="0.3">
      <c r="A2907">
        <v>2905</v>
      </c>
      <c r="B2907">
        <v>3508</v>
      </c>
      <c r="C2907">
        <v>37</v>
      </c>
      <c r="D2907">
        <v>50</v>
      </c>
      <c r="E2907">
        <v>-0.14597543705343999</v>
      </c>
      <c r="F2907">
        <v>-0.216743171090923</v>
      </c>
      <c r="G2907">
        <v>4</v>
      </c>
      <c r="H2907">
        <v>0</v>
      </c>
      <c r="I2907">
        <v>0</v>
      </c>
      <c r="J2907">
        <v>1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1</v>
      </c>
      <c r="AC2907">
        <v>0</v>
      </c>
      <c r="AD2907">
        <v>1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1</v>
      </c>
      <c r="AM2907">
        <v>0</v>
      </c>
      <c r="AN2907">
        <v>1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1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</row>
    <row r="2908" spans="1:85" hidden="1" x14ac:dyDescent="0.3">
      <c r="A2908">
        <v>2906</v>
      </c>
      <c r="B2908">
        <v>16798</v>
      </c>
      <c r="C2908">
        <v>51</v>
      </c>
      <c r="D2908">
        <v>28</v>
      </c>
      <c r="E2908">
        <v>-0.14597543705343999</v>
      </c>
      <c r="F2908">
        <v>-0.216743171090923</v>
      </c>
      <c r="G2908">
        <v>3</v>
      </c>
      <c r="H2908">
        <v>0</v>
      </c>
      <c r="I2908">
        <v>0</v>
      </c>
      <c r="J2908">
        <v>1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1</v>
      </c>
      <c r="AD2908">
        <v>1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1</v>
      </c>
      <c r="AM2908">
        <v>0</v>
      </c>
      <c r="AN2908">
        <v>1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1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</v>
      </c>
    </row>
    <row r="2909" spans="1:85" hidden="1" x14ac:dyDescent="0.3">
      <c r="A2909">
        <v>2907</v>
      </c>
      <c r="B2909">
        <v>21759</v>
      </c>
      <c r="C2909">
        <v>23</v>
      </c>
      <c r="D2909">
        <v>40</v>
      </c>
      <c r="E2909">
        <v>-0.14597543705343999</v>
      </c>
      <c r="F2909">
        <v>-0.216743171090923</v>
      </c>
      <c r="G2909">
        <v>3</v>
      </c>
      <c r="H2909">
        <v>0</v>
      </c>
      <c r="I2909">
        <v>0</v>
      </c>
      <c r="J2909">
        <v>0</v>
      </c>
      <c r="K2909">
        <v>0</v>
      </c>
      <c r="L2909">
        <v>1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1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1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1</v>
      </c>
      <c r="AM2909">
        <v>1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1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</row>
    <row r="2910" spans="1:85" hidden="1" x14ac:dyDescent="0.3">
      <c r="A2910">
        <v>2908</v>
      </c>
      <c r="B2910">
        <v>32274</v>
      </c>
      <c r="C2910">
        <v>34</v>
      </c>
      <c r="D2910">
        <v>45</v>
      </c>
      <c r="E2910">
        <v>-0.14597543705343999</v>
      </c>
      <c r="F2910">
        <v>-0.216743171090923</v>
      </c>
      <c r="G2910">
        <v>3</v>
      </c>
      <c r="H2910">
        <v>0</v>
      </c>
      <c r="I2910">
        <v>0</v>
      </c>
      <c r="J2910">
        <v>1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1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1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1</v>
      </c>
      <c r="AM2910">
        <v>0</v>
      </c>
      <c r="AN2910">
        <v>1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1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</row>
    <row r="2911" spans="1:85" hidden="1" x14ac:dyDescent="0.3">
      <c r="A2911">
        <v>2909</v>
      </c>
      <c r="B2911">
        <v>18810</v>
      </c>
      <c r="C2911">
        <v>26</v>
      </c>
      <c r="D2911">
        <v>30</v>
      </c>
      <c r="E2911">
        <v>-0.14597543705343999</v>
      </c>
      <c r="F2911">
        <v>-0.216743171090923</v>
      </c>
      <c r="G2911">
        <v>2</v>
      </c>
      <c r="H2911">
        <v>1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1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1</v>
      </c>
      <c r="AM2911">
        <v>1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1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</row>
    <row r="2912" spans="1:85" hidden="1" x14ac:dyDescent="0.3">
      <c r="A2912">
        <v>2910</v>
      </c>
      <c r="B2912">
        <v>21491</v>
      </c>
      <c r="C2912">
        <v>75</v>
      </c>
      <c r="D2912">
        <v>8</v>
      </c>
      <c r="E2912">
        <v>-0.14597543705343999</v>
      </c>
      <c r="F2912">
        <v>-0.216743171090923</v>
      </c>
      <c r="G2912">
        <v>3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1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1</v>
      </c>
      <c r="AD2912">
        <v>0</v>
      </c>
      <c r="AE2912">
        <v>1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1</v>
      </c>
      <c r="AM2912">
        <v>1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1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</row>
    <row r="2913" spans="1:85" hidden="1" x14ac:dyDescent="0.3">
      <c r="A2913">
        <v>2911</v>
      </c>
      <c r="B2913">
        <v>11232</v>
      </c>
      <c r="C2913">
        <v>35</v>
      </c>
      <c r="D2913">
        <v>44</v>
      </c>
      <c r="E2913">
        <v>-0.14597543705343999</v>
      </c>
      <c r="F2913">
        <v>-0.216743171090923</v>
      </c>
      <c r="G2913">
        <v>3</v>
      </c>
      <c r="H2913">
        <v>0</v>
      </c>
      <c r="I2913">
        <v>0</v>
      </c>
      <c r="J2913">
        <v>1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1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1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1</v>
      </c>
      <c r="AM2913">
        <v>0</v>
      </c>
      <c r="AN2913">
        <v>1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1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</row>
    <row r="2914" spans="1:85" hidden="1" x14ac:dyDescent="0.3">
      <c r="A2914">
        <v>2912</v>
      </c>
      <c r="B2914">
        <v>22304</v>
      </c>
      <c r="C2914">
        <v>32</v>
      </c>
      <c r="D2914">
        <v>45</v>
      </c>
      <c r="E2914">
        <v>-0.14597543705343999</v>
      </c>
      <c r="F2914">
        <v>-0.216743171090923</v>
      </c>
      <c r="G2914">
        <v>5</v>
      </c>
      <c r="H2914">
        <v>0</v>
      </c>
      <c r="I2914">
        <v>0</v>
      </c>
      <c r="J2914">
        <v>0</v>
      </c>
      <c r="K2914">
        <v>0</v>
      </c>
      <c r="L2914">
        <v>1</v>
      </c>
      <c r="M2914">
        <v>0</v>
      </c>
      <c r="N2914">
        <v>0</v>
      </c>
      <c r="O2914">
        <v>1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1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1</v>
      </c>
      <c r="AM2914">
        <v>1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1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</row>
    <row r="2915" spans="1:85" x14ac:dyDescent="0.3">
      <c r="A2915">
        <v>2913</v>
      </c>
      <c r="B2915">
        <v>16816</v>
      </c>
      <c r="C2915">
        <v>49</v>
      </c>
      <c r="D2915">
        <v>50</v>
      </c>
      <c r="E2915">
        <v>-0.14597543705343999</v>
      </c>
      <c r="F2915">
        <v>-0.216743171090923</v>
      </c>
      <c r="G2915">
        <v>6</v>
      </c>
      <c r="H2915">
        <v>1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1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1</v>
      </c>
      <c r="AI2915">
        <v>0</v>
      </c>
      <c r="AJ2915">
        <v>0</v>
      </c>
      <c r="AK2915">
        <v>0</v>
      </c>
      <c r="AL2915">
        <v>1</v>
      </c>
      <c r="AM2915">
        <v>1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1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</row>
    <row r="2916" spans="1:85" hidden="1" x14ac:dyDescent="0.3">
      <c r="A2916">
        <v>2914</v>
      </c>
      <c r="B2916">
        <v>738</v>
      </c>
      <c r="C2916">
        <v>56</v>
      </c>
      <c r="D2916">
        <v>20</v>
      </c>
      <c r="E2916">
        <v>-6.5573088450992995E-2</v>
      </c>
      <c r="F2916">
        <v>-0.216743171090923</v>
      </c>
      <c r="G2916">
        <v>3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1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1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1</v>
      </c>
      <c r="AI2916">
        <v>0</v>
      </c>
      <c r="AJ2916">
        <v>1</v>
      </c>
      <c r="AK2916">
        <v>0</v>
      </c>
      <c r="AL2916">
        <v>0</v>
      </c>
      <c r="AM2916">
        <v>1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1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</row>
    <row r="2917" spans="1:85" hidden="1" x14ac:dyDescent="0.3">
      <c r="A2917">
        <v>2915</v>
      </c>
      <c r="B2917">
        <v>19981</v>
      </c>
      <c r="C2917">
        <v>44</v>
      </c>
      <c r="D2917">
        <v>35</v>
      </c>
      <c r="E2917">
        <v>-0.14597543705343999</v>
      </c>
      <c r="F2917">
        <v>-0.216743171090923</v>
      </c>
      <c r="G2917">
        <v>6</v>
      </c>
      <c r="H2917">
        <v>0</v>
      </c>
      <c r="I2917">
        <v>0</v>
      </c>
      <c r="J2917">
        <v>0</v>
      </c>
      <c r="K2917">
        <v>0</v>
      </c>
      <c r="L2917">
        <v>1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1</v>
      </c>
      <c r="AB2917">
        <v>0</v>
      </c>
      <c r="AC2917">
        <v>0</v>
      </c>
      <c r="AD2917">
        <v>0</v>
      </c>
      <c r="AE2917">
        <v>1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1</v>
      </c>
      <c r="AM2917">
        <v>0</v>
      </c>
      <c r="AN2917">
        <v>1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1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0</v>
      </c>
    </row>
    <row r="2918" spans="1:85" hidden="1" x14ac:dyDescent="0.3">
      <c r="A2918">
        <v>2916</v>
      </c>
      <c r="B2918">
        <v>13622</v>
      </c>
      <c r="C2918">
        <v>25</v>
      </c>
      <c r="D2918">
        <v>60</v>
      </c>
      <c r="E2918">
        <v>0.23695089997740801</v>
      </c>
      <c r="F2918">
        <v>-0.216743171090923</v>
      </c>
      <c r="G2918">
        <v>6</v>
      </c>
      <c r="H2918">
        <v>0</v>
      </c>
      <c r="I2918">
        <v>0</v>
      </c>
      <c r="J2918">
        <v>1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1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1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1</v>
      </c>
      <c r="AM2918">
        <v>0</v>
      </c>
      <c r="AN2918">
        <v>1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1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</v>
      </c>
    </row>
    <row r="2919" spans="1:85" hidden="1" x14ac:dyDescent="0.3">
      <c r="A2919">
        <v>2917</v>
      </c>
      <c r="B2919">
        <v>15653</v>
      </c>
      <c r="C2919">
        <v>36</v>
      </c>
      <c r="D2919">
        <v>40</v>
      </c>
      <c r="E2919">
        <v>-0.14597543705343999</v>
      </c>
      <c r="F2919">
        <v>-0.216743171090923</v>
      </c>
      <c r="G2919">
        <v>3</v>
      </c>
      <c r="H2919">
        <v>0</v>
      </c>
      <c r="I2919">
        <v>0</v>
      </c>
      <c r="J2919">
        <v>0</v>
      </c>
      <c r="K2919">
        <v>0</v>
      </c>
      <c r="L2919">
        <v>1</v>
      </c>
      <c r="M2919">
        <v>0</v>
      </c>
      <c r="N2919">
        <v>0</v>
      </c>
      <c r="O2919">
        <v>1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1</v>
      </c>
      <c r="AH2919">
        <v>0</v>
      </c>
      <c r="AI2919">
        <v>0</v>
      </c>
      <c r="AJ2919">
        <v>0</v>
      </c>
      <c r="AK2919">
        <v>0</v>
      </c>
      <c r="AL2919">
        <v>1</v>
      </c>
      <c r="AM2919">
        <v>1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1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</v>
      </c>
    </row>
    <row r="2920" spans="1:85" hidden="1" x14ac:dyDescent="0.3">
      <c r="A2920">
        <v>2918</v>
      </c>
      <c r="B2920">
        <v>6166</v>
      </c>
      <c r="C2920">
        <v>24</v>
      </c>
      <c r="D2920">
        <v>40</v>
      </c>
      <c r="E2920">
        <v>-0.14597543705343999</v>
      </c>
      <c r="F2920">
        <v>-0.216743171090923</v>
      </c>
      <c r="G2920">
        <v>6</v>
      </c>
      <c r="H2920">
        <v>0</v>
      </c>
      <c r="I2920">
        <v>0</v>
      </c>
      <c r="J2920">
        <v>0</v>
      </c>
      <c r="K2920">
        <v>0</v>
      </c>
      <c r="L2920">
        <v>1</v>
      </c>
      <c r="M2920">
        <v>0</v>
      </c>
      <c r="N2920">
        <v>0</v>
      </c>
      <c r="O2920">
        <v>1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1</v>
      </c>
      <c r="AH2920">
        <v>0</v>
      </c>
      <c r="AI2920">
        <v>0</v>
      </c>
      <c r="AJ2920">
        <v>0</v>
      </c>
      <c r="AK2920">
        <v>0</v>
      </c>
      <c r="AL2920">
        <v>1</v>
      </c>
      <c r="AM2920">
        <v>0</v>
      </c>
      <c r="AN2920">
        <v>1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1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</v>
      </c>
    </row>
    <row r="2921" spans="1:85" hidden="1" x14ac:dyDescent="0.3">
      <c r="A2921">
        <v>2919</v>
      </c>
      <c r="B2921">
        <v>173</v>
      </c>
      <c r="C2921">
        <v>27</v>
      </c>
      <c r="D2921">
        <v>50</v>
      </c>
      <c r="E2921">
        <v>-0.14597543705343999</v>
      </c>
      <c r="F2921">
        <v>-0.216743171090923</v>
      </c>
      <c r="G2921">
        <v>6</v>
      </c>
      <c r="H2921">
        <v>0</v>
      </c>
      <c r="I2921">
        <v>0</v>
      </c>
      <c r="J2921">
        <v>0</v>
      </c>
      <c r="K2921">
        <v>0</v>
      </c>
      <c r="L2921">
        <v>1</v>
      </c>
      <c r="M2921">
        <v>0</v>
      </c>
      <c r="N2921">
        <v>0</v>
      </c>
      <c r="O2921">
        <v>0</v>
      </c>
      <c r="P2921">
        <v>0</v>
      </c>
      <c r="Q2921">
        <v>1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1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1</v>
      </c>
      <c r="AM2921">
        <v>0</v>
      </c>
      <c r="AN2921">
        <v>1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1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0</v>
      </c>
    </row>
    <row r="2922" spans="1:85" hidden="1" x14ac:dyDescent="0.3">
      <c r="A2922">
        <v>2920</v>
      </c>
      <c r="B2922">
        <v>22952</v>
      </c>
      <c r="C2922">
        <v>35</v>
      </c>
      <c r="D2922">
        <v>40</v>
      </c>
      <c r="E2922">
        <v>-0.14597543705343999</v>
      </c>
      <c r="F2922">
        <v>-0.216743171090923</v>
      </c>
      <c r="G2922">
        <v>4</v>
      </c>
      <c r="H2922">
        <v>0</v>
      </c>
      <c r="I2922">
        <v>0</v>
      </c>
      <c r="J2922">
        <v>1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1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1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1</v>
      </c>
      <c r="AM2922">
        <v>0</v>
      </c>
      <c r="AN2922">
        <v>1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1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</v>
      </c>
    </row>
    <row r="2923" spans="1:85" hidden="1" x14ac:dyDescent="0.3">
      <c r="A2923">
        <v>2921</v>
      </c>
      <c r="B2923">
        <v>18425</v>
      </c>
      <c r="C2923">
        <v>65</v>
      </c>
      <c r="D2923">
        <v>24</v>
      </c>
      <c r="E2923">
        <v>-0.14597543705343999</v>
      </c>
      <c r="F2923">
        <v>-0.216743171090923</v>
      </c>
      <c r="G2923">
        <v>3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1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1</v>
      </c>
      <c r="AA2923">
        <v>0</v>
      </c>
      <c r="AB2923">
        <v>0</v>
      </c>
      <c r="AC2923">
        <v>0</v>
      </c>
      <c r="AD2923">
        <v>0</v>
      </c>
      <c r="AE2923">
        <v>1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1</v>
      </c>
      <c r="AM2923">
        <v>1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1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</row>
    <row r="2924" spans="1:85" hidden="1" x14ac:dyDescent="0.3">
      <c r="A2924">
        <v>2922</v>
      </c>
      <c r="B2924">
        <v>5035</v>
      </c>
      <c r="C2924">
        <v>55</v>
      </c>
      <c r="D2924">
        <v>30</v>
      </c>
      <c r="E2924">
        <v>-0.14597543705343999</v>
      </c>
      <c r="F2924">
        <v>-0.216743171090923</v>
      </c>
      <c r="G2924">
        <v>3</v>
      </c>
      <c r="H2924">
        <v>0</v>
      </c>
      <c r="I2924">
        <v>0</v>
      </c>
      <c r="J2924">
        <v>1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1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1</v>
      </c>
      <c r="AJ2924">
        <v>0</v>
      </c>
      <c r="AK2924">
        <v>0</v>
      </c>
      <c r="AL2924">
        <v>1</v>
      </c>
      <c r="AM2924">
        <v>1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1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</row>
    <row r="2925" spans="1:85" hidden="1" x14ac:dyDescent="0.3">
      <c r="A2925">
        <v>2923</v>
      </c>
      <c r="B2925">
        <v>4120</v>
      </c>
      <c r="C2925">
        <v>54</v>
      </c>
      <c r="D2925">
        <v>40</v>
      </c>
      <c r="E2925">
        <v>-0.14597543705343999</v>
      </c>
      <c r="F2925">
        <v>-0.216743171090923</v>
      </c>
      <c r="G2925">
        <v>4</v>
      </c>
      <c r="H2925">
        <v>1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1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1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1</v>
      </c>
      <c r="AM2925">
        <v>1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1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</row>
    <row r="2926" spans="1:85" hidden="1" x14ac:dyDescent="0.3">
      <c r="A2926">
        <v>2924</v>
      </c>
      <c r="B2926">
        <v>19811</v>
      </c>
      <c r="C2926">
        <v>38</v>
      </c>
      <c r="D2926">
        <v>40</v>
      </c>
      <c r="E2926">
        <v>-0.14597543705343999</v>
      </c>
      <c r="F2926">
        <v>-0.216743171090923</v>
      </c>
      <c r="G2926">
        <v>4</v>
      </c>
      <c r="H2926">
        <v>0</v>
      </c>
      <c r="I2926">
        <v>0</v>
      </c>
      <c r="J2926">
        <v>1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1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1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1</v>
      </c>
      <c r="AM2926">
        <v>0</v>
      </c>
      <c r="AN2926">
        <v>1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1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</row>
    <row r="2927" spans="1:85" hidden="1" x14ac:dyDescent="0.3">
      <c r="A2927">
        <v>2925</v>
      </c>
      <c r="B2927">
        <v>9225</v>
      </c>
      <c r="C2927">
        <v>28</v>
      </c>
      <c r="D2927">
        <v>40</v>
      </c>
      <c r="E2927">
        <v>-0.14597543705343999</v>
      </c>
      <c r="F2927">
        <v>4.7498201175734804</v>
      </c>
      <c r="G2927">
        <v>5</v>
      </c>
      <c r="H2927">
        <v>0</v>
      </c>
      <c r="I2927">
        <v>0</v>
      </c>
      <c r="J2927">
        <v>1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0</v>
      </c>
      <c r="AA2927">
        <v>0</v>
      </c>
      <c r="AB2927">
        <v>0</v>
      </c>
      <c r="AC2927">
        <v>0</v>
      </c>
      <c r="AD2927">
        <v>1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1</v>
      </c>
      <c r="AM2927">
        <v>0</v>
      </c>
      <c r="AN2927">
        <v>1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1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</row>
    <row r="2928" spans="1:85" hidden="1" x14ac:dyDescent="0.3">
      <c r="A2928">
        <v>2926</v>
      </c>
      <c r="B2928">
        <v>10391</v>
      </c>
      <c r="C2928">
        <v>43</v>
      </c>
      <c r="D2928">
        <v>40</v>
      </c>
      <c r="E2928">
        <v>-0.14597543705343999</v>
      </c>
      <c r="F2928">
        <v>-0.216743171090923</v>
      </c>
      <c r="G2928">
        <v>4</v>
      </c>
      <c r="H2928">
        <v>0</v>
      </c>
      <c r="I2928">
        <v>0</v>
      </c>
      <c r="J2928">
        <v>1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1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1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1</v>
      </c>
      <c r="AM2928">
        <v>0</v>
      </c>
      <c r="AN2928">
        <v>1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1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</row>
    <row r="2929" spans="1:85" hidden="1" x14ac:dyDescent="0.3">
      <c r="A2929">
        <v>2927</v>
      </c>
      <c r="B2929">
        <v>11907</v>
      </c>
      <c r="C2929">
        <v>54</v>
      </c>
      <c r="D2929">
        <v>45</v>
      </c>
      <c r="E2929">
        <v>-0.14597543705343999</v>
      </c>
      <c r="F2929">
        <v>-0.216743171090923</v>
      </c>
      <c r="G2929">
        <v>3</v>
      </c>
      <c r="H2929">
        <v>1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1</v>
      </c>
      <c r="AC2929">
        <v>0</v>
      </c>
      <c r="AD2929">
        <v>0</v>
      </c>
      <c r="AE2929">
        <v>1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1</v>
      </c>
      <c r="AM2929">
        <v>0</v>
      </c>
      <c r="AN2929">
        <v>1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1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</row>
    <row r="2930" spans="1:85" x14ac:dyDescent="0.3">
      <c r="A2930">
        <v>2928</v>
      </c>
      <c r="B2930">
        <v>14783</v>
      </c>
      <c r="C2930">
        <v>36</v>
      </c>
      <c r="D2930">
        <v>48</v>
      </c>
      <c r="E2930">
        <v>-0.14597543705343999</v>
      </c>
      <c r="F2930">
        <v>-0.216743171090923</v>
      </c>
      <c r="G2930">
        <v>5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1</v>
      </c>
      <c r="N2930">
        <v>0</v>
      </c>
      <c r="O2930">
        <v>0</v>
      </c>
      <c r="P2930">
        <v>0</v>
      </c>
      <c r="Q2930">
        <v>0</v>
      </c>
      <c r="R2930">
        <v>1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1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1</v>
      </c>
      <c r="AM2930">
        <v>0</v>
      </c>
      <c r="AN2930">
        <v>1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1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</row>
    <row r="2931" spans="1:85" hidden="1" x14ac:dyDescent="0.3">
      <c r="A2931">
        <v>2929</v>
      </c>
      <c r="B2931">
        <v>22055</v>
      </c>
      <c r="C2931">
        <v>39</v>
      </c>
      <c r="D2931">
        <v>25</v>
      </c>
      <c r="E2931">
        <v>-0.14597543705343999</v>
      </c>
      <c r="F2931">
        <v>-0.216743171090923</v>
      </c>
      <c r="G2931">
        <v>4</v>
      </c>
      <c r="H2931">
        <v>0</v>
      </c>
      <c r="I2931">
        <v>0</v>
      </c>
      <c r="J2931">
        <v>1</v>
      </c>
      <c r="K2931">
        <v>0</v>
      </c>
      <c r="L2931">
        <v>0</v>
      </c>
      <c r="M2931">
        <v>0</v>
      </c>
      <c r="N2931">
        <v>0</v>
      </c>
      <c r="O2931">
        <v>1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1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1</v>
      </c>
      <c r="AL2931">
        <v>0</v>
      </c>
      <c r="AM2931">
        <v>0</v>
      </c>
      <c r="AN2931">
        <v>1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1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0</v>
      </c>
    </row>
    <row r="2932" spans="1:85" hidden="1" x14ac:dyDescent="0.3">
      <c r="A2932">
        <v>2930</v>
      </c>
      <c r="B2932">
        <v>27765</v>
      </c>
      <c r="C2932">
        <v>19</v>
      </c>
      <c r="D2932">
        <v>40</v>
      </c>
      <c r="E2932">
        <v>-0.14597543705343999</v>
      </c>
      <c r="F2932">
        <v>-0.216743171090923</v>
      </c>
      <c r="G2932">
        <v>3</v>
      </c>
      <c r="H2932">
        <v>0</v>
      </c>
      <c r="I2932">
        <v>0</v>
      </c>
      <c r="J2932">
        <v>0</v>
      </c>
      <c r="K2932">
        <v>0</v>
      </c>
      <c r="L2932">
        <v>1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1</v>
      </c>
      <c r="AA2932">
        <v>0</v>
      </c>
      <c r="AB2932">
        <v>0</v>
      </c>
      <c r="AC2932">
        <v>0</v>
      </c>
      <c r="AD2932">
        <v>0</v>
      </c>
      <c r="AE2932">
        <v>1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1</v>
      </c>
      <c r="AM2932">
        <v>1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1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0</v>
      </c>
    </row>
    <row r="2933" spans="1:85" hidden="1" x14ac:dyDescent="0.3">
      <c r="A2933">
        <v>2931</v>
      </c>
      <c r="B2933">
        <v>16355</v>
      </c>
      <c r="C2933">
        <v>30</v>
      </c>
      <c r="D2933">
        <v>37</v>
      </c>
      <c r="E2933">
        <v>-0.14597543705343999</v>
      </c>
      <c r="F2933">
        <v>-0.216743171090923</v>
      </c>
      <c r="G2933">
        <v>6</v>
      </c>
      <c r="H2933">
        <v>0</v>
      </c>
      <c r="I2933">
        <v>0</v>
      </c>
      <c r="J2933">
        <v>0</v>
      </c>
      <c r="K2933">
        <v>0</v>
      </c>
      <c r="L2933">
        <v>1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1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1</v>
      </c>
      <c r="AH2933">
        <v>0</v>
      </c>
      <c r="AI2933">
        <v>0</v>
      </c>
      <c r="AJ2933">
        <v>0</v>
      </c>
      <c r="AK2933">
        <v>0</v>
      </c>
      <c r="AL2933">
        <v>1</v>
      </c>
      <c r="AM2933">
        <v>1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1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</v>
      </c>
    </row>
    <row r="2934" spans="1:85" hidden="1" x14ac:dyDescent="0.3">
      <c r="A2934">
        <v>2932</v>
      </c>
      <c r="B2934">
        <v>12825</v>
      </c>
      <c r="C2934">
        <v>26</v>
      </c>
      <c r="D2934">
        <v>35</v>
      </c>
      <c r="E2934">
        <v>-6.5573088450992995E-2</v>
      </c>
      <c r="F2934">
        <v>-0.216743171090923</v>
      </c>
      <c r="G2934">
        <v>5</v>
      </c>
      <c r="H2934">
        <v>1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1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1</v>
      </c>
      <c r="AH2934">
        <v>0</v>
      </c>
      <c r="AI2934">
        <v>0</v>
      </c>
      <c r="AJ2934">
        <v>0</v>
      </c>
      <c r="AK2934">
        <v>0</v>
      </c>
      <c r="AL2934">
        <v>1</v>
      </c>
      <c r="AM2934">
        <v>1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1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</row>
    <row r="2935" spans="1:85" hidden="1" x14ac:dyDescent="0.3">
      <c r="A2935">
        <v>2933</v>
      </c>
      <c r="B2935">
        <v>12406</v>
      </c>
      <c r="C2935">
        <v>52</v>
      </c>
      <c r="D2935">
        <v>40</v>
      </c>
      <c r="E2935">
        <v>-0.14597543705343999</v>
      </c>
      <c r="F2935">
        <v>-0.216743171090923</v>
      </c>
      <c r="G2935">
        <v>3</v>
      </c>
      <c r="H2935">
        <v>0</v>
      </c>
      <c r="I2935">
        <v>0</v>
      </c>
      <c r="J2935">
        <v>1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1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1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1</v>
      </c>
      <c r="AL2935">
        <v>0</v>
      </c>
      <c r="AM2935">
        <v>0</v>
      </c>
      <c r="AN2935">
        <v>1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1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0</v>
      </c>
    </row>
    <row r="2936" spans="1:85" hidden="1" x14ac:dyDescent="0.3">
      <c r="A2936">
        <v>2934</v>
      </c>
      <c r="B2936">
        <v>3876</v>
      </c>
      <c r="C2936">
        <v>61</v>
      </c>
      <c r="D2936">
        <v>31</v>
      </c>
      <c r="E2936">
        <v>-0.14597543705343999</v>
      </c>
      <c r="F2936">
        <v>-0.216743171090923</v>
      </c>
      <c r="G2936">
        <v>2</v>
      </c>
      <c r="H2936">
        <v>0</v>
      </c>
      <c r="I2936">
        <v>0</v>
      </c>
      <c r="J2936">
        <v>1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1</v>
      </c>
      <c r="AC2936">
        <v>0</v>
      </c>
      <c r="AD2936">
        <v>1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1</v>
      </c>
      <c r="AM2936">
        <v>0</v>
      </c>
      <c r="AN2936">
        <v>1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1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</v>
      </c>
    </row>
    <row r="2937" spans="1:85" hidden="1" x14ac:dyDescent="0.3">
      <c r="A2937">
        <v>2935</v>
      </c>
      <c r="B2937">
        <v>22033</v>
      </c>
      <c r="C2937">
        <v>42</v>
      </c>
      <c r="D2937">
        <v>60</v>
      </c>
      <c r="E2937">
        <v>-0.14597543705343999</v>
      </c>
      <c r="F2937">
        <v>-0.216743171090923</v>
      </c>
      <c r="G2937">
        <v>3</v>
      </c>
      <c r="H2937">
        <v>0</v>
      </c>
      <c r="I2937">
        <v>0</v>
      </c>
      <c r="J2937">
        <v>1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1</v>
      </c>
      <c r="AD2937">
        <v>1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1</v>
      </c>
      <c r="AM2937">
        <v>0</v>
      </c>
      <c r="AN2937">
        <v>1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1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0</v>
      </c>
    </row>
    <row r="2938" spans="1:85" hidden="1" x14ac:dyDescent="0.3">
      <c r="A2938">
        <v>2936</v>
      </c>
      <c r="B2938">
        <v>28165</v>
      </c>
      <c r="C2938">
        <v>38</v>
      </c>
      <c r="D2938">
        <v>40</v>
      </c>
      <c r="E2938">
        <v>-0.14597543705343999</v>
      </c>
      <c r="F2938">
        <v>-0.216743171090923</v>
      </c>
      <c r="G2938">
        <v>3</v>
      </c>
      <c r="H2938">
        <v>0</v>
      </c>
      <c r="I2938">
        <v>0</v>
      </c>
      <c r="J2938">
        <v>1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1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1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1</v>
      </c>
      <c r="AM2938">
        <v>0</v>
      </c>
      <c r="AN2938">
        <v>1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1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0</v>
      </c>
    </row>
    <row r="2939" spans="1:85" hidden="1" x14ac:dyDescent="0.3">
      <c r="A2939">
        <v>2937</v>
      </c>
      <c r="B2939">
        <v>18942</v>
      </c>
      <c r="C2939">
        <v>18</v>
      </c>
      <c r="D2939">
        <v>20</v>
      </c>
      <c r="E2939">
        <v>-0.14597543705343999</v>
      </c>
      <c r="F2939">
        <v>-0.216743171090923</v>
      </c>
      <c r="G2939">
        <v>3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1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1</v>
      </c>
      <c r="AD2939">
        <v>0</v>
      </c>
      <c r="AE2939">
        <v>0</v>
      </c>
      <c r="AF2939">
        <v>0</v>
      </c>
      <c r="AG2939">
        <v>1</v>
      </c>
      <c r="AH2939">
        <v>0</v>
      </c>
      <c r="AI2939">
        <v>0</v>
      </c>
      <c r="AJ2939">
        <v>0</v>
      </c>
      <c r="AK2939">
        <v>0</v>
      </c>
      <c r="AL2939">
        <v>1</v>
      </c>
      <c r="AM2939">
        <v>0</v>
      </c>
      <c r="AN2939">
        <v>1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1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</row>
    <row r="2940" spans="1:85" hidden="1" x14ac:dyDescent="0.3">
      <c r="A2940">
        <v>2938</v>
      </c>
      <c r="B2940">
        <v>26267</v>
      </c>
      <c r="C2940">
        <v>37</v>
      </c>
      <c r="D2940">
        <v>40</v>
      </c>
      <c r="E2940">
        <v>-0.14597543705343999</v>
      </c>
      <c r="F2940">
        <v>-0.216743171090923</v>
      </c>
      <c r="G2940">
        <v>2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1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1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1</v>
      </c>
      <c r="AI2940">
        <v>0</v>
      </c>
      <c r="AJ2940">
        <v>0</v>
      </c>
      <c r="AK2940">
        <v>0</v>
      </c>
      <c r="AL2940">
        <v>1</v>
      </c>
      <c r="AM2940">
        <v>1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1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</row>
    <row r="2941" spans="1:85" x14ac:dyDescent="0.3">
      <c r="A2941">
        <v>2939</v>
      </c>
      <c r="B2941">
        <v>16010</v>
      </c>
      <c r="C2941">
        <v>50</v>
      </c>
      <c r="D2941">
        <v>40</v>
      </c>
      <c r="E2941">
        <v>0.38760378549007501</v>
      </c>
      <c r="F2941">
        <v>-0.216743171090923</v>
      </c>
      <c r="G2941">
        <v>5</v>
      </c>
      <c r="H2941">
        <v>0</v>
      </c>
      <c r="I2941">
        <v>0</v>
      </c>
      <c r="J2941">
        <v>1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1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1</v>
      </c>
      <c r="AJ2941">
        <v>0</v>
      </c>
      <c r="AK2941">
        <v>0</v>
      </c>
      <c r="AL2941">
        <v>1</v>
      </c>
      <c r="AM2941">
        <v>1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1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</row>
    <row r="2942" spans="1:85" hidden="1" x14ac:dyDescent="0.3">
      <c r="A2942">
        <v>2940</v>
      </c>
      <c r="B2942">
        <v>19311</v>
      </c>
      <c r="C2942">
        <v>21</v>
      </c>
      <c r="D2942">
        <v>40</v>
      </c>
      <c r="E2942">
        <v>-0.14597543705343999</v>
      </c>
      <c r="F2942">
        <v>-0.216743171090923</v>
      </c>
      <c r="G2942">
        <v>4</v>
      </c>
      <c r="H2942">
        <v>0</v>
      </c>
      <c r="I2942">
        <v>0</v>
      </c>
      <c r="J2942">
        <v>0</v>
      </c>
      <c r="K2942">
        <v>0</v>
      </c>
      <c r="L2942">
        <v>1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1</v>
      </c>
      <c r="AD2942">
        <v>0</v>
      </c>
      <c r="AE2942">
        <v>0</v>
      </c>
      <c r="AF2942">
        <v>0</v>
      </c>
      <c r="AG2942">
        <v>1</v>
      </c>
      <c r="AH2942">
        <v>0</v>
      </c>
      <c r="AI2942">
        <v>0</v>
      </c>
      <c r="AJ2942">
        <v>0</v>
      </c>
      <c r="AK2942">
        <v>0</v>
      </c>
      <c r="AL2942">
        <v>1</v>
      </c>
      <c r="AM2942">
        <v>0</v>
      </c>
      <c r="AN2942">
        <v>1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1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</row>
    <row r="2943" spans="1:85" hidden="1" x14ac:dyDescent="0.3">
      <c r="A2943">
        <v>2941</v>
      </c>
      <c r="B2943">
        <v>29128</v>
      </c>
      <c r="C2943">
        <v>18</v>
      </c>
      <c r="D2943">
        <v>25</v>
      </c>
      <c r="E2943">
        <v>-0.14597543705343999</v>
      </c>
      <c r="F2943">
        <v>-0.216743171090923</v>
      </c>
      <c r="G2943">
        <v>3</v>
      </c>
      <c r="H2943">
        <v>0</v>
      </c>
      <c r="I2943">
        <v>0</v>
      </c>
      <c r="J2943">
        <v>0</v>
      </c>
      <c r="K2943">
        <v>0</v>
      </c>
      <c r="L2943">
        <v>1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1</v>
      </c>
      <c r="AD2943">
        <v>0</v>
      </c>
      <c r="AE2943">
        <v>0</v>
      </c>
      <c r="AF2943">
        <v>0</v>
      </c>
      <c r="AG2943">
        <v>1</v>
      </c>
      <c r="AH2943">
        <v>0</v>
      </c>
      <c r="AI2943">
        <v>0</v>
      </c>
      <c r="AJ2943">
        <v>0</v>
      </c>
      <c r="AK2943">
        <v>0</v>
      </c>
      <c r="AL2943">
        <v>1</v>
      </c>
      <c r="AM2943">
        <v>0</v>
      </c>
      <c r="AN2943">
        <v>1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1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0</v>
      </c>
    </row>
    <row r="2944" spans="1:85" hidden="1" x14ac:dyDescent="0.3">
      <c r="A2944">
        <v>2942</v>
      </c>
      <c r="B2944">
        <v>17975</v>
      </c>
      <c r="C2944">
        <v>21</v>
      </c>
      <c r="D2944">
        <v>40</v>
      </c>
      <c r="E2944">
        <v>-0.14597543705343999</v>
      </c>
      <c r="F2944">
        <v>4.15442791513619</v>
      </c>
      <c r="G2944">
        <v>3</v>
      </c>
      <c r="H2944">
        <v>0</v>
      </c>
      <c r="I2944">
        <v>0</v>
      </c>
      <c r="J2944">
        <v>0</v>
      </c>
      <c r="K2944">
        <v>1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1</v>
      </c>
      <c r="AH2944">
        <v>0</v>
      </c>
      <c r="AI2944">
        <v>0</v>
      </c>
      <c r="AJ2944">
        <v>0</v>
      </c>
      <c r="AK2944">
        <v>0</v>
      </c>
      <c r="AL2944">
        <v>1</v>
      </c>
      <c r="AM2944">
        <v>0</v>
      </c>
      <c r="AN2944">
        <v>1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1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</v>
      </c>
    </row>
    <row r="2945" spans="1:85" hidden="1" x14ac:dyDescent="0.3">
      <c r="A2945">
        <v>2943</v>
      </c>
      <c r="B2945">
        <v>2111</v>
      </c>
      <c r="C2945">
        <v>46</v>
      </c>
      <c r="D2945">
        <v>40</v>
      </c>
      <c r="E2945">
        <v>-0.14597543705343999</v>
      </c>
      <c r="F2945">
        <v>-0.216743171090923</v>
      </c>
      <c r="G2945">
        <v>4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1</v>
      </c>
      <c r="N2945">
        <v>0</v>
      </c>
      <c r="O2945">
        <v>1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1</v>
      </c>
      <c r="AI2945">
        <v>0</v>
      </c>
      <c r="AJ2945">
        <v>0</v>
      </c>
      <c r="AK2945">
        <v>0</v>
      </c>
      <c r="AL2945">
        <v>1</v>
      </c>
      <c r="AM2945">
        <v>1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1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0</v>
      </c>
    </row>
    <row r="2946" spans="1:85" hidden="1" x14ac:dyDescent="0.3">
      <c r="A2946">
        <v>2944</v>
      </c>
      <c r="B2946">
        <v>10856</v>
      </c>
      <c r="C2946">
        <v>22</v>
      </c>
      <c r="D2946">
        <v>40</v>
      </c>
      <c r="E2946">
        <v>-0.14597543705343999</v>
      </c>
      <c r="F2946">
        <v>-0.216743171090923</v>
      </c>
      <c r="G2946">
        <v>4</v>
      </c>
      <c r="H2946">
        <v>0</v>
      </c>
      <c r="I2946">
        <v>0</v>
      </c>
      <c r="J2946">
        <v>0</v>
      </c>
      <c r="K2946">
        <v>0</v>
      </c>
      <c r="L2946">
        <v>1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1</v>
      </c>
      <c r="AD2946">
        <v>0</v>
      </c>
      <c r="AE2946">
        <v>1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1</v>
      </c>
      <c r="AM2946">
        <v>0</v>
      </c>
      <c r="AN2946">
        <v>1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1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</row>
    <row r="2947" spans="1:85" hidden="1" x14ac:dyDescent="0.3">
      <c r="A2947">
        <v>2945</v>
      </c>
      <c r="B2947">
        <v>17631</v>
      </c>
      <c r="C2947">
        <v>35</v>
      </c>
      <c r="D2947">
        <v>55</v>
      </c>
      <c r="E2947">
        <v>-0.14597543705343999</v>
      </c>
      <c r="F2947">
        <v>-0.216743171090923</v>
      </c>
      <c r="G2947">
        <v>3</v>
      </c>
      <c r="H2947">
        <v>0</v>
      </c>
      <c r="I2947">
        <v>0</v>
      </c>
      <c r="J2947">
        <v>1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1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1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1</v>
      </c>
      <c r="AM2947">
        <v>0</v>
      </c>
      <c r="AN2947">
        <v>1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1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0</v>
      </c>
    </row>
    <row r="2948" spans="1:85" hidden="1" x14ac:dyDescent="0.3">
      <c r="A2948">
        <v>2946</v>
      </c>
      <c r="B2948">
        <v>13503</v>
      </c>
      <c r="C2948">
        <v>28</v>
      </c>
      <c r="D2948">
        <v>40</v>
      </c>
      <c r="E2948">
        <v>-0.14597543705343999</v>
      </c>
      <c r="F2948">
        <v>-0.216743171090923</v>
      </c>
      <c r="G2948">
        <v>6</v>
      </c>
      <c r="H2948">
        <v>0</v>
      </c>
      <c r="I2948">
        <v>0</v>
      </c>
      <c r="J2948">
        <v>0</v>
      </c>
      <c r="K2948">
        <v>0</v>
      </c>
      <c r="L2948">
        <v>1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1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1</v>
      </c>
      <c r="AH2948">
        <v>0</v>
      </c>
      <c r="AI2948">
        <v>0</v>
      </c>
      <c r="AJ2948">
        <v>0</v>
      </c>
      <c r="AK2948">
        <v>0</v>
      </c>
      <c r="AL2948">
        <v>1</v>
      </c>
      <c r="AM2948">
        <v>0</v>
      </c>
      <c r="AN2948">
        <v>1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1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0</v>
      </c>
    </row>
    <row r="2949" spans="1:85" hidden="1" x14ac:dyDescent="0.3">
      <c r="A2949">
        <v>2947</v>
      </c>
      <c r="B2949">
        <v>31659</v>
      </c>
      <c r="C2949">
        <v>24</v>
      </c>
      <c r="D2949">
        <v>40</v>
      </c>
      <c r="E2949">
        <v>-0.14597543705343999</v>
      </c>
      <c r="F2949">
        <v>-0.216743171090923</v>
      </c>
      <c r="G2949">
        <v>4</v>
      </c>
      <c r="H2949">
        <v>0</v>
      </c>
      <c r="I2949">
        <v>0</v>
      </c>
      <c r="J2949">
        <v>0</v>
      </c>
      <c r="K2949">
        <v>0</v>
      </c>
      <c r="L2949">
        <v>1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1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1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1</v>
      </c>
      <c r="AM2949">
        <v>0</v>
      </c>
      <c r="AN2949">
        <v>1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1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</row>
    <row r="2950" spans="1:85" hidden="1" x14ac:dyDescent="0.3">
      <c r="A2950">
        <v>2948</v>
      </c>
      <c r="B2950">
        <v>32431</v>
      </c>
      <c r="C2950">
        <v>51</v>
      </c>
      <c r="D2950">
        <v>48</v>
      </c>
      <c r="E2950">
        <v>-0.14597543705343999</v>
      </c>
      <c r="F2950">
        <v>-0.216743171090923</v>
      </c>
      <c r="G2950">
        <v>2</v>
      </c>
      <c r="H2950">
        <v>1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1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1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1</v>
      </c>
      <c r="AM2950">
        <v>1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1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</row>
    <row r="2951" spans="1:85" hidden="1" x14ac:dyDescent="0.3">
      <c r="A2951">
        <v>2949</v>
      </c>
      <c r="B2951">
        <v>11762</v>
      </c>
      <c r="C2951">
        <v>50</v>
      </c>
      <c r="D2951">
        <v>40</v>
      </c>
      <c r="E2951">
        <v>-0.14597543705343999</v>
      </c>
      <c r="F2951">
        <v>-0.216743171090923</v>
      </c>
      <c r="G2951">
        <v>3</v>
      </c>
      <c r="H2951">
        <v>0</v>
      </c>
      <c r="I2951">
        <v>0</v>
      </c>
      <c r="J2951">
        <v>0</v>
      </c>
      <c r="K2951">
        <v>0</v>
      </c>
      <c r="L2951">
        <v>1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1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1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1</v>
      </c>
      <c r="AM2951">
        <v>1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1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</row>
    <row r="2952" spans="1:85" hidden="1" x14ac:dyDescent="0.3">
      <c r="A2952">
        <v>2950</v>
      </c>
      <c r="B2952">
        <v>15874</v>
      </c>
      <c r="C2952">
        <v>32</v>
      </c>
      <c r="D2952">
        <v>40</v>
      </c>
      <c r="E2952">
        <v>-0.14597543705343999</v>
      </c>
      <c r="F2952">
        <v>-0.216743171090923</v>
      </c>
      <c r="G2952">
        <v>4</v>
      </c>
      <c r="H2952">
        <v>1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1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1</v>
      </c>
      <c r="AF2952">
        <v>0</v>
      </c>
      <c r="AG2952">
        <v>0</v>
      </c>
      <c r="AH2952">
        <v>0</v>
      </c>
      <c r="AI2952">
        <v>0</v>
      </c>
      <c r="AJ2952">
        <v>1</v>
      </c>
      <c r="AK2952">
        <v>0</v>
      </c>
      <c r="AL2952">
        <v>0</v>
      </c>
      <c r="AM2952">
        <v>0</v>
      </c>
      <c r="AN2952">
        <v>1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1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0</v>
      </c>
    </row>
    <row r="2953" spans="1:85" hidden="1" x14ac:dyDescent="0.3">
      <c r="A2953">
        <v>2951</v>
      </c>
      <c r="B2953">
        <v>29753</v>
      </c>
      <c r="C2953">
        <v>45</v>
      </c>
      <c r="D2953">
        <v>30</v>
      </c>
      <c r="E2953">
        <v>-0.14597543705343999</v>
      </c>
      <c r="F2953">
        <v>-0.216743171090923</v>
      </c>
      <c r="G2953">
        <v>6</v>
      </c>
      <c r="H2953">
        <v>0</v>
      </c>
      <c r="I2953">
        <v>0</v>
      </c>
      <c r="J2953">
        <v>1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1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1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1</v>
      </c>
      <c r="AM2953">
        <v>0</v>
      </c>
      <c r="AN2953">
        <v>1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1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</row>
    <row r="2954" spans="1:85" hidden="1" x14ac:dyDescent="0.3">
      <c r="A2954">
        <v>2952</v>
      </c>
      <c r="B2954">
        <v>5838</v>
      </c>
      <c r="C2954">
        <v>19</v>
      </c>
      <c r="D2954">
        <v>30</v>
      </c>
      <c r="E2954">
        <v>-0.14597543705343999</v>
      </c>
      <c r="F2954">
        <v>-0.216743171090923</v>
      </c>
      <c r="G2954">
        <v>4</v>
      </c>
      <c r="H2954">
        <v>0</v>
      </c>
      <c r="I2954">
        <v>0</v>
      </c>
      <c r="J2954">
        <v>0</v>
      </c>
      <c r="K2954">
        <v>0</v>
      </c>
      <c r="L2954">
        <v>1</v>
      </c>
      <c r="M2954">
        <v>0</v>
      </c>
      <c r="N2954">
        <v>0</v>
      </c>
      <c r="O2954">
        <v>1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1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1</v>
      </c>
      <c r="AM2954">
        <v>1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1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</row>
    <row r="2955" spans="1:85" hidden="1" x14ac:dyDescent="0.3">
      <c r="A2955">
        <v>2953</v>
      </c>
      <c r="B2955">
        <v>2974</v>
      </c>
      <c r="C2955">
        <v>53</v>
      </c>
      <c r="D2955">
        <v>40</v>
      </c>
      <c r="E2955">
        <v>-0.14597543705343999</v>
      </c>
      <c r="F2955">
        <v>-0.216743171090923</v>
      </c>
      <c r="G2955">
        <v>3</v>
      </c>
      <c r="H2955">
        <v>0</v>
      </c>
      <c r="I2955">
        <v>0</v>
      </c>
      <c r="J2955">
        <v>1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1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1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1</v>
      </c>
      <c r="AK2955">
        <v>0</v>
      </c>
      <c r="AL2955">
        <v>0</v>
      </c>
      <c r="AM2955">
        <v>0</v>
      </c>
      <c r="AN2955">
        <v>1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1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</row>
    <row r="2956" spans="1:85" hidden="1" x14ac:dyDescent="0.3">
      <c r="A2956">
        <v>2954</v>
      </c>
      <c r="B2956">
        <v>6805</v>
      </c>
      <c r="C2956">
        <v>35</v>
      </c>
      <c r="D2956">
        <v>35</v>
      </c>
      <c r="E2956">
        <v>0.40411739917610001</v>
      </c>
      <c r="F2956">
        <v>-0.216743171090923</v>
      </c>
      <c r="G2956">
        <v>4</v>
      </c>
      <c r="H2956">
        <v>0</v>
      </c>
      <c r="I2956">
        <v>0</v>
      </c>
      <c r="J2956">
        <v>1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1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1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1</v>
      </c>
      <c r="AM2956">
        <v>0</v>
      </c>
      <c r="AN2956">
        <v>1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1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</row>
    <row r="2957" spans="1:85" hidden="1" x14ac:dyDescent="0.3">
      <c r="A2957">
        <v>2955</v>
      </c>
      <c r="B2957">
        <v>7530</v>
      </c>
      <c r="C2957">
        <v>23</v>
      </c>
      <c r="D2957">
        <v>25</v>
      </c>
      <c r="E2957">
        <v>-0.14597543705343999</v>
      </c>
      <c r="F2957">
        <v>-0.216743171090923</v>
      </c>
      <c r="G2957">
        <v>4</v>
      </c>
      <c r="H2957">
        <v>0</v>
      </c>
      <c r="I2957">
        <v>0</v>
      </c>
      <c r="J2957">
        <v>1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1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1</v>
      </c>
      <c r="AJ2957">
        <v>0</v>
      </c>
      <c r="AK2957">
        <v>0</v>
      </c>
      <c r="AL2957">
        <v>1</v>
      </c>
      <c r="AM2957">
        <v>1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1</v>
      </c>
      <c r="CB2957">
        <v>0</v>
      </c>
      <c r="CC2957">
        <v>0</v>
      </c>
      <c r="CD2957">
        <v>0</v>
      </c>
      <c r="CE2957">
        <v>0</v>
      </c>
      <c r="CF2957">
        <v>0</v>
      </c>
      <c r="CG2957">
        <v>0</v>
      </c>
    </row>
    <row r="2958" spans="1:85" hidden="1" x14ac:dyDescent="0.3">
      <c r="A2958">
        <v>2956</v>
      </c>
      <c r="B2958">
        <v>2932</v>
      </c>
      <c r="C2958">
        <v>32</v>
      </c>
      <c r="D2958">
        <v>2</v>
      </c>
      <c r="E2958">
        <v>-0.14597543705343999</v>
      </c>
      <c r="F2958">
        <v>-0.216743171090923</v>
      </c>
      <c r="G2958">
        <v>5</v>
      </c>
      <c r="H2958">
        <v>0</v>
      </c>
      <c r="I2958">
        <v>0</v>
      </c>
      <c r="J2958">
        <v>0</v>
      </c>
      <c r="K2958">
        <v>0</v>
      </c>
      <c r="L2958">
        <v>1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1</v>
      </c>
      <c r="AD2958">
        <v>0</v>
      </c>
      <c r="AE2958">
        <v>0</v>
      </c>
      <c r="AF2958">
        <v>0</v>
      </c>
      <c r="AG2958">
        <v>0</v>
      </c>
      <c r="AH2958">
        <v>1</v>
      </c>
      <c r="AI2958">
        <v>0</v>
      </c>
      <c r="AJ2958">
        <v>0</v>
      </c>
      <c r="AK2958">
        <v>0</v>
      </c>
      <c r="AL2958">
        <v>1</v>
      </c>
      <c r="AM2958">
        <v>1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1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0</v>
      </c>
    </row>
    <row r="2959" spans="1:85" hidden="1" x14ac:dyDescent="0.3">
      <c r="A2959">
        <v>2957</v>
      </c>
      <c r="B2959">
        <v>22099</v>
      </c>
      <c r="C2959">
        <v>33</v>
      </c>
      <c r="D2959">
        <v>40</v>
      </c>
      <c r="E2959">
        <v>-0.14597543705343999</v>
      </c>
      <c r="F2959">
        <v>-0.216743171090923</v>
      </c>
      <c r="G2959">
        <v>4</v>
      </c>
      <c r="H2959">
        <v>0</v>
      </c>
      <c r="I2959">
        <v>0</v>
      </c>
      <c r="J2959">
        <v>0</v>
      </c>
      <c r="K2959">
        <v>0</v>
      </c>
      <c r="L2959">
        <v>1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1</v>
      </c>
      <c r="AB2959">
        <v>0</v>
      </c>
      <c r="AC2959">
        <v>0</v>
      </c>
      <c r="AD2959">
        <v>0</v>
      </c>
      <c r="AE2959">
        <v>1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1</v>
      </c>
      <c r="AM2959">
        <v>1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1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</row>
    <row r="2960" spans="1:85" hidden="1" x14ac:dyDescent="0.3">
      <c r="A2960">
        <v>2958</v>
      </c>
      <c r="B2960">
        <v>17782</v>
      </c>
      <c r="C2960">
        <v>36</v>
      </c>
      <c r="D2960">
        <v>40</v>
      </c>
      <c r="E2960">
        <v>-0.14597543705343999</v>
      </c>
      <c r="F2960">
        <v>-0.216743171090923</v>
      </c>
      <c r="G2960">
        <v>3</v>
      </c>
      <c r="H2960">
        <v>1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1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1</v>
      </c>
      <c r="AI2960">
        <v>0</v>
      </c>
      <c r="AJ2960">
        <v>0</v>
      </c>
      <c r="AK2960">
        <v>0</v>
      </c>
      <c r="AL2960">
        <v>1</v>
      </c>
      <c r="AM2960">
        <v>0</v>
      </c>
      <c r="AN2960">
        <v>1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1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</v>
      </c>
    </row>
    <row r="2961" spans="1:85" x14ac:dyDescent="0.3">
      <c r="A2961">
        <v>2959</v>
      </c>
      <c r="B2961">
        <v>30832</v>
      </c>
      <c r="C2961">
        <v>43</v>
      </c>
      <c r="D2961">
        <v>40</v>
      </c>
      <c r="E2961">
        <v>-2.2258691897485802E-2</v>
      </c>
      <c r="F2961">
        <v>-0.216743171090923</v>
      </c>
      <c r="G2961">
        <v>7</v>
      </c>
      <c r="H2961">
        <v>1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1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1</v>
      </c>
      <c r="AI2961">
        <v>0</v>
      </c>
      <c r="AJ2961">
        <v>0</v>
      </c>
      <c r="AK2961">
        <v>0</v>
      </c>
      <c r="AL2961">
        <v>1</v>
      </c>
      <c r="AM2961">
        <v>1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1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</row>
    <row r="2962" spans="1:85" hidden="1" x14ac:dyDescent="0.3">
      <c r="A2962">
        <v>2960</v>
      </c>
      <c r="B2962">
        <v>27415</v>
      </c>
      <c r="C2962">
        <v>21</v>
      </c>
      <c r="D2962">
        <v>40</v>
      </c>
      <c r="E2962">
        <v>-0.14597543705343999</v>
      </c>
      <c r="F2962">
        <v>-0.216743171090923</v>
      </c>
      <c r="G2962">
        <v>3</v>
      </c>
      <c r="H2962">
        <v>0</v>
      </c>
      <c r="I2962">
        <v>0</v>
      </c>
      <c r="J2962">
        <v>0</v>
      </c>
      <c r="K2962">
        <v>0</v>
      </c>
      <c r="L2962">
        <v>1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1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1</v>
      </c>
      <c r="AH2962">
        <v>0</v>
      </c>
      <c r="AI2962">
        <v>0</v>
      </c>
      <c r="AJ2962">
        <v>0</v>
      </c>
      <c r="AK2962">
        <v>0</v>
      </c>
      <c r="AL2962">
        <v>1</v>
      </c>
      <c r="AM2962">
        <v>1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1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</v>
      </c>
    </row>
    <row r="2963" spans="1:85" hidden="1" x14ac:dyDescent="0.3">
      <c r="A2963">
        <v>2961</v>
      </c>
      <c r="B2963">
        <v>32492</v>
      </c>
      <c r="C2963">
        <v>42</v>
      </c>
      <c r="D2963">
        <v>50</v>
      </c>
      <c r="E2963">
        <v>-0.14597543705343999</v>
      </c>
      <c r="F2963">
        <v>-0.216743171090923</v>
      </c>
      <c r="G2963">
        <v>3</v>
      </c>
      <c r="H2963">
        <v>1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1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1</v>
      </c>
      <c r="AH2963">
        <v>0</v>
      </c>
      <c r="AI2963">
        <v>0</v>
      </c>
      <c r="AJ2963">
        <v>0</v>
      </c>
      <c r="AK2963">
        <v>0</v>
      </c>
      <c r="AL2963">
        <v>1</v>
      </c>
      <c r="AM2963">
        <v>0</v>
      </c>
      <c r="AN2963">
        <v>1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1</v>
      </c>
      <c r="CE2963">
        <v>0</v>
      </c>
      <c r="CF2963">
        <v>0</v>
      </c>
      <c r="CG2963">
        <v>0</v>
      </c>
    </row>
    <row r="2964" spans="1:85" hidden="1" x14ac:dyDescent="0.3">
      <c r="A2964">
        <v>2962</v>
      </c>
      <c r="B2964">
        <v>21025</v>
      </c>
      <c r="C2964">
        <v>19</v>
      </c>
      <c r="D2964">
        <v>50</v>
      </c>
      <c r="E2964">
        <v>-0.14597543705343999</v>
      </c>
      <c r="F2964">
        <v>-0.216743171090923</v>
      </c>
      <c r="G2964">
        <v>3</v>
      </c>
      <c r="H2964">
        <v>0</v>
      </c>
      <c r="I2964">
        <v>0</v>
      </c>
      <c r="J2964">
        <v>0</v>
      </c>
      <c r="K2964">
        <v>0</v>
      </c>
      <c r="L2964">
        <v>1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1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1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1</v>
      </c>
      <c r="AM2964">
        <v>1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1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</v>
      </c>
    </row>
    <row r="2965" spans="1:85" hidden="1" x14ac:dyDescent="0.3">
      <c r="A2965">
        <v>2963</v>
      </c>
      <c r="B2965">
        <v>21506</v>
      </c>
      <c r="C2965">
        <v>39</v>
      </c>
      <c r="D2965">
        <v>35</v>
      </c>
      <c r="E2965">
        <v>-0.14597543705343999</v>
      </c>
      <c r="F2965">
        <v>-0.216743171090923</v>
      </c>
      <c r="G2965">
        <v>3</v>
      </c>
      <c r="H2965">
        <v>0</v>
      </c>
      <c r="I2965">
        <v>0</v>
      </c>
      <c r="J2965">
        <v>1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1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1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1</v>
      </c>
      <c r="AM2965">
        <v>0</v>
      </c>
      <c r="AN2965">
        <v>1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1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0</v>
      </c>
    </row>
    <row r="2966" spans="1:85" hidden="1" x14ac:dyDescent="0.3">
      <c r="A2966">
        <v>2964</v>
      </c>
      <c r="B2966">
        <v>24420</v>
      </c>
      <c r="C2966">
        <v>43</v>
      </c>
      <c r="D2966">
        <v>40</v>
      </c>
      <c r="E2966">
        <v>-0.14597543705343999</v>
      </c>
      <c r="F2966">
        <v>-0.216743171090923</v>
      </c>
      <c r="G2966">
        <v>2</v>
      </c>
      <c r="H2966">
        <v>0</v>
      </c>
      <c r="I2966">
        <v>0</v>
      </c>
      <c r="J2966">
        <v>0</v>
      </c>
      <c r="K2966">
        <v>0</v>
      </c>
      <c r="L2966">
        <v>1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1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1</v>
      </c>
      <c r="AF2966">
        <v>0</v>
      </c>
      <c r="AG2966">
        <v>0</v>
      </c>
      <c r="AH2966">
        <v>0</v>
      </c>
      <c r="AI2966">
        <v>0</v>
      </c>
      <c r="AJ2966">
        <v>1</v>
      </c>
      <c r="AK2966">
        <v>0</v>
      </c>
      <c r="AL2966">
        <v>0</v>
      </c>
      <c r="AM2966">
        <v>0</v>
      </c>
      <c r="AN2966">
        <v>1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1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</row>
    <row r="2967" spans="1:85" hidden="1" x14ac:dyDescent="0.3">
      <c r="A2967">
        <v>2965</v>
      </c>
      <c r="B2967">
        <v>18176</v>
      </c>
      <c r="C2967">
        <v>24</v>
      </c>
      <c r="D2967">
        <v>40</v>
      </c>
      <c r="E2967">
        <v>-0.14597543705343999</v>
      </c>
      <c r="F2967">
        <v>-0.216743171090923</v>
      </c>
      <c r="G2967">
        <v>3</v>
      </c>
      <c r="H2967">
        <v>0</v>
      </c>
      <c r="I2967">
        <v>0</v>
      </c>
      <c r="J2967">
        <v>1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1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1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1</v>
      </c>
      <c r="AM2967">
        <v>0</v>
      </c>
      <c r="AN2967">
        <v>1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1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</v>
      </c>
    </row>
    <row r="2968" spans="1:85" hidden="1" x14ac:dyDescent="0.3">
      <c r="A2968">
        <v>2966</v>
      </c>
      <c r="B2968">
        <v>21041</v>
      </c>
      <c r="C2968">
        <v>21</v>
      </c>
      <c r="D2968">
        <v>60</v>
      </c>
      <c r="E2968">
        <v>0.14829174453194799</v>
      </c>
      <c r="F2968">
        <v>-0.216743171090923</v>
      </c>
      <c r="G2968">
        <v>5</v>
      </c>
      <c r="H2968">
        <v>0</v>
      </c>
      <c r="I2968">
        <v>0</v>
      </c>
      <c r="J2968">
        <v>0</v>
      </c>
      <c r="K2968">
        <v>0</v>
      </c>
      <c r="L2968">
        <v>1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1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1</v>
      </c>
      <c r="AH2968">
        <v>0</v>
      </c>
      <c r="AI2968">
        <v>0</v>
      </c>
      <c r="AJ2968">
        <v>0</v>
      </c>
      <c r="AK2968">
        <v>0</v>
      </c>
      <c r="AL2968">
        <v>1</v>
      </c>
      <c r="AM2968">
        <v>1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1</v>
      </c>
      <c r="CB2968">
        <v>0</v>
      </c>
      <c r="CC2968">
        <v>0</v>
      </c>
      <c r="CD2968">
        <v>0</v>
      </c>
      <c r="CE2968">
        <v>0</v>
      </c>
      <c r="CF2968">
        <v>0</v>
      </c>
      <c r="CG2968">
        <v>0</v>
      </c>
    </row>
    <row r="2969" spans="1:85" hidden="1" x14ac:dyDescent="0.3">
      <c r="A2969">
        <v>2967</v>
      </c>
      <c r="B2969">
        <v>11402</v>
      </c>
      <c r="C2969">
        <v>22</v>
      </c>
      <c r="D2969">
        <v>33</v>
      </c>
      <c r="E2969">
        <v>-0.14597543705343999</v>
      </c>
      <c r="F2969">
        <v>-0.216743171090923</v>
      </c>
      <c r="G2969">
        <v>3</v>
      </c>
      <c r="H2969">
        <v>1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1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1</v>
      </c>
      <c r="AH2969">
        <v>0</v>
      </c>
      <c r="AI2969">
        <v>0</v>
      </c>
      <c r="AJ2969">
        <v>0</v>
      </c>
      <c r="AK2969">
        <v>0</v>
      </c>
      <c r="AL2969">
        <v>1</v>
      </c>
      <c r="AM2969">
        <v>1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1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</row>
    <row r="2970" spans="1:85" hidden="1" x14ac:dyDescent="0.3">
      <c r="A2970">
        <v>2968</v>
      </c>
      <c r="B2970">
        <v>8904</v>
      </c>
      <c r="C2970">
        <v>38</v>
      </c>
      <c r="D2970">
        <v>40</v>
      </c>
      <c r="E2970">
        <v>-0.14597543705343999</v>
      </c>
      <c r="F2970">
        <v>-0.216743171090923</v>
      </c>
      <c r="G2970">
        <v>4</v>
      </c>
      <c r="H2970">
        <v>1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1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1</v>
      </c>
      <c r="AI2970">
        <v>0</v>
      </c>
      <c r="AJ2970">
        <v>0</v>
      </c>
      <c r="AK2970">
        <v>0</v>
      </c>
      <c r="AL2970">
        <v>1</v>
      </c>
      <c r="AM2970">
        <v>1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1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0</v>
      </c>
    </row>
    <row r="2971" spans="1:85" hidden="1" x14ac:dyDescent="0.3">
      <c r="A2971">
        <v>2969</v>
      </c>
      <c r="B2971">
        <v>24179</v>
      </c>
      <c r="C2971">
        <v>24</v>
      </c>
      <c r="D2971">
        <v>20</v>
      </c>
      <c r="E2971">
        <v>-0.14597543705343999</v>
      </c>
      <c r="F2971">
        <v>-0.216743171090923</v>
      </c>
      <c r="G2971">
        <v>6</v>
      </c>
      <c r="H2971">
        <v>0</v>
      </c>
      <c r="I2971">
        <v>0</v>
      </c>
      <c r="J2971">
        <v>0</v>
      </c>
      <c r="K2971">
        <v>0</v>
      </c>
      <c r="L2971">
        <v>1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1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1</v>
      </c>
      <c r="AH2971">
        <v>0</v>
      </c>
      <c r="AI2971">
        <v>0</v>
      </c>
      <c r="AJ2971">
        <v>0</v>
      </c>
      <c r="AK2971">
        <v>0</v>
      </c>
      <c r="AL2971">
        <v>1</v>
      </c>
      <c r="AM2971">
        <v>1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1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</v>
      </c>
    </row>
    <row r="2972" spans="1:85" hidden="1" x14ac:dyDescent="0.3">
      <c r="A2972">
        <v>2970</v>
      </c>
      <c r="B2972">
        <v>22032</v>
      </c>
      <c r="C2972">
        <v>26</v>
      </c>
      <c r="D2972">
        <v>40</v>
      </c>
      <c r="E2972">
        <v>-0.14597543705343999</v>
      </c>
      <c r="F2972">
        <v>3.9237134366917399</v>
      </c>
      <c r="G2972">
        <v>7</v>
      </c>
      <c r="H2972">
        <v>0</v>
      </c>
      <c r="I2972">
        <v>0</v>
      </c>
      <c r="J2972">
        <v>0</v>
      </c>
      <c r="K2972">
        <v>0</v>
      </c>
      <c r="L2972">
        <v>1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1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1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1</v>
      </c>
      <c r="AM2972">
        <v>1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1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</v>
      </c>
    </row>
    <row r="2973" spans="1:85" hidden="1" x14ac:dyDescent="0.3">
      <c r="A2973">
        <v>2971</v>
      </c>
      <c r="B2973">
        <v>14186</v>
      </c>
      <c r="C2973">
        <v>25</v>
      </c>
      <c r="D2973">
        <v>40</v>
      </c>
      <c r="E2973">
        <v>-0.14597543705343999</v>
      </c>
      <c r="F2973">
        <v>-0.216743171090923</v>
      </c>
      <c r="G2973">
        <v>2</v>
      </c>
      <c r="H2973">
        <v>0</v>
      </c>
      <c r="I2973">
        <v>0</v>
      </c>
      <c r="J2973">
        <v>1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1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1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1</v>
      </c>
      <c r="AM2973">
        <v>0</v>
      </c>
      <c r="AN2973">
        <v>1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1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</v>
      </c>
    </row>
    <row r="2974" spans="1:85" hidden="1" x14ac:dyDescent="0.3">
      <c r="A2974">
        <v>2972</v>
      </c>
      <c r="B2974">
        <v>25747</v>
      </c>
      <c r="C2974">
        <v>23</v>
      </c>
      <c r="D2974">
        <v>40</v>
      </c>
      <c r="E2974">
        <v>-0.14597543705343999</v>
      </c>
      <c r="F2974">
        <v>-0.216743171090923</v>
      </c>
      <c r="G2974">
        <v>3</v>
      </c>
      <c r="H2974">
        <v>0</v>
      </c>
      <c r="I2974">
        <v>0</v>
      </c>
      <c r="J2974">
        <v>0</v>
      </c>
      <c r="K2974">
        <v>0</v>
      </c>
      <c r="L2974">
        <v>1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1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1</v>
      </c>
      <c r="AH2974">
        <v>0</v>
      </c>
      <c r="AI2974">
        <v>0</v>
      </c>
      <c r="AJ2974">
        <v>0</v>
      </c>
      <c r="AK2974">
        <v>0</v>
      </c>
      <c r="AL2974">
        <v>1</v>
      </c>
      <c r="AM2974">
        <v>0</v>
      </c>
      <c r="AN2974">
        <v>1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1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0</v>
      </c>
    </row>
    <row r="2975" spans="1:85" hidden="1" x14ac:dyDescent="0.3">
      <c r="A2975">
        <v>2973</v>
      </c>
      <c r="B2975">
        <v>26280</v>
      </c>
      <c r="C2975">
        <v>38</v>
      </c>
      <c r="D2975">
        <v>55</v>
      </c>
      <c r="E2975">
        <v>-0.14597543705343999</v>
      </c>
      <c r="F2975">
        <v>-0.216743171090923</v>
      </c>
      <c r="G2975">
        <v>3</v>
      </c>
      <c r="H2975">
        <v>0</v>
      </c>
      <c r="I2975">
        <v>0</v>
      </c>
      <c r="J2975">
        <v>1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1</v>
      </c>
      <c r="AA2975">
        <v>0</v>
      </c>
      <c r="AB2975">
        <v>0</v>
      </c>
      <c r="AC2975">
        <v>0</v>
      </c>
      <c r="AD2975">
        <v>1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1</v>
      </c>
      <c r="AM2975">
        <v>0</v>
      </c>
      <c r="AN2975">
        <v>1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1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0</v>
      </c>
    </row>
    <row r="2976" spans="1:85" hidden="1" x14ac:dyDescent="0.3">
      <c r="A2976">
        <v>2974</v>
      </c>
      <c r="B2976">
        <v>19786</v>
      </c>
      <c r="C2976">
        <v>47</v>
      </c>
      <c r="D2976">
        <v>18</v>
      </c>
      <c r="E2976">
        <v>-0.14597543705343999</v>
      </c>
      <c r="F2976">
        <v>-0.216743171090923</v>
      </c>
      <c r="G2976">
        <v>6</v>
      </c>
      <c r="H2976">
        <v>0</v>
      </c>
      <c r="I2976">
        <v>0</v>
      </c>
      <c r="J2976">
        <v>1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1</v>
      </c>
      <c r="AD2976">
        <v>1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1</v>
      </c>
      <c r="AM2976">
        <v>0</v>
      </c>
      <c r="AN2976">
        <v>1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1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0</v>
      </c>
    </row>
    <row r="2977" spans="1:85" hidden="1" x14ac:dyDescent="0.3">
      <c r="A2977">
        <v>2975</v>
      </c>
      <c r="B2977">
        <v>550</v>
      </c>
      <c r="C2977">
        <v>46</v>
      </c>
      <c r="D2977">
        <v>50</v>
      </c>
      <c r="E2977">
        <v>-0.14597543705343999</v>
      </c>
      <c r="F2977">
        <v>-0.216743171090923</v>
      </c>
      <c r="G2977">
        <v>4</v>
      </c>
      <c r="H2977">
        <v>1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1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1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1</v>
      </c>
      <c r="AM2977">
        <v>0</v>
      </c>
      <c r="AN2977">
        <v>1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1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0</v>
      </c>
    </row>
    <row r="2978" spans="1:85" hidden="1" x14ac:dyDescent="0.3">
      <c r="A2978">
        <v>2976</v>
      </c>
      <c r="B2978">
        <v>8415</v>
      </c>
      <c r="C2978">
        <v>20</v>
      </c>
      <c r="D2978">
        <v>30</v>
      </c>
      <c r="E2978">
        <v>-0.14597543705343999</v>
      </c>
      <c r="F2978">
        <v>-0.216743171090923</v>
      </c>
      <c r="G2978">
        <v>6</v>
      </c>
      <c r="H2978">
        <v>0</v>
      </c>
      <c r="I2978">
        <v>0</v>
      </c>
      <c r="J2978">
        <v>0</v>
      </c>
      <c r="K2978">
        <v>0</v>
      </c>
      <c r="L2978">
        <v>1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1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1</v>
      </c>
      <c r="AG2978">
        <v>0</v>
      </c>
      <c r="AH2978">
        <v>0</v>
      </c>
      <c r="AI2978">
        <v>0</v>
      </c>
      <c r="AJ2978">
        <v>1</v>
      </c>
      <c r="AK2978">
        <v>0</v>
      </c>
      <c r="AL2978">
        <v>0</v>
      </c>
      <c r="AM2978">
        <v>1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1</v>
      </c>
      <c r="CB2978">
        <v>0</v>
      </c>
      <c r="CC2978">
        <v>0</v>
      </c>
      <c r="CD2978">
        <v>0</v>
      </c>
      <c r="CE2978">
        <v>0</v>
      </c>
      <c r="CF2978">
        <v>0</v>
      </c>
      <c r="CG2978">
        <v>0</v>
      </c>
    </row>
    <row r="2979" spans="1:85" hidden="1" x14ac:dyDescent="0.3">
      <c r="A2979">
        <v>2977</v>
      </c>
      <c r="B2979">
        <v>13530</v>
      </c>
      <c r="C2979">
        <v>39</v>
      </c>
      <c r="D2979">
        <v>40</v>
      </c>
      <c r="E2979">
        <v>-0.14597543705343999</v>
      </c>
      <c r="F2979">
        <v>-0.216743171090923</v>
      </c>
      <c r="G2979">
        <v>3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1</v>
      </c>
      <c r="N2979">
        <v>0</v>
      </c>
      <c r="O2979">
        <v>0</v>
      </c>
      <c r="P2979">
        <v>0</v>
      </c>
      <c r="Q2979">
        <v>1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1</v>
      </c>
      <c r="AI2979">
        <v>0</v>
      </c>
      <c r="AJ2979">
        <v>0</v>
      </c>
      <c r="AK2979">
        <v>0</v>
      </c>
      <c r="AL2979">
        <v>1</v>
      </c>
      <c r="AM2979">
        <v>0</v>
      </c>
      <c r="AN2979">
        <v>1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1</v>
      </c>
      <c r="CB2979">
        <v>0</v>
      </c>
      <c r="CC2979">
        <v>0</v>
      </c>
      <c r="CD2979">
        <v>0</v>
      </c>
      <c r="CE2979">
        <v>0</v>
      </c>
      <c r="CF2979">
        <v>0</v>
      </c>
      <c r="CG2979">
        <v>0</v>
      </c>
    </row>
    <row r="2980" spans="1:85" hidden="1" x14ac:dyDescent="0.3">
      <c r="A2980">
        <v>2978</v>
      </c>
      <c r="B2980">
        <v>8441</v>
      </c>
      <c r="C2980">
        <v>40</v>
      </c>
      <c r="D2980">
        <v>40</v>
      </c>
      <c r="E2980">
        <v>-0.14597543705343999</v>
      </c>
      <c r="F2980">
        <v>-0.216743171090923</v>
      </c>
      <c r="G2980">
        <v>3</v>
      </c>
      <c r="H2980">
        <v>1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1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1</v>
      </c>
      <c r="AI2980">
        <v>0</v>
      </c>
      <c r="AJ2980">
        <v>0</v>
      </c>
      <c r="AK2980">
        <v>0</v>
      </c>
      <c r="AL2980">
        <v>1</v>
      </c>
      <c r="AM2980">
        <v>0</v>
      </c>
      <c r="AN2980">
        <v>1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1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</row>
    <row r="2981" spans="1:85" hidden="1" x14ac:dyDescent="0.3">
      <c r="A2981">
        <v>2979</v>
      </c>
      <c r="B2981">
        <v>25220</v>
      </c>
      <c r="C2981">
        <v>29</v>
      </c>
      <c r="D2981">
        <v>40</v>
      </c>
      <c r="E2981">
        <v>-0.14597543705343999</v>
      </c>
      <c r="F2981">
        <v>-0.216743171090923</v>
      </c>
      <c r="G2981">
        <v>3</v>
      </c>
      <c r="H2981">
        <v>0</v>
      </c>
      <c r="I2981">
        <v>0</v>
      </c>
      <c r="J2981">
        <v>1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1</v>
      </c>
      <c r="AC2981">
        <v>0</v>
      </c>
      <c r="AD2981">
        <v>0</v>
      </c>
      <c r="AE2981">
        <v>0</v>
      </c>
      <c r="AF2981">
        <v>1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1</v>
      </c>
      <c r="AM2981">
        <v>0</v>
      </c>
      <c r="AN2981">
        <v>1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1</v>
      </c>
      <c r="CB2981">
        <v>0</v>
      </c>
      <c r="CC2981">
        <v>0</v>
      </c>
      <c r="CD2981">
        <v>0</v>
      </c>
      <c r="CE2981">
        <v>0</v>
      </c>
      <c r="CF2981">
        <v>0</v>
      </c>
      <c r="CG2981">
        <v>0</v>
      </c>
    </row>
    <row r="2982" spans="1:85" hidden="1" x14ac:dyDescent="0.3">
      <c r="A2982">
        <v>2980</v>
      </c>
      <c r="B2982">
        <v>23345</v>
      </c>
      <c r="C2982">
        <v>19</v>
      </c>
      <c r="D2982">
        <v>37</v>
      </c>
      <c r="E2982">
        <v>-0.14597543705343999</v>
      </c>
      <c r="F2982">
        <v>-0.216743171090923</v>
      </c>
      <c r="G2982">
        <v>3</v>
      </c>
      <c r="H2982">
        <v>0</v>
      </c>
      <c r="I2982">
        <v>0</v>
      </c>
      <c r="J2982">
        <v>0</v>
      </c>
      <c r="K2982">
        <v>0</v>
      </c>
      <c r="L2982">
        <v>1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1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1</v>
      </c>
      <c r="AM2982">
        <v>1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1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0</v>
      </c>
    </row>
    <row r="2983" spans="1:85" hidden="1" x14ac:dyDescent="0.3">
      <c r="A2983">
        <v>2981</v>
      </c>
      <c r="B2983">
        <v>32535</v>
      </c>
      <c r="C2983">
        <v>22</v>
      </c>
      <c r="D2983">
        <v>35</v>
      </c>
      <c r="E2983">
        <v>-0.14597543705343999</v>
      </c>
      <c r="F2983">
        <v>-0.216743171090923</v>
      </c>
      <c r="G2983">
        <v>3</v>
      </c>
      <c r="H2983">
        <v>0</v>
      </c>
      <c r="I2983">
        <v>0</v>
      </c>
      <c r="J2983">
        <v>0</v>
      </c>
      <c r="K2983">
        <v>0</v>
      </c>
      <c r="L2983">
        <v>1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1</v>
      </c>
      <c r="AH2983">
        <v>0</v>
      </c>
      <c r="AI2983">
        <v>0</v>
      </c>
      <c r="AJ2983">
        <v>1</v>
      </c>
      <c r="AK2983">
        <v>0</v>
      </c>
      <c r="AL2983">
        <v>0</v>
      </c>
      <c r="AM2983">
        <v>0</v>
      </c>
      <c r="AN2983">
        <v>1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1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0</v>
      </c>
    </row>
    <row r="2984" spans="1:85" hidden="1" x14ac:dyDescent="0.3">
      <c r="A2984">
        <v>2982</v>
      </c>
      <c r="B2984">
        <v>31856</v>
      </c>
      <c r="C2984">
        <v>23</v>
      </c>
      <c r="D2984">
        <v>16</v>
      </c>
      <c r="E2984">
        <v>-0.14597543705343999</v>
      </c>
      <c r="F2984">
        <v>-0.216743171090923</v>
      </c>
      <c r="G2984">
        <v>6</v>
      </c>
      <c r="H2984">
        <v>0</v>
      </c>
      <c r="I2984">
        <v>0</v>
      </c>
      <c r="J2984">
        <v>0</v>
      </c>
      <c r="K2984">
        <v>0</v>
      </c>
      <c r="L2984">
        <v>1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1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1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1</v>
      </c>
      <c r="AM2984">
        <v>1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1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</row>
    <row r="2985" spans="1:85" hidden="1" x14ac:dyDescent="0.3">
      <c r="A2985">
        <v>2983</v>
      </c>
      <c r="B2985">
        <v>17467</v>
      </c>
      <c r="C2985">
        <v>50</v>
      </c>
      <c r="D2985">
        <v>40</v>
      </c>
      <c r="E2985">
        <v>-0.14597543705343999</v>
      </c>
      <c r="F2985">
        <v>-0.216743171090923</v>
      </c>
      <c r="G2985">
        <v>3</v>
      </c>
      <c r="H2985">
        <v>0</v>
      </c>
      <c r="I2985">
        <v>0</v>
      </c>
      <c r="J2985">
        <v>0</v>
      </c>
      <c r="K2985">
        <v>0</v>
      </c>
      <c r="L2985">
        <v>1</v>
      </c>
      <c r="M2985">
        <v>0</v>
      </c>
      <c r="N2985">
        <v>0</v>
      </c>
      <c r="O2985">
        <v>0</v>
      </c>
      <c r="P2985">
        <v>0</v>
      </c>
      <c r="Q2985">
        <v>1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1</v>
      </c>
      <c r="AI2985">
        <v>0</v>
      </c>
      <c r="AJ2985">
        <v>0</v>
      </c>
      <c r="AK2985">
        <v>0</v>
      </c>
      <c r="AL2985">
        <v>1</v>
      </c>
      <c r="AM2985">
        <v>0</v>
      </c>
      <c r="AN2985">
        <v>1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1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0</v>
      </c>
    </row>
    <row r="2986" spans="1:85" x14ac:dyDescent="0.3">
      <c r="A2986">
        <v>2984</v>
      </c>
      <c r="B2986">
        <v>18334</v>
      </c>
      <c r="C2986">
        <v>43</v>
      </c>
      <c r="D2986">
        <v>40</v>
      </c>
      <c r="E2986">
        <v>-0.14597543705343999</v>
      </c>
      <c r="F2986">
        <v>-0.216743171090923</v>
      </c>
      <c r="G2986">
        <v>5</v>
      </c>
      <c r="H2986">
        <v>1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1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1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1</v>
      </c>
      <c r="AM2986">
        <v>0</v>
      </c>
      <c r="AN2986">
        <v>1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1</v>
      </c>
      <c r="CB2986">
        <v>0</v>
      </c>
      <c r="CC2986">
        <v>0</v>
      </c>
      <c r="CD2986">
        <v>0</v>
      </c>
      <c r="CE2986">
        <v>0</v>
      </c>
      <c r="CF2986">
        <v>0</v>
      </c>
      <c r="CG2986">
        <v>0</v>
      </c>
    </row>
    <row r="2987" spans="1:85" hidden="1" x14ac:dyDescent="0.3">
      <c r="A2987">
        <v>2985</v>
      </c>
      <c r="B2987">
        <v>21148</v>
      </c>
      <c r="C2987">
        <v>59</v>
      </c>
      <c r="D2987">
        <v>40</v>
      </c>
      <c r="E2987">
        <v>-0.14597543705343999</v>
      </c>
      <c r="F2987">
        <v>-0.216743171090923</v>
      </c>
      <c r="G2987">
        <v>2</v>
      </c>
      <c r="H2987">
        <v>1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1</v>
      </c>
      <c r="AC2987">
        <v>0</v>
      </c>
      <c r="AD2987">
        <v>0</v>
      </c>
      <c r="AE2987">
        <v>1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1</v>
      </c>
      <c r="AM2987">
        <v>0</v>
      </c>
      <c r="AN2987">
        <v>1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1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0</v>
      </c>
    </row>
    <row r="2988" spans="1:85" x14ac:dyDescent="0.3">
      <c r="A2988">
        <v>2986</v>
      </c>
      <c r="B2988">
        <v>28292</v>
      </c>
      <c r="C2988">
        <v>54</v>
      </c>
      <c r="D2988">
        <v>40</v>
      </c>
      <c r="E2988">
        <v>-0.14597543705343999</v>
      </c>
      <c r="F2988">
        <v>-0.216743171090923</v>
      </c>
      <c r="G2988">
        <v>7</v>
      </c>
      <c r="H2988">
        <v>0</v>
      </c>
      <c r="I2988">
        <v>0</v>
      </c>
      <c r="J2988">
        <v>1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1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1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1</v>
      </c>
      <c r="AM2988">
        <v>0</v>
      </c>
      <c r="AN2988">
        <v>1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1</v>
      </c>
      <c r="CB2988">
        <v>0</v>
      </c>
      <c r="CC2988">
        <v>0</v>
      </c>
      <c r="CD2988">
        <v>0</v>
      </c>
      <c r="CE2988">
        <v>0</v>
      </c>
      <c r="CF2988">
        <v>0</v>
      </c>
      <c r="CG2988">
        <v>0</v>
      </c>
    </row>
    <row r="2989" spans="1:85" hidden="1" x14ac:dyDescent="0.3">
      <c r="A2989">
        <v>2987</v>
      </c>
      <c r="B2989">
        <v>20450</v>
      </c>
      <c r="C2989">
        <v>42</v>
      </c>
      <c r="D2989">
        <v>25</v>
      </c>
      <c r="E2989">
        <v>-0.14597543705343999</v>
      </c>
      <c r="F2989">
        <v>-0.216743171090923</v>
      </c>
      <c r="G2989">
        <v>3</v>
      </c>
      <c r="H2989">
        <v>0</v>
      </c>
      <c r="I2989">
        <v>0</v>
      </c>
      <c r="J2989">
        <v>1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1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1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1</v>
      </c>
      <c r="AK2989">
        <v>0</v>
      </c>
      <c r="AL2989">
        <v>0</v>
      </c>
      <c r="AM2989">
        <v>0</v>
      </c>
      <c r="AN2989">
        <v>1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1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0</v>
      </c>
    </row>
    <row r="2990" spans="1:85" hidden="1" x14ac:dyDescent="0.3">
      <c r="A2990">
        <v>2988</v>
      </c>
      <c r="B2990">
        <v>28410</v>
      </c>
      <c r="C2990">
        <v>23</v>
      </c>
      <c r="D2990">
        <v>40</v>
      </c>
      <c r="E2990">
        <v>-0.14597543705343999</v>
      </c>
      <c r="F2990">
        <v>-0.216743171090923</v>
      </c>
      <c r="G2990">
        <v>3</v>
      </c>
      <c r="H2990">
        <v>0</v>
      </c>
      <c r="I2990">
        <v>0</v>
      </c>
      <c r="J2990">
        <v>0</v>
      </c>
      <c r="K2990">
        <v>0</v>
      </c>
      <c r="L2990">
        <v>1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1</v>
      </c>
      <c r="AH2990">
        <v>0</v>
      </c>
      <c r="AI2990">
        <v>0</v>
      </c>
      <c r="AJ2990">
        <v>1</v>
      </c>
      <c r="AK2990">
        <v>0</v>
      </c>
      <c r="AL2990">
        <v>0</v>
      </c>
      <c r="AM2990">
        <v>0</v>
      </c>
      <c r="AN2990">
        <v>1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1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</row>
    <row r="2991" spans="1:85" hidden="1" x14ac:dyDescent="0.3">
      <c r="A2991">
        <v>2989</v>
      </c>
      <c r="B2991">
        <v>24032</v>
      </c>
      <c r="C2991">
        <v>30</v>
      </c>
      <c r="D2991">
        <v>60</v>
      </c>
      <c r="E2991">
        <v>-0.14597543705343999</v>
      </c>
      <c r="F2991">
        <v>-0.216743171090923</v>
      </c>
      <c r="G2991">
        <v>5</v>
      </c>
      <c r="H2991">
        <v>0</v>
      </c>
      <c r="I2991">
        <v>0</v>
      </c>
      <c r="J2991">
        <v>1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1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1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1</v>
      </c>
      <c r="AM2991">
        <v>0</v>
      </c>
      <c r="AN2991">
        <v>1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1</v>
      </c>
      <c r="CB2991">
        <v>0</v>
      </c>
      <c r="CC2991">
        <v>0</v>
      </c>
      <c r="CD2991">
        <v>0</v>
      </c>
      <c r="CE2991">
        <v>0</v>
      </c>
      <c r="CF2991">
        <v>0</v>
      </c>
      <c r="CG2991">
        <v>0</v>
      </c>
    </row>
    <row r="2992" spans="1:85" hidden="1" x14ac:dyDescent="0.3">
      <c r="A2992">
        <v>2990</v>
      </c>
      <c r="B2992">
        <v>20751</v>
      </c>
      <c r="C2992">
        <v>36</v>
      </c>
      <c r="D2992">
        <v>65</v>
      </c>
      <c r="E2992">
        <v>-0.14597543705343999</v>
      </c>
      <c r="F2992">
        <v>-0.216743171090923</v>
      </c>
      <c r="G2992">
        <v>4</v>
      </c>
      <c r="H2992">
        <v>0</v>
      </c>
      <c r="I2992">
        <v>0</v>
      </c>
      <c r="J2992">
        <v>1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1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1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1</v>
      </c>
      <c r="AM2992">
        <v>0</v>
      </c>
      <c r="AN2992">
        <v>1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1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0</v>
      </c>
    </row>
    <row r="2993" spans="1:85" hidden="1" x14ac:dyDescent="0.3">
      <c r="A2993">
        <v>2991</v>
      </c>
      <c r="B2993">
        <v>21718</v>
      </c>
      <c r="C2993">
        <v>22</v>
      </c>
      <c r="D2993">
        <v>20</v>
      </c>
      <c r="E2993">
        <v>-0.14597543705343999</v>
      </c>
      <c r="F2993">
        <v>-0.216743171090923</v>
      </c>
      <c r="G2993">
        <v>3</v>
      </c>
      <c r="H2993">
        <v>0</v>
      </c>
      <c r="I2993">
        <v>0</v>
      </c>
      <c r="J2993">
        <v>0</v>
      </c>
      <c r="K2993">
        <v>0</v>
      </c>
      <c r="L2993">
        <v>1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1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1</v>
      </c>
      <c r="AI2993">
        <v>0</v>
      </c>
      <c r="AJ2993">
        <v>0</v>
      </c>
      <c r="AK2993">
        <v>1</v>
      </c>
      <c r="AL2993">
        <v>0</v>
      </c>
      <c r="AM2993">
        <v>0</v>
      </c>
      <c r="AN2993">
        <v>1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1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  <c r="CF2993">
        <v>0</v>
      </c>
      <c r="CG2993">
        <v>0</v>
      </c>
    </row>
    <row r="2994" spans="1:85" hidden="1" x14ac:dyDescent="0.3">
      <c r="A2994">
        <v>2992</v>
      </c>
      <c r="B2994">
        <v>1483</v>
      </c>
      <c r="C2994">
        <v>26</v>
      </c>
      <c r="D2994">
        <v>25</v>
      </c>
      <c r="E2994">
        <v>-0.14597543705343999</v>
      </c>
      <c r="F2994">
        <v>-0.216743171090923</v>
      </c>
      <c r="G2994">
        <v>3</v>
      </c>
      <c r="H2994">
        <v>0</v>
      </c>
      <c r="I2994">
        <v>0</v>
      </c>
      <c r="J2994">
        <v>0</v>
      </c>
      <c r="K2994">
        <v>0</v>
      </c>
      <c r="L2994">
        <v>1</v>
      </c>
      <c r="M2994">
        <v>0</v>
      </c>
      <c r="N2994">
        <v>0</v>
      </c>
      <c r="O2994">
        <v>0</v>
      </c>
      <c r="P2994">
        <v>0</v>
      </c>
      <c r="Q2994">
        <v>1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1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1</v>
      </c>
      <c r="AM2994">
        <v>0</v>
      </c>
      <c r="AN2994">
        <v>1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1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0</v>
      </c>
    </row>
    <row r="2995" spans="1:85" hidden="1" x14ac:dyDescent="0.3">
      <c r="A2995">
        <v>2993</v>
      </c>
      <c r="B2995">
        <v>18824</v>
      </c>
      <c r="C2995">
        <v>25</v>
      </c>
      <c r="D2995">
        <v>40</v>
      </c>
      <c r="E2995">
        <v>-0.14597543705343999</v>
      </c>
      <c r="F2995">
        <v>-0.216743171090923</v>
      </c>
      <c r="G2995">
        <v>4</v>
      </c>
      <c r="H2995">
        <v>0</v>
      </c>
      <c r="I2995">
        <v>0</v>
      </c>
      <c r="J2995">
        <v>0</v>
      </c>
      <c r="K2995">
        <v>0</v>
      </c>
      <c r="L2995">
        <v>1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1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1</v>
      </c>
      <c r="AH2995">
        <v>0</v>
      </c>
      <c r="AI2995">
        <v>0</v>
      </c>
      <c r="AJ2995">
        <v>0</v>
      </c>
      <c r="AK2995">
        <v>0</v>
      </c>
      <c r="AL2995">
        <v>1</v>
      </c>
      <c r="AM2995">
        <v>1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1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</v>
      </c>
    </row>
    <row r="2996" spans="1:85" hidden="1" x14ac:dyDescent="0.3">
      <c r="A2996">
        <v>2994</v>
      </c>
      <c r="B2996">
        <v>12036</v>
      </c>
      <c r="C2996">
        <v>42</v>
      </c>
      <c r="D2996">
        <v>30</v>
      </c>
      <c r="E2996">
        <v>-0.14597543705343999</v>
      </c>
      <c r="F2996">
        <v>-0.216743171090923</v>
      </c>
      <c r="G2996">
        <v>4</v>
      </c>
      <c r="H2996">
        <v>0</v>
      </c>
      <c r="I2996">
        <v>0</v>
      </c>
      <c r="J2996">
        <v>1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1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1</v>
      </c>
      <c r="AJ2996">
        <v>1</v>
      </c>
      <c r="AK2996">
        <v>0</v>
      </c>
      <c r="AL2996">
        <v>0</v>
      </c>
      <c r="AM2996">
        <v>1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1</v>
      </c>
      <c r="CB2996">
        <v>0</v>
      </c>
      <c r="CC2996">
        <v>0</v>
      </c>
      <c r="CD2996">
        <v>0</v>
      </c>
      <c r="CE2996">
        <v>0</v>
      </c>
      <c r="CF2996">
        <v>0</v>
      </c>
      <c r="CG2996">
        <v>0</v>
      </c>
    </row>
    <row r="2997" spans="1:85" hidden="1" x14ac:dyDescent="0.3">
      <c r="A2997">
        <v>2995</v>
      </c>
      <c r="B2997">
        <v>20754</v>
      </c>
      <c r="C2997">
        <v>43</v>
      </c>
      <c r="D2997">
        <v>20</v>
      </c>
      <c r="E2997">
        <v>-0.14597543705343999</v>
      </c>
      <c r="F2997">
        <v>-0.216743171090923</v>
      </c>
      <c r="G2997">
        <v>3</v>
      </c>
      <c r="H2997">
        <v>0</v>
      </c>
      <c r="I2997">
        <v>0</v>
      </c>
      <c r="J2997">
        <v>1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1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1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1</v>
      </c>
      <c r="AM2997">
        <v>0</v>
      </c>
      <c r="AN2997">
        <v>1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1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</row>
    <row r="2998" spans="1:85" hidden="1" x14ac:dyDescent="0.3">
      <c r="A2998">
        <v>2996</v>
      </c>
      <c r="B2998">
        <v>323</v>
      </c>
      <c r="C2998">
        <v>29</v>
      </c>
      <c r="D2998">
        <v>40</v>
      </c>
      <c r="E2998">
        <v>-0.14597543705343999</v>
      </c>
      <c r="F2998">
        <v>-0.216743171090923</v>
      </c>
      <c r="G2998">
        <v>3</v>
      </c>
      <c r="H2998">
        <v>0</v>
      </c>
      <c r="I2998">
        <v>0</v>
      </c>
      <c r="J2998">
        <v>0</v>
      </c>
      <c r="K2998">
        <v>0</v>
      </c>
      <c r="L2998">
        <v>1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1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1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1</v>
      </c>
      <c r="AM2998">
        <v>1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1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</row>
    <row r="2999" spans="1:85" hidden="1" x14ac:dyDescent="0.3">
      <c r="A2999">
        <v>2997</v>
      </c>
      <c r="B2999">
        <v>15247</v>
      </c>
      <c r="C2999">
        <v>50</v>
      </c>
      <c r="D2999">
        <v>40</v>
      </c>
      <c r="E2999">
        <v>-0.14597543705343999</v>
      </c>
      <c r="F2999">
        <v>-0.216743171090923</v>
      </c>
      <c r="G2999">
        <v>3</v>
      </c>
      <c r="H2999">
        <v>0</v>
      </c>
      <c r="I2999">
        <v>0</v>
      </c>
      <c r="J2999">
        <v>1</v>
      </c>
      <c r="K2999">
        <v>0</v>
      </c>
      <c r="L2999">
        <v>0</v>
      </c>
      <c r="M2999">
        <v>0</v>
      </c>
      <c r="N2999">
        <v>0</v>
      </c>
      <c r="O2999">
        <v>1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1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1</v>
      </c>
      <c r="AM2999">
        <v>0</v>
      </c>
      <c r="AN2999">
        <v>1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1</v>
      </c>
      <c r="CB2999">
        <v>0</v>
      </c>
      <c r="CC2999">
        <v>0</v>
      </c>
      <c r="CD2999">
        <v>0</v>
      </c>
      <c r="CE2999">
        <v>0</v>
      </c>
      <c r="CF2999">
        <v>0</v>
      </c>
      <c r="CG2999">
        <v>0</v>
      </c>
    </row>
    <row r="3000" spans="1:85" hidden="1" x14ac:dyDescent="0.3">
      <c r="A3000">
        <v>2998</v>
      </c>
      <c r="B3000">
        <v>20498</v>
      </c>
      <c r="C3000">
        <v>28</v>
      </c>
      <c r="D3000">
        <v>60</v>
      </c>
      <c r="E3000">
        <v>-0.14597543705343999</v>
      </c>
      <c r="F3000">
        <v>-0.216743171090923</v>
      </c>
      <c r="G3000">
        <v>4</v>
      </c>
      <c r="H3000">
        <v>0</v>
      </c>
      <c r="I3000">
        <v>0</v>
      </c>
      <c r="J3000">
        <v>0</v>
      </c>
      <c r="K3000">
        <v>0</v>
      </c>
      <c r="L3000">
        <v>1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1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1</v>
      </c>
      <c r="AH3000">
        <v>0</v>
      </c>
      <c r="AI3000">
        <v>0</v>
      </c>
      <c r="AJ3000">
        <v>0</v>
      </c>
      <c r="AK3000">
        <v>0</v>
      </c>
      <c r="AL3000">
        <v>1</v>
      </c>
      <c r="AM3000">
        <v>0</v>
      </c>
      <c r="AN3000">
        <v>1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1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</row>
    <row r="3001" spans="1:85" hidden="1" x14ac:dyDescent="0.3">
      <c r="A3001">
        <v>2999</v>
      </c>
      <c r="B3001">
        <v>20099</v>
      </c>
      <c r="C3001">
        <v>21</v>
      </c>
      <c r="D3001">
        <v>43</v>
      </c>
      <c r="E3001">
        <v>-0.14597543705343999</v>
      </c>
      <c r="F3001">
        <v>-0.216743171090923</v>
      </c>
      <c r="G3001">
        <v>4</v>
      </c>
      <c r="H3001">
        <v>0</v>
      </c>
      <c r="I3001">
        <v>0</v>
      </c>
      <c r="J3001">
        <v>0</v>
      </c>
      <c r="K3001">
        <v>0</v>
      </c>
      <c r="L3001">
        <v>1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1</v>
      </c>
      <c r="AD3001">
        <v>0</v>
      </c>
      <c r="AE3001">
        <v>1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1</v>
      </c>
      <c r="AM3001">
        <v>1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1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</row>
    <row r="3002" spans="1:85" hidden="1" x14ac:dyDescent="0.3">
      <c r="A3002">
        <v>3000</v>
      </c>
      <c r="B3002">
        <v>13771</v>
      </c>
      <c r="C3002">
        <v>20</v>
      </c>
      <c r="D3002">
        <v>40</v>
      </c>
      <c r="E3002">
        <v>-0.14597543705343999</v>
      </c>
      <c r="F3002">
        <v>-0.216743171090923</v>
      </c>
      <c r="G3002">
        <v>3</v>
      </c>
      <c r="H3002">
        <v>0</v>
      </c>
      <c r="I3002">
        <v>0</v>
      </c>
      <c r="J3002">
        <v>0</v>
      </c>
      <c r="K3002">
        <v>0</v>
      </c>
      <c r="L3002">
        <v>1</v>
      </c>
      <c r="M3002">
        <v>0</v>
      </c>
      <c r="N3002">
        <v>0</v>
      </c>
      <c r="O3002">
        <v>1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1</v>
      </c>
      <c r="AH3002">
        <v>0</v>
      </c>
      <c r="AI3002">
        <v>0</v>
      </c>
      <c r="AJ3002">
        <v>0</v>
      </c>
      <c r="AK3002">
        <v>0</v>
      </c>
      <c r="AL3002">
        <v>1</v>
      </c>
      <c r="AM3002">
        <v>0</v>
      </c>
      <c r="AN3002">
        <v>1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1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</row>
    <row r="3003" spans="1:85" hidden="1" x14ac:dyDescent="0.3">
      <c r="A3003">
        <v>3001</v>
      </c>
      <c r="B3003">
        <v>14588</v>
      </c>
      <c r="C3003">
        <v>26</v>
      </c>
      <c r="D3003">
        <v>30</v>
      </c>
      <c r="E3003">
        <v>-0.14597543705343999</v>
      </c>
      <c r="F3003">
        <v>-0.216743171090923</v>
      </c>
      <c r="G3003">
        <v>7</v>
      </c>
      <c r="H3003">
        <v>0</v>
      </c>
      <c r="I3003">
        <v>0</v>
      </c>
      <c r="J3003">
        <v>1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1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1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1</v>
      </c>
      <c r="AM3003">
        <v>0</v>
      </c>
      <c r="AN3003">
        <v>1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1</v>
      </c>
      <c r="CB3003">
        <v>0</v>
      </c>
      <c r="CC3003">
        <v>0</v>
      </c>
      <c r="CD3003">
        <v>0</v>
      </c>
      <c r="CE3003">
        <v>0</v>
      </c>
      <c r="CF3003">
        <v>0</v>
      </c>
      <c r="CG3003">
        <v>0</v>
      </c>
    </row>
    <row r="3004" spans="1:85" hidden="1" x14ac:dyDescent="0.3">
      <c r="A3004">
        <v>3002</v>
      </c>
      <c r="B3004">
        <v>31179</v>
      </c>
      <c r="C3004">
        <v>21</v>
      </c>
      <c r="D3004">
        <v>35</v>
      </c>
      <c r="E3004">
        <v>-0.14597543705343999</v>
      </c>
      <c r="F3004">
        <v>-0.216743171090923</v>
      </c>
      <c r="G3004">
        <v>3</v>
      </c>
      <c r="H3004">
        <v>0</v>
      </c>
      <c r="I3004">
        <v>0</v>
      </c>
      <c r="J3004">
        <v>0</v>
      </c>
      <c r="K3004">
        <v>0</v>
      </c>
      <c r="L3004">
        <v>1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1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1</v>
      </c>
      <c r="AH3004">
        <v>0</v>
      </c>
      <c r="AI3004">
        <v>0</v>
      </c>
      <c r="AJ3004">
        <v>0</v>
      </c>
      <c r="AK3004">
        <v>0</v>
      </c>
      <c r="AL3004">
        <v>1</v>
      </c>
      <c r="AM3004">
        <v>0</v>
      </c>
      <c r="AN3004">
        <v>1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1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0</v>
      </c>
    </row>
    <row r="3005" spans="1:85" hidden="1" x14ac:dyDescent="0.3">
      <c r="A3005">
        <v>3003</v>
      </c>
      <c r="B3005">
        <v>9848</v>
      </c>
      <c r="C3005">
        <v>59</v>
      </c>
      <c r="D3005">
        <v>40</v>
      </c>
      <c r="E3005">
        <v>-0.14597543705343999</v>
      </c>
      <c r="F3005">
        <v>-0.216743171090923</v>
      </c>
      <c r="G3005">
        <v>2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1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1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1</v>
      </c>
      <c r="AG3005">
        <v>0</v>
      </c>
      <c r="AH3005">
        <v>0</v>
      </c>
      <c r="AI3005">
        <v>0</v>
      </c>
      <c r="AJ3005">
        <v>0</v>
      </c>
      <c r="AK3005">
        <v>1</v>
      </c>
      <c r="AL3005">
        <v>0</v>
      </c>
      <c r="AM3005">
        <v>1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1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</row>
    <row r="3006" spans="1:85" hidden="1" x14ac:dyDescent="0.3">
      <c r="A3006">
        <v>3004</v>
      </c>
      <c r="B3006">
        <v>12858</v>
      </c>
      <c r="C3006">
        <v>20</v>
      </c>
      <c r="D3006">
        <v>25</v>
      </c>
      <c r="E3006">
        <v>-0.14597543705343999</v>
      </c>
      <c r="F3006">
        <v>-0.216743171090923</v>
      </c>
      <c r="G3006">
        <v>3</v>
      </c>
      <c r="H3006">
        <v>0</v>
      </c>
      <c r="I3006">
        <v>0</v>
      </c>
      <c r="J3006">
        <v>0</v>
      </c>
      <c r="K3006">
        <v>0</v>
      </c>
      <c r="L3006">
        <v>1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1</v>
      </c>
      <c r="AD3006">
        <v>0</v>
      </c>
      <c r="AE3006">
        <v>0</v>
      </c>
      <c r="AF3006">
        <v>0</v>
      </c>
      <c r="AG3006">
        <v>1</v>
      </c>
      <c r="AH3006">
        <v>0</v>
      </c>
      <c r="AI3006">
        <v>0</v>
      </c>
      <c r="AJ3006">
        <v>0</v>
      </c>
      <c r="AK3006">
        <v>0</v>
      </c>
      <c r="AL3006">
        <v>1</v>
      </c>
      <c r="AM3006">
        <v>0</v>
      </c>
      <c r="AN3006">
        <v>1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1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0</v>
      </c>
    </row>
    <row r="3007" spans="1:85" hidden="1" x14ac:dyDescent="0.3">
      <c r="A3007">
        <v>3005</v>
      </c>
      <c r="B3007">
        <v>9845</v>
      </c>
      <c r="C3007">
        <v>23</v>
      </c>
      <c r="D3007">
        <v>40</v>
      </c>
      <c r="E3007">
        <v>-0.14597543705343999</v>
      </c>
      <c r="F3007">
        <v>-0.216743171090923</v>
      </c>
      <c r="G3007">
        <v>4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1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1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1</v>
      </c>
      <c r="AH3007">
        <v>0</v>
      </c>
      <c r="AI3007">
        <v>0</v>
      </c>
      <c r="AJ3007">
        <v>0</v>
      </c>
      <c r="AK3007">
        <v>0</v>
      </c>
      <c r="AL3007">
        <v>1</v>
      </c>
      <c r="AM3007">
        <v>1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1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</v>
      </c>
    </row>
    <row r="3008" spans="1:85" hidden="1" x14ac:dyDescent="0.3">
      <c r="A3008">
        <v>3006</v>
      </c>
      <c r="B3008">
        <v>12742</v>
      </c>
      <c r="C3008">
        <v>21</v>
      </c>
      <c r="D3008">
        <v>35</v>
      </c>
      <c r="E3008">
        <v>-0.14597543705343999</v>
      </c>
      <c r="F3008">
        <v>-0.216743171090923</v>
      </c>
      <c r="G3008">
        <v>3</v>
      </c>
      <c r="H3008">
        <v>0</v>
      </c>
      <c r="I3008">
        <v>0</v>
      </c>
      <c r="J3008">
        <v>0</v>
      </c>
      <c r="K3008">
        <v>0</v>
      </c>
      <c r="L3008">
        <v>1</v>
      </c>
      <c r="M3008">
        <v>0</v>
      </c>
      <c r="N3008">
        <v>0</v>
      </c>
      <c r="O3008">
        <v>0</v>
      </c>
      <c r="P3008">
        <v>0</v>
      </c>
      <c r="Q3008">
        <v>1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1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1</v>
      </c>
      <c r="AM3008">
        <v>0</v>
      </c>
      <c r="AN3008">
        <v>1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1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</v>
      </c>
    </row>
    <row r="3009" spans="1:85" hidden="1" x14ac:dyDescent="0.3">
      <c r="A3009">
        <v>3007</v>
      </c>
      <c r="B3009">
        <v>12603</v>
      </c>
      <c r="C3009">
        <v>39</v>
      </c>
      <c r="D3009">
        <v>40</v>
      </c>
      <c r="E3009">
        <v>-0.14597543705343999</v>
      </c>
      <c r="F3009">
        <v>-0.216743171090923</v>
      </c>
      <c r="G3009">
        <v>3</v>
      </c>
      <c r="H3009">
        <v>0</v>
      </c>
      <c r="I3009">
        <v>0</v>
      </c>
      <c r="J3009">
        <v>0</v>
      </c>
      <c r="K3009">
        <v>0</v>
      </c>
      <c r="L3009">
        <v>1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1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1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1</v>
      </c>
      <c r="AM3009">
        <v>1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1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</row>
    <row r="3010" spans="1:85" hidden="1" x14ac:dyDescent="0.3">
      <c r="A3010">
        <v>3008</v>
      </c>
      <c r="B3010">
        <v>16982</v>
      </c>
      <c r="C3010">
        <v>51</v>
      </c>
      <c r="D3010">
        <v>45</v>
      </c>
      <c r="E3010">
        <v>-0.14597543705343999</v>
      </c>
      <c r="F3010">
        <v>-0.216743171090923</v>
      </c>
      <c r="G3010">
        <v>3</v>
      </c>
      <c r="H3010">
        <v>0</v>
      </c>
      <c r="I3010">
        <v>0</v>
      </c>
      <c r="J3010">
        <v>1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1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1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1</v>
      </c>
      <c r="AM3010">
        <v>0</v>
      </c>
      <c r="AN3010">
        <v>1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1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</v>
      </c>
    </row>
    <row r="3011" spans="1:85" hidden="1" x14ac:dyDescent="0.3">
      <c r="A3011">
        <v>3009</v>
      </c>
      <c r="B3011">
        <v>10659</v>
      </c>
      <c r="C3011">
        <v>65</v>
      </c>
      <c r="D3011">
        <v>4</v>
      </c>
      <c r="E3011">
        <v>-0.14597543705343999</v>
      </c>
      <c r="F3011">
        <v>3.87161661897848</v>
      </c>
      <c r="G3011">
        <v>7</v>
      </c>
      <c r="H3011">
        <v>0</v>
      </c>
      <c r="I3011">
        <v>0</v>
      </c>
      <c r="J3011">
        <v>1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1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1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1</v>
      </c>
      <c r="AM3011">
        <v>0</v>
      </c>
      <c r="AN3011">
        <v>1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1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0</v>
      </c>
    </row>
    <row r="3012" spans="1:85" hidden="1" x14ac:dyDescent="0.3">
      <c r="A3012">
        <v>3010</v>
      </c>
      <c r="B3012">
        <v>14500</v>
      </c>
      <c r="C3012">
        <v>64</v>
      </c>
      <c r="D3012">
        <v>20</v>
      </c>
      <c r="E3012">
        <v>-0.14597543705343999</v>
      </c>
      <c r="F3012">
        <v>-0.216743171090923</v>
      </c>
      <c r="G3012">
        <v>3</v>
      </c>
      <c r="H3012">
        <v>1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1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1</v>
      </c>
      <c r="AI3012">
        <v>0</v>
      </c>
      <c r="AJ3012">
        <v>0</v>
      </c>
      <c r="AK3012">
        <v>0</v>
      </c>
      <c r="AL3012">
        <v>1</v>
      </c>
      <c r="AM3012">
        <v>0</v>
      </c>
      <c r="AN3012">
        <v>1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1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</row>
    <row r="3013" spans="1:85" hidden="1" x14ac:dyDescent="0.3">
      <c r="A3013">
        <v>3011</v>
      </c>
      <c r="B3013">
        <v>14504</v>
      </c>
      <c r="C3013">
        <v>27</v>
      </c>
      <c r="D3013">
        <v>30</v>
      </c>
      <c r="E3013">
        <v>-0.14597543705343999</v>
      </c>
      <c r="F3013">
        <v>-0.216743171090923</v>
      </c>
      <c r="G3013">
        <v>3</v>
      </c>
      <c r="H3013">
        <v>0</v>
      </c>
      <c r="I3013">
        <v>0</v>
      </c>
      <c r="J3013">
        <v>0</v>
      </c>
      <c r="K3013">
        <v>0</v>
      </c>
      <c r="L3013">
        <v>1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1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1</v>
      </c>
      <c r="AI3013">
        <v>0</v>
      </c>
      <c r="AJ3013">
        <v>1</v>
      </c>
      <c r="AK3013">
        <v>0</v>
      </c>
      <c r="AL3013">
        <v>0</v>
      </c>
      <c r="AM3013">
        <v>1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1</v>
      </c>
      <c r="CB3013">
        <v>0</v>
      </c>
      <c r="CC3013">
        <v>0</v>
      </c>
      <c r="CD3013">
        <v>0</v>
      </c>
      <c r="CE3013">
        <v>0</v>
      </c>
      <c r="CF3013">
        <v>0</v>
      </c>
      <c r="CG3013">
        <v>0</v>
      </c>
    </row>
    <row r="3014" spans="1:85" hidden="1" x14ac:dyDescent="0.3">
      <c r="A3014">
        <v>3012</v>
      </c>
      <c r="B3014">
        <v>19380</v>
      </c>
      <c r="C3014">
        <v>17</v>
      </c>
      <c r="D3014">
        <v>15</v>
      </c>
      <c r="E3014">
        <v>-0.14597543705343999</v>
      </c>
      <c r="F3014">
        <v>-0.216743171090923</v>
      </c>
      <c r="G3014">
        <v>2</v>
      </c>
      <c r="H3014">
        <v>0</v>
      </c>
      <c r="I3014">
        <v>0</v>
      </c>
      <c r="J3014">
        <v>0</v>
      </c>
      <c r="K3014">
        <v>0</v>
      </c>
      <c r="L3014">
        <v>1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1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1</v>
      </c>
      <c r="AH3014">
        <v>0</v>
      </c>
      <c r="AI3014">
        <v>0</v>
      </c>
      <c r="AJ3014">
        <v>0</v>
      </c>
      <c r="AK3014">
        <v>0</v>
      </c>
      <c r="AL3014">
        <v>1</v>
      </c>
      <c r="AM3014">
        <v>0</v>
      </c>
      <c r="AN3014">
        <v>1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1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0</v>
      </c>
    </row>
    <row r="3015" spans="1:85" hidden="1" x14ac:dyDescent="0.3">
      <c r="A3015">
        <v>3013</v>
      </c>
      <c r="B3015">
        <v>17836</v>
      </c>
      <c r="C3015">
        <v>25</v>
      </c>
      <c r="D3015">
        <v>44</v>
      </c>
      <c r="E3015">
        <v>-0.14597543705343999</v>
      </c>
      <c r="F3015">
        <v>-0.216743171090923</v>
      </c>
      <c r="G3015">
        <v>6</v>
      </c>
      <c r="H3015">
        <v>1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1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1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1</v>
      </c>
      <c r="AM3015">
        <v>1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1</v>
      </c>
      <c r="CB3015">
        <v>0</v>
      </c>
      <c r="CC3015">
        <v>0</v>
      </c>
      <c r="CD3015">
        <v>0</v>
      </c>
      <c r="CE3015">
        <v>0</v>
      </c>
      <c r="CF3015">
        <v>0</v>
      </c>
      <c r="CG3015">
        <v>0</v>
      </c>
    </row>
    <row r="3016" spans="1:85" hidden="1" x14ac:dyDescent="0.3">
      <c r="A3016">
        <v>3014</v>
      </c>
      <c r="B3016">
        <v>5861</v>
      </c>
      <c r="C3016">
        <v>66</v>
      </c>
      <c r="D3016">
        <v>30</v>
      </c>
      <c r="E3016">
        <v>-0.14597543705343999</v>
      </c>
      <c r="F3016">
        <v>-0.216743171090923</v>
      </c>
      <c r="G3016">
        <v>2</v>
      </c>
      <c r="H3016">
        <v>0</v>
      </c>
      <c r="I3016">
        <v>0</v>
      </c>
      <c r="J3016">
        <v>1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1</v>
      </c>
      <c r="AA3016">
        <v>0</v>
      </c>
      <c r="AB3016">
        <v>0</v>
      </c>
      <c r="AC3016">
        <v>0</v>
      </c>
      <c r="AD3016">
        <v>1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1</v>
      </c>
      <c r="AM3016">
        <v>0</v>
      </c>
      <c r="AN3016">
        <v>1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1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</v>
      </c>
    </row>
    <row r="3017" spans="1:85" hidden="1" x14ac:dyDescent="0.3">
      <c r="A3017">
        <v>3015</v>
      </c>
      <c r="B3017">
        <v>16467</v>
      </c>
      <c r="C3017">
        <v>25</v>
      </c>
      <c r="D3017">
        <v>40</v>
      </c>
      <c r="E3017">
        <v>-0.14597543705343999</v>
      </c>
      <c r="F3017">
        <v>-0.216743171090923</v>
      </c>
      <c r="G3017">
        <v>6</v>
      </c>
      <c r="H3017">
        <v>0</v>
      </c>
      <c r="I3017">
        <v>0</v>
      </c>
      <c r="J3017">
        <v>0</v>
      </c>
      <c r="K3017">
        <v>0</v>
      </c>
      <c r="L3017">
        <v>1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1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1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1</v>
      </c>
      <c r="AM3017">
        <v>0</v>
      </c>
      <c r="AN3017">
        <v>1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1</v>
      </c>
      <c r="CB3017">
        <v>0</v>
      </c>
      <c r="CC3017">
        <v>0</v>
      </c>
      <c r="CD3017">
        <v>0</v>
      </c>
      <c r="CE3017">
        <v>0</v>
      </c>
      <c r="CF3017">
        <v>0</v>
      </c>
      <c r="CG3017">
        <v>0</v>
      </c>
    </row>
    <row r="3018" spans="1:85" hidden="1" x14ac:dyDescent="0.3">
      <c r="A3018">
        <v>3016</v>
      </c>
      <c r="B3018">
        <v>5130</v>
      </c>
      <c r="C3018">
        <v>40</v>
      </c>
      <c r="D3018">
        <v>50</v>
      </c>
      <c r="E3018">
        <v>-0.14597543705343999</v>
      </c>
      <c r="F3018">
        <v>-0.216743171090923</v>
      </c>
      <c r="G3018">
        <v>2</v>
      </c>
      <c r="H3018">
        <v>1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1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1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1</v>
      </c>
      <c r="AM3018">
        <v>0</v>
      </c>
      <c r="AN3018">
        <v>1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1</v>
      </c>
      <c r="CB3018">
        <v>0</v>
      </c>
      <c r="CC3018">
        <v>0</v>
      </c>
      <c r="CD3018">
        <v>0</v>
      </c>
      <c r="CE3018">
        <v>0</v>
      </c>
      <c r="CF3018">
        <v>0</v>
      </c>
      <c r="CG3018">
        <v>0</v>
      </c>
    </row>
    <row r="3019" spans="1:85" hidden="1" x14ac:dyDescent="0.3">
      <c r="A3019">
        <v>3017</v>
      </c>
      <c r="B3019">
        <v>18246</v>
      </c>
      <c r="C3019">
        <v>23</v>
      </c>
      <c r="D3019">
        <v>40</v>
      </c>
      <c r="E3019">
        <v>-0.14597543705343999</v>
      </c>
      <c r="F3019">
        <v>-0.216743171090923</v>
      </c>
      <c r="G3019">
        <v>5</v>
      </c>
      <c r="H3019">
        <v>0</v>
      </c>
      <c r="I3019">
        <v>0</v>
      </c>
      <c r="J3019">
        <v>0</v>
      </c>
      <c r="K3019">
        <v>0</v>
      </c>
      <c r="L3019">
        <v>1</v>
      </c>
      <c r="M3019">
        <v>0</v>
      </c>
      <c r="N3019">
        <v>0</v>
      </c>
      <c r="O3019">
        <v>1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1</v>
      </c>
      <c r="AH3019">
        <v>0</v>
      </c>
      <c r="AI3019">
        <v>0</v>
      </c>
      <c r="AJ3019">
        <v>0</v>
      </c>
      <c r="AK3019">
        <v>0</v>
      </c>
      <c r="AL3019">
        <v>1</v>
      </c>
      <c r="AM3019">
        <v>0</v>
      </c>
      <c r="AN3019">
        <v>1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1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</row>
    <row r="3020" spans="1:85" hidden="1" x14ac:dyDescent="0.3">
      <c r="A3020">
        <v>3018</v>
      </c>
      <c r="B3020">
        <v>12001</v>
      </c>
      <c r="C3020">
        <v>31</v>
      </c>
      <c r="D3020">
        <v>40</v>
      </c>
      <c r="E3020">
        <v>-0.14597543705343999</v>
      </c>
      <c r="F3020">
        <v>-0.216743171090923</v>
      </c>
      <c r="G3020">
        <v>3</v>
      </c>
      <c r="H3020">
        <v>0</v>
      </c>
      <c r="I3020">
        <v>0</v>
      </c>
      <c r="J3020">
        <v>0</v>
      </c>
      <c r="K3020">
        <v>0</v>
      </c>
      <c r="L3020">
        <v>1</v>
      </c>
      <c r="M3020">
        <v>0</v>
      </c>
      <c r="N3020">
        <v>0</v>
      </c>
      <c r="O3020">
        <v>0</v>
      </c>
      <c r="P3020">
        <v>0</v>
      </c>
      <c r="Q3020">
        <v>1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1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1</v>
      </c>
      <c r="AM3020">
        <v>1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1</v>
      </c>
      <c r="CB3020">
        <v>0</v>
      </c>
      <c r="CC3020">
        <v>0</v>
      </c>
      <c r="CD3020">
        <v>0</v>
      </c>
      <c r="CE3020">
        <v>0</v>
      </c>
      <c r="CF3020">
        <v>0</v>
      </c>
      <c r="CG3020">
        <v>0</v>
      </c>
    </row>
    <row r="3021" spans="1:85" hidden="1" x14ac:dyDescent="0.3">
      <c r="A3021">
        <v>3019</v>
      </c>
      <c r="B3021">
        <v>4871</v>
      </c>
      <c r="C3021">
        <v>25</v>
      </c>
      <c r="D3021">
        <v>40</v>
      </c>
      <c r="E3021">
        <v>-0.14597543705343999</v>
      </c>
      <c r="F3021">
        <v>-0.216743171090923</v>
      </c>
      <c r="G3021">
        <v>3</v>
      </c>
      <c r="H3021">
        <v>0</v>
      </c>
      <c r="I3021">
        <v>0</v>
      </c>
      <c r="J3021">
        <v>0</v>
      </c>
      <c r="K3021">
        <v>0</v>
      </c>
      <c r="L3021">
        <v>1</v>
      </c>
      <c r="M3021">
        <v>0</v>
      </c>
      <c r="N3021">
        <v>0</v>
      </c>
      <c r="O3021">
        <v>1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1</v>
      </c>
      <c r="AH3021">
        <v>0</v>
      </c>
      <c r="AI3021">
        <v>0</v>
      </c>
      <c r="AJ3021">
        <v>0</v>
      </c>
      <c r="AK3021">
        <v>0</v>
      </c>
      <c r="AL3021">
        <v>1</v>
      </c>
      <c r="AM3021">
        <v>1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1</v>
      </c>
      <c r="CB3021">
        <v>0</v>
      </c>
      <c r="CC3021">
        <v>0</v>
      </c>
      <c r="CD3021">
        <v>0</v>
      </c>
      <c r="CE3021">
        <v>0</v>
      </c>
      <c r="CF3021">
        <v>0</v>
      </c>
      <c r="CG3021">
        <v>0</v>
      </c>
    </row>
    <row r="3022" spans="1:85" hidden="1" x14ac:dyDescent="0.3">
      <c r="A3022">
        <v>3020</v>
      </c>
      <c r="B3022">
        <v>833</v>
      </c>
      <c r="C3022">
        <v>73</v>
      </c>
      <c r="D3022">
        <v>40</v>
      </c>
      <c r="E3022">
        <v>-0.14597543705343999</v>
      </c>
      <c r="F3022">
        <v>-0.216743171090923</v>
      </c>
      <c r="G3022">
        <v>3</v>
      </c>
      <c r="H3022">
        <v>0</v>
      </c>
      <c r="I3022">
        <v>0</v>
      </c>
      <c r="J3022">
        <v>1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1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1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1</v>
      </c>
      <c r="AM3022">
        <v>0</v>
      </c>
      <c r="AN3022">
        <v>1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1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</v>
      </c>
    </row>
    <row r="3023" spans="1:85" hidden="1" x14ac:dyDescent="0.3">
      <c r="A3023">
        <v>3021</v>
      </c>
      <c r="B3023">
        <v>9803</v>
      </c>
      <c r="C3023">
        <v>17</v>
      </c>
      <c r="D3023">
        <v>6</v>
      </c>
      <c r="E3023">
        <v>-0.14597543705343999</v>
      </c>
      <c r="F3023">
        <v>-0.216743171090923</v>
      </c>
      <c r="G3023">
        <v>2</v>
      </c>
      <c r="H3023">
        <v>0</v>
      </c>
      <c r="I3023">
        <v>0</v>
      </c>
      <c r="J3023">
        <v>0</v>
      </c>
      <c r="K3023">
        <v>0</v>
      </c>
      <c r="L3023">
        <v>1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1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1</v>
      </c>
      <c r="AH3023">
        <v>0</v>
      </c>
      <c r="AI3023">
        <v>0</v>
      </c>
      <c r="AJ3023">
        <v>0</v>
      </c>
      <c r="AK3023">
        <v>0</v>
      </c>
      <c r="AL3023">
        <v>1</v>
      </c>
      <c r="AM3023">
        <v>1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1</v>
      </c>
      <c r="CB3023">
        <v>0</v>
      </c>
      <c r="CC3023">
        <v>0</v>
      </c>
      <c r="CD3023">
        <v>0</v>
      </c>
      <c r="CE3023">
        <v>0</v>
      </c>
      <c r="CF3023">
        <v>0</v>
      </c>
      <c r="CG3023">
        <v>0</v>
      </c>
    </row>
    <row r="3024" spans="1:85" x14ac:dyDescent="0.3">
      <c r="A3024">
        <v>3022</v>
      </c>
      <c r="B3024">
        <v>28825</v>
      </c>
      <c r="C3024">
        <v>47</v>
      </c>
      <c r="D3024">
        <v>40</v>
      </c>
      <c r="E3024">
        <v>-0.14597543705343999</v>
      </c>
      <c r="F3024">
        <v>-0.216743171090923</v>
      </c>
      <c r="G3024">
        <v>6</v>
      </c>
      <c r="H3024">
        <v>1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1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1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1</v>
      </c>
      <c r="AM3024">
        <v>0</v>
      </c>
      <c r="AN3024">
        <v>1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1</v>
      </c>
      <c r="CB3024">
        <v>0</v>
      </c>
      <c r="CC3024">
        <v>0</v>
      </c>
      <c r="CD3024">
        <v>0</v>
      </c>
      <c r="CE3024">
        <v>0</v>
      </c>
      <c r="CF3024">
        <v>0</v>
      </c>
      <c r="CG3024">
        <v>0</v>
      </c>
    </row>
    <row r="3025" spans="1:85" hidden="1" x14ac:dyDescent="0.3">
      <c r="A3025">
        <v>3023</v>
      </c>
      <c r="B3025">
        <v>16692</v>
      </c>
      <c r="C3025">
        <v>29</v>
      </c>
      <c r="D3025">
        <v>44</v>
      </c>
      <c r="E3025">
        <v>-0.14597543705343999</v>
      </c>
      <c r="F3025">
        <v>-0.216743171090923</v>
      </c>
      <c r="G3025">
        <v>3</v>
      </c>
      <c r="H3025">
        <v>1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1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1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1</v>
      </c>
      <c r="AM3025">
        <v>0</v>
      </c>
      <c r="AN3025">
        <v>1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1</v>
      </c>
      <c r="CB3025">
        <v>0</v>
      </c>
      <c r="CC3025">
        <v>0</v>
      </c>
      <c r="CD3025">
        <v>0</v>
      </c>
      <c r="CE3025">
        <v>0</v>
      </c>
      <c r="CF3025">
        <v>0</v>
      </c>
      <c r="CG3025">
        <v>0</v>
      </c>
    </row>
    <row r="3026" spans="1:85" hidden="1" x14ac:dyDescent="0.3">
      <c r="A3026">
        <v>3024</v>
      </c>
      <c r="B3026">
        <v>26919</v>
      </c>
      <c r="C3026">
        <v>26</v>
      </c>
      <c r="D3026">
        <v>40</v>
      </c>
      <c r="E3026">
        <v>-0.14597543705343999</v>
      </c>
      <c r="F3026">
        <v>-0.216743171090923</v>
      </c>
      <c r="G3026">
        <v>6</v>
      </c>
      <c r="H3026">
        <v>0</v>
      </c>
      <c r="I3026">
        <v>0</v>
      </c>
      <c r="J3026">
        <v>0</v>
      </c>
      <c r="K3026">
        <v>0</v>
      </c>
      <c r="L3026">
        <v>1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1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1</v>
      </c>
      <c r="AH3026">
        <v>0</v>
      </c>
      <c r="AI3026">
        <v>0</v>
      </c>
      <c r="AJ3026">
        <v>0</v>
      </c>
      <c r="AK3026">
        <v>0</v>
      </c>
      <c r="AL3026">
        <v>1</v>
      </c>
      <c r="AM3026">
        <v>0</v>
      </c>
      <c r="AN3026">
        <v>1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1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>
        <v>0</v>
      </c>
    </row>
    <row r="3027" spans="1:85" hidden="1" x14ac:dyDescent="0.3">
      <c r="A3027">
        <v>3025</v>
      </c>
      <c r="B3027">
        <v>24412</v>
      </c>
      <c r="C3027">
        <v>60</v>
      </c>
      <c r="D3027">
        <v>40</v>
      </c>
      <c r="E3027">
        <v>-0.14597543705343999</v>
      </c>
      <c r="F3027">
        <v>-0.216743171090923</v>
      </c>
      <c r="G3027">
        <v>2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1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1</v>
      </c>
      <c r="AA3027">
        <v>0</v>
      </c>
      <c r="AB3027">
        <v>0</v>
      </c>
      <c r="AC3027">
        <v>0</v>
      </c>
      <c r="AD3027">
        <v>0</v>
      </c>
      <c r="AE3027">
        <v>1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1</v>
      </c>
      <c r="AM3027">
        <v>1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1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0</v>
      </c>
    </row>
    <row r="3028" spans="1:85" hidden="1" x14ac:dyDescent="0.3">
      <c r="A3028">
        <v>3026</v>
      </c>
      <c r="B3028">
        <v>26331</v>
      </c>
      <c r="C3028">
        <v>27</v>
      </c>
      <c r="D3028">
        <v>40</v>
      </c>
      <c r="E3028">
        <v>-0.14597543705343999</v>
      </c>
      <c r="F3028">
        <v>-0.216743171090923</v>
      </c>
      <c r="G3028">
        <v>4</v>
      </c>
      <c r="H3028">
        <v>0</v>
      </c>
      <c r="I3028">
        <v>0</v>
      </c>
      <c r="J3028">
        <v>0</v>
      </c>
      <c r="K3028">
        <v>0</v>
      </c>
      <c r="L3028">
        <v>1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1</v>
      </c>
      <c r="AD3028">
        <v>0</v>
      </c>
      <c r="AE3028">
        <v>0</v>
      </c>
      <c r="AF3028">
        <v>0</v>
      </c>
      <c r="AG3028">
        <v>0</v>
      </c>
      <c r="AH3028">
        <v>1</v>
      </c>
      <c r="AI3028">
        <v>0</v>
      </c>
      <c r="AJ3028">
        <v>0</v>
      </c>
      <c r="AK3028">
        <v>0</v>
      </c>
      <c r="AL3028">
        <v>1</v>
      </c>
      <c r="AM3028">
        <v>1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1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</row>
    <row r="3029" spans="1:85" hidden="1" x14ac:dyDescent="0.3">
      <c r="A3029">
        <v>3027</v>
      </c>
      <c r="B3029">
        <v>1508</v>
      </c>
      <c r="C3029">
        <v>20</v>
      </c>
      <c r="D3029">
        <v>14</v>
      </c>
      <c r="E3029">
        <v>-0.14597543705343999</v>
      </c>
      <c r="F3029">
        <v>-0.216743171090923</v>
      </c>
      <c r="G3029">
        <v>4</v>
      </c>
      <c r="H3029">
        <v>0</v>
      </c>
      <c r="I3029">
        <v>0</v>
      </c>
      <c r="J3029">
        <v>0</v>
      </c>
      <c r="K3029">
        <v>0</v>
      </c>
      <c r="L3029">
        <v>1</v>
      </c>
      <c r="M3029">
        <v>0</v>
      </c>
      <c r="N3029">
        <v>0</v>
      </c>
      <c r="O3029">
        <v>1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1</v>
      </c>
      <c r="AF3029">
        <v>0</v>
      </c>
      <c r="AG3029">
        <v>0</v>
      </c>
      <c r="AH3029">
        <v>0</v>
      </c>
      <c r="AI3029">
        <v>0</v>
      </c>
      <c r="AJ3029">
        <v>1</v>
      </c>
      <c r="AK3029">
        <v>0</v>
      </c>
      <c r="AL3029">
        <v>0</v>
      </c>
      <c r="AM3029">
        <v>1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1</v>
      </c>
      <c r="CB3029">
        <v>0</v>
      </c>
      <c r="CC3029">
        <v>0</v>
      </c>
      <c r="CD3029">
        <v>0</v>
      </c>
      <c r="CE3029">
        <v>0</v>
      </c>
      <c r="CF3029">
        <v>0</v>
      </c>
      <c r="CG3029">
        <v>0</v>
      </c>
    </row>
    <row r="3030" spans="1:85" hidden="1" x14ac:dyDescent="0.3">
      <c r="A3030">
        <v>3028</v>
      </c>
      <c r="B3030">
        <v>5597</v>
      </c>
      <c r="C3030">
        <v>26</v>
      </c>
      <c r="D3030">
        <v>40</v>
      </c>
      <c r="E3030">
        <v>0.20554796247611501</v>
      </c>
      <c r="F3030">
        <v>-0.216743171090923</v>
      </c>
      <c r="G3030">
        <v>3</v>
      </c>
      <c r="H3030">
        <v>0</v>
      </c>
      <c r="I3030">
        <v>0</v>
      </c>
      <c r="J3030">
        <v>0</v>
      </c>
      <c r="K3030">
        <v>0</v>
      </c>
      <c r="L3030">
        <v>1</v>
      </c>
      <c r="M3030">
        <v>0</v>
      </c>
      <c r="N3030">
        <v>0</v>
      </c>
      <c r="O3030">
        <v>0</v>
      </c>
      <c r="P3030">
        <v>0</v>
      </c>
      <c r="Q3030">
        <v>1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1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1</v>
      </c>
      <c r="AM3030">
        <v>0</v>
      </c>
      <c r="AN3030">
        <v>1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1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</row>
    <row r="3031" spans="1:85" hidden="1" x14ac:dyDescent="0.3">
      <c r="A3031">
        <v>3029</v>
      </c>
      <c r="B3031">
        <v>9539</v>
      </c>
      <c r="C3031">
        <v>52</v>
      </c>
      <c r="D3031">
        <v>38</v>
      </c>
      <c r="E3031">
        <v>-0.14597543705343999</v>
      </c>
      <c r="F3031">
        <v>-0.216743171090923</v>
      </c>
      <c r="G3031">
        <v>4</v>
      </c>
      <c r="H3031">
        <v>1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1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1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1</v>
      </c>
      <c r="AM3031">
        <v>1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1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0</v>
      </c>
    </row>
    <row r="3032" spans="1:85" hidden="1" x14ac:dyDescent="0.3">
      <c r="A3032">
        <v>3030</v>
      </c>
      <c r="B3032">
        <v>13219</v>
      </c>
      <c r="C3032">
        <v>62</v>
      </c>
      <c r="D3032">
        <v>30</v>
      </c>
      <c r="E3032">
        <v>-0.14597543705343999</v>
      </c>
      <c r="F3032">
        <v>-0.216743171090923</v>
      </c>
      <c r="G3032">
        <v>3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1</v>
      </c>
      <c r="O3032">
        <v>1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1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1</v>
      </c>
      <c r="AM3032">
        <v>1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1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</row>
    <row r="3033" spans="1:85" hidden="1" x14ac:dyDescent="0.3">
      <c r="A3033">
        <v>3031</v>
      </c>
      <c r="B3033">
        <v>14514</v>
      </c>
      <c r="C3033">
        <v>17</v>
      </c>
      <c r="D3033">
        <v>40</v>
      </c>
      <c r="E3033">
        <v>-0.14597543705343999</v>
      </c>
      <c r="F3033">
        <v>-0.216743171090923</v>
      </c>
      <c r="G3033">
        <v>2</v>
      </c>
      <c r="H3033">
        <v>0</v>
      </c>
      <c r="I3033">
        <v>0</v>
      </c>
      <c r="J3033">
        <v>0</v>
      </c>
      <c r="K3033">
        <v>0</v>
      </c>
      <c r="L3033">
        <v>1</v>
      </c>
      <c r="M3033">
        <v>0</v>
      </c>
      <c r="N3033">
        <v>0</v>
      </c>
      <c r="O3033">
        <v>0</v>
      </c>
      <c r="P3033">
        <v>0</v>
      </c>
      <c r="Q3033">
        <v>1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1</v>
      </c>
      <c r="AH3033">
        <v>0</v>
      </c>
      <c r="AI3033">
        <v>0</v>
      </c>
      <c r="AJ3033">
        <v>0</v>
      </c>
      <c r="AK3033">
        <v>0</v>
      </c>
      <c r="AL3033">
        <v>1</v>
      </c>
      <c r="AM3033">
        <v>0</v>
      </c>
      <c r="AN3033">
        <v>1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1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</row>
    <row r="3034" spans="1:85" hidden="1" x14ac:dyDescent="0.3">
      <c r="A3034">
        <v>3032</v>
      </c>
      <c r="B3034">
        <v>32100</v>
      </c>
      <c r="C3034">
        <v>26</v>
      </c>
      <c r="D3034">
        <v>40</v>
      </c>
      <c r="E3034">
        <v>-0.14597543705343999</v>
      </c>
      <c r="F3034">
        <v>-0.216743171090923</v>
      </c>
      <c r="G3034">
        <v>3</v>
      </c>
      <c r="H3034">
        <v>0</v>
      </c>
      <c r="I3034">
        <v>0</v>
      </c>
      <c r="J3034">
        <v>0</v>
      </c>
      <c r="K3034">
        <v>0</v>
      </c>
      <c r="L3034">
        <v>1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1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1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1</v>
      </c>
      <c r="AM3034">
        <v>0</v>
      </c>
      <c r="AN3034">
        <v>1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1</v>
      </c>
      <c r="CB3034">
        <v>0</v>
      </c>
      <c r="CC3034">
        <v>0</v>
      </c>
      <c r="CD3034">
        <v>0</v>
      </c>
      <c r="CE3034">
        <v>0</v>
      </c>
      <c r="CF3034">
        <v>0</v>
      </c>
      <c r="CG3034">
        <v>0</v>
      </c>
    </row>
    <row r="3035" spans="1:85" hidden="1" x14ac:dyDescent="0.3">
      <c r="A3035">
        <v>3033</v>
      </c>
      <c r="B3035">
        <v>23195</v>
      </c>
      <c r="C3035">
        <v>25</v>
      </c>
      <c r="D3035">
        <v>38</v>
      </c>
      <c r="E3035">
        <v>-0.14597543705343999</v>
      </c>
      <c r="F3035">
        <v>-0.216743171090923</v>
      </c>
      <c r="G3035">
        <v>4</v>
      </c>
      <c r="H3035">
        <v>0</v>
      </c>
      <c r="I3035">
        <v>0</v>
      </c>
      <c r="J3035">
        <v>1</v>
      </c>
      <c r="K3035">
        <v>0</v>
      </c>
      <c r="L3035">
        <v>0</v>
      </c>
      <c r="M3035">
        <v>0</v>
      </c>
      <c r="N3035">
        <v>0</v>
      </c>
      <c r="O3035">
        <v>1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1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1</v>
      </c>
      <c r="AK3035">
        <v>0</v>
      </c>
      <c r="AL3035">
        <v>0</v>
      </c>
      <c r="AM3035">
        <v>0</v>
      </c>
      <c r="AN3035">
        <v>1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1</v>
      </c>
      <c r="CB3035">
        <v>0</v>
      </c>
      <c r="CC3035">
        <v>0</v>
      </c>
      <c r="CD3035">
        <v>0</v>
      </c>
      <c r="CE3035">
        <v>0</v>
      </c>
      <c r="CF3035">
        <v>0</v>
      </c>
      <c r="CG3035">
        <v>0</v>
      </c>
    </row>
    <row r="3036" spans="1:85" hidden="1" x14ac:dyDescent="0.3">
      <c r="A3036">
        <v>3034</v>
      </c>
      <c r="B3036">
        <v>31422</v>
      </c>
      <c r="C3036">
        <v>20</v>
      </c>
      <c r="D3036">
        <v>17</v>
      </c>
      <c r="E3036">
        <v>-0.14597543705343999</v>
      </c>
      <c r="F3036">
        <v>-0.216743171090923</v>
      </c>
      <c r="G3036">
        <v>4</v>
      </c>
      <c r="H3036">
        <v>0</v>
      </c>
      <c r="I3036">
        <v>0</v>
      </c>
      <c r="J3036">
        <v>0</v>
      </c>
      <c r="K3036">
        <v>0</v>
      </c>
      <c r="L3036">
        <v>1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1</v>
      </c>
      <c r="AC3036">
        <v>0</v>
      </c>
      <c r="AD3036">
        <v>0</v>
      </c>
      <c r="AE3036">
        <v>0</v>
      </c>
      <c r="AF3036">
        <v>0</v>
      </c>
      <c r="AG3036">
        <v>1</v>
      </c>
      <c r="AH3036">
        <v>0</v>
      </c>
      <c r="AI3036">
        <v>0</v>
      </c>
      <c r="AJ3036">
        <v>0</v>
      </c>
      <c r="AK3036">
        <v>0</v>
      </c>
      <c r="AL3036">
        <v>1</v>
      </c>
      <c r="AM3036">
        <v>1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1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</row>
    <row r="3037" spans="1:85" x14ac:dyDescent="0.3">
      <c r="A3037">
        <v>3035</v>
      </c>
      <c r="B3037">
        <v>28853</v>
      </c>
      <c r="C3037">
        <v>51</v>
      </c>
      <c r="D3037">
        <v>40</v>
      </c>
      <c r="E3037">
        <v>-0.14597543705343999</v>
      </c>
      <c r="F3037">
        <v>-0.216743171090923</v>
      </c>
      <c r="G3037">
        <v>6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1</v>
      </c>
      <c r="O3037">
        <v>1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1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1</v>
      </c>
      <c r="AM3037">
        <v>0</v>
      </c>
      <c r="AN3037">
        <v>1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1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0</v>
      </c>
    </row>
    <row r="3038" spans="1:85" hidden="1" x14ac:dyDescent="0.3">
      <c r="A3038">
        <v>3036</v>
      </c>
      <c r="B3038">
        <v>4867</v>
      </c>
      <c r="C3038">
        <v>58</v>
      </c>
      <c r="D3038">
        <v>40</v>
      </c>
      <c r="E3038">
        <v>-0.14597543705343999</v>
      </c>
      <c r="F3038">
        <v>-0.216743171090923</v>
      </c>
      <c r="G3038">
        <v>3</v>
      </c>
      <c r="H3038">
        <v>0</v>
      </c>
      <c r="I3038">
        <v>0</v>
      </c>
      <c r="J3038">
        <v>1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1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1</v>
      </c>
      <c r="AM3038">
        <v>0</v>
      </c>
      <c r="AN3038">
        <v>1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1</v>
      </c>
      <c r="CB3038">
        <v>0</v>
      </c>
      <c r="CC3038">
        <v>0</v>
      </c>
      <c r="CD3038">
        <v>0</v>
      </c>
      <c r="CE3038">
        <v>0</v>
      </c>
      <c r="CF3038">
        <v>0</v>
      </c>
      <c r="CG3038">
        <v>0</v>
      </c>
    </row>
    <row r="3039" spans="1:85" x14ac:dyDescent="0.3">
      <c r="A3039">
        <v>3037</v>
      </c>
      <c r="B3039">
        <v>18131</v>
      </c>
      <c r="C3039">
        <v>46</v>
      </c>
      <c r="D3039">
        <v>40</v>
      </c>
      <c r="E3039">
        <v>-0.14597543705343999</v>
      </c>
      <c r="F3039">
        <v>-0.216743171090923</v>
      </c>
      <c r="G3039">
        <v>5</v>
      </c>
      <c r="H3039">
        <v>1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1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1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1</v>
      </c>
      <c r="AM3039">
        <v>1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1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0</v>
      </c>
    </row>
    <row r="3040" spans="1:85" hidden="1" x14ac:dyDescent="0.3">
      <c r="A3040">
        <v>3038</v>
      </c>
      <c r="B3040">
        <v>9161</v>
      </c>
      <c r="C3040">
        <v>39</v>
      </c>
      <c r="D3040">
        <v>15</v>
      </c>
      <c r="E3040">
        <v>-0.14597543705343999</v>
      </c>
      <c r="F3040">
        <v>-0.216743171090923</v>
      </c>
      <c r="G3040">
        <v>4</v>
      </c>
      <c r="H3040">
        <v>0</v>
      </c>
      <c r="I3040">
        <v>0</v>
      </c>
      <c r="J3040">
        <v>1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1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1</v>
      </c>
      <c r="AJ3040">
        <v>0</v>
      </c>
      <c r="AK3040">
        <v>0</v>
      </c>
      <c r="AL3040">
        <v>1</v>
      </c>
      <c r="AM3040">
        <v>1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1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0</v>
      </c>
    </row>
    <row r="3041" spans="1:85" hidden="1" x14ac:dyDescent="0.3">
      <c r="A3041">
        <v>3039</v>
      </c>
      <c r="B3041">
        <v>13850</v>
      </c>
      <c r="C3041">
        <v>45</v>
      </c>
      <c r="D3041">
        <v>35</v>
      </c>
      <c r="E3041">
        <v>-0.14597543705343999</v>
      </c>
      <c r="F3041">
        <v>-0.216743171090923</v>
      </c>
      <c r="G3041">
        <v>2</v>
      </c>
      <c r="H3041">
        <v>1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1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1</v>
      </c>
      <c r="AI3041">
        <v>0</v>
      </c>
      <c r="AJ3041">
        <v>0</v>
      </c>
      <c r="AK3041">
        <v>0</v>
      </c>
      <c r="AL3041">
        <v>1</v>
      </c>
      <c r="AM3041">
        <v>1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1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0</v>
      </c>
    </row>
    <row r="3042" spans="1:85" hidden="1" x14ac:dyDescent="0.3">
      <c r="A3042">
        <v>3040</v>
      </c>
      <c r="B3042">
        <v>1457</v>
      </c>
      <c r="C3042">
        <v>22</v>
      </c>
      <c r="D3042">
        <v>40</v>
      </c>
      <c r="E3042">
        <v>-0.14597543705343999</v>
      </c>
      <c r="F3042">
        <v>-0.216743171090923</v>
      </c>
      <c r="G3042">
        <v>4</v>
      </c>
      <c r="H3042">
        <v>0</v>
      </c>
      <c r="I3042">
        <v>0</v>
      </c>
      <c r="J3042">
        <v>0</v>
      </c>
      <c r="K3042">
        <v>0</v>
      </c>
      <c r="L3042">
        <v>1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1</v>
      </c>
      <c r="AC3042">
        <v>0</v>
      </c>
      <c r="AD3042">
        <v>0</v>
      </c>
      <c r="AE3042">
        <v>1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1</v>
      </c>
      <c r="AM3042">
        <v>0</v>
      </c>
      <c r="AN3042">
        <v>1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1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</v>
      </c>
    </row>
    <row r="3043" spans="1:85" hidden="1" x14ac:dyDescent="0.3">
      <c r="A3043">
        <v>3041</v>
      </c>
      <c r="B3043">
        <v>6171</v>
      </c>
      <c r="C3043">
        <v>47</v>
      </c>
      <c r="D3043">
        <v>60</v>
      </c>
      <c r="E3043">
        <v>0.40411739917610001</v>
      </c>
      <c r="F3043">
        <v>-0.216743171090923</v>
      </c>
      <c r="G3043">
        <v>3</v>
      </c>
      <c r="H3043">
        <v>0</v>
      </c>
      <c r="I3043">
        <v>0</v>
      </c>
      <c r="J3043">
        <v>1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1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1</v>
      </c>
      <c r="AM3043">
        <v>0</v>
      </c>
      <c r="AN3043">
        <v>1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1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0</v>
      </c>
    </row>
    <row r="3044" spans="1:85" hidden="1" x14ac:dyDescent="0.3">
      <c r="A3044">
        <v>3042</v>
      </c>
      <c r="B3044">
        <v>15417</v>
      </c>
      <c r="C3044">
        <v>51</v>
      </c>
      <c r="D3044">
        <v>30</v>
      </c>
      <c r="E3044">
        <v>-0.14597543705343999</v>
      </c>
      <c r="F3044">
        <v>-0.216743171090923</v>
      </c>
      <c r="G3044">
        <v>5</v>
      </c>
      <c r="H3044">
        <v>1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1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1</v>
      </c>
      <c r="AI3044">
        <v>0</v>
      </c>
      <c r="AJ3044">
        <v>1</v>
      </c>
      <c r="AK3044">
        <v>0</v>
      </c>
      <c r="AL3044">
        <v>0</v>
      </c>
      <c r="AM3044">
        <v>1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1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</row>
    <row r="3045" spans="1:85" hidden="1" x14ac:dyDescent="0.3">
      <c r="A3045">
        <v>3043</v>
      </c>
      <c r="B3045">
        <v>16410</v>
      </c>
      <c r="C3045">
        <v>17</v>
      </c>
      <c r="D3045">
        <v>25</v>
      </c>
      <c r="E3045">
        <v>-0.14597543705343999</v>
      </c>
      <c r="F3045">
        <v>-0.216743171090923</v>
      </c>
      <c r="G3045">
        <v>3</v>
      </c>
      <c r="H3045">
        <v>0</v>
      </c>
      <c r="I3045">
        <v>0</v>
      </c>
      <c r="J3045">
        <v>0</v>
      </c>
      <c r="K3045">
        <v>0</v>
      </c>
      <c r="L3045">
        <v>1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1</v>
      </c>
      <c r="AD3045">
        <v>0</v>
      </c>
      <c r="AE3045">
        <v>0</v>
      </c>
      <c r="AF3045">
        <v>0</v>
      </c>
      <c r="AG3045">
        <v>1</v>
      </c>
      <c r="AH3045">
        <v>0</v>
      </c>
      <c r="AI3045">
        <v>0</v>
      </c>
      <c r="AJ3045">
        <v>0</v>
      </c>
      <c r="AK3045">
        <v>0</v>
      </c>
      <c r="AL3045">
        <v>1</v>
      </c>
      <c r="AM3045">
        <v>1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1</v>
      </c>
      <c r="CB3045">
        <v>0</v>
      </c>
      <c r="CC3045">
        <v>0</v>
      </c>
      <c r="CD3045">
        <v>0</v>
      </c>
      <c r="CE3045">
        <v>0</v>
      </c>
      <c r="CF3045">
        <v>0</v>
      </c>
      <c r="CG3045">
        <v>0</v>
      </c>
    </row>
    <row r="3046" spans="1:85" hidden="1" x14ac:dyDescent="0.3">
      <c r="A3046">
        <v>3044</v>
      </c>
      <c r="B3046">
        <v>31910</v>
      </c>
      <c r="C3046">
        <v>43</v>
      </c>
      <c r="D3046">
        <v>37</v>
      </c>
      <c r="E3046">
        <v>-0.14597543705343999</v>
      </c>
      <c r="F3046">
        <v>-0.216743171090923</v>
      </c>
      <c r="G3046">
        <v>7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1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1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1</v>
      </c>
      <c r="AI3046">
        <v>0</v>
      </c>
      <c r="AJ3046">
        <v>1</v>
      </c>
      <c r="AK3046">
        <v>0</v>
      </c>
      <c r="AL3046">
        <v>0</v>
      </c>
      <c r="AM3046">
        <v>1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1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0</v>
      </c>
    </row>
    <row r="3047" spans="1:85" hidden="1" x14ac:dyDescent="0.3">
      <c r="A3047">
        <v>3045</v>
      </c>
      <c r="B3047">
        <v>10993</v>
      </c>
      <c r="C3047">
        <v>23</v>
      </c>
      <c r="D3047">
        <v>40</v>
      </c>
      <c r="E3047">
        <v>-0.14597543705343999</v>
      </c>
      <c r="F3047">
        <v>-0.216743171090923</v>
      </c>
      <c r="G3047">
        <v>3</v>
      </c>
      <c r="H3047">
        <v>0</v>
      </c>
      <c r="I3047">
        <v>0</v>
      </c>
      <c r="J3047">
        <v>0</v>
      </c>
      <c r="K3047">
        <v>0</v>
      </c>
      <c r="L3047">
        <v>1</v>
      </c>
      <c r="M3047">
        <v>0</v>
      </c>
      <c r="N3047">
        <v>0</v>
      </c>
      <c r="O3047">
        <v>0</v>
      </c>
      <c r="P3047">
        <v>0</v>
      </c>
      <c r="Q3047">
        <v>1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1</v>
      </c>
      <c r="AH3047">
        <v>0</v>
      </c>
      <c r="AI3047">
        <v>0</v>
      </c>
      <c r="AJ3047">
        <v>0</v>
      </c>
      <c r="AK3047">
        <v>0</v>
      </c>
      <c r="AL3047">
        <v>1</v>
      </c>
      <c r="AM3047">
        <v>0</v>
      </c>
      <c r="AN3047">
        <v>1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1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0</v>
      </c>
    </row>
    <row r="3048" spans="1:85" hidden="1" x14ac:dyDescent="0.3">
      <c r="A3048">
        <v>3046</v>
      </c>
      <c r="B3048">
        <v>14075</v>
      </c>
      <c r="C3048">
        <v>18</v>
      </c>
      <c r="D3048">
        <v>15</v>
      </c>
      <c r="E3048">
        <v>-0.14597543705343999</v>
      </c>
      <c r="F3048">
        <v>-0.216743171090923</v>
      </c>
      <c r="G3048">
        <v>3</v>
      </c>
      <c r="H3048">
        <v>0</v>
      </c>
      <c r="I3048">
        <v>0</v>
      </c>
      <c r="J3048">
        <v>0</v>
      </c>
      <c r="K3048">
        <v>0</v>
      </c>
      <c r="L3048">
        <v>1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1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1</v>
      </c>
      <c r="AH3048">
        <v>0</v>
      </c>
      <c r="AI3048">
        <v>0</v>
      </c>
      <c r="AJ3048">
        <v>0</v>
      </c>
      <c r="AK3048">
        <v>0</v>
      </c>
      <c r="AL3048">
        <v>1</v>
      </c>
      <c r="AM3048">
        <v>0</v>
      </c>
      <c r="AN3048">
        <v>1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1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</v>
      </c>
    </row>
    <row r="3049" spans="1:85" hidden="1" x14ac:dyDescent="0.3">
      <c r="A3049">
        <v>3047</v>
      </c>
      <c r="B3049">
        <v>19936</v>
      </c>
      <c r="C3049">
        <v>59</v>
      </c>
      <c r="D3049">
        <v>40</v>
      </c>
      <c r="E3049">
        <v>-0.14597543705343999</v>
      </c>
      <c r="F3049">
        <v>-0.216743171090923</v>
      </c>
      <c r="G3049">
        <v>3</v>
      </c>
      <c r="H3049">
        <v>0</v>
      </c>
      <c r="I3049">
        <v>0</v>
      </c>
      <c r="J3049">
        <v>1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1</v>
      </c>
      <c r="AA3049">
        <v>0</v>
      </c>
      <c r="AB3049">
        <v>0</v>
      </c>
      <c r="AC3049">
        <v>0</v>
      </c>
      <c r="AD3049">
        <v>1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1</v>
      </c>
      <c r="AM3049">
        <v>0</v>
      </c>
      <c r="AN3049">
        <v>1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1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</row>
    <row r="3050" spans="1:85" x14ac:dyDescent="0.3">
      <c r="A3050">
        <v>3048</v>
      </c>
      <c r="B3050">
        <v>19682</v>
      </c>
      <c r="C3050">
        <v>35</v>
      </c>
      <c r="D3050">
        <v>40</v>
      </c>
      <c r="E3050">
        <v>-0.14597543705343999</v>
      </c>
      <c r="F3050">
        <v>-0.216743171090923</v>
      </c>
      <c r="G3050">
        <v>6</v>
      </c>
      <c r="H3050">
        <v>0</v>
      </c>
      <c r="I3050">
        <v>0</v>
      </c>
      <c r="J3050">
        <v>0</v>
      </c>
      <c r="K3050">
        <v>0</v>
      </c>
      <c r="L3050">
        <v>1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1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1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1</v>
      </c>
      <c r="AM3050">
        <v>1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1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0</v>
      </c>
    </row>
    <row r="3051" spans="1:85" hidden="1" x14ac:dyDescent="0.3">
      <c r="A3051">
        <v>3049</v>
      </c>
      <c r="B3051">
        <v>2142</v>
      </c>
      <c r="C3051">
        <v>56</v>
      </c>
      <c r="D3051">
        <v>40</v>
      </c>
      <c r="E3051">
        <v>-0.14597543705343999</v>
      </c>
      <c r="F3051">
        <v>-0.216743171090923</v>
      </c>
      <c r="G3051">
        <v>4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1</v>
      </c>
      <c r="O3051">
        <v>1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1</v>
      </c>
      <c r="AI3051">
        <v>0</v>
      </c>
      <c r="AJ3051">
        <v>0</v>
      </c>
      <c r="AK3051">
        <v>0</v>
      </c>
      <c r="AL3051">
        <v>1</v>
      </c>
      <c r="AM3051">
        <v>1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1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</row>
    <row r="3052" spans="1:85" hidden="1" x14ac:dyDescent="0.3">
      <c r="A3052">
        <v>3050</v>
      </c>
      <c r="B3052">
        <v>14221</v>
      </c>
      <c r="C3052">
        <v>46</v>
      </c>
      <c r="D3052">
        <v>40</v>
      </c>
      <c r="E3052">
        <v>0.53257165645509497</v>
      </c>
      <c r="F3052">
        <v>-0.216743171090923</v>
      </c>
      <c r="G3052">
        <v>4</v>
      </c>
      <c r="H3052">
        <v>0</v>
      </c>
      <c r="I3052">
        <v>0</v>
      </c>
      <c r="J3052">
        <v>1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1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1</v>
      </c>
      <c r="AJ3052">
        <v>0</v>
      </c>
      <c r="AK3052">
        <v>0</v>
      </c>
      <c r="AL3052">
        <v>1</v>
      </c>
      <c r="AM3052">
        <v>1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1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</row>
    <row r="3053" spans="1:85" hidden="1" x14ac:dyDescent="0.3">
      <c r="A3053">
        <v>3051</v>
      </c>
      <c r="B3053">
        <v>28813</v>
      </c>
      <c r="C3053">
        <v>46</v>
      </c>
      <c r="D3053">
        <v>5</v>
      </c>
      <c r="E3053">
        <v>-0.14597543705343999</v>
      </c>
      <c r="F3053">
        <v>-0.216743171090923</v>
      </c>
      <c r="G3053">
        <v>3</v>
      </c>
      <c r="H3053">
        <v>0</v>
      </c>
      <c r="I3053">
        <v>0</v>
      </c>
      <c r="J3053">
        <v>0</v>
      </c>
      <c r="K3053">
        <v>0</v>
      </c>
      <c r="L3053">
        <v>1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1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1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1</v>
      </c>
      <c r="AM3053">
        <v>0</v>
      </c>
      <c r="AN3053">
        <v>1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1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</row>
    <row r="3054" spans="1:85" hidden="1" x14ac:dyDescent="0.3">
      <c r="A3054">
        <v>3052</v>
      </c>
      <c r="B3054">
        <v>9430</v>
      </c>
      <c r="C3054">
        <v>27</v>
      </c>
      <c r="D3054">
        <v>35</v>
      </c>
      <c r="E3054">
        <v>0.38300163085626499</v>
      </c>
      <c r="F3054">
        <v>-0.216743171090923</v>
      </c>
      <c r="G3054">
        <v>3</v>
      </c>
      <c r="H3054">
        <v>0</v>
      </c>
      <c r="I3054">
        <v>0</v>
      </c>
      <c r="J3054">
        <v>1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1</v>
      </c>
      <c r="AC3054">
        <v>0</v>
      </c>
      <c r="AD3054">
        <v>1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1</v>
      </c>
      <c r="AM3054">
        <v>0</v>
      </c>
      <c r="AN3054">
        <v>1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1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0</v>
      </c>
    </row>
    <row r="3055" spans="1:85" hidden="1" x14ac:dyDescent="0.3">
      <c r="A3055">
        <v>3053</v>
      </c>
      <c r="B3055">
        <v>12684</v>
      </c>
      <c r="C3055">
        <v>23</v>
      </c>
      <c r="D3055">
        <v>40</v>
      </c>
      <c r="E3055">
        <v>-0.14597543705343999</v>
      </c>
      <c r="F3055">
        <v>-0.216743171090923</v>
      </c>
      <c r="G3055">
        <v>6</v>
      </c>
      <c r="H3055">
        <v>0</v>
      </c>
      <c r="I3055">
        <v>0</v>
      </c>
      <c r="J3055">
        <v>0</v>
      </c>
      <c r="K3055">
        <v>0</v>
      </c>
      <c r="L3055">
        <v>1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1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1</v>
      </c>
      <c r="AH3055">
        <v>0</v>
      </c>
      <c r="AI3055">
        <v>0</v>
      </c>
      <c r="AJ3055">
        <v>0</v>
      </c>
      <c r="AK3055">
        <v>1</v>
      </c>
      <c r="AL3055">
        <v>0</v>
      </c>
      <c r="AM3055">
        <v>0</v>
      </c>
      <c r="AN3055">
        <v>1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1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0</v>
      </c>
    </row>
    <row r="3056" spans="1:85" hidden="1" x14ac:dyDescent="0.3">
      <c r="A3056">
        <v>3054</v>
      </c>
      <c r="B3056">
        <v>7794</v>
      </c>
      <c r="C3056">
        <v>33</v>
      </c>
      <c r="D3056">
        <v>36</v>
      </c>
      <c r="E3056">
        <v>-0.14597543705343999</v>
      </c>
      <c r="F3056">
        <v>-0.216743171090923</v>
      </c>
      <c r="G3056">
        <v>4</v>
      </c>
      <c r="H3056">
        <v>0</v>
      </c>
      <c r="I3056">
        <v>0</v>
      </c>
      <c r="J3056">
        <v>0</v>
      </c>
      <c r="K3056">
        <v>0</v>
      </c>
      <c r="L3056">
        <v>1</v>
      </c>
      <c r="M3056">
        <v>0</v>
      </c>
      <c r="N3056">
        <v>0</v>
      </c>
      <c r="O3056">
        <v>1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1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1</v>
      </c>
      <c r="AM3056">
        <v>0</v>
      </c>
      <c r="AN3056">
        <v>1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1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0</v>
      </c>
    </row>
    <row r="3057" spans="1:85" hidden="1" x14ac:dyDescent="0.3">
      <c r="A3057">
        <v>3055</v>
      </c>
      <c r="B3057">
        <v>32213</v>
      </c>
      <c r="C3057">
        <v>28</v>
      </c>
      <c r="D3057">
        <v>30</v>
      </c>
      <c r="E3057">
        <v>-0.14597543705343999</v>
      </c>
      <c r="F3057">
        <v>-0.216743171090923</v>
      </c>
      <c r="G3057">
        <v>6</v>
      </c>
      <c r="H3057">
        <v>0</v>
      </c>
      <c r="I3057">
        <v>0</v>
      </c>
      <c r="J3057">
        <v>0</v>
      </c>
      <c r="K3057">
        <v>0</v>
      </c>
      <c r="L3057">
        <v>1</v>
      </c>
      <c r="M3057">
        <v>0</v>
      </c>
      <c r="N3057">
        <v>0</v>
      </c>
      <c r="O3057">
        <v>1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1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1</v>
      </c>
      <c r="AM3057">
        <v>1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1</v>
      </c>
      <c r="CE3057">
        <v>0</v>
      </c>
      <c r="CF3057">
        <v>0</v>
      </c>
      <c r="CG3057">
        <v>0</v>
      </c>
    </row>
    <row r="3058" spans="1:85" hidden="1" x14ac:dyDescent="0.3">
      <c r="A3058">
        <v>3056</v>
      </c>
      <c r="B3058">
        <v>9154</v>
      </c>
      <c r="C3058">
        <v>53</v>
      </c>
      <c r="D3058">
        <v>40</v>
      </c>
      <c r="E3058">
        <v>-0.14597543705343999</v>
      </c>
      <c r="F3058">
        <v>-0.216743171090923</v>
      </c>
      <c r="G3058">
        <v>3</v>
      </c>
      <c r="H3058">
        <v>1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1</v>
      </c>
      <c r="AC3058">
        <v>0</v>
      </c>
      <c r="AD3058">
        <v>0</v>
      </c>
      <c r="AE3058">
        <v>1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1</v>
      </c>
      <c r="AM3058">
        <v>0</v>
      </c>
      <c r="AN3058">
        <v>1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1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</row>
    <row r="3059" spans="1:85" hidden="1" x14ac:dyDescent="0.3">
      <c r="A3059">
        <v>3057</v>
      </c>
      <c r="B3059">
        <v>25935</v>
      </c>
      <c r="C3059">
        <v>30</v>
      </c>
      <c r="D3059">
        <v>60</v>
      </c>
      <c r="E3059">
        <v>-0.14597543705343999</v>
      </c>
      <c r="F3059">
        <v>-0.216743171090923</v>
      </c>
      <c r="G3059">
        <v>4</v>
      </c>
      <c r="H3059">
        <v>0</v>
      </c>
      <c r="I3059">
        <v>0</v>
      </c>
      <c r="J3059">
        <v>0</v>
      </c>
      <c r="K3059">
        <v>0</v>
      </c>
      <c r="L3059">
        <v>1</v>
      </c>
      <c r="M3059">
        <v>0</v>
      </c>
      <c r="N3059">
        <v>0</v>
      </c>
      <c r="O3059">
        <v>1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1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1</v>
      </c>
      <c r="AM3059">
        <v>1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1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0</v>
      </c>
    </row>
    <row r="3060" spans="1:85" hidden="1" x14ac:dyDescent="0.3">
      <c r="A3060">
        <v>3058</v>
      </c>
      <c r="B3060">
        <v>13108</v>
      </c>
      <c r="C3060">
        <v>37</v>
      </c>
      <c r="D3060">
        <v>40</v>
      </c>
      <c r="E3060">
        <v>-0.14597543705343999</v>
      </c>
      <c r="F3060">
        <v>-0.216743171090923</v>
      </c>
      <c r="G3060">
        <v>3</v>
      </c>
      <c r="H3060">
        <v>0</v>
      </c>
      <c r="I3060">
        <v>0</v>
      </c>
      <c r="J3060">
        <v>0</v>
      </c>
      <c r="K3060">
        <v>0</v>
      </c>
      <c r="L3060">
        <v>1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1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1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1</v>
      </c>
      <c r="AM3060">
        <v>0</v>
      </c>
      <c r="AN3060">
        <v>1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1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0</v>
      </c>
    </row>
    <row r="3061" spans="1:85" hidden="1" x14ac:dyDescent="0.3">
      <c r="A3061">
        <v>3059</v>
      </c>
      <c r="B3061">
        <v>4794</v>
      </c>
      <c r="C3061">
        <v>48</v>
      </c>
      <c r="D3061">
        <v>48</v>
      </c>
      <c r="E3061">
        <v>-0.14597543705343999</v>
      </c>
      <c r="F3061">
        <v>-0.216743171090923</v>
      </c>
      <c r="G3061">
        <v>3</v>
      </c>
      <c r="H3061">
        <v>0</v>
      </c>
      <c r="I3061">
        <v>0</v>
      </c>
      <c r="J3061">
        <v>1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1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1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1</v>
      </c>
      <c r="AM3061">
        <v>0</v>
      </c>
      <c r="AN3061">
        <v>1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1</v>
      </c>
      <c r="CB3061">
        <v>0</v>
      </c>
      <c r="CC3061">
        <v>0</v>
      </c>
      <c r="CD3061">
        <v>0</v>
      </c>
      <c r="CE3061">
        <v>0</v>
      </c>
      <c r="CF3061">
        <v>0</v>
      </c>
      <c r="CG3061">
        <v>0</v>
      </c>
    </row>
    <row r="3062" spans="1:85" hidden="1" x14ac:dyDescent="0.3">
      <c r="A3062">
        <v>3060</v>
      </c>
      <c r="B3062">
        <v>12649</v>
      </c>
      <c r="C3062">
        <v>33</v>
      </c>
      <c r="D3062">
        <v>40</v>
      </c>
      <c r="E3062">
        <v>-0.14597543705343999</v>
      </c>
      <c r="F3062">
        <v>-0.216743171090923</v>
      </c>
      <c r="G3062">
        <v>3</v>
      </c>
      <c r="H3062">
        <v>0</v>
      </c>
      <c r="I3062">
        <v>0</v>
      </c>
      <c r="J3062">
        <v>1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1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1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1</v>
      </c>
      <c r="AM3062">
        <v>0</v>
      </c>
      <c r="AN3062">
        <v>1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1</v>
      </c>
      <c r="CB3062">
        <v>0</v>
      </c>
      <c r="CC3062">
        <v>0</v>
      </c>
      <c r="CD3062">
        <v>0</v>
      </c>
      <c r="CE3062">
        <v>0</v>
      </c>
      <c r="CF3062">
        <v>0</v>
      </c>
      <c r="CG3062">
        <v>0</v>
      </c>
    </row>
    <row r="3063" spans="1:85" hidden="1" x14ac:dyDescent="0.3">
      <c r="A3063">
        <v>3061</v>
      </c>
      <c r="B3063">
        <v>19781</v>
      </c>
      <c r="C3063">
        <v>51</v>
      </c>
      <c r="D3063">
        <v>40</v>
      </c>
      <c r="E3063">
        <v>-0.14597543705343999</v>
      </c>
      <c r="F3063">
        <v>-0.216743171090923</v>
      </c>
      <c r="G3063">
        <v>3</v>
      </c>
      <c r="H3063">
        <v>0</v>
      </c>
      <c r="I3063">
        <v>0</v>
      </c>
      <c r="J3063">
        <v>0</v>
      </c>
      <c r="K3063">
        <v>0</v>
      </c>
      <c r="L3063">
        <v>1</v>
      </c>
      <c r="M3063">
        <v>0</v>
      </c>
      <c r="N3063">
        <v>0</v>
      </c>
      <c r="O3063">
        <v>1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1</v>
      </c>
      <c r="AF3063">
        <v>0</v>
      </c>
      <c r="AG3063">
        <v>0</v>
      </c>
      <c r="AH3063">
        <v>0</v>
      </c>
      <c r="AI3063">
        <v>0</v>
      </c>
      <c r="AJ3063">
        <v>1</v>
      </c>
      <c r="AK3063">
        <v>0</v>
      </c>
      <c r="AL3063">
        <v>0</v>
      </c>
      <c r="AM3063">
        <v>1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1</v>
      </c>
      <c r="CB3063">
        <v>0</v>
      </c>
      <c r="CC3063">
        <v>0</v>
      </c>
      <c r="CD3063">
        <v>0</v>
      </c>
      <c r="CE3063">
        <v>0</v>
      </c>
      <c r="CF3063">
        <v>0</v>
      </c>
      <c r="CG3063">
        <v>0</v>
      </c>
    </row>
    <row r="3064" spans="1:85" hidden="1" x14ac:dyDescent="0.3">
      <c r="A3064">
        <v>3062</v>
      </c>
      <c r="B3064">
        <v>6914</v>
      </c>
      <c r="C3064">
        <v>67</v>
      </c>
      <c r="D3064">
        <v>40</v>
      </c>
      <c r="E3064">
        <v>0.13150741586746401</v>
      </c>
      <c r="F3064">
        <v>-0.216743171090923</v>
      </c>
      <c r="G3064">
        <v>2</v>
      </c>
      <c r="H3064">
        <v>1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1</v>
      </c>
      <c r="AD3064">
        <v>0</v>
      </c>
      <c r="AE3064">
        <v>1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1</v>
      </c>
      <c r="AM3064">
        <v>1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1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0</v>
      </c>
    </row>
    <row r="3065" spans="1:85" hidden="1" x14ac:dyDescent="0.3">
      <c r="A3065">
        <v>3063</v>
      </c>
      <c r="B3065">
        <v>2280</v>
      </c>
      <c r="C3065">
        <v>21</v>
      </c>
      <c r="D3065">
        <v>20</v>
      </c>
      <c r="E3065">
        <v>-0.14597543705343999</v>
      </c>
      <c r="F3065">
        <v>-0.216743171090923</v>
      </c>
      <c r="G3065">
        <v>4</v>
      </c>
      <c r="H3065">
        <v>0</v>
      </c>
      <c r="I3065">
        <v>0</v>
      </c>
      <c r="J3065">
        <v>0</v>
      </c>
      <c r="K3065">
        <v>0</v>
      </c>
      <c r="L3065">
        <v>1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1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1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1</v>
      </c>
      <c r="AM3065">
        <v>1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1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0</v>
      </c>
    </row>
    <row r="3066" spans="1:85" hidden="1" x14ac:dyDescent="0.3">
      <c r="A3066">
        <v>3064</v>
      </c>
      <c r="B3066">
        <v>9923</v>
      </c>
      <c r="C3066">
        <v>22</v>
      </c>
      <c r="D3066">
        <v>48</v>
      </c>
      <c r="E3066">
        <v>-0.14597543705343999</v>
      </c>
      <c r="F3066">
        <v>-0.216743171090923</v>
      </c>
      <c r="G3066">
        <v>3</v>
      </c>
      <c r="H3066">
        <v>0</v>
      </c>
      <c r="I3066">
        <v>0</v>
      </c>
      <c r="J3066">
        <v>1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1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1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1</v>
      </c>
      <c r="AM3066">
        <v>0</v>
      </c>
      <c r="AN3066">
        <v>1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1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</row>
    <row r="3067" spans="1:85" hidden="1" x14ac:dyDescent="0.3">
      <c r="A3067">
        <v>3065</v>
      </c>
      <c r="B3067">
        <v>19522</v>
      </c>
      <c r="C3067">
        <v>38</v>
      </c>
      <c r="D3067">
        <v>40</v>
      </c>
      <c r="E3067">
        <v>-0.14597543705343999</v>
      </c>
      <c r="F3067">
        <v>-0.216743171090923</v>
      </c>
      <c r="G3067">
        <v>3</v>
      </c>
      <c r="H3067">
        <v>0</v>
      </c>
      <c r="I3067">
        <v>0</v>
      </c>
      <c r="J3067">
        <v>1</v>
      </c>
      <c r="K3067">
        <v>0</v>
      </c>
      <c r="L3067">
        <v>0</v>
      </c>
      <c r="M3067">
        <v>0</v>
      </c>
      <c r="N3067">
        <v>0</v>
      </c>
      <c r="O3067">
        <v>1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1</v>
      </c>
      <c r="AJ3067">
        <v>1</v>
      </c>
      <c r="AK3067">
        <v>0</v>
      </c>
      <c r="AL3067">
        <v>0</v>
      </c>
      <c r="AM3067">
        <v>1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1</v>
      </c>
      <c r="CB3067">
        <v>0</v>
      </c>
      <c r="CC3067">
        <v>0</v>
      </c>
      <c r="CD3067">
        <v>0</v>
      </c>
      <c r="CE3067">
        <v>0</v>
      </c>
      <c r="CF3067">
        <v>0</v>
      </c>
      <c r="CG3067">
        <v>0</v>
      </c>
    </row>
    <row r="3068" spans="1:85" hidden="1" x14ac:dyDescent="0.3">
      <c r="A3068">
        <v>3066</v>
      </c>
      <c r="B3068">
        <v>20237</v>
      </c>
      <c r="C3068">
        <v>21</v>
      </c>
      <c r="D3068">
        <v>40</v>
      </c>
      <c r="E3068">
        <v>-0.14597543705343999</v>
      </c>
      <c r="F3068">
        <v>-0.216743171090923</v>
      </c>
      <c r="G3068">
        <v>3</v>
      </c>
      <c r="H3068">
        <v>0</v>
      </c>
      <c r="I3068">
        <v>0</v>
      </c>
      <c r="J3068">
        <v>0</v>
      </c>
      <c r="K3068">
        <v>0</v>
      </c>
      <c r="L3068">
        <v>1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1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1</v>
      </c>
      <c r="AI3068">
        <v>0</v>
      </c>
      <c r="AJ3068">
        <v>0</v>
      </c>
      <c r="AK3068">
        <v>0</v>
      </c>
      <c r="AL3068">
        <v>1</v>
      </c>
      <c r="AM3068">
        <v>0</v>
      </c>
      <c r="AN3068">
        <v>1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1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0</v>
      </c>
    </row>
    <row r="3069" spans="1:85" hidden="1" x14ac:dyDescent="0.3">
      <c r="A3069">
        <v>3067</v>
      </c>
      <c r="B3069">
        <v>27807</v>
      </c>
      <c r="C3069">
        <v>24</v>
      </c>
      <c r="D3069">
        <v>30</v>
      </c>
      <c r="E3069">
        <v>-0.14597543705343999</v>
      </c>
      <c r="F3069">
        <v>-0.216743171090923</v>
      </c>
      <c r="G3069">
        <v>4</v>
      </c>
      <c r="H3069">
        <v>0</v>
      </c>
      <c r="I3069">
        <v>0</v>
      </c>
      <c r="J3069">
        <v>0</v>
      </c>
      <c r="K3069">
        <v>0</v>
      </c>
      <c r="L3069">
        <v>1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1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1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1</v>
      </c>
      <c r="AM3069">
        <v>0</v>
      </c>
      <c r="AN3069">
        <v>1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1</v>
      </c>
      <c r="CB3069">
        <v>0</v>
      </c>
      <c r="CC3069">
        <v>0</v>
      </c>
      <c r="CD3069">
        <v>0</v>
      </c>
      <c r="CE3069">
        <v>0</v>
      </c>
      <c r="CF3069">
        <v>0</v>
      </c>
      <c r="CG3069">
        <v>0</v>
      </c>
    </row>
    <row r="3070" spans="1:85" hidden="1" x14ac:dyDescent="0.3">
      <c r="A3070">
        <v>3068</v>
      </c>
      <c r="B3070">
        <v>2561</v>
      </c>
      <c r="C3070">
        <v>40</v>
      </c>
      <c r="D3070">
        <v>40</v>
      </c>
      <c r="E3070">
        <v>-0.14597543705343999</v>
      </c>
      <c r="F3070">
        <v>-0.216743171090923</v>
      </c>
      <c r="G3070">
        <v>2</v>
      </c>
      <c r="H3070">
        <v>0</v>
      </c>
      <c r="I3070">
        <v>0</v>
      </c>
      <c r="J3070">
        <v>0</v>
      </c>
      <c r="K3070">
        <v>0</v>
      </c>
      <c r="L3070">
        <v>1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1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1</v>
      </c>
      <c r="AI3070">
        <v>0</v>
      </c>
      <c r="AJ3070">
        <v>1</v>
      </c>
      <c r="AK3070">
        <v>0</v>
      </c>
      <c r="AL3070">
        <v>0</v>
      </c>
      <c r="AM3070">
        <v>1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1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0</v>
      </c>
      <c r="CG3070">
        <v>0</v>
      </c>
    </row>
    <row r="3071" spans="1:85" hidden="1" x14ac:dyDescent="0.3">
      <c r="A3071">
        <v>3069</v>
      </c>
      <c r="B3071">
        <v>6</v>
      </c>
      <c r="C3071">
        <v>49</v>
      </c>
      <c r="D3071">
        <v>16</v>
      </c>
      <c r="E3071">
        <v>-0.14597543705343999</v>
      </c>
      <c r="F3071">
        <v>-0.216743171090923</v>
      </c>
      <c r="G3071">
        <v>2</v>
      </c>
      <c r="H3071">
        <v>0</v>
      </c>
      <c r="I3071">
        <v>0</v>
      </c>
      <c r="J3071">
        <v>0</v>
      </c>
      <c r="K3071">
        <v>1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1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1</v>
      </c>
      <c r="AF3071">
        <v>0</v>
      </c>
      <c r="AG3071">
        <v>0</v>
      </c>
      <c r="AH3071">
        <v>0</v>
      </c>
      <c r="AI3071">
        <v>0</v>
      </c>
      <c r="AJ3071">
        <v>1</v>
      </c>
      <c r="AK3071">
        <v>0</v>
      </c>
      <c r="AL3071">
        <v>0</v>
      </c>
      <c r="AM3071">
        <v>1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1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0</v>
      </c>
    </row>
    <row r="3072" spans="1:85" hidden="1" x14ac:dyDescent="0.3">
      <c r="A3072">
        <v>3070</v>
      </c>
      <c r="B3072">
        <v>3416</v>
      </c>
      <c r="C3072">
        <v>39</v>
      </c>
      <c r="D3072">
        <v>40</v>
      </c>
      <c r="E3072">
        <v>-0.14597543705343999</v>
      </c>
      <c r="F3072">
        <v>-0.216743171090923</v>
      </c>
      <c r="G3072">
        <v>3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1</v>
      </c>
      <c r="N3072">
        <v>0</v>
      </c>
      <c r="O3072">
        <v>0</v>
      </c>
      <c r="P3072">
        <v>0</v>
      </c>
      <c r="Q3072">
        <v>0</v>
      </c>
      <c r="R3072">
        <v>1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1</v>
      </c>
      <c r="AI3072">
        <v>0</v>
      </c>
      <c r="AJ3072">
        <v>0</v>
      </c>
      <c r="AK3072">
        <v>0</v>
      </c>
      <c r="AL3072">
        <v>1</v>
      </c>
      <c r="AM3072">
        <v>0</v>
      </c>
      <c r="AN3072">
        <v>1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1</v>
      </c>
      <c r="CB3072">
        <v>0</v>
      </c>
      <c r="CC3072">
        <v>0</v>
      </c>
      <c r="CD3072">
        <v>0</v>
      </c>
      <c r="CE3072">
        <v>0</v>
      </c>
      <c r="CF3072">
        <v>0</v>
      </c>
      <c r="CG3072">
        <v>0</v>
      </c>
    </row>
    <row r="3073" spans="1:85" hidden="1" x14ac:dyDescent="0.3">
      <c r="A3073">
        <v>3071</v>
      </c>
      <c r="B3073">
        <v>17348</v>
      </c>
      <c r="C3073">
        <v>44</v>
      </c>
      <c r="D3073">
        <v>7</v>
      </c>
      <c r="E3073">
        <v>-0.14597543705343999</v>
      </c>
      <c r="F3073">
        <v>-0.216743171090923</v>
      </c>
      <c r="G3073">
        <v>6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1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1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1</v>
      </c>
      <c r="AI3073">
        <v>0</v>
      </c>
      <c r="AJ3073">
        <v>1</v>
      </c>
      <c r="AK3073">
        <v>0</v>
      </c>
      <c r="AL3073">
        <v>0</v>
      </c>
      <c r="AM3073">
        <v>1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1</v>
      </c>
      <c r="CB3073">
        <v>0</v>
      </c>
      <c r="CC3073">
        <v>0</v>
      </c>
      <c r="CD3073">
        <v>0</v>
      </c>
      <c r="CE3073">
        <v>0</v>
      </c>
      <c r="CF3073">
        <v>0</v>
      </c>
      <c r="CG3073">
        <v>0</v>
      </c>
    </row>
    <row r="3074" spans="1:85" hidden="1" x14ac:dyDescent="0.3">
      <c r="A3074">
        <v>3072</v>
      </c>
      <c r="B3074">
        <v>15833</v>
      </c>
      <c r="C3074">
        <v>23</v>
      </c>
      <c r="D3074">
        <v>40</v>
      </c>
      <c r="E3074">
        <v>-0.14597543705343999</v>
      </c>
      <c r="F3074">
        <v>-0.216743171090923</v>
      </c>
      <c r="G3074">
        <v>4</v>
      </c>
      <c r="H3074">
        <v>0</v>
      </c>
      <c r="I3074">
        <v>0</v>
      </c>
      <c r="J3074">
        <v>0</v>
      </c>
      <c r="K3074">
        <v>0</v>
      </c>
      <c r="L3074">
        <v>1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1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1</v>
      </c>
      <c r="AH3074">
        <v>0</v>
      </c>
      <c r="AI3074">
        <v>0</v>
      </c>
      <c r="AJ3074">
        <v>0</v>
      </c>
      <c r="AK3074">
        <v>0</v>
      </c>
      <c r="AL3074">
        <v>1</v>
      </c>
      <c r="AM3074">
        <v>1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1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0</v>
      </c>
    </row>
    <row r="3075" spans="1:85" hidden="1" x14ac:dyDescent="0.3">
      <c r="A3075">
        <v>3073</v>
      </c>
      <c r="B3075">
        <v>29218</v>
      </c>
      <c r="C3075">
        <v>20</v>
      </c>
      <c r="D3075">
        <v>40</v>
      </c>
      <c r="E3075">
        <v>-0.14597543705343999</v>
      </c>
      <c r="F3075">
        <v>-0.216743171090923</v>
      </c>
      <c r="G3075">
        <v>3</v>
      </c>
      <c r="H3075">
        <v>0</v>
      </c>
      <c r="I3075">
        <v>0</v>
      </c>
      <c r="J3075">
        <v>0</v>
      </c>
      <c r="K3075">
        <v>0</v>
      </c>
      <c r="L3075">
        <v>1</v>
      </c>
      <c r="M3075">
        <v>0</v>
      </c>
      <c r="N3075">
        <v>0</v>
      </c>
      <c r="O3075">
        <v>0</v>
      </c>
      <c r="P3075">
        <v>0</v>
      </c>
      <c r="Q3075">
        <v>1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1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1</v>
      </c>
      <c r="AM3075">
        <v>0</v>
      </c>
      <c r="AN3075">
        <v>1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1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  <c r="CF3075">
        <v>0</v>
      </c>
      <c r="CG3075">
        <v>0</v>
      </c>
    </row>
    <row r="3076" spans="1:85" hidden="1" x14ac:dyDescent="0.3">
      <c r="A3076">
        <v>3074</v>
      </c>
      <c r="B3076">
        <v>15458</v>
      </c>
      <c r="C3076">
        <v>56</v>
      </c>
      <c r="D3076">
        <v>40</v>
      </c>
      <c r="E3076">
        <v>-0.14597543705343999</v>
      </c>
      <c r="F3076">
        <v>-0.216743171090923</v>
      </c>
      <c r="G3076">
        <v>2</v>
      </c>
      <c r="H3076">
        <v>1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1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1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1</v>
      </c>
      <c r="AM3076">
        <v>0</v>
      </c>
      <c r="AN3076">
        <v>1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1</v>
      </c>
      <c r="CB3076">
        <v>0</v>
      </c>
      <c r="CC3076">
        <v>0</v>
      </c>
      <c r="CD3076">
        <v>0</v>
      </c>
      <c r="CE3076">
        <v>0</v>
      </c>
      <c r="CF3076">
        <v>0</v>
      </c>
      <c r="CG3076">
        <v>0</v>
      </c>
    </row>
    <row r="3077" spans="1:85" hidden="1" x14ac:dyDescent="0.3">
      <c r="A3077">
        <v>3075</v>
      </c>
      <c r="B3077">
        <v>29610</v>
      </c>
      <c r="C3077">
        <v>60</v>
      </c>
      <c r="D3077">
        <v>15</v>
      </c>
      <c r="E3077">
        <v>-0.14597543705343999</v>
      </c>
      <c r="F3077">
        <v>-0.216743171090923</v>
      </c>
      <c r="G3077">
        <v>2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1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1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1</v>
      </c>
      <c r="AI3077">
        <v>0</v>
      </c>
      <c r="AJ3077">
        <v>1</v>
      </c>
      <c r="AK3077">
        <v>0</v>
      </c>
      <c r="AL3077">
        <v>0</v>
      </c>
      <c r="AM3077">
        <v>1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1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0</v>
      </c>
    </row>
    <row r="3078" spans="1:85" hidden="1" x14ac:dyDescent="0.3">
      <c r="A3078">
        <v>3076</v>
      </c>
      <c r="B3078">
        <v>20004</v>
      </c>
      <c r="C3078">
        <v>55</v>
      </c>
      <c r="D3078">
        <v>40</v>
      </c>
      <c r="E3078">
        <v>-0.14597543705343999</v>
      </c>
      <c r="F3078">
        <v>-0.216743171090923</v>
      </c>
      <c r="G3078">
        <v>3</v>
      </c>
      <c r="H3078">
        <v>1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1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1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1</v>
      </c>
      <c r="AM3078">
        <v>0</v>
      </c>
      <c r="AN3078">
        <v>1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1</v>
      </c>
      <c r="CB3078">
        <v>0</v>
      </c>
      <c r="CC3078">
        <v>0</v>
      </c>
      <c r="CD3078">
        <v>0</v>
      </c>
      <c r="CE3078">
        <v>0</v>
      </c>
      <c r="CF3078">
        <v>0</v>
      </c>
      <c r="CG3078">
        <v>0</v>
      </c>
    </row>
    <row r="3079" spans="1:85" x14ac:dyDescent="0.3">
      <c r="A3079">
        <v>3077</v>
      </c>
      <c r="B3079">
        <v>7243</v>
      </c>
      <c r="C3079">
        <v>36</v>
      </c>
      <c r="D3079">
        <v>40</v>
      </c>
      <c r="E3079">
        <v>-0.14597543705343999</v>
      </c>
      <c r="F3079">
        <v>-0.216743171090923</v>
      </c>
      <c r="G3079">
        <v>6</v>
      </c>
      <c r="H3079">
        <v>0</v>
      </c>
      <c r="I3079">
        <v>0</v>
      </c>
      <c r="J3079">
        <v>0</v>
      </c>
      <c r="K3079">
        <v>0</v>
      </c>
      <c r="L3079">
        <v>1</v>
      </c>
      <c r="M3079">
        <v>0</v>
      </c>
      <c r="N3079">
        <v>0</v>
      </c>
      <c r="O3079">
        <v>1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1</v>
      </c>
      <c r="AF3079">
        <v>0</v>
      </c>
      <c r="AG3079">
        <v>0</v>
      </c>
      <c r="AH3079">
        <v>0</v>
      </c>
      <c r="AI3079">
        <v>0</v>
      </c>
      <c r="AJ3079">
        <v>1</v>
      </c>
      <c r="AK3079">
        <v>0</v>
      </c>
      <c r="AL3079">
        <v>0</v>
      </c>
      <c r="AM3079">
        <v>1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1</v>
      </c>
      <c r="CB3079">
        <v>0</v>
      </c>
      <c r="CC3079">
        <v>0</v>
      </c>
      <c r="CD3079">
        <v>0</v>
      </c>
      <c r="CE3079">
        <v>0</v>
      </c>
      <c r="CF3079">
        <v>0</v>
      </c>
      <c r="CG3079">
        <v>0</v>
      </c>
    </row>
    <row r="3080" spans="1:85" hidden="1" x14ac:dyDescent="0.3">
      <c r="A3080">
        <v>3078</v>
      </c>
      <c r="B3080">
        <v>8126</v>
      </c>
      <c r="C3080">
        <v>27</v>
      </c>
      <c r="D3080">
        <v>52</v>
      </c>
      <c r="E3080">
        <v>-0.14597543705343999</v>
      </c>
      <c r="F3080">
        <v>-0.216743171090923</v>
      </c>
      <c r="G3080">
        <v>9</v>
      </c>
      <c r="H3080">
        <v>0</v>
      </c>
      <c r="I3080">
        <v>0</v>
      </c>
      <c r="J3080">
        <v>0</v>
      </c>
      <c r="K3080">
        <v>0</v>
      </c>
      <c r="L3080">
        <v>1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1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1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1</v>
      </c>
      <c r="AM3080">
        <v>0</v>
      </c>
      <c r="AN3080">
        <v>1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1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0</v>
      </c>
    </row>
    <row r="3081" spans="1:85" hidden="1" x14ac:dyDescent="0.3">
      <c r="A3081">
        <v>3079</v>
      </c>
      <c r="B3081">
        <v>17262</v>
      </c>
      <c r="C3081">
        <v>28</v>
      </c>
      <c r="D3081">
        <v>40</v>
      </c>
      <c r="E3081">
        <v>-0.14597543705343999</v>
      </c>
      <c r="F3081">
        <v>-0.216743171090923</v>
      </c>
      <c r="G3081">
        <v>2</v>
      </c>
      <c r="H3081">
        <v>0</v>
      </c>
      <c r="I3081">
        <v>0</v>
      </c>
      <c r="J3081">
        <v>1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1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1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1</v>
      </c>
      <c r="AM3081">
        <v>0</v>
      </c>
      <c r="AN3081">
        <v>1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1</v>
      </c>
      <c r="CB3081">
        <v>0</v>
      </c>
      <c r="CC3081">
        <v>0</v>
      </c>
      <c r="CD3081">
        <v>0</v>
      </c>
      <c r="CE3081">
        <v>0</v>
      </c>
      <c r="CF3081">
        <v>0</v>
      </c>
      <c r="CG3081">
        <v>0</v>
      </c>
    </row>
    <row r="3082" spans="1:85" hidden="1" x14ac:dyDescent="0.3">
      <c r="A3082">
        <v>3080</v>
      </c>
      <c r="B3082">
        <v>25026</v>
      </c>
      <c r="C3082">
        <v>63</v>
      </c>
      <c r="D3082">
        <v>40</v>
      </c>
      <c r="E3082">
        <v>0.53257165645509497</v>
      </c>
      <c r="F3082">
        <v>-0.216743171090923</v>
      </c>
      <c r="G3082">
        <v>7</v>
      </c>
      <c r="H3082">
        <v>0</v>
      </c>
      <c r="I3082">
        <v>0</v>
      </c>
      <c r="J3082">
        <v>1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1</v>
      </c>
      <c r="AB3082">
        <v>0</v>
      </c>
      <c r="AC3082">
        <v>0</v>
      </c>
      <c r="AD3082">
        <v>1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1</v>
      </c>
      <c r="AM3082">
        <v>0</v>
      </c>
      <c r="AN3082">
        <v>1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1</v>
      </c>
      <c r="CB3082">
        <v>0</v>
      </c>
      <c r="CC3082">
        <v>0</v>
      </c>
      <c r="CD3082">
        <v>0</v>
      </c>
      <c r="CE3082">
        <v>0</v>
      </c>
      <c r="CF3082">
        <v>0</v>
      </c>
      <c r="CG3082">
        <v>0</v>
      </c>
    </row>
    <row r="3083" spans="1:85" hidden="1" x14ac:dyDescent="0.3">
      <c r="A3083">
        <v>3081</v>
      </c>
      <c r="B3083">
        <v>25998</v>
      </c>
      <c r="C3083">
        <v>43</v>
      </c>
      <c r="D3083">
        <v>40</v>
      </c>
      <c r="E3083">
        <v>-0.14597543705343999</v>
      </c>
      <c r="F3083">
        <v>-0.216743171090923</v>
      </c>
      <c r="G3083">
        <v>4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1</v>
      </c>
      <c r="N3083">
        <v>0</v>
      </c>
      <c r="O3083">
        <v>0</v>
      </c>
      <c r="P3083">
        <v>0</v>
      </c>
      <c r="Q3083">
        <v>1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1</v>
      </c>
      <c r="AF3083">
        <v>0</v>
      </c>
      <c r="AG3083">
        <v>0</v>
      </c>
      <c r="AH3083">
        <v>0</v>
      </c>
      <c r="AI3083">
        <v>0</v>
      </c>
      <c r="AJ3083">
        <v>1</v>
      </c>
      <c r="AK3083">
        <v>0</v>
      </c>
      <c r="AL3083">
        <v>0</v>
      </c>
      <c r="AM3083">
        <v>0</v>
      </c>
      <c r="AN3083">
        <v>1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1</v>
      </c>
      <c r="CB3083">
        <v>0</v>
      </c>
      <c r="CC3083">
        <v>0</v>
      </c>
      <c r="CD3083">
        <v>0</v>
      </c>
      <c r="CE3083">
        <v>0</v>
      </c>
      <c r="CF3083">
        <v>0</v>
      </c>
      <c r="CG3083">
        <v>0</v>
      </c>
    </row>
    <row r="3084" spans="1:85" hidden="1" x14ac:dyDescent="0.3">
      <c r="A3084">
        <v>3082</v>
      </c>
      <c r="B3084">
        <v>4547</v>
      </c>
      <c r="C3084">
        <v>37</v>
      </c>
      <c r="D3084">
        <v>51</v>
      </c>
      <c r="E3084">
        <v>-0.14597543705343999</v>
      </c>
      <c r="F3084">
        <v>-0.216743171090923</v>
      </c>
      <c r="G3084">
        <v>3</v>
      </c>
      <c r="H3084">
        <v>0</v>
      </c>
      <c r="I3084">
        <v>0</v>
      </c>
      <c r="J3084">
        <v>1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1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1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1</v>
      </c>
      <c r="AM3084">
        <v>0</v>
      </c>
      <c r="AN3084">
        <v>1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1</v>
      </c>
      <c r="CB3084">
        <v>0</v>
      </c>
      <c r="CC3084">
        <v>0</v>
      </c>
      <c r="CD3084">
        <v>0</v>
      </c>
      <c r="CE3084">
        <v>0</v>
      </c>
      <c r="CF3084">
        <v>0</v>
      </c>
      <c r="CG3084">
        <v>0</v>
      </c>
    </row>
    <row r="3085" spans="1:85" hidden="1" x14ac:dyDescent="0.3">
      <c r="A3085">
        <v>3083</v>
      </c>
      <c r="B3085">
        <v>2867</v>
      </c>
      <c r="C3085">
        <v>56</v>
      </c>
      <c r="D3085">
        <v>40</v>
      </c>
      <c r="E3085">
        <v>-0.14597543705343999</v>
      </c>
      <c r="F3085">
        <v>-0.216743171090923</v>
      </c>
      <c r="G3085">
        <v>2</v>
      </c>
      <c r="H3085">
        <v>1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1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1</v>
      </c>
      <c r="AI3085">
        <v>0</v>
      </c>
      <c r="AJ3085">
        <v>0</v>
      </c>
      <c r="AK3085">
        <v>0</v>
      </c>
      <c r="AL3085">
        <v>1</v>
      </c>
      <c r="AM3085">
        <v>1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1</v>
      </c>
      <c r="CB3085">
        <v>0</v>
      </c>
      <c r="CC3085">
        <v>0</v>
      </c>
      <c r="CD3085">
        <v>0</v>
      </c>
      <c r="CE3085">
        <v>0</v>
      </c>
      <c r="CF3085">
        <v>0</v>
      </c>
      <c r="CG3085">
        <v>0</v>
      </c>
    </row>
    <row r="3086" spans="1:85" hidden="1" x14ac:dyDescent="0.3">
      <c r="A3086">
        <v>3084</v>
      </c>
      <c r="B3086">
        <v>3047</v>
      </c>
      <c r="C3086">
        <v>31</v>
      </c>
      <c r="D3086">
        <v>40</v>
      </c>
      <c r="E3086">
        <v>-0.14597543705343999</v>
      </c>
      <c r="F3086">
        <v>-0.216743171090923</v>
      </c>
      <c r="G3086">
        <v>6</v>
      </c>
      <c r="H3086">
        <v>0</v>
      </c>
      <c r="I3086">
        <v>0</v>
      </c>
      <c r="J3086">
        <v>0</v>
      </c>
      <c r="K3086">
        <v>0</v>
      </c>
      <c r="L3086">
        <v>1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1</v>
      </c>
      <c r="AA3086">
        <v>0</v>
      </c>
      <c r="AB3086">
        <v>0</v>
      </c>
      <c r="AC3086">
        <v>0</v>
      </c>
      <c r="AD3086">
        <v>0</v>
      </c>
      <c r="AE3086">
        <v>1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1</v>
      </c>
      <c r="AM3086">
        <v>0</v>
      </c>
      <c r="AN3086">
        <v>1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1</v>
      </c>
      <c r="CB3086">
        <v>0</v>
      </c>
      <c r="CC3086">
        <v>0</v>
      </c>
      <c r="CD3086">
        <v>0</v>
      </c>
      <c r="CE3086">
        <v>0</v>
      </c>
      <c r="CF3086">
        <v>0</v>
      </c>
      <c r="CG3086">
        <v>0</v>
      </c>
    </row>
    <row r="3087" spans="1:85" hidden="1" x14ac:dyDescent="0.3">
      <c r="A3087">
        <v>3085</v>
      </c>
      <c r="B3087">
        <v>18428</v>
      </c>
      <c r="C3087">
        <v>24</v>
      </c>
      <c r="D3087">
        <v>60</v>
      </c>
      <c r="E3087">
        <v>-0.14597543705343999</v>
      </c>
      <c r="F3087">
        <v>-0.216743171090923</v>
      </c>
      <c r="G3087">
        <v>4</v>
      </c>
      <c r="H3087">
        <v>0</v>
      </c>
      <c r="I3087">
        <v>0</v>
      </c>
      <c r="J3087">
        <v>0</v>
      </c>
      <c r="K3087">
        <v>0</v>
      </c>
      <c r="L3087">
        <v>1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1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1</v>
      </c>
      <c r="AH3087">
        <v>0</v>
      </c>
      <c r="AI3087">
        <v>0</v>
      </c>
      <c r="AJ3087">
        <v>0</v>
      </c>
      <c r="AK3087">
        <v>0</v>
      </c>
      <c r="AL3087">
        <v>1</v>
      </c>
      <c r="AM3087">
        <v>0</v>
      </c>
      <c r="AN3087">
        <v>1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1</v>
      </c>
      <c r="CB3087">
        <v>0</v>
      </c>
      <c r="CC3087">
        <v>0</v>
      </c>
      <c r="CD3087">
        <v>0</v>
      </c>
      <c r="CE3087">
        <v>0</v>
      </c>
      <c r="CF3087">
        <v>0</v>
      </c>
      <c r="CG3087">
        <v>0</v>
      </c>
    </row>
    <row r="3088" spans="1:85" hidden="1" x14ac:dyDescent="0.3">
      <c r="A3088">
        <v>3086</v>
      </c>
      <c r="B3088">
        <v>17967</v>
      </c>
      <c r="C3088">
        <v>50</v>
      </c>
      <c r="D3088">
        <v>40</v>
      </c>
      <c r="E3088">
        <v>-0.14597543705343999</v>
      </c>
      <c r="F3088">
        <v>-0.216743171090923</v>
      </c>
      <c r="G3088">
        <v>4</v>
      </c>
      <c r="H3088">
        <v>1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1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1</v>
      </c>
      <c r="AI3088">
        <v>0</v>
      </c>
      <c r="AJ3088">
        <v>0</v>
      </c>
      <c r="AK3088">
        <v>0</v>
      </c>
      <c r="AL3088">
        <v>1</v>
      </c>
      <c r="AM3088">
        <v>1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1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0</v>
      </c>
    </row>
    <row r="3089" spans="1:85" hidden="1" x14ac:dyDescent="0.3">
      <c r="A3089">
        <v>3087</v>
      </c>
      <c r="B3089">
        <v>7782</v>
      </c>
      <c r="C3089">
        <v>24</v>
      </c>
      <c r="D3089">
        <v>50</v>
      </c>
      <c r="E3089">
        <v>-0.14597543705343999</v>
      </c>
      <c r="F3089">
        <v>-0.216743171090923</v>
      </c>
      <c r="G3089">
        <v>6</v>
      </c>
      <c r="H3089">
        <v>0</v>
      </c>
      <c r="I3089">
        <v>0</v>
      </c>
      <c r="J3089">
        <v>0</v>
      </c>
      <c r="K3089">
        <v>0</v>
      </c>
      <c r="L3089">
        <v>1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1</v>
      </c>
      <c r="AA3089">
        <v>0</v>
      </c>
      <c r="AB3089">
        <v>0</v>
      </c>
      <c r="AC3089">
        <v>0</v>
      </c>
      <c r="AD3089">
        <v>0</v>
      </c>
      <c r="AE3089">
        <v>1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1</v>
      </c>
      <c r="AM3089">
        <v>1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1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0</v>
      </c>
    </row>
    <row r="3090" spans="1:85" hidden="1" x14ac:dyDescent="0.3">
      <c r="A3090">
        <v>3088</v>
      </c>
      <c r="B3090">
        <v>8512</v>
      </c>
      <c r="C3090">
        <v>23</v>
      </c>
      <c r="D3090">
        <v>40</v>
      </c>
      <c r="E3090">
        <v>-0.14597543705343999</v>
      </c>
      <c r="F3090">
        <v>-0.216743171090923</v>
      </c>
      <c r="G3090">
        <v>3</v>
      </c>
      <c r="H3090">
        <v>0</v>
      </c>
      <c r="I3090">
        <v>0</v>
      </c>
      <c r="J3090">
        <v>0</v>
      </c>
      <c r="K3090">
        <v>0</v>
      </c>
      <c r="L3090">
        <v>1</v>
      </c>
      <c r="M3090">
        <v>0</v>
      </c>
      <c r="N3090">
        <v>0</v>
      </c>
      <c r="O3090">
        <v>1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1</v>
      </c>
      <c r="AI3090">
        <v>0</v>
      </c>
      <c r="AJ3090">
        <v>0</v>
      </c>
      <c r="AK3090">
        <v>0</v>
      </c>
      <c r="AL3090">
        <v>1</v>
      </c>
      <c r="AM3090">
        <v>1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1</v>
      </c>
      <c r="CB3090">
        <v>0</v>
      </c>
      <c r="CC3090">
        <v>0</v>
      </c>
      <c r="CD3090">
        <v>0</v>
      </c>
      <c r="CE3090">
        <v>0</v>
      </c>
      <c r="CF3090">
        <v>0</v>
      </c>
      <c r="CG3090">
        <v>0</v>
      </c>
    </row>
    <row r="3091" spans="1:85" hidden="1" x14ac:dyDescent="0.3">
      <c r="A3091">
        <v>3089</v>
      </c>
      <c r="B3091">
        <v>19771</v>
      </c>
      <c r="C3091">
        <v>23</v>
      </c>
      <c r="D3091">
        <v>50</v>
      </c>
      <c r="E3091">
        <v>-0.14597543705343999</v>
      </c>
      <c r="F3091">
        <v>-0.216743171090923</v>
      </c>
      <c r="G3091">
        <v>3</v>
      </c>
      <c r="H3091">
        <v>1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1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1</v>
      </c>
      <c r="AI3091">
        <v>0</v>
      </c>
      <c r="AJ3091">
        <v>0</v>
      </c>
      <c r="AK3091">
        <v>0</v>
      </c>
      <c r="AL3091">
        <v>1</v>
      </c>
      <c r="AM3091">
        <v>1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1</v>
      </c>
      <c r="CB3091">
        <v>0</v>
      </c>
      <c r="CC3091">
        <v>0</v>
      </c>
      <c r="CD3091">
        <v>0</v>
      </c>
      <c r="CE3091">
        <v>0</v>
      </c>
      <c r="CF3091">
        <v>0</v>
      </c>
      <c r="CG3091">
        <v>0</v>
      </c>
    </row>
    <row r="3092" spans="1:85" hidden="1" x14ac:dyDescent="0.3">
      <c r="A3092">
        <v>3090</v>
      </c>
      <c r="B3092">
        <v>23356</v>
      </c>
      <c r="C3092">
        <v>45</v>
      </c>
      <c r="D3092">
        <v>40</v>
      </c>
      <c r="E3092">
        <v>0.23695089997740801</v>
      </c>
      <c r="F3092">
        <v>-0.216743171090923</v>
      </c>
      <c r="G3092">
        <v>2</v>
      </c>
      <c r="H3092">
        <v>0</v>
      </c>
      <c r="I3092">
        <v>0</v>
      </c>
      <c r="J3092">
        <v>1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1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1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1</v>
      </c>
      <c r="AM3092">
        <v>0</v>
      </c>
      <c r="AN3092">
        <v>1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1</v>
      </c>
      <c r="CB3092">
        <v>0</v>
      </c>
      <c r="CC3092">
        <v>0</v>
      </c>
      <c r="CD3092">
        <v>0</v>
      </c>
      <c r="CE3092">
        <v>0</v>
      </c>
      <c r="CF3092">
        <v>0</v>
      </c>
      <c r="CG3092">
        <v>0</v>
      </c>
    </row>
    <row r="3093" spans="1:85" hidden="1" x14ac:dyDescent="0.3">
      <c r="A3093">
        <v>3091</v>
      </c>
      <c r="B3093">
        <v>17586</v>
      </c>
      <c r="C3093">
        <v>36</v>
      </c>
      <c r="D3093">
        <v>40</v>
      </c>
      <c r="E3093">
        <v>-0.14597543705343999</v>
      </c>
      <c r="F3093">
        <v>-0.216743171090923</v>
      </c>
      <c r="G3093">
        <v>4</v>
      </c>
      <c r="H3093">
        <v>1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1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1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1</v>
      </c>
      <c r="AM3093">
        <v>1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1</v>
      </c>
      <c r="CB3093">
        <v>0</v>
      </c>
      <c r="CC3093">
        <v>0</v>
      </c>
      <c r="CD3093">
        <v>0</v>
      </c>
      <c r="CE3093">
        <v>0</v>
      </c>
      <c r="CF3093">
        <v>0</v>
      </c>
      <c r="CG3093">
        <v>0</v>
      </c>
    </row>
    <row r="3094" spans="1:85" hidden="1" x14ac:dyDescent="0.3">
      <c r="A3094">
        <v>3092</v>
      </c>
      <c r="B3094">
        <v>5189</v>
      </c>
      <c r="C3094">
        <v>51</v>
      </c>
      <c r="D3094">
        <v>38</v>
      </c>
      <c r="E3094">
        <v>0.31572895870909901</v>
      </c>
      <c r="F3094">
        <v>-0.216743171090923</v>
      </c>
      <c r="G3094">
        <v>3</v>
      </c>
      <c r="H3094">
        <v>0</v>
      </c>
      <c r="I3094">
        <v>0</v>
      </c>
      <c r="J3094">
        <v>1</v>
      </c>
      <c r="K3094">
        <v>0</v>
      </c>
      <c r="L3094">
        <v>0</v>
      </c>
      <c r="M3094">
        <v>0</v>
      </c>
      <c r="N3094">
        <v>0</v>
      </c>
      <c r="O3094">
        <v>1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1</v>
      </c>
      <c r="AJ3094">
        <v>1</v>
      </c>
      <c r="AK3094">
        <v>0</v>
      </c>
      <c r="AL3094">
        <v>0</v>
      </c>
      <c r="AM3094">
        <v>1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1</v>
      </c>
      <c r="CB3094">
        <v>0</v>
      </c>
      <c r="CC3094">
        <v>0</v>
      </c>
      <c r="CD3094">
        <v>0</v>
      </c>
      <c r="CE3094">
        <v>0</v>
      </c>
      <c r="CF3094">
        <v>0</v>
      </c>
      <c r="CG3094">
        <v>0</v>
      </c>
    </row>
    <row r="3095" spans="1:85" hidden="1" x14ac:dyDescent="0.3">
      <c r="A3095">
        <v>3093</v>
      </c>
      <c r="B3095">
        <v>13320</v>
      </c>
      <c r="C3095">
        <v>35</v>
      </c>
      <c r="D3095">
        <v>30</v>
      </c>
      <c r="E3095">
        <v>-0.14597543705343999</v>
      </c>
      <c r="F3095">
        <v>-0.216743171090923</v>
      </c>
      <c r="G3095">
        <v>4</v>
      </c>
      <c r="H3095">
        <v>1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1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1</v>
      </c>
      <c r="AI3095">
        <v>0</v>
      </c>
      <c r="AJ3095">
        <v>0</v>
      </c>
      <c r="AK3095">
        <v>0</v>
      </c>
      <c r="AL3095">
        <v>1</v>
      </c>
      <c r="AM3095">
        <v>1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1</v>
      </c>
      <c r="CB3095">
        <v>0</v>
      </c>
      <c r="CC3095">
        <v>0</v>
      </c>
      <c r="CD3095">
        <v>0</v>
      </c>
      <c r="CE3095">
        <v>0</v>
      </c>
      <c r="CF3095">
        <v>0</v>
      </c>
      <c r="CG3095">
        <v>0</v>
      </c>
    </row>
    <row r="3096" spans="1:85" hidden="1" x14ac:dyDescent="0.3">
      <c r="A3096">
        <v>3094</v>
      </c>
      <c r="B3096">
        <v>25779</v>
      </c>
      <c r="C3096">
        <v>29</v>
      </c>
      <c r="D3096">
        <v>50</v>
      </c>
      <c r="E3096">
        <v>-0.14597543705343999</v>
      </c>
      <c r="F3096">
        <v>-0.216743171090923</v>
      </c>
      <c r="G3096">
        <v>3</v>
      </c>
      <c r="H3096">
        <v>1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1</v>
      </c>
      <c r="AH3096">
        <v>0</v>
      </c>
      <c r="AI3096">
        <v>0</v>
      </c>
      <c r="AJ3096">
        <v>0</v>
      </c>
      <c r="AK3096">
        <v>0</v>
      </c>
      <c r="AL3096">
        <v>1</v>
      </c>
      <c r="AM3096">
        <v>0</v>
      </c>
      <c r="AN3096">
        <v>1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1</v>
      </c>
      <c r="CB3096">
        <v>0</v>
      </c>
      <c r="CC3096">
        <v>0</v>
      </c>
      <c r="CD3096">
        <v>0</v>
      </c>
      <c r="CE3096">
        <v>0</v>
      </c>
      <c r="CF3096">
        <v>0</v>
      </c>
      <c r="CG3096">
        <v>0</v>
      </c>
    </row>
    <row r="3097" spans="1:85" hidden="1" x14ac:dyDescent="0.3">
      <c r="A3097">
        <v>3095</v>
      </c>
      <c r="B3097">
        <v>24404</v>
      </c>
      <c r="C3097">
        <v>17</v>
      </c>
      <c r="D3097">
        <v>10</v>
      </c>
      <c r="E3097">
        <v>-0.14597543705343999</v>
      </c>
      <c r="F3097">
        <v>-0.216743171090923</v>
      </c>
      <c r="G3097">
        <v>2</v>
      </c>
      <c r="H3097">
        <v>0</v>
      </c>
      <c r="I3097">
        <v>0</v>
      </c>
      <c r="J3097">
        <v>0</v>
      </c>
      <c r="K3097">
        <v>0</v>
      </c>
      <c r="L3097">
        <v>1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1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1</v>
      </c>
      <c r="AH3097">
        <v>0</v>
      </c>
      <c r="AI3097">
        <v>0</v>
      </c>
      <c r="AJ3097">
        <v>0</v>
      </c>
      <c r="AK3097">
        <v>0</v>
      </c>
      <c r="AL3097">
        <v>1</v>
      </c>
      <c r="AM3097">
        <v>1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1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0</v>
      </c>
    </row>
    <row r="3098" spans="1:85" hidden="1" x14ac:dyDescent="0.3">
      <c r="A3098">
        <v>3096</v>
      </c>
      <c r="B3098">
        <v>30435</v>
      </c>
      <c r="C3098">
        <v>47</v>
      </c>
      <c r="D3098">
        <v>37</v>
      </c>
      <c r="E3098">
        <v>-0.14597543705343999</v>
      </c>
      <c r="F3098">
        <v>-0.216743171090923</v>
      </c>
      <c r="G3098">
        <v>3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1</v>
      </c>
      <c r="N3098">
        <v>0</v>
      </c>
      <c r="O3098">
        <v>0</v>
      </c>
      <c r="P3098">
        <v>0</v>
      </c>
      <c r="Q3098">
        <v>0</v>
      </c>
      <c r="R3098">
        <v>1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1</v>
      </c>
      <c r="AI3098">
        <v>0</v>
      </c>
      <c r="AJ3098">
        <v>0</v>
      </c>
      <c r="AK3098">
        <v>0</v>
      </c>
      <c r="AL3098">
        <v>1</v>
      </c>
      <c r="AM3098">
        <v>1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1</v>
      </c>
      <c r="CB3098">
        <v>0</v>
      </c>
      <c r="CC3098">
        <v>0</v>
      </c>
      <c r="CD3098">
        <v>0</v>
      </c>
      <c r="CE3098">
        <v>0</v>
      </c>
      <c r="CF3098">
        <v>0</v>
      </c>
      <c r="CG3098">
        <v>0</v>
      </c>
    </row>
    <row r="3099" spans="1:85" hidden="1" x14ac:dyDescent="0.3">
      <c r="A3099">
        <v>3097</v>
      </c>
      <c r="B3099">
        <v>15103</v>
      </c>
      <c r="C3099">
        <v>50</v>
      </c>
      <c r="D3099">
        <v>45</v>
      </c>
      <c r="E3099">
        <v>0.53257165645509497</v>
      </c>
      <c r="F3099">
        <v>-0.216743171090923</v>
      </c>
      <c r="G3099">
        <v>3</v>
      </c>
      <c r="H3099">
        <v>0</v>
      </c>
      <c r="I3099">
        <v>0</v>
      </c>
      <c r="J3099">
        <v>1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1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1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1</v>
      </c>
      <c r="AM3099">
        <v>0</v>
      </c>
      <c r="AN3099">
        <v>1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1</v>
      </c>
      <c r="CB3099">
        <v>0</v>
      </c>
      <c r="CC3099">
        <v>0</v>
      </c>
      <c r="CD3099">
        <v>0</v>
      </c>
      <c r="CE3099">
        <v>0</v>
      </c>
      <c r="CF3099">
        <v>0</v>
      </c>
      <c r="CG3099">
        <v>0</v>
      </c>
    </row>
    <row r="3100" spans="1:85" hidden="1" x14ac:dyDescent="0.3">
      <c r="A3100">
        <v>3098</v>
      </c>
      <c r="B3100">
        <v>22356</v>
      </c>
      <c r="C3100">
        <v>19</v>
      </c>
      <c r="D3100">
        <v>27</v>
      </c>
      <c r="E3100">
        <v>-0.14597543705343999</v>
      </c>
      <c r="F3100">
        <v>-0.216743171090923</v>
      </c>
      <c r="G3100">
        <v>4</v>
      </c>
      <c r="H3100">
        <v>0</v>
      </c>
      <c r="I3100">
        <v>0</v>
      </c>
      <c r="J3100">
        <v>0</v>
      </c>
      <c r="K3100">
        <v>0</v>
      </c>
      <c r="L3100">
        <v>1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1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1</v>
      </c>
      <c r="AH3100">
        <v>0</v>
      </c>
      <c r="AI3100">
        <v>0</v>
      </c>
      <c r="AJ3100">
        <v>0</v>
      </c>
      <c r="AK3100">
        <v>0</v>
      </c>
      <c r="AL3100">
        <v>1</v>
      </c>
      <c r="AM3100">
        <v>1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1</v>
      </c>
      <c r="CB3100">
        <v>0</v>
      </c>
      <c r="CC3100">
        <v>0</v>
      </c>
      <c r="CD3100">
        <v>0</v>
      </c>
      <c r="CE3100">
        <v>0</v>
      </c>
      <c r="CF3100">
        <v>0</v>
      </c>
      <c r="CG3100">
        <v>0</v>
      </c>
    </row>
    <row r="3101" spans="1:85" hidden="1" x14ac:dyDescent="0.3">
      <c r="A3101">
        <v>3099</v>
      </c>
      <c r="B3101">
        <v>46</v>
      </c>
      <c r="C3101">
        <v>53</v>
      </c>
      <c r="D3101">
        <v>38</v>
      </c>
      <c r="E3101">
        <v>-0.14597543705343999</v>
      </c>
      <c r="F3101">
        <v>-0.216743171090923</v>
      </c>
      <c r="G3101">
        <v>3</v>
      </c>
      <c r="H3101">
        <v>0</v>
      </c>
      <c r="I3101">
        <v>0</v>
      </c>
      <c r="J3101">
        <v>1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1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1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1</v>
      </c>
      <c r="AM3101">
        <v>0</v>
      </c>
      <c r="AN3101">
        <v>1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1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0</v>
      </c>
    </row>
    <row r="3102" spans="1:85" hidden="1" x14ac:dyDescent="0.3">
      <c r="A3102">
        <v>3100</v>
      </c>
      <c r="B3102">
        <v>26240</v>
      </c>
      <c r="C3102">
        <v>46</v>
      </c>
      <c r="D3102">
        <v>45</v>
      </c>
      <c r="E3102">
        <v>-0.14597543705343999</v>
      </c>
      <c r="F3102">
        <v>-0.216743171090923</v>
      </c>
      <c r="G3102">
        <v>2</v>
      </c>
      <c r="H3102">
        <v>0</v>
      </c>
      <c r="I3102">
        <v>0</v>
      </c>
      <c r="J3102">
        <v>0</v>
      </c>
      <c r="K3102">
        <v>1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1</v>
      </c>
      <c r="AC3102">
        <v>0</v>
      </c>
      <c r="AD3102">
        <v>0</v>
      </c>
      <c r="AE3102">
        <v>1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1</v>
      </c>
      <c r="AM3102">
        <v>0</v>
      </c>
      <c r="AN3102">
        <v>1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1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0</v>
      </c>
    </row>
    <row r="3103" spans="1:85" hidden="1" x14ac:dyDescent="0.3">
      <c r="A3103">
        <v>3101</v>
      </c>
      <c r="B3103">
        <v>24155</v>
      </c>
      <c r="C3103">
        <v>70</v>
      </c>
      <c r="D3103">
        <v>40</v>
      </c>
      <c r="E3103">
        <v>-0.14597543705343999</v>
      </c>
      <c r="F3103">
        <v>-0.216743171090923</v>
      </c>
      <c r="G3103">
        <v>3</v>
      </c>
      <c r="H3103">
        <v>0</v>
      </c>
      <c r="I3103">
        <v>0</v>
      </c>
      <c r="J3103">
        <v>1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1</v>
      </c>
      <c r="AD3103">
        <v>1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1</v>
      </c>
      <c r="AM3103">
        <v>0</v>
      </c>
      <c r="AN3103">
        <v>1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1</v>
      </c>
      <c r="CB3103">
        <v>0</v>
      </c>
      <c r="CC3103">
        <v>0</v>
      </c>
      <c r="CD3103">
        <v>0</v>
      </c>
      <c r="CE3103">
        <v>0</v>
      </c>
      <c r="CF3103">
        <v>0</v>
      </c>
      <c r="CG3103">
        <v>0</v>
      </c>
    </row>
    <row r="3104" spans="1:85" hidden="1" x14ac:dyDescent="0.3">
      <c r="A3104">
        <v>3102</v>
      </c>
      <c r="B3104">
        <v>14848</v>
      </c>
      <c r="C3104">
        <v>33</v>
      </c>
      <c r="D3104">
        <v>40</v>
      </c>
      <c r="E3104">
        <v>-0.14597543705343999</v>
      </c>
      <c r="F3104">
        <v>-0.216743171090923</v>
      </c>
      <c r="G3104">
        <v>3</v>
      </c>
      <c r="H3104">
        <v>0</v>
      </c>
      <c r="I3104">
        <v>0</v>
      </c>
      <c r="J3104">
        <v>1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1</v>
      </c>
      <c r="AC3104">
        <v>0</v>
      </c>
      <c r="AD3104">
        <v>1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1</v>
      </c>
      <c r="AM3104">
        <v>0</v>
      </c>
      <c r="AN3104">
        <v>1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1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>
        <v>0</v>
      </c>
    </row>
    <row r="3105" spans="1:85" hidden="1" x14ac:dyDescent="0.3">
      <c r="A3105">
        <v>3103</v>
      </c>
      <c r="B3105">
        <v>26479</v>
      </c>
      <c r="C3105">
        <v>33</v>
      </c>
      <c r="D3105">
        <v>40</v>
      </c>
      <c r="E3105">
        <v>-0.14597543705343999</v>
      </c>
      <c r="F3105">
        <v>-0.216743171090923</v>
      </c>
      <c r="G3105">
        <v>3</v>
      </c>
      <c r="H3105">
        <v>0</v>
      </c>
      <c r="I3105">
        <v>0</v>
      </c>
      <c r="J3105">
        <v>1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1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1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1</v>
      </c>
      <c r="AM3105">
        <v>0</v>
      </c>
      <c r="AN3105">
        <v>1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1</v>
      </c>
      <c r="CB3105">
        <v>0</v>
      </c>
      <c r="CC3105">
        <v>0</v>
      </c>
      <c r="CD3105">
        <v>0</v>
      </c>
      <c r="CE3105">
        <v>0</v>
      </c>
      <c r="CF3105">
        <v>0</v>
      </c>
      <c r="CG3105">
        <v>0</v>
      </c>
    </row>
    <row r="3106" spans="1:85" hidden="1" x14ac:dyDescent="0.3">
      <c r="A3106">
        <v>3104</v>
      </c>
      <c r="B3106">
        <v>1138</v>
      </c>
      <c r="C3106">
        <v>27</v>
      </c>
      <c r="D3106">
        <v>53</v>
      </c>
      <c r="E3106">
        <v>-0.14597543705343999</v>
      </c>
      <c r="F3106">
        <v>-0.216743171090923</v>
      </c>
      <c r="G3106">
        <v>3</v>
      </c>
      <c r="H3106">
        <v>0</v>
      </c>
      <c r="I3106">
        <v>0</v>
      </c>
      <c r="J3106">
        <v>1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1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1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1</v>
      </c>
      <c r="AM3106">
        <v>0</v>
      </c>
      <c r="AN3106">
        <v>1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1</v>
      </c>
      <c r="CB3106">
        <v>0</v>
      </c>
      <c r="CC3106">
        <v>0</v>
      </c>
      <c r="CD3106">
        <v>0</v>
      </c>
      <c r="CE3106">
        <v>0</v>
      </c>
      <c r="CF3106">
        <v>0</v>
      </c>
      <c r="CG3106">
        <v>0</v>
      </c>
    </row>
    <row r="3107" spans="1:85" hidden="1" x14ac:dyDescent="0.3">
      <c r="A3107">
        <v>3105</v>
      </c>
      <c r="B3107">
        <v>19408</v>
      </c>
      <c r="C3107">
        <v>46</v>
      </c>
      <c r="D3107">
        <v>40</v>
      </c>
      <c r="E3107">
        <v>-0.14597543705343999</v>
      </c>
      <c r="F3107">
        <v>-0.216743171090923</v>
      </c>
      <c r="G3107">
        <v>2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1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1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1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1</v>
      </c>
      <c r="AM3107">
        <v>1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1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0</v>
      </c>
    </row>
    <row r="3108" spans="1:85" hidden="1" x14ac:dyDescent="0.3">
      <c r="A3108">
        <v>3106</v>
      </c>
      <c r="B3108">
        <v>18335</v>
      </c>
      <c r="C3108">
        <v>33</v>
      </c>
      <c r="D3108">
        <v>70</v>
      </c>
      <c r="E3108">
        <v>-0.14597543705343999</v>
      </c>
      <c r="F3108">
        <v>-0.216743171090923</v>
      </c>
      <c r="G3108">
        <v>4</v>
      </c>
      <c r="H3108">
        <v>0</v>
      </c>
      <c r="I3108">
        <v>0</v>
      </c>
      <c r="J3108">
        <v>0</v>
      </c>
      <c r="K3108">
        <v>0</v>
      </c>
      <c r="L3108">
        <v>1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1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1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1</v>
      </c>
      <c r="AM3108">
        <v>0</v>
      </c>
      <c r="AN3108">
        <v>1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1</v>
      </c>
      <c r="CB3108">
        <v>0</v>
      </c>
      <c r="CC3108">
        <v>0</v>
      </c>
      <c r="CD3108">
        <v>0</v>
      </c>
      <c r="CE3108">
        <v>0</v>
      </c>
      <c r="CF3108">
        <v>0</v>
      </c>
      <c r="CG3108">
        <v>0</v>
      </c>
    </row>
    <row r="3109" spans="1:85" hidden="1" x14ac:dyDescent="0.3">
      <c r="A3109">
        <v>3107</v>
      </c>
      <c r="B3109">
        <v>26687</v>
      </c>
      <c r="C3109">
        <v>34</v>
      </c>
      <c r="D3109">
        <v>10</v>
      </c>
      <c r="E3109">
        <v>-0.14597543705343999</v>
      </c>
      <c r="F3109">
        <v>-0.216743171090923</v>
      </c>
      <c r="G3109">
        <v>3</v>
      </c>
      <c r="H3109">
        <v>0</v>
      </c>
      <c r="I3109">
        <v>0</v>
      </c>
      <c r="J3109">
        <v>1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1</v>
      </c>
      <c r="AD3109">
        <v>1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1</v>
      </c>
      <c r="AK3109">
        <v>0</v>
      </c>
      <c r="AL3109">
        <v>0</v>
      </c>
      <c r="AM3109">
        <v>0</v>
      </c>
      <c r="AN3109">
        <v>1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1</v>
      </c>
      <c r="CB3109">
        <v>0</v>
      </c>
      <c r="CC3109">
        <v>0</v>
      </c>
      <c r="CD3109">
        <v>0</v>
      </c>
      <c r="CE3109">
        <v>0</v>
      </c>
      <c r="CF3109">
        <v>0</v>
      </c>
      <c r="CG3109">
        <v>0</v>
      </c>
    </row>
    <row r="3110" spans="1:85" hidden="1" x14ac:dyDescent="0.3">
      <c r="A3110">
        <v>3108</v>
      </c>
      <c r="B3110">
        <v>24537</v>
      </c>
      <c r="C3110">
        <v>50</v>
      </c>
      <c r="D3110">
        <v>65</v>
      </c>
      <c r="E3110">
        <v>-0.14597543705343999</v>
      </c>
      <c r="F3110">
        <v>-0.216743171090923</v>
      </c>
      <c r="G3110">
        <v>3</v>
      </c>
      <c r="H3110">
        <v>1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1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1</v>
      </c>
      <c r="AI3110">
        <v>0</v>
      </c>
      <c r="AJ3110">
        <v>0</v>
      </c>
      <c r="AK3110">
        <v>0</v>
      </c>
      <c r="AL3110">
        <v>1</v>
      </c>
      <c r="AM3110">
        <v>1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1</v>
      </c>
      <c r="CB3110">
        <v>0</v>
      </c>
      <c r="CC3110">
        <v>0</v>
      </c>
      <c r="CD3110">
        <v>0</v>
      </c>
      <c r="CE3110">
        <v>0</v>
      </c>
      <c r="CF3110">
        <v>0</v>
      </c>
      <c r="CG3110">
        <v>0</v>
      </c>
    </row>
    <row r="3111" spans="1:85" hidden="1" x14ac:dyDescent="0.3">
      <c r="A3111">
        <v>3109</v>
      </c>
      <c r="B3111">
        <v>19209</v>
      </c>
      <c r="C3111">
        <v>21</v>
      </c>
      <c r="D3111">
        <v>32</v>
      </c>
      <c r="E3111">
        <v>-3.1732859160966999E-3</v>
      </c>
      <c r="F3111">
        <v>-0.216743171090923</v>
      </c>
      <c r="G3111">
        <v>4</v>
      </c>
      <c r="H3111">
        <v>0</v>
      </c>
      <c r="I3111">
        <v>0</v>
      </c>
      <c r="J3111">
        <v>0</v>
      </c>
      <c r="K3111">
        <v>0</v>
      </c>
      <c r="L3111">
        <v>1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1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1</v>
      </c>
      <c r="AH3111">
        <v>0</v>
      </c>
      <c r="AI3111">
        <v>0</v>
      </c>
      <c r="AJ3111">
        <v>0</v>
      </c>
      <c r="AK3111">
        <v>0</v>
      </c>
      <c r="AL3111">
        <v>1</v>
      </c>
      <c r="AM3111">
        <v>1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1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0</v>
      </c>
    </row>
    <row r="3112" spans="1:85" hidden="1" x14ac:dyDescent="0.3">
      <c r="A3112">
        <v>3110</v>
      </c>
      <c r="B3112">
        <v>15276</v>
      </c>
      <c r="C3112">
        <v>31</v>
      </c>
      <c r="D3112">
        <v>45</v>
      </c>
      <c r="E3112">
        <v>-0.14597543705343999</v>
      </c>
      <c r="F3112">
        <v>-0.216743171090923</v>
      </c>
      <c r="G3112">
        <v>3</v>
      </c>
      <c r="H3112">
        <v>0</v>
      </c>
      <c r="I3112">
        <v>0</v>
      </c>
      <c r="J3112">
        <v>0</v>
      </c>
      <c r="K3112">
        <v>0</v>
      </c>
      <c r="L3112">
        <v>1</v>
      </c>
      <c r="M3112">
        <v>0</v>
      </c>
      <c r="N3112">
        <v>0</v>
      </c>
      <c r="O3112">
        <v>0</v>
      </c>
      <c r="P3112">
        <v>0</v>
      </c>
      <c r="Q3112">
        <v>1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1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1</v>
      </c>
      <c r="AL3112">
        <v>0</v>
      </c>
      <c r="AM3112">
        <v>0</v>
      </c>
      <c r="AN3112">
        <v>1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1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0</v>
      </c>
    </row>
    <row r="3113" spans="1:85" hidden="1" x14ac:dyDescent="0.3">
      <c r="A3113">
        <v>3111</v>
      </c>
      <c r="B3113">
        <v>6427</v>
      </c>
      <c r="C3113">
        <v>39</v>
      </c>
      <c r="D3113">
        <v>18</v>
      </c>
      <c r="E3113">
        <v>-0.14597543705343999</v>
      </c>
      <c r="F3113">
        <v>-0.216743171090923</v>
      </c>
      <c r="G3113">
        <v>3</v>
      </c>
      <c r="H3113">
        <v>0</v>
      </c>
      <c r="I3113">
        <v>0</v>
      </c>
      <c r="J3113">
        <v>0</v>
      </c>
      <c r="K3113">
        <v>0</v>
      </c>
      <c r="L3113">
        <v>1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1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1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1</v>
      </c>
      <c r="AM3113">
        <v>0</v>
      </c>
      <c r="AN3113">
        <v>1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1</v>
      </c>
      <c r="CB3113">
        <v>0</v>
      </c>
      <c r="CC3113">
        <v>0</v>
      </c>
      <c r="CD3113">
        <v>0</v>
      </c>
      <c r="CE3113">
        <v>0</v>
      </c>
      <c r="CF3113">
        <v>0</v>
      </c>
      <c r="CG3113">
        <v>0</v>
      </c>
    </row>
    <row r="3114" spans="1:85" hidden="1" x14ac:dyDescent="0.3">
      <c r="A3114">
        <v>3112</v>
      </c>
      <c r="B3114">
        <v>4844</v>
      </c>
      <c r="C3114">
        <v>25</v>
      </c>
      <c r="D3114">
        <v>40</v>
      </c>
      <c r="E3114">
        <v>-0.14597543705343999</v>
      </c>
      <c r="F3114">
        <v>-0.216743171090923</v>
      </c>
      <c r="G3114">
        <v>2</v>
      </c>
      <c r="H3114">
        <v>0</v>
      </c>
      <c r="I3114">
        <v>0</v>
      </c>
      <c r="J3114">
        <v>0</v>
      </c>
      <c r="K3114">
        <v>0</v>
      </c>
      <c r="L3114">
        <v>1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1</v>
      </c>
      <c r="AI3114">
        <v>0</v>
      </c>
      <c r="AJ3114">
        <v>0</v>
      </c>
      <c r="AK3114">
        <v>0</v>
      </c>
      <c r="AL3114">
        <v>1</v>
      </c>
      <c r="AM3114">
        <v>0</v>
      </c>
      <c r="AN3114">
        <v>1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1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0</v>
      </c>
    </row>
    <row r="3115" spans="1:85" hidden="1" x14ac:dyDescent="0.3">
      <c r="A3115">
        <v>3113</v>
      </c>
      <c r="B3115">
        <v>3525</v>
      </c>
      <c r="C3115">
        <v>31</v>
      </c>
      <c r="D3115">
        <v>55</v>
      </c>
      <c r="E3115">
        <v>-0.14597543705343999</v>
      </c>
      <c r="F3115">
        <v>-0.216743171090923</v>
      </c>
      <c r="G3115">
        <v>3</v>
      </c>
      <c r="H3115">
        <v>0</v>
      </c>
      <c r="I3115">
        <v>0</v>
      </c>
      <c r="J3115">
        <v>1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1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1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1</v>
      </c>
      <c r="AM3115">
        <v>0</v>
      </c>
      <c r="AN3115">
        <v>1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1</v>
      </c>
      <c r="CB3115">
        <v>0</v>
      </c>
      <c r="CC3115">
        <v>0</v>
      </c>
      <c r="CD3115">
        <v>0</v>
      </c>
      <c r="CE3115">
        <v>0</v>
      </c>
      <c r="CF3115">
        <v>0</v>
      </c>
      <c r="CG3115">
        <v>0</v>
      </c>
    </row>
    <row r="3116" spans="1:85" hidden="1" x14ac:dyDescent="0.3">
      <c r="A3116">
        <v>3114</v>
      </c>
      <c r="B3116">
        <v>15764</v>
      </c>
      <c r="C3116">
        <v>33</v>
      </c>
      <c r="D3116">
        <v>48</v>
      </c>
      <c r="E3116">
        <v>-0.14597543705343999</v>
      </c>
      <c r="F3116">
        <v>-0.216743171090923</v>
      </c>
      <c r="G3116">
        <v>2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1</v>
      </c>
      <c r="N3116">
        <v>0</v>
      </c>
      <c r="O3116">
        <v>1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1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1</v>
      </c>
      <c r="AM3116">
        <v>0</v>
      </c>
      <c r="AN3116">
        <v>1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1</v>
      </c>
      <c r="CB3116">
        <v>0</v>
      </c>
      <c r="CC3116">
        <v>0</v>
      </c>
      <c r="CD3116">
        <v>0</v>
      </c>
      <c r="CE3116">
        <v>0</v>
      </c>
      <c r="CF3116">
        <v>0</v>
      </c>
      <c r="CG3116">
        <v>0</v>
      </c>
    </row>
    <row r="3117" spans="1:85" hidden="1" x14ac:dyDescent="0.3">
      <c r="A3117">
        <v>3115</v>
      </c>
      <c r="B3117">
        <v>12951</v>
      </c>
      <c r="C3117">
        <v>19</v>
      </c>
      <c r="D3117">
        <v>25</v>
      </c>
      <c r="E3117">
        <v>-0.14597543705343999</v>
      </c>
      <c r="F3117">
        <v>-0.216743171090923</v>
      </c>
      <c r="G3117">
        <v>2</v>
      </c>
      <c r="H3117">
        <v>0</v>
      </c>
      <c r="I3117">
        <v>0</v>
      </c>
      <c r="J3117">
        <v>0</v>
      </c>
      <c r="K3117">
        <v>0</v>
      </c>
      <c r="L3117">
        <v>1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1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1</v>
      </c>
      <c r="AH3117">
        <v>0</v>
      </c>
      <c r="AI3117">
        <v>0</v>
      </c>
      <c r="AJ3117">
        <v>0</v>
      </c>
      <c r="AK3117">
        <v>0</v>
      </c>
      <c r="AL3117">
        <v>1</v>
      </c>
      <c r="AM3117">
        <v>0</v>
      </c>
      <c r="AN3117">
        <v>1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1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</row>
    <row r="3118" spans="1:85" hidden="1" x14ac:dyDescent="0.3">
      <c r="A3118">
        <v>3116</v>
      </c>
      <c r="B3118">
        <v>10724</v>
      </c>
      <c r="C3118">
        <v>27</v>
      </c>
      <c r="D3118">
        <v>20</v>
      </c>
      <c r="E3118">
        <v>-0.14597543705343999</v>
      </c>
      <c r="F3118">
        <v>-0.216743171090923</v>
      </c>
      <c r="G3118">
        <v>6</v>
      </c>
      <c r="H3118">
        <v>0</v>
      </c>
      <c r="I3118">
        <v>0</v>
      </c>
      <c r="J3118">
        <v>0</v>
      </c>
      <c r="K3118">
        <v>0</v>
      </c>
      <c r="L3118">
        <v>1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1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1</v>
      </c>
      <c r="AI3118">
        <v>0</v>
      </c>
      <c r="AJ3118">
        <v>0</v>
      </c>
      <c r="AK3118">
        <v>1</v>
      </c>
      <c r="AL3118">
        <v>0</v>
      </c>
      <c r="AM3118">
        <v>1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1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0</v>
      </c>
      <c r="CF3118">
        <v>0</v>
      </c>
      <c r="CG3118">
        <v>0</v>
      </c>
    </row>
    <row r="3119" spans="1:85" hidden="1" x14ac:dyDescent="0.3">
      <c r="A3119">
        <v>3117</v>
      </c>
      <c r="B3119">
        <v>14157</v>
      </c>
      <c r="C3119">
        <v>17</v>
      </c>
      <c r="D3119">
        <v>35</v>
      </c>
      <c r="E3119">
        <v>-0.14597543705343999</v>
      </c>
      <c r="F3119">
        <v>-0.216743171090923</v>
      </c>
      <c r="G3119">
        <v>3</v>
      </c>
      <c r="H3119">
        <v>0</v>
      </c>
      <c r="I3119">
        <v>0</v>
      </c>
      <c r="J3119">
        <v>0</v>
      </c>
      <c r="K3119">
        <v>0</v>
      </c>
      <c r="L3119">
        <v>1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1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1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1</v>
      </c>
      <c r="AM3119">
        <v>0</v>
      </c>
      <c r="AN3119">
        <v>1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1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0</v>
      </c>
    </row>
    <row r="3120" spans="1:85" hidden="1" x14ac:dyDescent="0.3">
      <c r="A3120">
        <v>3118</v>
      </c>
      <c r="B3120">
        <v>31644</v>
      </c>
      <c r="C3120">
        <v>29</v>
      </c>
      <c r="D3120">
        <v>40</v>
      </c>
      <c r="E3120">
        <v>-0.14597543705343999</v>
      </c>
      <c r="F3120">
        <v>-0.216743171090923</v>
      </c>
      <c r="G3120">
        <v>3</v>
      </c>
      <c r="H3120">
        <v>0</v>
      </c>
      <c r="I3120">
        <v>0</v>
      </c>
      <c r="J3120">
        <v>0</v>
      </c>
      <c r="K3120">
        <v>0</v>
      </c>
      <c r="L3120">
        <v>1</v>
      </c>
      <c r="M3120">
        <v>0</v>
      </c>
      <c r="N3120">
        <v>0</v>
      </c>
      <c r="O3120">
        <v>1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1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1</v>
      </c>
      <c r="AM3120">
        <v>0</v>
      </c>
      <c r="AN3120">
        <v>1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1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  <c r="CF3120">
        <v>0</v>
      </c>
      <c r="CG3120">
        <v>0</v>
      </c>
    </row>
    <row r="3121" spans="1:85" hidden="1" x14ac:dyDescent="0.3">
      <c r="A3121">
        <v>3119</v>
      </c>
      <c r="B3121">
        <v>11757</v>
      </c>
      <c r="C3121">
        <v>61</v>
      </c>
      <c r="D3121">
        <v>38</v>
      </c>
      <c r="E3121">
        <v>-0.14597543705343999</v>
      </c>
      <c r="F3121">
        <v>-0.216743171090923</v>
      </c>
      <c r="G3121">
        <v>2</v>
      </c>
      <c r="H3121">
        <v>0</v>
      </c>
      <c r="I3121">
        <v>0</v>
      </c>
      <c r="J3121">
        <v>0</v>
      </c>
      <c r="K3121">
        <v>0</v>
      </c>
      <c r="L3121">
        <v>1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1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1</v>
      </c>
      <c r="AF3121">
        <v>0</v>
      </c>
      <c r="AG3121">
        <v>0</v>
      </c>
      <c r="AH3121">
        <v>0</v>
      </c>
      <c r="AI3121">
        <v>0</v>
      </c>
      <c r="AJ3121">
        <v>1</v>
      </c>
      <c r="AK3121">
        <v>0</v>
      </c>
      <c r="AL3121">
        <v>0</v>
      </c>
      <c r="AM3121">
        <v>1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1</v>
      </c>
      <c r="CB3121">
        <v>0</v>
      </c>
      <c r="CC3121">
        <v>0</v>
      </c>
      <c r="CD3121">
        <v>0</v>
      </c>
      <c r="CE3121">
        <v>0</v>
      </c>
      <c r="CF3121">
        <v>0</v>
      </c>
      <c r="CG3121">
        <v>0</v>
      </c>
    </row>
    <row r="3122" spans="1:85" hidden="1" x14ac:dyDescent="0.3">
      <c r="A3122">
        <v>3120</v>
      </c>
      <c r="B3122">
        <v>24566</v>
      </c>
      <c r="C3122">
        <v>22</v>
      </c>
      <c r="D3122">
        <v>20</v>
      </c>
      <c r="E3122">
        <v>-0.14597543705343999</v>
      </c>
      <c r="F3122">
        <v>-0.216743171090923</v>
      </c>
      <c r="G3122">
        <v>4</v>
      </c>
      <c r="H3122">
        <v>0</v>
      </c>
      <c r="I3122">
        <v>0</v>
      </c>
      <c r="J3122">
        <v>0</v>
      </c>
      <c r="K3122">
        <v>0</v>
      </c>
      <c r="L3122">
        <v>1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1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1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1</v>
      </c>
      <c r="AM3122">
        <v>1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1</v>
      </c>
      <c r="CB3122">
        <v>0</v>
      </c>
      <c r="CC3122">
        <v>0</v>
      </c>
      <c r="CD3122">
        <v>0</v>
      </c>
      <c r="CE3122">
        <v>0</v>
      </c>
      <c r="CF3122">
        <v>0</v>
      </c>
      <c r="CG3122">
        <v>0</v>
      </c>
    </row>
    <row r="3123" spans="1:85" hidden="1" x14ac:dyDescent="0.3">
      <c r="A3123">
        <v>3121</v>
      </c>
      <c r="B3123">
        <v>24245</v>
      </c>
      <c r="C3123">
        <v>32</v>
      </c>
      <c r="D3123">
        <v>45</v>
      </c>
      <c r="E3123">
        <v>0.53257165645509497</v>
      </c>
      <c r="F3123">
        <v>-0.216743171090923</v>
      </c>
      <c r="G3123">
        <v>6</v>
      </c>
      <c r="H3123">
        <v>0</v>
      </c>
      <c r="I3123">
        <v>0</v>
      </c>
      <c r="J3123">
        <v>1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1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1</v>
      </c>
      <c r="AJ3123">
        <v>0</v>
      </c>
      <c r="AK3123">
        <v>0</v>
      </c>
      <c r="AL3123">
        <v>1</v>
      </c>
      <c r="AM3123">
        <v>1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1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0</v>
      </c>
    </row>
    <row r="3124" spans="1:85" hidden="1" x14ac:dyDescent="0.3">
      <c r="A3124">
        <v>3122</v>
      </c>
      <c r="B3124">
        <v>12835</v>
      </c>
      <c r="C3124">
        <v>44</v>
      </c>
      <c r="D3124">
        <v>40</v>
      </c>
      <c r="E3124">
        <v>-0.14597543705343999</v>
      </c>
      <c r="F3124">
        <v>-0.216743171090923</v>
      </c>
      <c r="G3124">
        <v>3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1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1</v>
      </c>
      <c r="AB3124">
        <v>0</v>
      </c>
      <c r="AC3124">
        <v>0</v>
      </c>
      <c r="AD3124">
        <v>0</v>
      </c>
      <c r="AE3124">
        <v>1</v>
      </c>
      <c r="AF3124">
        <v>0</v>
      </c>
      <c r="AG3124">
        <v>0</v>
      </c>
      <c r="AH3124">
        <v>0</v>
      </c>
      <c r="AI3124">
        <v>0</v>
      </c>
      <c r="AJ3124">
        <v>1</v>
      </c>
      <c r="AK3124">
        <v>0</v>
      </c>
      <c r="AL3124">
        <v>0</v>
      </c>
      <c r="AM3124">
        <v>0</v>
      </c>
      <c r="AN3124">
        <v>1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1</v>
      </c>
      <c r="CB3124">
        <v>0</v>
      </c>
      <c r="CC3124">
        <v>0</v>
      </c>
      <c r="CD3124">
        <v>0</v>
      </c>
      <c r="CE3124">
        <v>0</v>
      </c>
      <c r="CF3124">
        <v>0</v>
      </c>
      <c r="CG3124">
        <v>0</v>
      </c>
    </row>
    <row r="3125" spans="1:85" hidden="1" x14ac:dyDescent="0.3">
      <c r="A3125">
        <v>3123</v>
      </c>
      <c r="B3125">
        <v>29427</v>
      </c>
      <c r="C3125">
        <v>75</v>
      </c>
      <c r="D3125">
        <v>20</v>
      </c>
      <c r="E3125">
        <v>-0.14597543705343999</v>
      </c>
      <c r="F3125">
        <v>-0.216743171090923</v>
      </c>
      <c r="G3125">
        <v>3</v>
      </c>
      <c r="H3125">
        <v>0</v>
      </c>
      <c r="I3125">
        <v>0</v>
      </c>
      <c r="J3125">
        <v>1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1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1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1</v>
      </c>
      <c r="AM3125">
        <v>0</v>
      </c>
      <c r="AN3125">
        <v>1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1</v>
      </c>
      <c r="CB3125">
        <v>0</v>
      </c>
      <c r="CC3125">
        <v>0</v>
      </c>
      <c r="CD3125">
        <v>0</v>
      </c>
      <c r="CE3125">
        <v>0</v>
      </c>
      <c r="CF3125">
        <v>0</v>
      </c>
      <c r="CG3125">
        <v>0</v>
      </c>
    </row>
    <row r="3126" spans="1:85" hidden="1" x14ac:dyDescent="0.3">
      <c r="A3126">
        <v>3124</v>
      </c>
      <c r="B3126">
        <v>9485</v>
      </c>
      <c r="C3126">
        <v>33</v>
      </c>
      <c r="D3126">
        <v>40</v>
      </c>
      <c r="E3126">
        <v>-0.14597543705343999</v>
      </c>
      <c r="F3126">
        <v>-0.216743171090923</v>
      </c>
      <c r="G3126">
        <v>3</v>
      </c>
      <c r="H3126">
        <v>0</v>
      </c>
      <c r="I3126">
        <v>0</v>
      </c>
      <c r="J3126">
        <v>1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1</v>
      </c>
      <c r="AC3126">
        <v>0</v>
      </c>
      <c r="AD3126">
        <v>1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1</v>
      </c>
      <c r="AK3126">
        <v>0</v>
      </c>
      <c r="AL3126">
        <v>0</v>
      </c>
      <c r="AM3126">
        <v>0</v>
      </c>
      <c r="AN3126">
        <v>1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1</v>
      </c>
      <c r="CB3126">
        <v>0</v>
      </c>
      <c r="CC3126">
        <v>0</v>
      </c>
      <c r="CD3126">
        <v>0</v>
      </c>
      <c r="CE3126">
        <v>0</v>
      </c>
      <c r="CF3126">
        <v>0</v>
      </c>
      <c r="CG3126">
        <v>0</v>
      </c>
    </row>
    <row r="3127" spans="1:85" hidden="1" x14ac:dyDescent="0.3">
      <c r="A3127">
        <v>3125</v>
      </c>
      <c r="B3127">
        <v>8050</v>
      </c>
      <c r="C3127">
        <v>42</v>
      </c>
      <c r="D3127">
        <v>48</v>
      </c>
      <c r="E3127">
        <v>-0.14597543705343999</v>
      </c>
      <c r="F3127">
        <v>-0.216743171090923</v>
      </c>
      <c r="G3127">
        <v>3</v>
      </c>
      <c r="H3127">
        <v>0</v>
      </c>
      <c r="I3127">
        <v>0</v>
      </c>
      <c r="J3127">
        <v>1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1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1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1</v>
      </c>
      <c r="AM3127">
        <v>0</v>
      </c>
      <c r="AN3127">
        <v>1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1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</v>
      </c>
    </row>
    <row r="3128" spans="1:85" hidden="1" x14ac:dyDescent="0.3">
      <c r="A3128">
        <v>3126</v>
      </c>
      <c r="B3128">
        <v>28742</v>
      </c>
      <c r="C3128">
        <v>41</v>
      </c>
      <c r="D3128">
        <v>40</v>
      </c>
      <c r="E3128">
        <v>-0.14597543705343999</v>
      </c>
      <c r="F3128">
        <v>-0.216743171090923</v>
      </c>
      <c r="G3128">
        <v>3</v>
      </c>
      <c r="H3128">
        <v>1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1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1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1</v>
      </c>
      <c r="AL3128">
        <v>0</v>
      </c>
      <c r="AM3128">
        <v>0</v>
      </c>
      <c r="AN3128">
        <v>1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1</v>
      </c>
      <c r="CB3128">
        <v>0</v>
      </c>
      <c r="CC3128">
        <v>0</v>
      </c>
      <c r="CD3128">
        <v>0</v>
      </c>
      <c r="CE3128">
        <v>0</v>
      </c>
      <c r="CF3128">
        <v>0</v>
      </c>
      <c r="CG3128">
        <v>0</v>
      </c>
    </row>
    <row r="3129" spans="1:85" hidden="1" x14ac:dyDescent="0.3">
      <c r="A3129">
        <v>3127</v>
      </c>
      <c r="B3129">
        <v>8636</v>
      </c>
      <c r="C3129">
        <v>65</v>
      </c>
      <c r="D3129">
        <v>40</v>
      </c>
      <c r="E3129">
        <v>-0.14597543705343999</v>
      </c>
      <c r="F3129">
        <v>-0.216743171090923</v>
      </c>
      <c r="G3129">
        <v>3</v>
      </c>
      <c r="H3129">
        <v>0</v>
      </c>
      <c r="I3129">
        <v>0</v>
      </c>
      <c r="J3129">
        <v>1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1</v>
      </c>
      <c r="AD3129">
        <v>1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1</v>
      </c>
      <c r="AM3129">
        <v>0</v>
      </c>
      <c r="AN3129">
        <v>1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1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0</v>
      </c>
    </row>
    <row r="3130" spans="1:85" hidden="1" x14ac:dyDescent="0.3">
      <c r="A3130">
        <v>3128</v>
      </c>
      <c r="B3130">
        <v>30637</v>
      </c>
      <c r="C3130">
        <v>32</v>
      </c>
      <c r="D3130">
        <v>40</v>
      </c>
      <c r="E3130">
        <v>-0.14597543705343999</v>
      </c>
      <c r="F3130">
        <v>-0.216743171090923</v>
      </c>
      <c r="G3130">
        <v>3</v>
      </c>
      <c r="H3130">
        <v>0</v>
      </c>
      <c r="I3130">
        <v>0</v>
      </c>
      <c r="J3130">
        <v>1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1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1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1</v>
      </c>
      <c r="AM3130">
        <v>0</v>
      </c>
      <c r="AN3130">
        <v>1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1</v>
      </c>
      <c r="CB3130">
        <v>0</v>
      </c>
      <c r="CC3130">
        <v>0</v>
      </c>
      <c r="CD3130">
        <v>0</v>
      </c>
      <c r="CE3130">
        <v>0</v>
      </c>
      <c r="CF3130">
        <v>0</v>
      </c>
      <c r="CG3130">
        <v>0</v>
      </c>
    </row>
    <row r="3131" spans="1:85" hidden="1" x14ac:dyDescent="0.3">
      <c r="A3131">
        <v>3129</v>
      </c>
      <c r="B3131">
        <v>12137</v>
      </c>
      <c r="C3131">
        <v>69</v>
      </c>
      <c r="D3131">
        <v>12</v>
      </c>
      <c r="E3131">
        <v>0.104165203043063</v>
      </c>
      <c r="F3131">
        <v>-0.216743171090923</v>
      </c>
      <c r="G3131">
        <v>3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1</v>
      </c>
      <c r="O3131">
        <v>1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1</v>
      </c>
      <c r="AI3131">
        <v>0</v>
      </c>
      <c r="AJ3131">
        <v>0</v>
      </c>
      <c r="AK3131">
        <v>0</v>
      </c>
      <c r="AL3131">
        <v>1</v>
      </c>
      <c r="AM3131">
        <v>1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1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0</v>
      </c>
    </row>
    <row r="3132" spans="1:85" hidden="1" x14ac:dyDescent="0.3">
      <c r="A3132">
        <v>3130</v>
      </c>
      <c r="B3132">
        <v>30199</v>
      </c>
      <c r="C3132">
        <v>21</v>
      </c>
      <c r="D3132">
        <v>40</v>
      </c>
      <c r="E3132">
        <v>-0.14597543705343999</v>
      </c>
      <c r="F3132">
        <v>-0.216743171090923</v>
      </c>
      <c r="G3132">
        <v>4</v>
      </c>
      <c r="H3132">
        <v>0</v>
      </c>
      <c r="I3132">
        <v>0</v>
      </c>
      <c r="J3132">
        <v>0</v>
      </c>
      <c r="K3132">
        <v>0</v>
      </c>
      <c r="L3132">
        <v>1</v>
      </c>
      <c r="M3132">
        <v>0</v>
      </c>
      <c r="N3132">
        <v>0</v>
      </c>
      <c r="O3132">
        <v>1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1</v>
      </c>
      <c r="AH3132">
        <v>0</v>
      </c>
      <c r="AI3132">
        <v>0</v>
      </c>
      <c r="AJ3132">
        <v>0</v>
      </c>
      <c r="AK3132">
        <v>0</v>
      </c>
      <c r="AL3132">
        <v>1</v>
      </c>
      <c r="AM3132">
        <v>0</v>
      </c>
      <c r="AN3132">
        <v>1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1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0</v>
      </c>
    </row>
    <row r="3133" spans="1:85" x14ac:dyDescent="0.3">
      <c r="A3133">
        <v>3131</v>
      </c>
      <c r="B3133">
        <v>15678</v>
      </c>
      <c r="C3133">
        <v>42</v>
      </c>
      <c r="D3133">
        <v>50</v>
      </c>
      <c r="E3133">
        <v>-0.14597543705343999</v>
      </c>
      <c r="F3133">
        <v>-0.216743171090923</v>
      </c>
      <c r="G3133">
        <v>6</v>
      </c>
      <c r="H3133">
        <v>0</v>
      </c>
      <c r="I3133">
        <v>0</v>
      </c>
      <c r="J3133">
        <v>0</v>
      </c>
      <c r="K3133">
        <v>0</v>
      </c>
      <c r="L3133">
        <v>1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1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1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1</v>
      </c>
      <c r="AM3133">
        <v>0</v>
      </c>
      <c r="AN3133">
        <v>1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1</v>
      </c>
      <c r="CE3133">
        <v>0</v>
      </c>
      <c r="CF3133">
        <v>0</v>
      </c>
      <c r="CG3133">
        <v>0</v>
      </c>
    </row>
    <row r="3134" spans="1:85" hidden="1" x14ac:dyDescent="0.3">
      <c r="A3134">
        <v>3132</v>
      </c>
      <c r="B3134">
        <v>28564</v>
      </c>
      <c r="C3134">
        <v>65</v>
      </c>
      <c r="D3134">
        <v>40</v>
      </c>
      <c r="E3134">
        <v>-0.14597543705343999</v>
      </c>
      <c r="F3134">
        <v>-0.216743171090923</v>
      </c>
      <c r="G3134">
        <v>2</v>
      </c>
      <c r="H3134">
        <v>0</v>
      </c>
      <c r="I3134">
        <v>0</v>
      </c>
      <c r="J3134">
        <v>1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1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1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1</v>
      </c>
      <c r="AL3134">
        <v>0</v>
      </c>
      <c r="AM3134">
        <v>0</v>
      </c>
      <c r="AN3134">
        <v>1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1</v>
      </c>
      <c r="CB3134">
        <v>0</v>
      </c>
      <c r="CC3134">
        <v>0</v>
      </c>
      <c r="CD3134">
        <v>0</v>
      </c>
      <c r="CE3134">
        <v>0</v>
      </c>
      <c r="CF3134">
        <v>0</v>
      </c>
      <c r="CG3134">
        <v>0</v>
      </c>
    </row>
    <row r="3135" spans="1:85" hidden="1" x14ac:dyDescent="0.3">
      <c r="A3135">
        <v>3133</v>
      </c>
      <c r="B3135">
        <v>9270</v>
      </c>
      <c r="C3135">
        <v>36</v>
      </c>
      <c r="D3135">
        <v>40</v>
      </c>
      <c r="E3135">
        <v>-0.14597543705343999</v>
      </c>
      <c r="F3135">
        <v>-0.216743171090923</v>
      </c>
      <c r="G3135">
        <v>3</v>
      </c>
      <c r="H3135">
        <v>0</v>
      </c>
      <c r="I3135">
        <v>0</v>
      </c>
      <c r="J3135">
        <v>1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1</v>
      </c>
      <c r="AA3135">
        <v>0</v>
      </c>
      <c r="AB3135">
        <v>0</v>
      </c>
      <c r="AC3135">
        <v>0</v>
      </c>
      <c r="AD3135">
        <v>1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1</v>
      </c>
      <c r="AM3135">
        <v>0</v>
      </c>
      <c r="AN3135">
        <v>1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1</v>
      </c>
      <c r="CB3135">
        <v>0</v>
      </c>
      <c r="CC3135">
        <v>0</v>
      </c>
      <c r="CD3135">
        <v>0</v>
      </c>
      <c r="CE3135">
        <v>0</v>
      </c>
      <c r="CF3135">
        <v>0</v>
      </c>
      <c r="CG3135">
        <v>0</v>
      </c>
    </row>
    <row r="3136" spans="1:85" x14ac:dyDescent="0.3">
      <c r="A3136">
        <v>3134</v>
      </c>
      <c r="B3136">
        <v>31558</v>
      </c>
      <c r="C3136">
        <v>36</v>
      </c>
      <c r="D3136">
        <v>44</v>
      </c>
      <c r="E3136">
        <v>-0.14597543705343999</v>
      </c>
      <c r="F3136">
        <v>-0.216743171090923</v>
      </c>
      <c r="G3136">
        <v>6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1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1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1</v>
      </c>
      <c r="AI3136">
        <v>0</v>
      </c>
      <c r="AJ3136">
        <v>0</v>
      </c>
      <c r="AK3136">
        <v>0</v>
      </c>
      <c r="AL3136">
        <v>1</v>
      </c>
      <c r="AM3136">
        <v>1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1</v>
      </c>
      <c r="CB3136">
        <v>0</v>
      </c>
      <c r="CC3136">
        <v>0</v>
      </c>
      <c r="CD3136">
        <v>0</v>
      </c>
      <c r="CE3136">
        <v>0</v>
      </c>
      <c r="CF3136">
        <v>0</v>
      </c>
      <c r="CG3136">
        <v>0</v>
      </c>
    </row>
    <row r="3137" spans="1:85" hidden="1" x14ac:dyDescent="0.3">
      <c r="A3137">
        <v>3135</v>
      </c>
      <c r="B3137">
        <v>10447</v>
      </c>
      <c r="C3137">
        <v>29</v>
      </c>
      <c r="D3137">
        <v>45</v>
      </c>
      <c r="E3137">
        <v>0.30408821463534402</v>
      </c>
      <c r="F3137">
        <v>-0.216743171090923</v>
      </c>
      <c r="G3137">
        <v>6</v>
      </c>
      <c r="H3137">
        <v>0</v>
      </c>
      <c r="I3137">
        <v>0</v>
      </c>
      <c r="J3137">
        <v>0</v>
      </c>
      <c r="K3137">
        <v>0</v>
      </c>
      <c r="L3137">
        <v>1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1</v>
      </c>
      <c r="AA3137">
        <v>0</v>
      </c>
      <c r="AB3137">
        <v>0</v>
      </c>
      <c r="AC3137">
        <v>0</v>
      </c>
      <c r="AD3137">
        <v>0</v>
      </c>
      <c r="AE3137">
        <v>1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1</v>
      </c>
      <c r="AM3137">
        <v>1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1</v>
      </c>
      <c r="CB3137">
        <v>0</v>
      </c>
      <c r="CC3137">
        <v>0</v>
      </c>
      <c r="CD3137">
        <v>0</v>
      </c>
      <c r="CE3137">
        <v>0</v>
      </c>
      <c r="CF3137">
        <v>0</v>
      </c>
      <c r="CG3137">
        <v>0</v>
      </c>
    </row>
    <row r="3138" spans="1:85" hidden="1" x14ac:dyDescent="0.3">
      <c r="A3138">
        <v>3136</v>
      </c>
      <c r="B3138">
        <v>15784</v>
      </c>
      <c r="C3138">
        <v>20</v>
      </c>
      <c r="D3138">
        <v>40</v>
      </c>
      <c r="E3138">
        <v>-0.14597543705343999</v>
      </c>
      <c r="F3138">
        <v>-0.216743171090923</v>
      </c>
      <c r="G3138">
        <v>4</v>
      </c>
      <c r="H3138">
        <v>0</v>
      </c>
      <c r="I3138">
        <v>0</v>
      </c>
      <c r="J3138">
        <v>0</v>
      </c>
      <c r="K3138">
        <v>0</v>
      </c>
      <c r="L3138">
        <v>1</v>
      </c>
      <c r="M3138">
        <v>0</v>
      </c>
      <c r="N3138">
        <v>0</v>
      </c>
      <c r="O3138">
        <v>1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1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1</v>
      </c>
      <c r="AM3138">
        <v>1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1</v>
      </c>
      <c r="CB3138">
        <v>0</v>
      </c>
      <c r="CC3138">
        <v>0</v>
      </c>
      <c r="CD3138">
        <v>0</v>
      </c>
      <c r="CE3138">
        <v>0</v>
      </c>
      <c r="CF3138">
        <v>0</v>
      </c>
      <c r="CG3138">
        <v>0</v>
      </c>
    </row>
    <row r="3139" spans="1:85" hidden="1" x14ac:dyDescent="0.3">
      <c r="A3139">
        <v>3137</v>
      </c>
      <c r="B3139">
        <v>4216</v>
      </c>
      <c r="C3139">
        <v>34</v>
      </c>
      <c r="D3139">
        <v>30</v>
      </c>
      <c r="E3139">
        <v>-0.14597543705343999</v>
      </c>
      <c r="F3139">
        <v>-0.216743171090923</v>
      </c>
      <c r="G3139">
        <v>4</v>
      </c>
      <c r="H3139">
        <v>0</v>
      </c>
      <c r="I3139">
        <v>0</v>
      </c>
      <c r="J3139">
        <v>0</v>
      </c>
      <c r="K3139">
        <v>0</v>
      </c>
      <c r="L3139">
        <v>1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1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1</v>
      </c>
      <c r="AG3139">
        <v>0</v>
      </c>
      <c r="AH3139">
        <v>0</v>
      </c>
      <c r="AI3139">
        <v>0</v>
      </c>
      <c r="AJ3139">
        <v>1</v>
      </c>
      <c r="AK3139">
        <v>0</v>
      </c>
      <c r="AL3139">
        <v>0</v>
      </c>
      <c r="AM3139">
        <v>0</v>
      </c>
      <c r="AN3139">
        <v>1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1</v>
      </c>
      <c r="CB3139">
        <v>0</v>
      </c>
      <c r="CC3139">
        <v>0</v>
      </c>
      <c r="CD3139">
        <v>0</v>
      </c>
      <c r="CE3139">
        <v>0</v>
      </c>
      <c r="CF3139">
        <v>0</v>
      </c>
      <c r="CG3139">
        <v>0</v>
      </c>
    </row>
    <row r="3140" spans="1:85" hidden="1" x14ac:dyDescent="0.3">
      <c r="A3140">
        <v>3138</v>
      </c>
      <c r="B3140">
        <v>4189</v>
      </c>
      <c r="C3140">
        <v>67</v>
      </c>
      <c r="D3140">
        <v>40</v>
      </c>
      <c r="E3140">
        <v>-0.14597543705343999</v>
      </c>
      <c r="F3140">
        <v>-0.216743171090923</v>
      </c>
      <c r="G3140">
        <v>2</v>
      </c>
      <c r="H3140">
        <v>0</v>
      </c>
      <c r="I3140">
        <v>0</v>
      </c>
      <c r="J3140">
        <v>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1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1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1</v>
      </c>
      <c r="AM3140">
        <v>0</v>
      </c>
      <c r="AN3140">
        <v>1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1</v>
      </c>
      <c r="CB3140">
        <v>0</v>
      </c>
      <c r="CC3140">
        <v>0</v>
      </c>
      <c r="CD3140">
        <v>0</v>
      </c>
      <c r="CE3140">
        <v>0</v>
      </c>
      <c r="CF3140">
        <v>0</v>
      </c>
      <c r="CG3140">
        <v>0</v>
      </c>
    </row>
    <row r="3141" spans="1:85" x14ac:dyDescent="0.3">
      <c r="A3141">
        <v>3139</v>
      </c>
      <c r="B3141">
        <v>7096</v>
      </c>
      <c r="C3141">
        <v>46</v>
      </c>
      <c r="D3141">
        <v>40</v>
      </c>
      <c r="E3141">
        <v>-0.14597543705343999</v>
      </c>
      <c r="F3141">
        <v>3.7277301700561298</v>
      </c>
      <c r="G3141">
        <v>6</v>
      </c>
      <c r="H3141">
        <v>1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1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1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1</v>
      </c>
      <c r="AM3141">
        <v>0</v>
      </c>
      <c r="AN3141">
        <v>1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1</v>
      </c>
      <c r="CE3141">
        <v>0</v>
      </c>
      <c r="CF3141">
        <v>0</v>
      </c>
      <c r="CG3141">
        <v>0</v>
      </c>
    </row>
    <row r="3142" spans="1:85" hidden="1" x14ac:dyDescent="0.3">
      <c r="A3142">
        <v>3140</v>
      </c>
      <c r="B3142">
        <v>26220</v>
      </c>
      <c r="C3142">
        <v>28</v>
      </c>
      <c r="D3142">
        <v>40</v>
      </c>
      <c r="E3142">
        <v>-0.14597543705343999</v>
      </c>
      <c r="F3142">
        <v>-0.216743171090923</v>
      </c>
      <c r="G3142">
        <v>3</v>
      </c>
      <c r="H3142">
        <v>0</v>
      </c>
      <c r="I3142">
        <v>0</v>
      </c>
      <c r="J3142">
        <v>1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1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1</v>
      </c>
      <c r="AH3142">
        <v>0</v>
      </c>
      <c r="AI3142">
        <v>0</v>
      </c>
      <c r="AJ3142">
        <v>0</v>
      </c>
      <c r="AK3142">
        <v>0</v>
      </c>
      <c r="AL3142">
        <v>1</v>
      </c>
      <c r="AM3142">
        <v>0</v>
      </c>
      <c r="AN3142">
        <v>1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1</v>
      </c>
      <c r="CB3142">
        <v>0</v>
      </c>
      <c r="CC3142">
        <v>0</v>
      </c>
      <c r="CD3142">
        <v>0</v>
      </c>
      <c r="CE3142">
        <v>0</v>
      </c>
      <c r="CF3142">
        <v>0</v>
      </c>
      <c r="CG3142">
        <v>0</v>
      </c>
    </row>
    <row r="3143" spans="1:85" hidden="1" x14ac:dyDescent="0.3">
      <c r="A3143">
        <v>3141</v>
      </c>
      <c r="B3143">
        <v>19162</v>
      </c>
      <c r="C3143">
        <v>44</v>
      </c>
      <c r="D3143">
        <v>40</v>
      </c>
      <c r="E3143">
        <v>-0.14597543705343999</v>
      </c>
      <c r="F3143">
        <v>-0.216743171090923</v>
      </c>
      <c r="G3143">
        <v>2</v>
      </c>
      <c r="H3143">
        <v>0</v>
      </c>
      <c r="I3143">
        <v>0</v>
      </c>
      <c r="J3143">
        <v>1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1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1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1</v>
      </c>
      <c r="AK3143">
        <v>0</v>
      </c>
      <c r="AL3143">
        <v>0</v>
      </c>
      <c r="AM3143">
        <v>0</v>
      </c>
      <c r="AN3143">
        <v>1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1</v>
      </c>
      <c r="CB3143">
        <v>0</v>
      </c>
      <c r="CC3143">
        <v>0</v>
      </c>
      <c r="CD3143">
        <v>0</v>
      </c>
      <c r="CE3143">
        <v>0</v>
      </c>
      <c r="CF3143">
        <v>0</v>
      </c>
      <c r="CG3143">
        <v>0</v>
      </c>
    </row>
    <row r="3144" spans="1:85" hidden="1" x14ac:dyDescent="0.3">
      <c r="A3144">
        <v>3142</v>
      </c>
      <c r="B3144">
        <v>19658</v>
      </c>
      <c r="C3144">
        <v>24</v>
      </c>
      <c r="D3144">
        <v>65</v>
      </c>
      <c r="E3144">
        <v>-0.14597543705343999</v>
      </c>
      <c r="F3144">
        <v>-0.216743171090923</v>
      </c>
      <c r="G3144">
        <v>3</v>
      </c>
      <c r="H3144">
        <v>0</v>
      </c>
      <c r="I3144">
        <v>0</v>
      </c>
      <c r="J3144">
        <v>1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1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1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1</v>
      </c>
      <c r="AM3144">
        <v>0</v>
      </c>
      <c r="AN3144">
        <v>1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1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0</v>
      </c>
    </row>
    <row r="3145" spans="1:85" hidden="1" x14ac:dyDescent="0.3">
      <c r="A3145">
        <v>3143</v>
      </c>
      <c r="B3145">
        <v>14055</v>
      </c>
      <c r="C3145">
        <v>33</v>
      </c>
      <c r="D3145">
        <v>40</v>
      </c>
      <c r="E3145">
        <v>-0.14597543705343999</v>
      </c>
      <c r="F3145">
        <v>-0.216743171090923</v>
      </c>
      <c r="G3145">
        <v>3</v>
      </c>
      <c r="H3145">
        <v>0</v>
      </c>
      <c r="I3145">
        <v>0</v>
      </c>
      <c r="J3145">
        <v>0</v>
      </c>
      <c r="K3145">
        <v>0</v>
      </c>
      <c r="L3145">
        <v>1</v>
      </c>
      <c r="M3145">
        <v>0</v>
      </c>
      <c r="N3145">
        <v>0</v>
      </c>
      <c r="O3145">
        <v>0</v>
      </c>
      <c r="P3145">
        <v>0</v>
      </c>
      <c r="Q3145">
        <v>1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1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1</v>
      </c>
      <c r="AM3145">
        <v>0</v>
      </c>
      <c r="AN3145">
        <v>1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1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0</v>
      </c>
    </row>
    <row r="3146" spans="1:85" hidden="1" x14ac:dyDescent="0.3">
      <c r="A3146">
        <v>3144</v>
      </c>
      <c r="B3146">
        <v>16473</v>
      </c>
      <c r="C3146">
        <v>42</v>
      </c>
      <c r="D3146">
        <v>15</v>
      </c>
      <c r="E3146">
        <v>-0.14597543705343999</v>
      </c>
      <c r="F3146">
        <v>-0.216743171090923</v>
      </c>
      <c r="G3146">
        <v>3</v>
      </c>
      <c r="H3146">
        <v>1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1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1</v>
      </c>
      <c r="AH3146">
        <v>0</v>
      </c>
      <c r="AI3146">
        <v>0</v>
      </c>
      <c r="AJ3146">
        <v>0</v>
      </c>
      <c r="AK3146">
        <v>0</v>
      </c>
      <c r="AL3146">
        <v>1</v>
      </c>
      <c r="AM3146">
        <v>1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1</v>
      </c>
      <c r="CB3146">
        <v>0</v>
      </c>
      <c r="CC3146">
        <v>0</v>
      </c>
      <c r="CD3146">
        <v>0</v>
      </c>
      <c r="CE3146">
        <v>0</v>
      </c>
      <c r="CF3146">
        <v>0</v>
      </c>
      <c r="CG3146">
        <v>0</v>
      </c>
    </row>
    <row r="3147" spans="1:85" hidden="1" x14ac:dyDescent="0.3">
      <c r="A3147">
        <v>3145</v>
      </c>
      <c r="B3147">
        <v>28400</v>
      </c>
      <c r="C3147">
        <v>25</v>
      </c>
      <c r="D3147">
        <v>40</v>
      </c>
      <c r="E3147">
        <v>-0.14597543705343999</v>
      </c>
      <c r="F3147">
        <v>-0.216743171090923</v>
      </c>
      <c r="G3147">
        <v>3</v>
      </c>
      <c r="H3147">
        <v>0</v>
      </c>
      <c r="I3147">
        <v>0</v>
      </c>
      <c r="J3147">
        <v>1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1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1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1</v>
      </c>
      <c r="AM3147">
        <v>0</v>
      </c>
      <c r="AN3147">
        <v>1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1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0</v>
      </c>
    </row>
    <row r="3148" spans="1:85" hidden="1" x14ac:dyDescent="0.3">
      <c r="A3148">
        <v>3146</v>
      </c>
      <c r="B3148">
        <v>6269</v>
      </c>
      <c r="C3148">
        <v>24</v>
      </c>
      <c r="D3148">
        <v>40</v>
      </c>
      <c r="E3148">
        <v>-0.14597543705343999</v>
      </c>
      <c r="F3148">
        <v>-0.216743171090923</v>
      </c>
      <c r="G3148">
        <v>6</v>
      </c>
      <c r="H3148">
        <v>0</v>
      </c>
      <c r="I3148">
        <v>0</v>
      </c>
      <c r="J3148">
        <v>1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1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1</v>
      </c>
      <c r="AG3148">
        <v>0</v>
      </c>
      <c r="AH3148">
        <v>0</v>
      </c>
      <c r="AI3148">
        <v>0</v>
      </c>
      <c r="AJ3148">
        <v>0</v>
      </c>
      <c r="AK3148">
        <v>1</v>
      </c>
      <c r="AL3148">
        <v>0</v>
      </c>
      <c r="AM3148">
        <v>1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1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F3148">
        <v>0</v>
      </c>
      <c r="CG3148">
        <v>0</v>
      </c>
    </row>
    <row r="3149" spans="1:85" hidden="1" x14ac:dyDescent="0.3">
      <c r="A3149">
        <v>3147</v>
      </c>
      <c r="B3149">
        <v>3547</v>
      </c>
      <c r="C3149">
        <v>57</v>
      </c>
      <c r="D3149">
        <v>43</v>
      </c>
      <c r="E3149">
        <v>-0.14597543705343999</v>
      </c>
      <c r="F3149">
        <v>-0.216743171090923</v>
      </c>
      <c r="G3149">
        <v>2</v>
      </c>
      <c r="H3149">
        <v>0</v>
      </c>
      <c r="I3149">
        <v>0</v>
      </c>
      <c r="J3149">
        <v>1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1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1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1</v>
      </c>
      <c r="AM3149">
        <v>0</v>
      </c>
      <c r="AN3149">
        <v>1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1</v>
      </c>
      <c r="CB3149">
        <v>0</v>
      </c>
      <c r="CC3149">
        <v>0</v>
      </c>
      <c r="CD3149">
        <v>0</v>
      </c>
      <c r="CE3149">
        <v>0</v>
      </c>
      <c r="CF3149">
        <v>0</v>
      </c>
      <c r="CG3149">
        <v>0</v>
      </c>
    </row>
    <row r="3150" spans="1:85" hidden="1" x14ac:dyDescent="0.3">
      <c r="A3150">
        <v>3148</v>
      </c>
      <c r="B3150">
        <v>20291</v>
      </c>
      <c r="C3150">
        <v>21</v>
      </c>
      <c r="D3150">
        <v>20</v>
      </c>
      <c r="E3150">
        <v>-0.14597543705343999</v>
      </c>
      <c r="F3150">
        <v>-0.216743171090923</v>
      </c>
      <c r="G3150">
        <v>4</v>
      </c>
      <c r="H3150">
        <v>0</v>
      </c>
      <c r="I3150">
        <v>0</v>
      </c>
      <c r="J3150">
        <v>0</v>
      </c>
      <c r="K3150">
        <v>0</v>
      </c>
      <c r="L3150">
        <v>1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1</v>
      </c>
      <c r="AD3150">
        <v>0</v>
      </c>
      <c r="AE3150">
        <v>0</v>
      </c>
      <c r="AF3150">
        <v>0</v>
      </c>
      <c r="AG3150">
        <v>1</v>
      </c>
      <c r="AH3150">
        <v>0</v>
      </c>
      <c r="AI3150">
        <v>0</v>
      </c>
      <c r="AJ3150">
        <v>0</v>
      </c>
      <c r="AK3150">
        <v>0</v>
      </c>
      <c r="AL3150">
        <v>1</v>
      </c>
      <c r="AM3150">
        <v>0</v>
      </c>
      <c r="AN3150">
        <v>1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1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0</v>
      </c>
    </row>
    <row r="3151" spans="1:85" hidden="1" x14ac:dyDescent="0.3">
      <c r="A3151">
        <v>3149</v>
      </c>
      <c r="B3151">
        <v>10322</v>
      </c>
      <c r="C3151">
        <v>35</v>
      </c>
      <c r="D3151">
        <v>30</v>
      </c>
      <c r="E3151">
        <v>-0.14597543705343999</v>
      </c>
      <c r="F3151">
        <v>-0.216743171090923</v>
      </c>
      <c r="G3151">
        <v>4</v>
      </c>
      <c r="H3151">
        <v>0</v>
      </c>
      <c r="I3151">
        <v>0</v>
      </c>
      <c r="J3151">
        <v>0</v>
      </c>
      <c r="K3151">
        <v>0</v>
      </c>
      <c r="L3151">
        <v>1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1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1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1</v>
      </c>
      <c r="AM3151">
        <v>0</v>
      </c>
      <c r="AN3151">
        <v>1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1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0</v>
      </c>
    </row>
    <row r="3152" spans="1:85" x14ac:dyDescent="0.3">
      <c r="A3152">
        <v>3150</v>
      </c>
      <c r="B3152">
        <v>24591</v>
      </c>
      <c r="C3152">
        <v>40</v>
      </c>
      <c r="D3152">
        <v>48</v>
      </c>
      <c r="E3152">
        <v>0.48343688786471001</v>
      </c>
      <c r="F3152">
        <v>-0.216743171090923</v>
      </c>
      <c r="G3152">
        <v>6</v>
      </c>
      <c r="H3152">
        <v>0</v>
      </c>
      <c r="I3152">
        <v>0</v>
      </c>
      <c r="J3152">
        <v>0</v>
      </c>
      <c r="K3152">
        <v>0</v>
      </c>
      <c r="L3152">
        <v>1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1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1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1</v>
      </c>
      <c r="AM3152">
        <v>1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1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0</v>
      </c>
    </row>
    <row r="3153" spans="1:85" hidden="1" x14ac:dyDescent="0.3">
      <c r="A3153">
        <v>3151</v>
      </c>
      <c r="B3153">
        <v>2393</v>
      </c>
      <c r="C3153">
        <v>20</v>
      </c>
      <c r="D3153">
        <v>45</v>
      </c>
      <c r="E3153">
        <v>-0.14597543705343999</v>
      </c>
      <c r="F3153">
        <v>-0.216743171090923</v>
      </c>
      <c r="G3153">
        <v>3</v>
      </c>
      <c r="H3153">
        <v>0</v>
      </c>
      <c r="I3153">
        <v>0</v>
      </c>
      <c r="J3153">
        <v>0</v>
      </c>
      <c r="K3153">
        <v>0</v>
      </c>
      <c r="L3153">
        <v>1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1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1</v>
      </c>
      <c r="AM3153">
        <v>0</v>
      </c>
      <c r="AN3153">
        <v>1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1</v>
      </c>
      <c r="CB3153">
        <v>0</v>
      </c>
      <c r="CC3153">
        <v>0</v>
      </c>
      <c r="CD3153">
        <v>0</v>
      </c>
      <c r="CE3153">
        <v>0</v>
      </c>
      <c r="CF3153">
        <v>0</v>
      </c>
      <c r="CG3153">
        <v>0</v>
      </c>
    </row>
    <row r="3154" spans="1:85" hidden="1" x14ac:dyDescent="0.3">
      <c r="A3154">
        <v>3152</v>
      </c>
      <c r="B3154">
        <v>27686</v>
      </c>
      <c r="C3154">
        <v>28</v>
      </c>
      <c r="D3154">
        <v>40</v>
      </c>
      <c r="E3154">
        <v>-0.14597543705343999</v>
      </c>
      <c r="F3154">
        <v>-0.216743171090923</v>
      </c>
      <c r="G3154">
        <v>5</v>
      </c>
      <c r="H3154">
        <v>0</v>
      </c>
      <c r="I3154">
        <v>0</v>
      </c>
      <c r="J3154">
        <v>0</v>
      </c>
      <c r="K3154">
        <v>0</v>
      </c>
      <c r="L3154">
        <v>1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1</v>
      </c>
      <c r="AB3154">
        <v>0</v>
      </c>
      <c r="AC3154">
        <v>0</v>
      </c>
      <c r="AD3154">
        <v>0</v>
      </c>
      <c r="AE3154">
        <v>1</v>
      </c>
      <c r="AF3154">
        <v>0</v>
      </c>
      <c r="AG3154">
        <v>0</v>
      </c>
      <c r="AH3154">
        <v>0</v>
      </c>
      <c r="AI3154">
        <v>0</v>
      </c>
      <c r="AJ3154">
        <v>1</v>
      </c>
      <c r="AK3154">
        <v>0</v>
      </c>
      <c r="AL3154">
        <v>0</v>
      </c>
      <c r="AM3154">
        <v>1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1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0</v>
      </c>
    </row>
    <row r="3155" spans="1:85" hidden="1" x14ac:dyDescent="0.3">
      <c r="A3155">
        <v>3153</v>
      </c>
      <c r="B3155">
        <v>13717</v>
      </c>
      <c r="C3155">
        <v>30</v>
      </c>
      <c r="D3155">
        <v>52</v>
      </c>
      <c r="E3155">
        <v>-0.14597543705343999</v>
      </c>
      <c r="F3155">
        <v>-0.216743171090923</v>
      </c>
      <c r="G3155">
        <v>3</v>
      </c>
      <c r="H3155">
        <v>1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1</v>
      </c>
      <c r="AC3155">
        <v>0</v>
      </c>
      <c r="AD3155">
        <v>0</v>
      </c>
      <c r="AE3155">
        <v>1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1</v>
      </c>
      <c r="AM3155">
        <v>0</v>
      </c>
      <c r="AN3155">
        <v>1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1</v>
      </c>
      <c r="CB3155">
        <v>0</v>
      </c>
      <c r="CC3155">
        <v>0</v>
      </c>
      <c r="CD3155">
        <v>0</v>
      </c>
      <c r="CE3155">
        <v>0</v>
      </c>
      <c r="CF3155">
        <v>0</v>
      </c>
      <c r="CG3155">
        <v>0</v>
      </c>
    </row>
    <row r="3156" spans="1:85" x14ac:dyDescent="0.3">
      <c r="A3156">
        <v>3154</v>
      </c>
      <c r="B3156">
        <v>12344</v>
      </c>
      <c r="C3156">
        <v>36</v>
      </c>
      <c r="D3156">
        <v>40</v>
      </c>
      <c r="E3156">
        <v>-0.14597543705343999</v>
      </c>
      <c r="F3156">
        <v>-0.216743171090923</v>
      </c>
      <c r="G3156">
        <v>5</v>
      </c>
      <c r="H3156">
        <v>1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1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1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1</v>
      </c>
      <c r="AM3156">
        <v>0</v>
      </c>
      <c r="AN3156">
        <v>1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1</v>
      </c>
      <c r="CB3156">
        <v>0</v>
      </c>
      <c r="CC3156">
        <v>0</v>
      </c>
      <c r="CD3156">
        <v>0</v>
      </c>
      <c r="CE3156">
        <v>0</v>
      </c>
      <c r="CF3156">
        <v>0</v>
      </c>
      <c r="CG3156">
        <v>0</v>
      </c>
    </row>
    <row r="3157" spans="1:85" hidden="1" x14ac:dyDescent="0.3">
      <c r="A3157">
        <v>3155</v>
      </c>
      <c r="B3157">
        <v>29951</v>
      </c>
      <c r="C3157">
        <v>17</v>
      </c>
      <c r="D3157">
        <v>15</v>
      </c>
      <c r="E3157">
        <v>-0.14597543705343999</v>
      </c>
      <c r="F3157">
        <v>-0.216743171090923</v>
      </c>
      <c r="G3157">
        <v>2</v>
      </c>
      <c r="H3157">
        <v>0</v>
      </c>
      <c r="I3157">
        <v>0</v>
      </c>
      <c r="J3157">
        <v>0</v>
      </c>
      <c r="K3157">
        <v>0</v>
      </c>
      <c r="L3157">
        <v>1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1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1</v>
      </c>
      <c r="AH3157">
        <v>0</v>
      </c>
      <c r="AI3157">
        <v>0</v>
      </c>
      <c r="AJ3157">
        <v>0</v>
      </c>
      <c r="AK3157">
        <v>0</v>
      </c>
      <c r="AL3157">
        <v>1</v>
      </c>
      <c r="AM3157">
        <v>1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1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0</v>
      </c>
    </row>
    <row r="3158" spans="1:85" hidden="1" x14ac:dyDescent="0.3">
      <c r="A3158">
        <v>3156</v>
      </c>
      <c r="B3158">
        <v>2958</v>
      </c>
      <c r="C3158">
        <v>40</v>
      </c>
      <c r="D3158">
        <v>40</v>
      </c>
      <c r="E3158">
        <v>-0.14597543705343999</v>
      </c>
      <c r="F3158">
        <v>-0.216743171090923</v>
      </c>
      <c r="G3158">
        <v>4</v>
      </c>
      <c r="H3158">
        <v>1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1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1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1</v>
      </c>
      <c r="AM3158">
        <v>1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1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0</v>
      </c>
    </row>
    <row r="3159" spans="1:85" hidden="1" x14ac:dyDescent="0.3">
      <c r="A3159">
        <v>3157</v>
      </c>
      <c r="B3159">
        <v>31685</v>
      </c>
      <c r="C3159">
        <v>60</v>
      </c>
      <c r="D3159">
        <v>40</v>
      </c>
      <c r="E3159">
        <v>-0.14597543705343999</v>
      </c>
      <c r="F3159">
        <v>-0.216743171090923</v>
      </c>
      <c r="G3159">
        <v>3</v>
      </c>
      <c r="H3159">
        <v>0</v>
      </c>
      <c r="I3159">
        <v>0</v>
      </c>
      <c r="J3159">
        <v>1</v>
      </c>
      <c r="K3159">
        <v>0</v>
      </c>
      <c r="L3159">
        <v>0</v>
      </c>
      <c r="M3159">
        <v>0</v>
      </c>
      <c r="N3159">
        <v>0</v>
      </c>
      <c r="O3159">
        <v>1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1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1</v>
      </c>
      <c r="AM3159">
        <v>0</v>
      </c>
      <c r="AN3159">
        <v>1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1</v>
      </c>
      <c r="CB3159">
        <v>0</v>
      </c>
      <c r="CC3159">
        <v>0</v>
      </c>
      <c r="CD3159">
        <v>0</v>
      </c>
      <c r="CE3159">
        <v>0</v>
      </c>
      <c r="CF3159">
        <v>0</v>
      </c>
      <c r="CG3159">
        <v>0</v>
      </c>
    </row>
    <row r="3160" spans="1:85" hidden="1" x14ac:dyDescent="0.3">
      <c r="A3160">
        <v>3158</v>
      </c>
      <c r="B3160">
        <v>32558</v>
      </c>
      <c r="C3160">
        <v>58</v>
      </c>
      <c r="D3160">
        <v>40</v>
      </c>
      <c r="E3160">
        <v>-0.14597543705343999</v>
      </c>
      <c r="F3160">
        <v>-0.216743171090923</v>
      </c>
      <c r="G3160">
        <v>3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1</v>
      </c>
      <c r="O3160">
        <v>1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1</v>
      </c>
      <c r="AI3160">
        <v>0</v>
      </c>
      <c r="AJ3160">
        <v>0</v>
      </c>
      <c r="AK3160">
        <v>0</v>
      </c>
      <c r="AL3160">
        <v>1</v>
      </c>
      <c r="AM3160">
        <v>1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1</v>
      </c>
      <c r="CB3160">
        <v>0</v>
      </c>
      <c r="CC3160">
        <v>0</v>
      </c>
      <c r="CD3160">
        <v>0</v>
      </c>
      <c r="CE3160">
        <v>0</v>
      </c>
      <c r="CF3160">
        <v>0</v>
      </c>
      <c r="CG3160">
        <v>0</v>
      </c>
    </row>
    <row r="3161" spans="1:85" hidden="1" x14ac:dyDescent="0.3">
      <c r="A3161">
        <v>3159</v>
      </c>
      <c r="B3161">
        <v>5039</v>
      </c>
      <c r="C3161">
        <v>44</v>
      </c>
      <c r="D3161">
        <v>40</v>
      </c>
      <c r="E3161">
        <v>-0.14597543705343999</v>
      </c>
      <c r="F3161">
        <v>-0.216743171090923</v>
      </c>
      <c r="G3161">
        <v>4</v>
      </c>
      <c r="H3161">
        <v>0</v>
      </c>
      <c r="I3161">
        <v>0</v>
      </c>
      <c r="J3161">
        <v>1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1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1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1</v>
      </c>
      <c r="AM3161">
        <v>0</v>
      </c>
      <c r="AN3161">
        <v>1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1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0</v>
      </c>
    </row>
    <row r="3162" spans="1:85" hidden="1" x14ac:dyDescent="0.3">
      <c r="A3162">
        <v>3160</v>
      </c>
      <c r="B3162">
        <v>485</v>
      </c>
      <c r="C3162">
        <v>25</v>
      </c>
      <c r="D3162">
        <v>20</v>
      </c>
      <c r="E3162">
        <v>-0.14597543705343999</v>
      </c>
      <c r="F3162">
        <v>-0.216743171090923</v>
      </c>
      <c r="G3162">
        <v>4</v>
      </c>
      <c r="H3162">
        <v>0</v>
      </c>
      <c r="I3162">
        <v>0</v>
      </c>
      <c r="J3162">
        <v>0</v>
      </c>
      <c r="K3162">
        <v>1</v>
      </c>
      <c r="L3162">
        <v>0</v>
      </c>
      <c r="M3162">
        <v>0</v>
      </c>
      <c r="N3162">
        <v>0</v>
      </c>
      <c r="O3162">
        <v>1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1</v>
      </c>
      <c r="AH3162">
        <v>0</v>
      </c>
      <c r="AI3162">
        <v>0</v>
      </c>
      <c r="AJ3162">
        <v>1</v>
      </c>
      <c r="AK3162">
        <v>0</v>
      </c>
      <c r="AL3162">
        <v>0</v>
      </c>
      <c r="AM3162">
        <v>1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1</v>
      </c>
      <c r="CB3162">
        <v>0</v>
      </c>
      <c r="CC3162">
        <v>0</v>
      </c>
      <c r="CD3162">
        <v>0</v>
      </c>
      <c r="CE3162">
        <v>0</v>
      </c>
      <c r="CF3162">
        <v>0</v>
      </c>
      <c r="CG3162">
        <v>0</v>
      </c>
    </row>
    <row r="3163" spans="1:85" hidden="1" x14ac:dyDescent="0.3">
      <c r="A3163">
        <v>3161</v>
      </c>
      <c r="B3163">
        <v>27152</v>
      </c>
      <c r="C3163">
        <v>66</v>
      </c>
      <c r="D3163">
        <v>40</v>
      </c>
      <c r="E3163">
        <v>-0.14597543705343999</v>
      </c>
      <c r="F3163">
        <v>-0.216743171090923</v>
      </c>
      <c r="G3163">
        <v>1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1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1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1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1</v>
      </c>
      <c r="AM3163">
        <v>1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1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0</v>
      </c>
      <c r="CF3163">
        <v>0</v>
      </c>
      <c r="CG3163">
        <v>0</v>
      </c>
    </row>
    <row r="3164" spans="1:85" hidden="1" x14ac:dyDescent="0.3">
      <c r="A3164">
        <v>3162</v>
      </c>
      <c r="B3164">
        <v>26788</v>
      </c>
      <c r="C3164">
        <v>33</v>
      </c>
      <c r="D3164">
        <v>40</v>
      </c>
      <c r="E3164">
        <v>-0.14597543705343999</v>
      </c>
      <c r="F3164">
        <v>-0.216743171090923</v>
      </c>
      <c r="G3164">
        <v>3</v>
      </c>
      <c r="H3164">
        <v>1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1</v>
      </c>
      <c r="AB3164">
        <v>0</v>
      </c>
      <c r="AC3164">
        <v>0</v>
      </c>
      <c r="AD3164">
        <v>0</v>
      </c>
      <c r="AE3164">
        <v>1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1</v>
      </c>
      <c r="AM3164">
        <v>1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1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0</v>
      </c>
    </row>
    <row r="3165" spans="1:85" hidden="1" x14ac:dyDescent="0.3">
      <c r="A3165">
        <v>3163</v>
      </c>
      <c r="B3165">
        <v>12329</v>
      </c>
      <c r="C3165">
        <v>22</v>
      </c>
      <c r="D3165">
        <v>40</v>
      </c>
      <c r="E3165">
        <v>-0.14597543705343999</v>
      </c>
      <c r="F3165">
        <v>-0.216743171090923</v>
      </c>
      <c r="G3165">
        <v>4</v>
      </c>
      <c r="H3165">
        <v>0</v>
      </c>
      <c r="I3165">
        <v>0</v>
      </c>
      <c r="J3165">
        <v>0</v>
      </c>
      <c r="K3165">
        <v>0</v>
      </c>
      <c r="L3165">
        <v>1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1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1</v>
      </c>
      <c r="AH3165">
        <v>0</v>
      </c>
      <c r="AI3165">
        <v>0</v>
      </c>
      <c r="AJ3165">
        <v>0</v>
      </c>
      <c r="AK3165">
        <v>0</v>
      </c>
      <c r="AL3165">
        <v>1</v>
      </c>
      <c r="AM3165">
        <v>1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1</v>
      </c>
      <c r="CE3165">
        <v>0</v>
      </c>
      <c r="CF3165">
        <v>0</v>
      </c>
      <c r="CG3165">
        <v>0</v>
      </c>
    </row>
    <row r="3166" spans="1:85" hidden="1" x14ac:dyDescent="0.3">
      <c r="A3166">
        <v>3164</v>
      </c>
      <c r="B3166">
        <v>200</v>
      </c>
      <c r="C3166">
        <v>26</v>
      </c>
      <c r="D3166">
        <v>40</v>
      </c>
      <c r="E3166">
        <v>-0.14597543705343999</v>
      </c>
      <c r="F3166">
        <v>4.4372392112938996</v>
      </c>
      <c r="G3166">
        <v>7</v>
      </c>
      <c r="H3166">
        <v>0</v>
      </c>
      <c r="I3166">
        <v>0</v>
      </c>
      <c r="J3166">
        <v>0</v>
      </c>
      <c r="K3166">
        <v>0</v>
      </c>
      <c r="L3166">
        <v>1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1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1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1</v>
      </c>
      <c r="AM3166">
        <v>1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1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0</v>
      </c>
    </row>
    <row r="3167" spans="1:85" hidden="1" x14ac:dyDescent="0.3">
      <c r="A3167">
        <v>3165</v>
      </c>
      <c r="B3167">
        <v>17288</v>
      </c>
      <c r="C3167">
        <v>47</v>
      </c>
      <c r="D3167">
        <v>45</v>
      </c>
      <c r="E3167">
        <v>-0.14597543705343999</v>
      </c>
      <c r="F3167">
        <v>-0.216743171090923</v>
      </c>
      <c r="G3167">
        <v>3</v>
      </c>
      <c r="H3167">
        <v>0</v>
      </c>
      <c r="I3167">
        <v>0</v>
      </c>
      <c r="J3167">
        <v>1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1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1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1</v>
      </c>
      <c r="AM3167">
        <v>0</v>
      </c>
      <c r="AN3167">
        <v>1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1</v>
      </c>
      <c r="CB3167">
        <v>0</v>
      </c>
      <c r="CC3167">
        <v>0</v>
      </c>
      <c r="CD3167">
        <v>0</v>
      </c>
      <c r="CE3167">
        <v>0</v>
      </c>
      <c r="CF3167">
        <v>0</v>
      </c>
      <c r="CG3167">
        <v>0</v>
      </c>
    </row>
    <row r="3168" spans="1:85" hidden="1" x14ac:dyDescent="0.3">
      <c r="A3168">
        <v>3166</v>
      </c>
      <c r="B3168">
        <v>15748</v>
      </c>
      <c r="C3168">
        <v>56</v>
      </c>
      <c r="D3168">
        <v>40</v>
      </c>
      <c r="E3168">
        <v>-0.14597543705343999</v>
      </c>
      <c r="F3168">
        <v>-0.216743171090923</v>
      </c>
      <c r="G3168">
        <v>3</v>
      </c>
      <c r="H3168">
        <v>0</v>
      </c>
      <c r="I3168">
        <v>0</v>
      </c>
      <c r="J3168">
        <v>1</v>
      </c>
      <c r="K3168">
        <v>0</v>
      </c>
      <c r="L3168">
        <v>0</v>
      </c>
      <c r="M3168">
        <v>0</v>
      </c>
      <c r="N3168">
        <v>0</v>
      </c>
      <c r="O3168">
        <v>1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1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1</v>
      </c>
      <c r="AM3168">
        <v>0</v>
      </c>
      <c r="AN3168">
        <v>1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1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</v>
      </c>
    </row>
    <row r="3169" spans="1:85" hidden="1" x14ac:dyDescent="0.3">
      <c r="A3169">
        <v>3167</v>
      </c>
      <c r="B3169">
        <v>4105</v>
      </c>
      <c r="C3169">
        <v>46</v>
      </c>
      <c r="D3169">
        <v>45</v>
      </c>
      <c r="E3169">
        <v>-0.14597543705343999</v>
      </c>
      <c r="F3169">
        <v>-0.216743171090923</v>
      </c>
      <c r="G3169">
        <v>4</v>
      </c>
      <c r="H3169">
        <v>1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1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1</v>
      </c>
      <c r="AM3169">
        <v>0</v>
      </c>
      <c r="AN3169">
        <v>1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1</v>
      </c>
      <c r="CB3169">
        <v>0</v>
      </c>
      <c r="CC3169">
        <v>0</v>
      </c>
      <c r="CD3169">
        <v>0</v>
      </c>
      <c r="CE3169">
        <v>0</v>
      </c>
      <c r="CF3169">
        <v>0</v>
      </c>
      <c r="CG3169">
        <v>0</v>
      </c>
    </row>
    <row r="3170" spans="1:85" hidden="1" x14ac:dyDescent="0.3">
      <c r="A3170">
        <v>3168</v>
      </c>
      <c r="B3170">
        <v>12852</v>
      </c>
      <c r="C3170">
        <v>26</v>
      </c>
      <c r="D3170">
        <v>40</v>
      </c>
      <c r="E3170">
        <v>-0.14597543705343999</v>
      </c>
      <c r="F3170">
        <v>-0.216743171090923</v>
      </c>
      <c r="G3170">
        <v>4</v>
      </c>
      <c r="H3170">
        <v>0</v>
      </c>
      <c r="I3170">
        <v>0</v>
      </c>
      <c r="J3170">
        <v>1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1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1</v>
      </c>
      <c r="AJ3170">
        <v>0</v>
      </c>
      <c r="AK3170">
        <v>0</v>
      </c>
      <c r="AL3170">
        <v>1</v>
      </c>
      <c r="AM3170">
        <v>1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1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</v>
      </c>
    </row>
    <row r="3171" spans="1:85" hidden="1" x14ac:dyDescent="0.3">
      <c r="A3171">
        <v>3169</v>
      </c>
      <c r="B3171">
        <v>29014</v>
      </c>
      <c r="C3171">
        <v>27</v>
      </c>
      <c r="D3171">
        <v>40</v>
      </c>
      <c r="E3171">
        <v>0.14829174453194799</v>
      </c>
      <c r="F3171">
        <v>-0.216743171090923</v>
      </c>
      <c r="G3171">
        <v>3</v>
      </c>
      <c r="H3171">
        <v>0</v>
      </c>
      <c r="I3171">
        <v>0</v>
      </c>
      <c r="J3171">
        <v>0</v>
      </c>
      <c r="K3171">
        <v>0</v>
      </c>
      <c r="L3171">
        <v>1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1</v>
      </c>
      <c r="AH3171">
        <v>0</v>
      </c>
      <c r="AI3171">
        <v>0</v>
      </c>
      <c r="AJ3171">
        <v>0</v>
      </c>
      <c r="AK3171">
        <v>0</v>
      </c>
      <c r="AL3171">
        <v>1</v>
      </c>
      <c r="AM3171">
        <v>0</v>
      </c>
      <c r="AN3171">
        <v>1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1</v>
      </c>
      <c r="CB3171">
        <v>0</v>
      </c>
      <c r="CC3171">
        <v>0</v>
      </c>
      <c r="CD3171">
        <v>0</v>
      </c>
      <c r="CE3171">
        <v>0</v>
      </c>
      <c r="CF3171">
        <v>0</v>
      </c>
      <c r="CG3171">
        <v>0</v>
      </c>
    </row>
    <row r="3172" spans="1:85" hidden="1" x14ac:dyDescent="0.3">
      <c r="A3172">
        <v>3170</v>
      </c>
      <c r="B3172">
        <v>19601</v>
      </c>
      <c r="C3172">
        <v>29</v>
      </c>
      <c r="D3172">
        <v>30</v>
      </c>
      <c r="E3172">
        <v>-0.14597543705343999</v>
      </c>
      <c r="F3172">
        <v>-0.216743171090923</v>
      </c>
      <c r="G3172">
        <v>4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1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1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1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1</v>
      </c>
      <c r="AM3172">
        <v>1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1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0</v>
      </c>
    </row>
    <row r="3173" spans="1:85" hidden="1" x14ac:dyDescent="0.3">
      <c r="A3173">
        <v>3171</v>
      </c>
      <c r="B3173">
        <v>21498</v>
      </c>
      <c r="C3173">
        <v>33</v>
      </c>
      <c r="D3173">
        <v>40</v>
      </c>
      <c r="E3173">
        <v>-0.14597543705343999</v>
      </c>
      <c r="F3173">
        <v>-0.216743171090923</v>
      </c>
      <c r="G3173">
        <v>3</v>
      </c>
      <c r="H3173">
        <v>0</v>
      </c>
      <c r="I3173">
        <v>0</v>
      </c>
      <c r="J3173">
        <v>0</v>
      </c>
      <c r="K3173">
        <v>0</v>
      </c>
      <c r="L3173">
        <v>1</v>
      </c>
      <c r="M3173">
        <v>0</v>
      </c>
      <c r="N3173">
        <v>0</v>
      </c>
      <c r="O3173">
        <v>0</v>
      </c>
      <c r="P3173">
        <v>0</v>
      </c>
      <c r="Q3173">
        <v>1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1</v>
      </c>
      <c r="AH3173">
        <v>0</v>
      </c>
      <c r="AI3173">
        <v>0</v>
      </c>
      <c r="AJ3173">
        <v>1</v>
      </c>
      <c r="AK3173">
        <v>0</v>
      </c>
      <c r="AL3173">
        <v>0</v>
      </c>
      <c r="AM3173">
        <v>0</v>
      </c>
      <c r="AN3173">
        <v>1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1</v>
      </c>
      <c r="CB3173">
        <v>0</v>
      </c>
      <c r="CC3173">
        <v>0</v>
      </c>
      <c r="CD3173">
        <v>0</v>
      </c>
      <c r="CE3173">
        <v>0</v>
      </c>
      <c r="CF3173">
        <v>0</v>
      </c>
      <c r="CG3173">
        <v>0</v>
      </c>
    </row>
    <row r="3174" spans="1:85" hidden="1" x14ac:dyDescent="0.3">
      <c r="A3174">
        <v>3172</v>
      </c>
      <c r="B3174">
        <v>17430</v>
      </c>
      <c r="C3174">
        <v>32</v>
      </c>
      <c r="D3174">
        <v>40</v>
      </c>
      <c r="E3174">
        <v>-0.14597543705343999</v>
      </c>
      <c r="F3174">
        <v>-0.216743171090923</v>
      </c>
      <c r="G3174">
        <v>3</v>
      </c>
      <c r="H3174">
        <v>0</v>
      </c>
      <c r="I3174">
        <v>0</v>
      </c>
      <c r="J3174">
        <v>1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1</v>
      </c>
      <c r="AC3174">
        <v>0</v>
      </c>
      <c r="AD3174">
        <v>1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1</v>
      </c>
      <c r="AM3174">
        <v>0</v>
      </c>
      <c r="AN3174">
        <v>1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1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0</v>
      </c>
    </row>
    <row r="3175" spans="1:85" hidden="1" x14ac:dyDescent="0.3">
      <c r="A3175">
        <v>3173</v>
      </c>
      <c r="B3175">
        <v>12984</v>
      </c>
      <c r="C3175">
        <v>60</v>
      </c>
      <c r="D3175">
        <v>40</v>
      </c>
      <c r="E3175">
        <v>-0.14597543705343999</v>
      </c>
      <c r="F3175">
        <v>-0.216743171090923</v>
      </c>
      <c r="G3175">
        <v>3</v>
      </c>
      <c r="H3175">
        <v>1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1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1</v>
      </c>
      <c r="AI3175">
        <v>0</v>
      </c>
      <c r="AJ3175">
        <v>0</v>
      </c>
      <c r="AK3175">
        <v>0</v>
      </c>
      <c r="AL3175">
        <v>1</v>
      </c>
      <c r="AM3175">
        <v>1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1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</v>
      </c>
    </row>
    <row r="3176" spans="1:85" hidden="1" x14ac:dyDescent="0.3">
      <c r="A3176">
        <v>3174</v>
      </c>
      <c r="B3176">
        <v>13158</v>
      </c>
      <c r="C3176">
        <v>23</v>
      </c>
      <c r="D3176">
        <v>20</v>
      </c>
      <c r="E3176">
        <v>-0.14597543705343999</v>
      </c>
      <c r="F3176">
        <v>-0.216743171090923</v>
      </c>
      <c r="G3176">
        <v>5</v>
      </c>
      <c r="H3176">
        <v>0</v>
      </c>
      <c r="I3176">
        <v>0</v>
      </c>
      <c r="J3176">
        <v>0</v>
      </c>
      <c r="K3176">
        <v>0</v>
      </c>
      <c r="L3176">
        <v>1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1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1</v>
      </c>
      <c r="AH3176">
        <v>0</v>
      </c>
      <c r="AI3176">
        <v>0</v>
      </c>
      <c r="AJ3176">
        <v>0</v>
      </c>
      <c r="AK3176">
        <v>0</v>
      </c>
      <c r="AL3176">
        <v>1</v>
      </c>
      <c r="AM3176">
        <v>1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1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0</v>
      </c>
    </row>
    <row r="3177" spans="1:85" hidden="1" x14ac:dyDescent="0.3">
      <c r="A3177">
        <v>3175</v>
      </c>
      <c r="B3177">
        <v>12834</v>
      </c>
      <c r="C3177">
        <v>18</v>
      </c>
      <c r="D3177">
        <v>30</v>
      </c>
      <c r="E3177">
        <v>-0.14597543705343999</v>
      </c>
      <c r="F3177">
        <v>-0.216743171090923</v>
      </c>
      <c r="G3177">
        <v>3</v>
      </c>
      <c r="H3177">
        <v>0</v>
      </c>
      <c r="I3177">
        <v>0</v>
      </c>
      <c r="J3177">
        <v>0</v>
      </c>
      <c r="K3177">
        <v>0</v>
      </c>
      <c r="L3177">
        <v>1</v>
      </c>
      <c r="M3177">
        <v>0</v>
      </c>
      <c r="N3177">
        <v>0</v>
      </c>
      <c r="O3177">
        <v>1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1</v>
      </c>
      <c r="AH3177">
        <v>0</v>
      </c>
      <c r="AI3177">
        <v>0</v>
      </c>
      <c r="AJ3177">
        <v>0</v>
      </c>
      <c r="AK3177">
        <v>0</v>
      </c>
      <c r="AL3177">
        <v>1</v>
      </c>
      <c r="AM3177">
        <v>1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1</v>
      </c>
      <c r="CB3177">
        <v>0</v>
      </c>
      <c r="CC3177">
        <v>0</v>
      </c>
      <c r="CD3177">
        <v>0</v>
      </c>
      <c r="CE3177">
        <v>0</v>
      </c>
      <c r="CF3177">
        <v>0</v>
      </c>
      <c r="CG3177">
        <v>0</v>
      </c>
    </row>
    <row r="3178" spans="1:85" x14ac:dyDescent="0.3">
      <c r="A3178">
        <v>3176</v>
      </c>
      <c r="B3178">
        <v>10722</v>
      </c>
      <c r="C3178">
        <v>36</v>
      </c>
      <c r="D3178">
        <v>45</v>
      </c>
      <c r="E3178">
        <v>-0.14597543705343999</v>
      </c>
      <c r="F3178">
        <v>-0.216743171090923</v>
      </c>
      <c r="G3178">
        <v>6</v>
      </c>
      <c r="H3178">
        <v>1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1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1</v>
      </c>
      <c r="AI3178">
        <v>0</v>
      </c>
      <c r="AJ3178">
        <v>0</v>
      </c>
      <c r="AK3178">
        <v>0</v>
      </c>
      <c r="AL3178">
        <v>1</v>
      </c>
      <c r="AM3178">
        <v>0</v>
      </c>
      <c r="AN3178">
        <v>1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1</v>
      </c>
      <c r="CB3178">
        <v>0</v>
      </c>
      <c r="CC3178">
        <v>0</v>
      </c>
      <c r="CD3178">
        <v>0</v>
      </c>
      <c r="CE3178">
        <v>0</v>
      </c>
      <c r="CF3178">
        <v>0</v>
      </c>
      <c r="CG3178">
        <v>0</v>
      </c>
    </row>
    <row r="3179" spans="1:85" hidden="1" x14ac:dyDescent="0.3">
      <c r="A3179">
        <v>3177</v>
      </c>
      <c r="B3179">
        <v>8353</v>
      </c>
      <c r="C3179">
        <v>26</v>
      </c>
      <c r="D3179">
        <v>40</v>
      </c>
      <c r="E3179">
        <v>0.30408821463534402</v>
      </c>
      <c r="F3179">
        <v>-0.216743171090923</v>
      </c>
      <c r="G3179">
        <v>6</v>
      </c>
      <c r="H3179">
        <v>0</v>
      </c>
      <c r="I3179">
        <v>0</v>
      </c>
      <c r="J3179">
        <v>0</v>
      </c>
      <c r="K3179">
        <v>0</v>
      </c>
      <c r="L3179">
        <v>1</v>
      </c>
      <c r="M3179">
        <v>0</v>
      </c>
      <c r="N3179">
        <v>0</v>
      </c>
      <c r="O3179">
        <v>0</v>
      </c>
      <c r="P3179">
        <v>0</v>
      </c>
      <c r="Q3179">
        <v>1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1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1</v>
      </c>
      <c r="AM3179">
        <v>0</v>
      </c>
      <c r="AN3179">
        <v>1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1</v>
      </c>
      <c r="CB3179">
        <v>0</v>
      </c>
      <c r="CC3179">
        <v>0</v>
      </c>
      <c r="CD3179">
        <v>0</v>
      </c>
      <c r="CE3179">
        <v>0</v>
      </c>
      <c r="CF3179">
        <v>0</v>
      </c>
      <c r="CG3179">
        <v>0</v>
      </c>
    </row>
    <row r="3180" spans="1:85" hidden="1" x14ac:dyDescent="0.3">
      <c r="A3180">
        <v>3178</v>
      </c>
      <c r="B3180">
        <v>15371</v>
      </c>
      <c r="C3180">
        <v>54</v>
      </c>
      <c r="D3180">
        <v>40</v>
      </c>
      <c r="E3180">
        <v>-0.14597543705343999</v>
      </c>
      <c r="F3180">
        <v>-0.216743171090923</v>
      </c>
      <c r="G3180">
        <v>3</v>
      </c>
      <c r="H3180">
        <v>0</v>
      </c>
      <c r="I3180">
        <v>0</v>
      </c>
      <c r="J3180">
        <v>1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1</v>
      </c>
      <c r="AC3180">
        <v>0</v>
      </c>
      <c r="AD3180">
        <v>1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1</v>
      </c>
      <c r="AM3180">
        <v>0</v>
      </c>
      <c r="AN3180">
        <v>1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1</v>
      </c>
      <c r="CB3180">
        <v>0</v>
      </c>
      <c r="CC3180">
        <v>0</v>
      </c>
      <c r="CD3180">
        <v>0</v>
      </c>
      <c r="CE3180">
        <v>0</v>
      </c>
      <c r="CF3180">
        <v>0</v>
      </c>
      <c r="CG3180">
        <v>0</v>
      </c>
    </row>
    <row r="3181" spans="1:85" hidden="1" x14ac:dyDescent="0.3">
      <c r="A3181">
        <v>3179</v>
      </c>
      <c r="B3181">
        <v>3058</v>
      </c>
      <c r="C3181">
        <v>29</v>
      </c>
      <c r="D3181">
        <v>40</v>
      </c>
      <c r="E3181">
        <v>-0.14597543705343999</v>
      </c>
      <c r="F3181">
        <v>-0.216743171090923</v>
      </c>
      <c r="G3181">
        <v>4</v>
      </c>
      <c r="H3181">
        <v>0</v>
      </c>
      <c r="I3181">
        <v>0</v>
      </c>
      <c r="J3181">
        <v>0</v>
      </c>
      <c r="K3181">
        <v>0</v>
      </c>
      <c r="L3181">
        <v>1</v>
      </c>
      <c r="M3181">
        <v>0</v>
      </c>
      <c r="N3181">
        <v>0</v>
      </c>
      <c r="O3181">
        <v>1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1</v>
      </c>
      <c r="AH3181">
        <v>0</v>
      </c>
      <c r="AI3181">
        <v>0</v>
      </c>
      <c r="AJ3181">
        <v>0</v>
      </c>
      <c r="AK3181">
        <v>0</v>
      </c>
      <c r="AL3181">
        <v>1</v>
      </c>
      <c r="AM3181">
        <v>1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1</v>
      </c>
      <c r="CB3181">
        <v>0</v>
      </c>
      <c r="CC3181">
        <v>0</v>
      </c>
      <c r="CD3181">
        <v>0</v>
      </c>
      <c r="CE3181">
        <v>0</v>
      </c>
      <c r="CF3181">
        <v>0</v>
      </c>
      <c r="CG3181">
        <v>0</v>
      </c>
    </row>
    <row r="3182" spans="1:85" x14ac:dyDescent="0.3">
      <c r="A3182">
        <v>3180</v>
      </c>
      <c r="B3182">
        <v>9433</v>
      </c>
      <c r="C3182">
        <v>55</v>
      </c>
      <c r="D3182">
        <v>40</v>
      </c>
      <c r="E3182">
        <v>-0.14597543705343999</v>
      </c>
      <c r="F3182">
        <v>-0.216743171090923</v>
      </c>
      <c r="G3182">
        <v>7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1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1</v>
      </c>
      <c r="AA3182">
        <v>0</v>
      </c>
      <c r="AB3182">
        <v>0</v>
      </c>
      <c r="AC3182">
        <v>0</v>
      </c>
      <c r="AD3182">
        <v>0</v>
      </c>
      <c r="AE3182">
        <v>1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1</v>
      </c>
      <c r="AM3182">
        <v>1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1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0</v>
      </c>
    </row>
    <row r="3183" spans="1:85" hidden="1" x14ac:dyDescent="0.3">
      <c r="A3183">
        <v>3181</v>
      </c>
      <c r="B3183">
        <v>11992</v>
      </c>
      <c r="C3183">
        <v>21</v>
      </c>
      <c r="D3183">
        <v>40</v>
      </c>
      <c r="E3183">
        <v>-0.14597543705343999</v>
      </c>
      <c r="F3183">
        <v>-0.216743171090923</v>
      </c>
      <c r="G3183">
        <v>3</v>
      </c>
      <c r="H3183">
        <v>0</v>
      </c>
      <c r="I3183">
        <v>0</v>
      </c>
      <c r="J3183">
        <v>0</v>
      </c>
      <c r="K3183">
        <v>0</v>
      </c>
      <c r="L3183">
        <v>1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1</v>
      </c>
      <c r="AA3183">
        <v>0</v>
      </c>
      <c r="AB3183">
        <v>0</v>
      </c>
      <c r="AC3183">
        <v>0</v>
      </c>
      <c r="AD3183">
        <v>0</v>
      </c>
      <c r="AE3183">
        <v>1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1</v>
      </c>
      <c r="AM3183">
        <v>0</v>
      </c>
      <c r="AN3183">
        <v>1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1</v>
      </c>
      <c r="CB3183">
        <v>0</v>
      </c>
      <c r="CC3183">
        <v>0</v>
      </c>
      <c r="CD3183">
        <v>0</v>
      </c>
      <c r="CE3183">
        <v>0</v>
      </c>
      <c r="CF3183">
        <v>0</v>
      </c>
      <c r="CG3183">
        <v>0</v>
      </c>
    </row>
    <row r="3184" spans="1:85" hidden="1" x14ac:dyDescent="0.3">
      <c r="A3184">
        <v>3182</v>
      </c>
      <c r="B3184">
        <v>979</v>
      </c>
      <c r="C3184">
        <v>34</v>
      </c>
      <c r="D3184">
        <v>40</v>
      </c>
      <c r="E3184">
        <v>-0.14597543705343999</v>
      </c>
      <c r="F3184">
        <v>-0.216743171090923</v>
      </c>
      <c r="G3184">
        <v>3</v>
      </c>
      <c r="H3184">
        <v>1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1</v>
      </c>
      <c r="AH3184">
        <v>0</v>
      </c>
      <c r="AI3184">
        <v>0</v>
      </c>
      <c r="AJ3184">
        <v>0</v>
      </c>
      <c r="AK3184">
        <v>0</v>
      </c>
      <c r="AL3184">
        <v>1</v>
      </c>
      <c r="AM3184">
        <v>0</v>
      </c>
      <c r="AN3184">
        <v>1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1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0</v>
      </c>
    </row>
    <row r="3185" spans="1:85" hidden="1" x14ac:dyDescent="0.3">
      <c r="A3185">
        <v>3183</v>
      </c>
      <c r="B3185">
        <v>18194</v>
      </c>
      <c r="C3185">
        <v>59</v>
      </c>
      <c r="D3185">
        <v>12</v>
      </c>
      <c r="E3185">
        <v>-0.14597543705343999</v>
      </c>
      <c r="F3185">
        <v>-0.216743171090923</v>
      </c>
      <c r="G3185">
        <v>2</v>
      </c>
      <c r="H3185">
        <v>1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1</v>
      </c>
      <c r="AD3185">
        <v>0</v>
      </c>
      <c r="AE3185">
        <v>1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1</v>
      </c>
      <c r="AM3185">
        <v>1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1</v>
      </c>
      <c r="CB3185">
        <v>0</v>
      </c>
      <c r="CC3185">
        <v>0</v>
      </c>
      <c r="CD3185">
        <v>0</v>
      </c>
      <c r="CE3185">
        <v>0</v>
      </c>
      <c r="CF3185">
        <v>0</v>
      </c>
      <c r="CG3185">
        <v>0</v>
      </c>
    </row>
    <row r="3186" spans="1:85" hidden="1" x14ac:dyDescent="0.3">
      <c r="A3186">
        <v>3184</v>
      </c>
      <c r="B3186">
        <v>12808</v>
      </c>
      <c r="C3186">
        <v>48</v>
      </c>
      <c r="D3186">
        <v>32</v>
      </c>
      <c r="E3186">
        <v>-0.14597543705343999</v>
      </c>
      <c r="F3186">
        <v>-0.216743171090923</v>
      </c>
      <c r="G3186">
        <v>4</v>
      </c>
      <c r="H3186">
        <v>1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1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1</v>
      </c>
      <c r="AI3186">
        <v>0</v>
      </c>
      <c r="AJ3186">
        <v>0</v>
      </c>
      <c r="AK3186">
        <v>0</v>
      </c>
      <c r="AL3186">
        <v>1</v>
      </c>
      <c r="AM3186">
        <v>1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1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</v>
      </c>
    </row>
    <row r="3187" spans="1:85" hidden="1" x14ac:dyDescent="0.3">
      <c r="A3187">
        <v>3185</v>
      </c>
      <c r="B3187">
        <v>16100</v>
      </c>
      <c r="C3187">
        <v>25</v>
      </c>
      <c r="D3187">
        <v>45</v>
      </c>
      <c r="E3187">
        <v>-0.14597543705343999</v>
      </c>
      <c r="F3187">
        <v>-0.216743171090923</v>
      </c>
      <c r="G3187">
        <v>6</v>
      </c>
      <c r="H3187">
        <v>0</v>
      </c>
      <c r="I3187">
        <v>0</v>
      </c>
      <c r="J3187">
        <v>0</v>
      </c>
      <c r="K3187">
        <v>0</v>
      </c>
      <c r="L3187">
        <v>1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1</v>
      </c>
      <c r="AB3187">
        <v>0</v>
      </c>
      <c r="AC3187">
        <v>0</v>
      </c>
      <c r="AD3187">
        <v>0</v>
      </c>
      <c r="AE3187">
        <v>1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1</v>
      </c>
      <c r="AM3187">
        <v>0</v>
      </c>
      <c r="AN3187">
        <v>1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1</v>
      </c>
      <c r="CB3187">
        <v>0</v>
      </c>
      <c r="CC3187">
        <v>0</v>
      </c>
      <c r="CD3187">
        <v>0</v>
      </c>
      <c r="CE3187">
        <v>0</v>
      </c>
      <c r="CF3187">
        <v>0</v>
      </c>
      <c r="CG3187">
        <v>0</v>
      </c>
    </row>
    <row r="3188" spans="1:85" hidden="1" x14ac:dyDescent="0.3">
      <c r="A3188">
        <v>3186</v>
      </c>
      <c r="B3188">
        <v>1804</v>
      </c>
      <c r="C3188">
        <v>41</v>
      </c>
      <c r="D3188">
        <v>40</v>
      </c>
      <c r="E3188">
        <v>0.14829174453194799</v>
      </c>
      <c r="F3188">
        <v>-0.216743171090923</v>
      </c>
      <c r="G3188">
        <v>3</v>
      </c>
      <c r="H3188">
        <v>0</v>
      </c>
      <c r="I3188">
        <v>0</v>
      </c>
      <c r="J3188">
        <v>0</v>
      </c>
      <c r="K3188">
        <v>0</v>
      </c>
      <c r="L3188">
        <v>1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1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1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1</v>
      </c>
      <c r="AM3188">
        <v>0</v>
      </c>
      <c r="AN3188">
        <v>1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1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0</v>
      </c>
    </row>
    <row r="3189" spans="1:85" hidden="1" x14ac:dyDescent="0.3">
      <c r="A3189">
        <v>3187</v>
      </c>
      <c r="B3189">
        <v>16769</v>
      </c>
      <c r="C3189">
        <v>23</v>
      </c>
      <c r="D3189">
        <v>15</v>
      </c>
      <c r="E3189">
        <v>-0.14597543705343999</v>
      </c>
      <c r="F3189">
        <v>-0.216743171090923</v>
      </c>
      <c r="G3189">
        <v>4</v>
      </c>
      <c r="H3189">
        <v>0</v>
      </c>
      <c r="I3189">
        <v>0</v>
      </c>
      <c r="J3189">
        <v>0</v>
      </c>
      <c r="K3189">
        <v>0</v>
      </c>
      <c r="L3189">
        <v>1</v>
      </c>
      <c r="M3189">
        <v>0</v>
      </c>
      <c r="N3189">
        <v>0</v>
      </c>
      <c r="O3189">
        <v>1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1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1</v>
      </c>
      <c r="AM3189">
        <v>0</v>
      </c>
      <c r="AN3189">
        <v>1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1</v>
      </c>
      <c r="CB3189">
        <v>0</v>
      </c>
      <c r="CC3189">
        <v>0</v>
      </c>
      <c r="CD3189">
        <v>0</v>
      </c>
      <c r="CE3189">
        <v>0</v>
      </c>
      <c r="CF3189">
        <v>0</v>
      </c>
      <c r="CG3189">
        <v>0</v>
      </c>
    </row>
    <row r="3190" spans="1:85" hidden="1" x14ac:dyDescent="0.3">
      <c r="A3190">
        <v>3188</v>
      </c>
      <c r="B3190">
        <v>26391</v>
      </c>
      <c r="C3190">
        <v>29</v>
      </c>
      <c r="D3190">
        <v>35</v>
      </c>
      <c r="E3190">
        <v>-0.14597543705343999</v>
      </c>
      <c r="F3190">
        <v>-0.216743171090923</v>
      </c>
      <c r="G3190">
        <v>7</v>
      </c>
      <c r="H3190">
        <v>0</v>
      </c>
      <c r="I3190">
        <v>0</v>
      </c>
      <c r="J3190">
        <v>0</v>
      </c>
      <c r="K3190">
        <v>0</v>
      </c>
      <c r="L3190">
        <v>1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1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1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1</v>
      </c>
      <c r="AM3190">
        <v>1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1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</row>
    <row r="3191" spans="1:85" hidden="1" x14ac:dyDescent="0.3">
      <c r="A3191">
        <v>3189</v>
      </c>
      <c r="B3191">
        <v>12046</v>
      </c>
      <c r="C3191">
        <v>30</v>
      </c>
      <c r="D3191">
        <v>40</v>
      </c>
      <c r="E3191">
        <v>-0.14597543705343999</v>
      </c>
      <c r="F3191">
        <v>-0.216743171090923</v>
      </c>
      <c r="G3191">
        <v>3</v>
      </c>
      <c r="H3191">
        <v>0</v>
      </c>
      <c r="I3191">
        <v>0</v>
      </c>
      <c r="J3191">
        <v>1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1</v>
      </c>
      <c r="AC3191">
        <v>0</v>
      </c>
      <c r="AD3191">
        <v>1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1</v>
      </c>
      <c r="AM3191">
        <v>0</v>
      </c>
      <c r="AN3191">
        <v>1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1</v>
      </c>
      <c r="CB3191">
        <v>0</v>
      </c>
      <c r="CC3191">
        <v>0</v>
      </c>
      <c r="CD3191">
        <v>0</v>
      </c>
      <c r="CE3191">
        <v>0</v>
      </c>
      <c r="CF3191">
        <v>0</v>
      </c>
      <c r="CG3191">
        <v>0</v>
      </c>
    </row>
    <row r="3192" spans="1:85" hidden="1" x14ac:dyDescent="0.3">
      <c r="A3192">
        <v>3190</v>
      </c>
      <c r="B3192">
        <v>10503</v>
      </c>
      <c r="C3192">
        <v>43</v>
      </c>
      <c r="D3192">
        <v>45</v>
      </c>
      <c r="E3192">
        <v>-0.14597543705343999</v>
      </c>
      <c r="F3192">
        <v>-0.216743171090923</v>
      </c>
      <c r="G3192">
        <v>3</v>
      </c>
      <c r="H3192">
        <v>1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1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1</v>
      </c>
      <c r="AI3192">
        <v>0</v>
      </c>
      <c r="AJ3192">
        <v>0</v>
      </c>
      <c r="AK3192">
        <v>0</v>
      </c>
      <c r="AL3192">
        <v>1</v>
      </c>
      <c r="AM3192">
        <v>0</v>
      </c>
      <c r="AN3192">
        <v>1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1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0</v>
      </c>
    </row>
    <row r="3193" spans="1:85" x14ac:dyDescent="0.3">
      <c r="A3193">
        <v>3191</v>
      </c>
      <c r="B3193">
        <v>13378</v>
      </c>
      <c r="C3193">
        <v>37</v>
      </c>
      <c r="D3193">
        <v>40</v>
      </c>
      <c r="E3193">
        <v>-0.14597543705343999</v>
      </c>
      <c r="F3193">
        <v>-0.216743171090923</v>
      </c>
      <c r="G3193">
        <v>7</v>
      </c>
      <c r="H3193">
        <v>1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1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1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1</v>
      </c>
      <c r="AM3193">
        <v>1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1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0</v>
      </c>
    </row>
    <row r="3194" spans="1:85" hidden="1" x14ac:dyDescent="0.3">
      <c r="A3194">
        <v>3192</v>
      </c>
      <c r="B3194">
        <v>23648</v>
      </c>
      <c r="C3194">
        <v>46</v>
      </c>
      <c r="D3194">
        <v>40</v>
      </c>
      <c r="E3194">
        <v>-0.14597543705343999</v>
      </c>
      <c r="F3194">
        <v>-0.216743171090923</v>
      </c>
      <c r="G3194">
        <v>3</v>
      </c>
      <c r="H3194">
        <v>1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1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1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1</v>
      </c>
      <c r="AM3194">
        <v>1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1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0</v>
      </c>
    </row>
    <row r="3195" spans="1:85" hidden="1" x14ac:dyDescent="0.3">
      <c r="A3195">
        <v>3193</v>
      </c>
      <c r="B3195">
        <v>9118</v>
      </c>
      <c r="C3195">
        <v>23</v>
      </c>
      <c r="D3195">
        <v>40</v>
      </c>
      <c r="E3195">
        <v>-0.14597543705343999</v>
      </c>
      <c r="F3195">
        <v>-0.216743171090923</v>
      </c>
      <c r="G3195">
        <v>2</v>
      </c>
      <c r="H3195">
        <v>0</v>
      </c>
      <c r="I3195">
        <v>0</v>
      </c>
      <c r="J3195">
        <v>0</v>
      </c>
      <c r="K3195">
        <v>0</v>
      </c>
      <c r="L3195">
        <v>1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1</v>
      </c>
      <c r="AG3195">
        <v>0</v>
      </c>
      <c r="AH3195">
        <v>0</v>
      </c>
      <c r="AI3195">
        <v>0</v>
      </c>
      <c r="AJ3195">
        <v>0</v>
      </c>
      <c r="AK3195">
        <v>1</v>
      </c>
      <c r="AL3195">
        <v>0</v>
      </c>
      <c r="AM3195">
        <v>0</v>
      </c>
      <c r="AN3195">
        <v>1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1</v>
      </c>
      <c r="CB3195">
        <v>0</v>
      </c>
      <c r="CC3195">
        <v>0</v>
      </c>
      <c r="CD3195">
        <v>0</v>
      </c>
      <c r="CE3195">
        <v>0</v>
      </c>
      <c r="CF3195">
        <v>0</v>
      </c>
      <c r="CG3195">
        <v>0</v>
      </c>
    </row>
    <row r="3196" spans="1:85" hidden="1" x14ac:dyDescent="0.3">
      <c r="A3196">
        <v>3194</v>
      </c>
      <c r="B3196">
        <v>20284</v>
      </c>
      <c r="C3196">
        <v>34</v>
      </c>
      <c r="D3196">
        <v>45</v>
      </c>
      <c r="E3196">
        <v>-0.14597543705343999</v>
      </c>
      <c r="F3196">
        <v>-0.216743171090923</v>
      </c>
      <c r="G3196">
        <v>6</v>
      </c>
      <c r="H3196">
        <v>0</v>
      </c>
      <c r="I3196">
        <v>0</v>
      </c>
      <c r="J3196">
        <v>0</v>
      </c>
      <c r="K3196">
        <v>0</v>
      </c>
      <c r="L3196">
        <v>1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1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1</v>
      </c>
      <c r="AI3196">
        <v>0</v>
      </c>
      <c r="AJ3196">
        <v>1</v>
      </c>
      <c r="AK3196">
        <v>0</v>
      </c>
      <c r="AL3196">
        <v>0</v>
      </c>
      <c r="AM3196">
        <v>0</v>
      </c>
      <c r="AN3196">
        <v>1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1</v>
      </c>
      <c r="CE3196">
        <v>0</v>
      </c>
      <c r="CF3196">
        <v>0</v>
      </c>
      <c r="CG3196">
        <v>0</v>
      </c>
    </row>
    <row r="3197" spans="1:85" hidden="1" x14ac:dyDescent="0.3">
      <c r="A3197">
        <v>3195</v>
      </c>
      <c r="B3197">
        <v>20007</v>
      </c>
      <c r="C3197">
        <v>20</v>
      </c>
      <c r="D3197">
        <v>40</v>
      </c>
      <c r="E3197">
        <v>-0.14597543705343999</v>
      </c>
      <c r="F3197">
        <v>-0.216743171090923</v>
      </c>
      <c r="G3197">
        <v>4</v>
      </c>
      <c r="H3197">
        <v>0</v>
      </c>
      <c r="I3197">
        <v>0</v>
      </c>
      <c r="J3197">
        <v>0</v>
      </c>
      <c r="K3197">
        <v>0</v>
      </c>
      <c r="L3197">
        <v>1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1</v>
      </c>
      <c r="AD3197">
        <v>0</v>
      </c>
      <c r="AE3197">
        <v>0</v>
      </c>
      <c r="AF3197">
        <v>0</v>
      </c>
      <c r="AG3197">
        <v>1</v>
      </c>
      <c r="AH3197">
        <v>0</v>
      </c>
      <c r="AI3197">
        <v>0</v>
      </c>
      <c r="AJ3197">
        <v>0</v>
      </c>
      <c r="AK3197">
        <v>0</v>
      </c>
      <c r="AL3197">
        <v>1</v>
      </c>
      <c r="AM3197">
        <v>0</v>
      </c>
      <c r="AN3197">
        <v>1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1</v>
      </c>
      <c r="CB3197">
        <v>0</v>
      </c>
      <c r="CC3197">
        <v>0</v>
      </c>
      <c r="CD3197">
        <v>0</v>
      </c>
      <c r="CE3197">
        <v>0</v>
      </c>
      <c r="CF3197">
        <v>0</v>
      </c>
      <c r="CG3197">
        <v>0</v>
      </c>
    </row>
    <row r="3198" spans="1:85" hidden="1" x14ac:dyDescent="0.3">
      <c r="A3198">
        <v>3196</v>
      </c>
      <c r="B3198">
        <v>397</v>
      </c>
      <c r="C3198">
        <v>20</v>
      </c>
      <c r="D3198">
        <v>35</v>
      </c>
      <c r="E3198">
        <v>-0.14597543705343999</v>
      </c>
      <c r="F3198">
        <v>-0.216743171090923</v>
      </c>
      <c r="G3198">
        <v>3</v>
      </c>
      <c r="H3198">
        <v>0</v>
      </c>
      <c r="I3198">
        <v>0</v>
      </c>
      <c r="J3198">
        <v>0</v>
      </c>
      <c r="K3198">
        <v>0</v>
      </c>
      <c r="L3198">
        <v>1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1</v>
      </c>
      <c r="AD3198">
        <v>0</v>
      </c>
      <c r="AE3198">
        <v>0</v>
      </c>
      <c r="AF3198">
        <v>1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1</v>
      </c>
      <c r="AM3198">
        <v>1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1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0</v>
      </c>
    </row>
    <row r="3199" spans="1:85" hidden="1" x14ac:dyDescent="0.3">
      <c r="A3199">
        <v>3197</v>
      </c>
      <c r="B3199">
        <v>26613</v>
      </c>
      <c r="C3199">
        <v>28</v>
      </c>
      <c r="D3199">
        <v>40</v>
      </c>
      <c r="E3199">
        <v>-0.14597543705343999</v>
      </c>
      <c r="F3199">
        <v>-0.216743171090923</v>
      </c>
      <c r="G3199">
        <v>6</v>
      </c>
      <c r="H3199">
        <v>0</v>
      </c>
      <c r="I3199">
        <v>0</v>
      </c>
      <c r="J3199">
        <v>0</v>
      </c>
      <c r="K3199">
        <v>1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1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1</v>
      </c>
      <c r="AI3199">
        <v>0</v>
      </c>
      <c r="AJ3199">
        <v>1</v>
      </c>
      <c r="AK3199">
        <v>0</v>
      </c>
      <c r="AL3199">
        <v>0</v>
      </c>
      <c r="AM3199">
        <v>1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1</v>
      </c>
      <c r="CB3199">
        <v>0</v>
      </c>
      <c r="CC3199">
        <v>0</v>
      </c>
      <c r="CD3199">
        <v>0</v>
      </c>
      <c r="CE3199">
        <v>0</v>
      </c>
      <c r="CF3199">
        <v>0</v>
      </c>
      <c r="CG3199">
        <v>0</v>
      </c>
    </row>
    <row r="3200" spans="1:85" x14ac:dyDescent="0.3">
      <c r="A3200">
        <v>3198</v>
      </c>
      <c r="B3200">
        <v>19713</v>
      </c>
      <c r="C3200">
        <v>35</v>
      </c>
      <c r="D3200">
        <v>40</v>
      </c>
      <c r="E3200">
        <v>-0.14597543705343999</v>
      </c>
      <c r="F3200">
        <v>-0.216743171090923</v>
      </c>
      <c r="G3200">
        <v>6</v>
      </c>
      <c r="H3200">
        <v>0</v>
      </c>
      <c r="I3200">
        <v>0</v>
      </c>
      <c r="J3200">
        <v>1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1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1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1</v>
      </c>
      <c r="AM3200">
        <v>0</v>
      </c>
      <c r="AN3200">
        <v>1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1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0</v>
      </c>
    </row>
    <row r="3201" spans="1:85" hidden="1" x14ac:dyDescent="0.3">
      <c r="A3201">
        <v>3199</v>
      </c>
      <c r="B3201">
        <v>18202</v>
      </c>
      <c r="C3201">
        <v>36</v>
      </c>
      <c r="D3201">
        <v>40</v>
      </c>
      <c r="E3201">
        <v>-0.14597543705343999</v>
      </c>
      <c r="F3201">
        <v>-0.216743171090923</v>
      </c>
      <c r="G3201">
        <v>3</v>
      </c>
      <c r="H3201">
        <v>1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1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1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1</v>
      </c>
      <c r="AM3201">
        <v>0</v>
      </c>
      <c r="AN3201">
        <v>1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1</v>
      </c>
      <c r="CB3201">
        <v>0</v>
      </c>
      <c r="CC3201">
        <v>0</v>
      </c>
      <c r="CD3201">
        <v>0</v>
      </c>
      <c r="CE3201">
        <v>0</v>
      </c>
      <c r="CF3201">
        <v>0</v>
      </c>
      <c r="CG3201">
        <v>0</v>
      </c>
    </row>
    <row r="3202" spans="1:85" x14ac:dyDescent="0.3">
      <c r="A3202">
        <v>3200</v>
      </c>
      <c r="B3202">
        <v>24349</v>
      </c>
      <c r="C3202">
        <v>45</v>
      </c>
      <c r="D3202">
        <v>55</v>
      </c>
      <c r="E3202">
        <v>-0.14597543705343999</v>
      </c>
      <c r="F3202">
        <v>-0.216743171090923</v>
      </c>
      <c r="G3202">
        <v>5</v>
      </c>
      <c r="H3202">
        <v>1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1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1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1</v>
      </c>
      <c r="AM3202">
        <v>1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1</v>
      </c>
      <c r="CB3202">
        <v>0</v>
      </c>
      <c r="CC3202">
        <v>0</v>
      </c>
      <c r="CD3202">
        <v>0</v>
      </c>
      <c r="CE3202">
        <v>0</v>
      </c>
      <c r="CF3202">
        <v>0</v>
      </c>
      <c r="CG3202">
        <v>0</v>
      </c>
    </row>
    <row r="3203" spans="1:85" hidden="1" x14ac:dyDescent="0.3">
      <c r="A3203">
        <v>3201</v>
      </c>
      <c r="B3203">
        <v>23275</v>
      </c>
      <c r="C3203">
        <v>20</v>
      </c>
      <c r="D3203">
        <v>20</v>
      </c>
      <c r="E3203">
        <v>-0.14597543705343999</v>
      </c>
      <c r="F3203">
        <v>-0.216743171090923</v>
      </c>
      <c r="G3203">
        <v>5</v>
      </c>
      <c r="H3203">
        <v>0</v>
      </c>
      <c r="I3203">
        <v>0</v>
      </c>
      <c r="J3203">
        <v>0</v>
      </c>
      <c r="K3203">
        <v>0</v>
      </c>
      <c r="L3203">
        <v>1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1</v>
      </c>
      <c r="AC3203">
        <v>0</v>
      </c>
      <c r="AD3203">
        <v>0</v>
      </c>
      <c r="AE3203">
        <v>0</v>
      </c>
      <c r="AF3203">
        <v>0</v>
      </c>
      <c r="AG3203">
        <v>1</v>
      </c>
      <c r="AH3203">
        <v>0</v>
      </c>
      <c r="AI3203">
        <v>0</v>
      </c>
      <c r="AJ3203">
        <v>0</v>
      </c>
      <c r="AK3203">
        <v>0</v>
      </c>
      <c r="AL3203">
        <v>1</v>
      </c>
      <c r="AM3203">
        <v>0</v>
      </c>
      <c r="AN3203">
        <v>1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1</v>
      </c>
      <c r="CB3203">
        <v>0</v>
      </c>
      <c r="CC3203">
        <v>0</v>
      </c>
      <c r="CD3203">
        <v>0</v>
      </c>
      <c r="CE3203">
        <v>0</v>
      </c>
      <c r="CF3203">
        <v>0</v>
      </c>
      <c r="CG3203">
        <v>0</v>
      </c>
    </row>
    <row r="3204" spans="1:85" hidden="1" x14ac:dyDescent="0.3">
      <c r="A3204">
        <v>3202</v>
      </c>
      <c r="B3204">
        <v>22460</v>
      </c>
      <c r="C3204">
        <v>48</v>
      </c>
      <c r="D3204">
        <v>60</v>
      </c>
      <c r="E3204">
        <v>-0.14597543705343999</v>
      </c>
      <c r="F3204">
        <v>-0.216743171090923</v>
      </c>
      <c r="G3204">
        <v>3</v>
      </c>
      <c r="H3204">
        <v>1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1</v>
      </c>
      <c r="AA3204">
        <v>0</v>
      </c>
      <c r="AB3204">
        <v>0</v>
      </c>
      <c r="AC3204">
        <v>0</v>
      </c>
      <c r="AD3204">
        <v>0</v>
      </c>
      <c r="AE3204">
        <v>1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1</v>
      </c>
      <c r="AM3204">
        <v>0</v>
      </c>
      <c r="AN3204">
        <v>1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1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0</v>
      </c>
    </row>
    <row r="3205" spans="1:85" x14ac:dyDescent="0.3">
      <c r="A3205">
        <v>3203</v>
      </c>
      <c r="B3205">
        <v>10668</v>
      </c>
      <c r="C3205">
        <v>44</v>
      </c>
      <c r="D3205">
        <v>40</v>
      </c>
      <c r="E3205">
        <v>0.53257165645509497</v>
      </c>
      <c r="F3205">
        <v>-0.216743171090923</v>
      </c>
      <c r="G3205">
        <v>6</v>
      </c>
      <c r="H3205">
        <v>0</v>
      </c>
      <c r="I3205">
        <v>0</v>
      </c>
      <c r="J3205">
        <v>1</v>
      </c>
      <c r="K3205">
        <v>0</v>
      </c>
      <c r="L3205">
        <v>0</v>
      </c>
      <c r="M3205">
        <v>0</v>
      </c>
      <c r="N3205">
        <v>0</v>
      </c>
      <c r="O3205">
        <v>1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1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1</v>
      </c>
      <c r="AM3205">
        <v>0</v>
      </c>
      <c r="AN3205">
        <v>1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1</v>
      </c>
      <c r="CB3205">
        <v>0</v>
      </c>
      <c r="CC3205">
        <v>0</v>
      </c>
      <c r="CD3205">
        <v>0</v>
      </c>
      <c r="CE3205">
        <v>0</v>
      </c>
      <c r="CF3205">
        <v>0</v>
      </c>
      <c r="CG3205">
        <v>0</v>
      </c>
    </row>
    <row r="3206" spans="1:85" hidden="1" x14ac:dyDescent="0.3">
      <c r="A3206">
        <v>3204</v>
      </c>
      <c r="B3206">
        <v>11770</v>
      </c>
      <c r="C3206">
        <v>78</v>
      </c>
      <c r="D3206">
        <v>20</v>
      </c>
      <c r="E3206">
        <v>1.0227962500242E-3</v>
      </c>
      <c r="F3206">
        <v>-0.216743171090923</v>
      </c>
      <c r="G3206">
        <v>3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1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1</v>
      </c>
      <c r="AD3206">
        <v>0</v>
      </c>
      <c r="AE3206">
        <v>1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1</v>
      </c>
      <c r="AM3206">
        <v>1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1</v>
      </c>
      <c r="CB3206">
        <v>0</v>
      </c>
      <c r="CC3206">
        <v>0</v>
      </c>
      <c r="CD3206">
        <v>0</v>
      </c>
      <c r="CE3206">
        <v>0</v>
      </c>
      <c r="CF3206">
        <v>0</v>
      </c>
      <c r="CG3206">
        <v>0</v>
      </c>
    </row>
    <row r="3207" spans="1:85" hidden="1" x14ac:dyDescent="0.3">
      <c r="A3207">
        <v>3205</v>
      </c>
      <c r="B3207">
        <v>29611</v>
      </c>
      <c r="C3207">
        <v>47</v>
      </c>
      <c r="D3207">
        <v>40</v>
      </c>
      <c r="E3207">
        <v>-0.14597543705343999</v>
      </c>
      <c r="F3207">
        <v>-0.216743171090923</v>
      </c>
      <c r="G3207">
        <v>2</v>
      </c>
      <c r="H3207">
        <v>0</v>
      </c>
      <c r="I3207">
        <v>0</v>
      </c>
      <c r="J3207">
        <v>1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1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1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1</v>
      </c>
      <c r="AM3207">
        <v>0</v>
      </c>
      <c r="AN3207">
        <v>1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1</v>
      </c>
      <c r="CB3207">
        <v>0</v>
      </c>
      <c r="CC3207">
        <v>0</v>
      </c>
      <c r="CD3207">
        <v>0</v>
      </c>
      <c r="CE3207">
        <v>0</v>
      </c>
      <c r="CF3207">
        <v>0</v>
      </c>
      <c r="CG3207">
        <v>0</v>
      </c>
    </row>
    <row r="3208" spans="1:85" hidden="1" x14ac:dyDescent="0.3">
      <c r="A3208">
        <v>3206</v>
      </c>
      <c r="B3208">
        <v>26549</v>
      </c>
      <c r="C3208">
        <v>67</v>
      </c>
      <c r="D3208">
        <v>40</v>
      </c>
      <c r="E3208">
        <v>-0.14597543705343999</v>
      </c>
      <c r="F3208">
        <v>5.8785845013608498</v>
      </c>
      <c r="G3208">
        <v>4</v>
      </c>
      <c r="H3208">
        <v>0</v>
      </c>
      <c r="I3208">
        <v>0</v>
      </c>
      <c r="J3208">
        <v>1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1</v>
      </c>
      <c r="AD3208">
        <v>1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1</v>
      </c>
      <c r="AM3208">
        <v>0</v>
      </c>
      <c r="AN3208">
        <v>1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1</v>
      </c>
      <c r="CB3208">
        <v>0</v>
      </c>
      <c r="CC3208">
        <v>0</v>
      </c>
      <c r="CD3208">
        <v>0</v>
      </c>
      <c r="CE3208">
        <v>0</v>
      </c>
      <c r="CF3208">
        <v>0</v>
      </c>
      <c r="CG3208">
        <v>0</v>
      </c>
    </row>
    <row r="3209" spans="1:85" hidden="1" x14ac:dyDescent="0.3">
      <c r="A3209">
        <v>3207</v>
      </c>
      <c r="B3209">
        <v>30542</v>
      </c>
      <c r="C3209">
        <v>27</v>
      </c>
      <c r="D3209">
        <v>40</v>
      </c>
      <c r="E3209">
        <v>-0.14597543705343999</v>
      </c>
      <c r="F3209">
        <v>-0.216743171090923</v>
      </c>
      <c r="G3209">
        <v>5</v>
      </c>
      <c r="H3209">
        <v>0</v>
      </c>
      <c r="I3209">
        <v>0</v>
      </c>
      <c r="J3209">
        <v>1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1</v>
      </c>
      <c r="AA3209">
        <v>0</v>
      </c>
      <c r="AB3209">
        <v>0</v>
      </c>
      <c r="AC3209">
        <v>0</v>
      </c>
      <c r="AD3209">
        <v>1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1</v>
      </c>
      <c r="AM3209">
        <v>0</v>
      </c>
      <c r="AN3209">
        <v>1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1</v>
      </c>
      <c r="CB3209">
        <v>0</v>
      </c>
      <c r="CC3209">
        <v>0</v>
      </c>
      <c r="CD3209">
        <v>0</v>
      </c>
      <c r="CE3209">
        <v>0</v>
      </c>
      <c r="CF3209">
        <v>0</v>
      </c>
      <c r="CG3209">
        <v>0</v>
      </c>
    </row>
    <row r="3210" spans="1:85" hidden="1" x14ac:dyDescent="0.3">
      <c r="A3210">
        <v>3208</v>
      </c>
      <c r="B3210">
        <v>12197</v>
      </c>
      <c r="C3210">
        <v>45</v>
      </c>
      <c r="D3210">
        <v>50</v>
      </c>
      <c r="E3210">
        <v>-0.14597543705343999</v>
      </c>
      <c r="F3210">
        <v>-0.216743171090923</v>
      </c>
      <c r="G3210">
        <v>4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1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1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1</v>
      </c>
      <c r="AI3210">
        <v>0</v>
      </c>
      <c r="AJ3210">
        <v>0</v>
      </c>
      <c r="AK3210">
        <v>0</v>
      </c>
      <c r="AL3210">
        <v>1</v>
      </c>
      <c r="AM3210">
        <v>0</v>
      </c>
      <c r="AN3210">
        <v>1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1</v>
      </c>
      <c r="CB3210">
        <v>0</v>
      </c>
      <c r="CC3210">
        <v>0</v>
      </c>
      <c r="CD3210">
        <v>0</v>
      </c>
      <c r="CE3210">
        <v>0</v>
      </c>
      <c r="CF3210">
        <v>0</v>
      </c>
      <c r="CG3210">
        <v>0</v>
      </c>
    </row>
    <row r="3211" spans="1:85" hidden="1" x14ac:dyDescent="0.3">
      <c r="A3211">
        <v>3209</v>
      </c>
      <c r="B3211">
        <v>21800</v>
      </c>
      <c r="C3211">
        <v>30</v>
      </c>
      <c r="D3211">
        <v>25</v>
      </c>
      <c r="E3211">
        <v>-0.14597543705343999</v>
      </c>
      <c r="F3211">
        <v>-0.216743171090923</v>
      </c>
      <c r="G3211">
        <v>3</v>
      </c>
      <c r="H3211">
        <v>0</v>
      </c>
      <c r="I3211">
        <v>0</v>
      </c>
      <c r="J3211">
        <v>1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1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1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1</v>
      </c>
      <c r="AM3211">
        <v>0</v>
      </c>
      <c r="AN3211">
        <v>1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1</v>
      </c>
      <c r="CB3211">
        <v>0</v>
      </c>
      <c r="CC3211">
        <v>0</v>
      </c>
      <c r="CD3211">
        <v>0</v>
      </c>
      <c r="CE3211">
        <v>0</v>
      </c>
      <c r="CF3211">
        <v>0</v>
      </c>
      <c r="CG3211">
        <v>0</v>
      </c>
    </row>
    <row r="3212" spans="1:85" hidden="1" x14ac:dyDescent="0.3">
      <c r="A3212">
        <v>3210</v>
      </c>
      <c r="B3212">
        <v>18881</v>
      </c>
      <c r="C3212">
        <v>43</v>
      </c>
      <c r="D3212">
        <v>99</v>
      </c>
      <c r="E3212">
        <v>-0.14597543705343999</v>
      </c>
      <c r="F3212">
        <v>-0.216743171090923</v>
      </c>
      <c r="G3212">
        <v>3</v>
      </c>
      <c r="H3212">
        <v>0</v>
      </c>
      <c r="I3212">
        <v>0</v>
      </c>
      <c r="J3212">
        <v>1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1</v>
      </c>
      <c r="AC3212">
        <v>0</v>
      </c>
      <c r="AD3212">
        <v>1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1</v>
      </c>
      <c r="AL3212">
        <v>0</v>
      </c>
      <c r="AM3212">
        <v>0</v>
      </c>
      <c r="AN3212">
        <v>1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1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0</v>
      </c>
    </row>
    <row r="3213" spans="1:85" hidden="1" x14ac:dyDescent="0.3">
      <c r="A3213">
        <v>3211</v>
      </c>
      <c r="B3213">
        <v>3834</v>
      </c>
      <c r="C3213">
        <v>32</v>
      </c>
      <c r="D3213">
        <v>20</v>
      </c>
      <c r="E3213">
        <v>-0.14597543705343999</v>
      </c>
      <c r="F3213">
        <v>-0.216743171090923</v>
      </c>
      <c r="G3213">
        <v>6</v>
      </c>
      <c r="H3213">
        <v>0</v>
      </c>
      <c r="I3213">
        <v>0</v>
      </c>
      <c r="J3213">
        <v>0</v>
      </c>
      <c r="K3213">
        <v>0</v>
      </c>
      <c r="L3213">
        <v>1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1</v>
      </c>
      <c r="AD3213">
        <v>0</v>
      </c>
      <c r="AE3213">
        <v>1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1</v>
      </c>
      <c r="AM3213">
        <v>1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1</v>
      </c>
      <c r="CE3213">
        <v>0</v>
      </c>
      <c r="CF3213">
        <v>0</v>
      </c>
      <c r="CG3213">
        <v>0</v>
      </c>
    </row>
    <row r="3214" spans="1:85" hidden="1" x14ac:dyDescent="0.3">
      <c r="A3214">
        <v>3212</v>
      </c>
      <c r="B3214">
        <v>22979</v>
      </c>
      <c r="C3214">
        <v>30</v>
      </c>
      <c r="D3214">
        <v>40</v>
      </c>
      <c r="E3214">
        <v>-0.14597543705343999</v>
      </c>
      <c r="F3214">
        <v>-0.216743171090923</v>
      </c>
      <c r="G3214">
        <v>4</v>
      </c>
      <c r="H3214">
        <v>0</v>
      </c>
      <c r="I3214">
        <v>0</v>
      </c>
      <c r="J3214">
        <v>1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1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1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1</v>
      </c>
      <c r="AM3214">
        <v>0</v>
      </c>
      <c r="AN3214">
        <v>1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1</v>
      </c>
      <c r="CB3214">
        <v>0</v>
      </c>
      <c r="CC3214">
        <v>0</v>
      </c>
      <c r="CD3214">
        <v>0</v>
      </c>
      <c r="CE3214">
        <v>0</v>
      </c>
      <c r="CF3214">
        <v>0</v>
      </c>
      <c r="CG3214">
        <v>0</v>
      </c>
    </row>
    <row r="3215" spans="1:85" hidden="1" x14ac:dyDescent="0.3">
      <c r="A3215">
        <v>3213</v>
      </c>
      <c r="B3215">
        <v>5157</v>
      </c>
      <c r="C3215">
        <v>49</v>
      </c>
      <c r="D3215">
        <v>30</v>
      </c>
      <c r="E3215">
        <v>-0.14597543705343999</v>
      </c>
      <c r="F3215">
        <v>-0.216743171090923</v>
      </c>
      <c r="G3215">
        <v>3</v>
      </c>
      <c r="H3215">
        <v>0</v>
      </c>
      <c r="I3215">
        <v>0</v>
      </c>
      <c r="J3215">
        <v>1</v>
      </c>
      <c r="K3215">
        <v>0</v>
      </c>
      <c r="L3215">
        <v>0</v>
      </c>
      <c r="M3215">
        <v>0</v>
      </c>
      <c r="N3215">
        <v>0</v>
      </c>
      <c r="O3215">
        <v>1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1</v>
      </c>
      <c r="AJ3215">
        <v>0</v>
      </c>
      <c r="AK3215">
        <v>0</v>
      </c>
      <c r="AL3215">
        <v>1</v>
      </c>
      <c r="AM3215">
        <v>1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1</v>
      </c>
      <c r="CB3215">
        <v>0</v>
      </c>
      <c r="CC3215">
        <v>0</v>
      </c>
      <c r="CD3215">
        <v>0</v>
      </c>
      <c r="CE3215">
        <v>0</v>
      </c>
      <c r="CF3215">
        <v>0</v>
      </c>
      <c r="CG3215">
        <v>0</v>
      </c>
    </row>
    <row r="3216" spans="1:85" hidden="1" x14ac:dyDescent="0.3">
      <c r="A3216">
        <v>3214</v>
      </c>
      <c r="B3216">
        <v>7115</v>
      </c>
      <c r="C3216">
        <v>22</v>
      </c>
      <c r="D3216">
        <v>25</v>
      </c>
      <c r="E3216">
        <v>-0.14597543705343999</v>
      </c>
      <c r="F3216">
        <v>-0.216743171090923</v>
      </c>
      <c r="G3216">
        <v>5</v>
      </c>
      <c r="H3216">
        <v>0</v>
      </c>
      <c r="I3216">
        <v>0</v>
      </c>
      <c r="J3216">
        <v>0</v>
      </c>
      <c r="K3216">
        <v>0</v>
      </c>
      <c r="L3216">
        <v>1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1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1</v>
      </c>
      <c r="AH3216">
        <v>0</v>
      </c>
      <c r="AI3216">
        <v>0</v>
      </c>
      <c r="AJ3216">
        <v>0</v>
      </c>
      <c r="AK3216">
        <v>0</v>
      </c>
      <c r="AL3216">
        <v>1</v>
      </c>
      <c r="AM3216">
        <v>1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1</v>
      </c>
      <c r="CB3216">
        <v>0</v>
      </c>
      <c r="CC3216">
        <v>0</v>
      </c>
      <c r="CD3216">
        <v>0</v>
      </c>
      <c r="CE3216">
        <v>0</v>
      </c>
      <c r="CF3216">
        <v>0</v>
      </c>
      <c r="CG3216">
        <v>0</v>
      </c>
    </row>
    <row r="3217" spans="1:85" hidden="1" x14ac:dyDescent="0.3">
      <c r="A3217">
        <v>3215</v>
      </c>
      <c r="B3217">
        <v>92</v>
      </c>
      <c r="C3217">
        <v>28</v>
      </c>
      <c r="D3217">
        <v>25</v>
      </c>
      <c r="E3217">
        <v>-0.14597543705343999</v>
      </c>
      <c r="F3217">
        <v>-0.216743171090923</v>
      </c>
      <c r="G3217">
        <v>4</v>
      </c>
      <c r="H3217">
        <v>1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1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1</v>
      </c>
      <c r="AI3217">
        <v>0</v>
      </c>
      <c r="AJ3217">
        <v>1</v>
      </c>
      <c r="AK3217">
        <v>0</v>
      </c>
      <c r="AL3217">
        <v>0</v>
      </c>
      <c r="AM3217">
        <v>1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1</v>
      </c>
      <c r="CB3217">
        <v>0</v>
      </c>
      <c r="CC3217">
        <v>0</v>
      </c>
      <c r="CD3217">
        <v>0</v>
      </c>
      <c r="CE3217">
        <v>0</v>
      </c>
      <c r="CF3217">
        <v>0</v>
      </c>
      <c r="CG3217">
        <v>0</v>
      </c>
    </row>
    <row r="3218" spans="1:85" hidden="1" x14ac:dyDescent="0.3">
      <c r="A3218">
        <v>3216</v>
      </c>
      <c r="B3218">
        <v>10205</v>
      </c>
      <c r="C3218">
        <v>29</v>
      </c>
      <c r="D3218">
        <v>48</v>
      </c>
      <c r="E3218">
        <v>0.27864100666015901</v>
      </c>
      <c r="F3218">
        <v>-0.216743171090923</v>
      </c>
      <c r="G3218">
        <v>3</v>
      </c>
      <c r="H3218">
        <v>0</v>
      </c>
      <c r="I3218">
        <v>0</v>
      </c>
      <c r="J3218">
        <v>1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1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1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1</v>
      </c>
      <c r="AM3218">
        <v>0</v>
      </c>
      <c r="AN3218">
        <v>1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1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0</v>
      </c>
      <c r="CE3218">
        <v>0</v>
      </c>
      <c r="CF3218">
        <v>0</v>
      </c>
      <c r="CG3218">
        <v>0</v>
      </c>
    </row>
    <row r="3219" spans="1:85" hidden="1" x14ac:dyDescent="0.3">
      <c r="A3219">
        <v>3217</v>
      </c>
      <c r="B3219">
        <v>31731</v>
      </c>
      <c r="C3219">
        <v>72</v>
      </c>
      <c r="D3219">
        <v>40</v>
      </c>
      <c r="E3219">
        <v>-0.14597543705343999</v>
      </c>
      <c r="F3219">
        <v>-0.216743171090923</v>
      </c>
      <c r="G3219">
        <v>3</v>
      </c>
      <c r="H3219">
        <v>0</v>
      </c>
      <c r="I3219">
        <v>0</v>
      </c>
      <c r="J3219">
        <v>1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1</v>
      </c>
      <c r="AD3219">
        <v>1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1</v>
      </c>
      <c r="AM3219">
        <v>0</v>
      </c>
      <c r="AN3219">
        <v>1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1</v>
      </c>
      <c r="CB3219">
        <v>0</v>
      </c>
      <c r="CC3219">
        <v>0</v>
      </c>
      <c r="CD3219">
        <v>0</v>
      </c>
      <c r="CE3219">
        <v>0</v>
      </c>
      <c r="CF3219">
        <v>0</v>
      </c>
      <c r="CG3219">
        <v>0</v>
      </c>
    </row>
    <row r="3220" spans="1:85" hidden="1" x14ac:dyDescent="0.3">
      <c r="A3220">
        <v>3218</v>
      </c>
      <c r="B3220">
        <v>8306</v>
      </c>
      <c r="C3220">
        <v>25</v>
      </c>
      <c r="D3220">
        <v>40</v>
      </c>
      <c r="E3220">
        <v>-0.14597543705343999</v>
      </c>
      <c r="F3220">
        <v>-0.216743171090923</v>
      </c>
      <c r="G3220">
        <v>4</v>
      </c>
      <c r="H3220">
        <v>0</v>
      </c>
      <c r="I3220">
        <v>0</v>
      </c>
      <c r="J3220">
        <v>0</v>
      </c>
      <c r="K3220">
        <v>0</v>
      </c>
      <c r="L3220">
        <v>1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1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1</v>
      </c>
      <c r="AH3220">
        <v>0</v>
      </c>
      <c r="AI3220">
        <v>0</v>
      </c>
      <c r="AJ3220">
        <v>0</v>
      </c>
      <c r="AK3220">
        <v>0</v>
      </c>
      <c r="AL3220">
        <v>1</v>
      </c>
      <c r="AM3220">
        <v>1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1</v>
      </c>
      <c r="CB3220">
        <v>0</v>
      </c>
      <c r="CC3220">
        <v>0</v>
      </c>
      <c r="CD3220">
        <v>0</v>
      </c>
      <c r="CE3220">
        <v>0</v>
      </c>
      <c r="CF3220">
        <v>0</v>
      </c>
      <c r="CG3220">
        <v>0</v>
      </c>
    </row>
    <row r="3221" spans="1:85" hidden="1" x14ac:dyDescent="0.3">
      <c r="A3221">
        <v>3219</v>
      </c>
      <c r="B3221">
        <v>31796</v>
      </c>
      <c r="C3221">
        <v>31</v>
      </c>
      <c r="D3221">
        <v>40</v>
      </c>
      <c r="E3221">
        <v>-0.14597543705343999</v>
      </c>
      <c r="F3221">
        <v>-0.216743171090923</v>
      </c>
      <c r="G3221">
        <v>3</v>
      </c>
      <c r="H3221">
        <v>0</v>
      </c>
      <c r="I3221">
        <v>0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1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1</v>
      </c>
      <c r="AG3221">
        <v>0</v>
      </c>
      <c r="AH3221">
        <v>0</v>
      </c>
      <c r="AI3221">
        <v>0</v>
      </c>
      <c r="AJ3221">
        <v>1</v>
      </c>
      <c r="AK3221">
        <v>0</v>
      </c>
      <c r="AL3221">
        <v>0</v>
      </c>
      <c r="AM3221">
        <v>1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1</v>
      </c>
      <c r="CE3221">
        <v>0</v>
      </c>
      <c r="CF3221">
        <v>0</v>
      </c>
      <c r="CG3221">
        <v>0</v>
      </c>
    </row>
    <row r="3222" spans="1:85" hidden="1" x14ac:dyDescent="0.3">
      <c r="A3222">
        <v>3220</v>
      </c>
      <c r="B3222">
        <v>20922</v>
      </c>
      <c r="C3222">
        <v>30</v>
      </c>
      <c r="D3222">
        <v>65</v>
      </c>
      <c r="E3222">
        <v>-0.14597543705343999</v>
      </c>
      <c r="F3222">
        <v>-0.216743171090923</v>
      </c>
      <c r="G3222">
        <v>4</v>
      </c>
      <c r="H3222">
        <v>1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1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1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1</v>
      </c>
      <c r="AM3222">
        <v>0</v>
      </c>
      <c r="AN3222">
        <v>1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1</v>
      </c>
      <c r="CB3222">
        <v>0</v>
      </c>
      <c r="CC3222">
        <v>0</v>
      </c>
      <c r="CD3222">
        <v>0</v>
      </c>
      <c r="CE3222">
        <v>0</v>
      </c>
      <c r="CF3222">
        <v>0</v>
      </c>
      <c r="CG3222">
        <v>0</v>
      </c>
    </row>
    <row r="3223" spans="1:85" hidden="1" x14ac:dyDescent="0.3">
      <c r="A3223">
        <v>3221</v>
      </c>
      <c r="B3223">
        <v>25679</v>
      </c>
      <c r="C3223">
        <v>25</v>
      </c>
      <c r="D3223">
        <v>40</v>
      </c>
      <c r="E3223">
        <v>-0.14597543705343999</v>
      </c>
      <c r="F3223">
        <v>-0.216743171090923</v>
      </c>
      <c r="G3223">
        <v>3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1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1</v>
      </c>
      <c r="AH3223">
        <v>0</v>
      </c>
      <c r="AI3223">
        <v>0</v>
      </c>
      <c r="AJ3223">
        <v>1</v>
      </c>
      <c r="AK3223">
        <v>0</v>
      </c>
      <c r="AL3223">
        <v>0</v>
      </c>
      <c r="AM3223">
        <v>0</v>
      </c>
      <c r="AN3223">
        <v>1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1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0</v>
      </c>
    </row>
    <row r="3224" spans="1:85" hidden="1" x14ac:dyDescent="0.3">
      <c r="A3224">
        <v>3222</v>
      </c>
      <c r="B3224">
        <v>19089</v>
      </c>
      <c r="C3224">
        <v>58</v>
      </c>
      <c r="D3224">
        <v>40</v>
      </c>
      <c r="E3224">
        <v>-0.14597543705343999</v>
      </c>
      <c r="F3224">
        <v>-0.216743171090923</v>
      </c>
      <c r="G3224">
        <v>4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1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1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1</v>
      </c>
      <c r="AI3224">
        <v>0</v>
      </c>
      <c r="AJ3224">
        <v>0</v>
      </c>
      <c r="AK3224">
        <v>1</v>
      </c>
      <c r="AL3224">
        <v>0</v>
      </c>
      <c r="AM3224">
        <v>1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1</v>
      </c>
      <c r="CB3224">
        <v>0</v>
      </c>
      <c r="CC3224">
        <v>0</v>
      </c>
      <c r="CD3224">
        <v>0</v>
      </c>
      <c r="CE3224">
        <v>0</v>
      </c>
      <c r="CF3224">
        <v>0</v>
      </c>
      <c r="CG3224">
        <v>0</v>
      </c>
    </row>
    <row r="3225" spans="1:85" hidden="1" x14ac:dyDescent="0.3">
      <c r="A3225">
        <v>3223</v>
      </c>
      <c r="B3225">
        <v>20643</v>
      </c>
      <c r="C3225">
        <v>45</v>
      </c>
      <c r="D3225">
        <v>40</v>
      </c>
      <c r="E3225">
        <v>-0.14597543705343999</v>
      </c>
      <c r="F3225">
        <v>-0.216743171090923</v>
      </c>
      <c r="G3225">
        <v>3</v>
      </c>
      <c r="H3225">
        <v>1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1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1</v>
      </c>
      <c r="AI3225">
        <v>0</v>
      </c>
      <c r="AJ3225">
        <v>0</v>
      </c>
      <c r="AK3225">
        <v>0</v>
      </c>
      <c r="AL3225">
        <v>1</v>
      </c>
      <c r="AM3225">
        <v>1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1</v>
      </c>
      <c r="CB3225">
        <v>0</v>
      </c>
      <c r="CC3225">
        <v>0</v>
      </c>
      <c r="CD3225">
        <v>0</v>
      </c>
      <c r="CE3225">
        <v>0</v>
      </c>
      <c r="CF3225">
        <v>0</v>
      </c>
      <c r="CG3225">
        <v>0</v>
      </c>
    </row>
    <row r="3226" spans="1:85" hidden="1" x14ac:dyDescent="0.3">
      <c r="A3226">
        <v>3224</v>
      </c>
      <c r="B3226">
        <v>5888</v>
      </c>
      <c r="C3226">
        <v>64</v>
      </c>
      <c r="D3226">
        <v>40</v>
      </c>
      <c r="E3226">
        <v>-0.14597543705343999</v>
      </c>
      <c r="F3226">
        <v>-0.216743171090923</v>
      </c>
      <c r="G3226">
        <v>2</v>
      </c>
      <c r="H3226">
        <v>0</v>
      </c>
      <c r="I3226">
        <v>0</v>
      </c>
      <c r="J3226">
        <v>0</v>
      </c>
      <c r="K3226">
        <v>0</v>
      </c>
      <c r="L3226">
        <v>1</v>
      </c>
      <c r="M3226">
        <v>0</v>
      </c>
      <c r="N3226">
        <v>0</v>
      </c>
      <c r="O3226">
        <v>1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1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1</v>
      </c>
      <c r="AM3226">
        <v>0</v>
      </c>
      <c r="AN3226">
        <v>1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1</v>
      </c>
      <c r="CB3226">
        <v>0</v>
      </c>
      <c r="CC3226">
        <v>0</v>
      </c>
      <c r="CD3226">
        <v>0</v>
      </c>
      <c r="CE3226">
        <v>0</v>
      </c>
      <c r="CF3226">
        <v>0</v>
      </c>
      <c r="CG3226">
        <v>0</v>
      </c>
    </row>
    <row r="3227" spans="1:85" hidden="1" x14ac:dyDescent="0.3">
      <c r="A3227">
        <v>3225</v>
      </c>
      <c r="B3227">
        <v>26821</v>
      </c>
      <c r="C3227">
        <v>22</v>
      </c>
      <c r="D3227">
        <v>40</v>
      </c>
      <c r="E3227">
        <v>-0.14597543705343999</v>
      </c>
      <c r="F3227">
        <v>-0.216743171090923</v>
      </c>
      <c r="G3227">
        <v>3</v>
      </c>
      <c r="H3227">
        <v>0</v>
      </c>
      <c r="I3227">
        <v>0</v>
      </c>
      <c r="J3227">
        <v>1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1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1</v>
      </c>
      <c r="AH3227">
        <v>0</v>
      </c>
      <c r="AI3227">
        <v>0</v>
      </c>
      <c r="AJ3227">
        <v>1</v>
      </c>
      <c r="AK3227">
        <v>0</v>
      </c>
      <c r="AL3227">
        <v>0</v>
      </c>
      <c r="AM3227">
        <v>0</v>
      </c>
      <c r="AN3227">
        <v>1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1</v>
      </c>
      <c r="CB3227">
        <v>0</v>
      </c>
      <c r="CC3227">
        <v>0</v>
      </c>
      <c r="CD3227">
        <v>0</v>
      </c>
      <c r="CE3227">
        <v>0</v>
      </c>
      <c r="CF3227">
        <v>0</v>
      </c>
      <c r="CG3227">
        <v>0</v>
      </c>
    </row>
    <row r="3228" spans="1:85" hidden="1" x14ac:dyDescent="0.3">
      <c r="A3228">
        <v>3226</v>
      </c>
      <c r="B3228">
        <v>20894</v>
      </c>
      <c r="C3228">
        <v>19</v>
      </c>
      <c r="D3228">
        <v>15</v>
      </c>
      <c r="E3228">
        <v>-0.14597543705343999</v>
      </c>
      <c r="F3228">
        <v>-0.216743171090923</v>
      </c>
      <c r="G3228">
        <v>3</v>
      </c>
      <c r="H3228">
        <v>0</v>
      </c>
      <c r="I3228">
        <v>0</v>
      </c>
      <c r="J3228">
        <v>0</v>
      </c>
      <c r="K3228">
        <v>0</v>
      </c>
      <c r="L3228">
        <v>1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1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1</v>
      </c>
      <c r="AH3228">
        <v>0</v>
      </c>
      <c r="AI3228">
        <v>0</v>
      </c>
      <c r="AJ3228">
        <v>0</v>
      </c>
      <c r="AK3228">
        <v>0</v>
      </c>
      <c r="AL3228">
        <v>1</v>
      </c>
      <c r="AM3228">
        <v>0</v>
      </c>
      <c r="AN3228">
        <v>1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1</v>
      </c>
      <c r="CB3228">
        <v>0</v>
      </c>
      <c r="CC3228">
        <v>0</v>
      </c>
      <c r="CD3228">
        <v>0</v>
      </c>
      <c r="CE3228">
        <v>0</v>
      </c>
      <c r="CF3228">
        <v>0</v>
      </c>
      <c r="CG3228">
        <v>0</v>
      </c>
    </row>
    <row r="3229" spans="1:85" hidden="1" x14ac:dyDescent="0.3">
      <c r="A3229">
        <v>3227</v>
      </c>
      <c r="B3229">
        <v>23365</v>
      </c>
      <c r="C3229">
        <v>64</v>
      </c>
      <c r="D3229">
        <v>30</v>
      </c>
      <c r="E3229">
        <v>-0.14597543705343999</v>
      </c>
      <c r="F3229">
        <v>-0.216743171090923</v>
      </c>
      <c r="G3229">
        <v>5</v>
      </c>
      <c r="H3229">
        <v>0</v>
      </c>
      <c r="I3229">
        <v>0</v>
      </c>
      <c r="J3229">
        <v>0</v>
      </c>
      <c r="K3229">
        <v>0</v>
      </c>
      <c r="L3229">
        <v>1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1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1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1</v>
      </c>
      <c r="AM3229">
        <v>1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1</v>
      </c>
      <c r="CB3229">
        <v>0</v>
      </c>
      <c r="CC3229">
        <v>0</v>
      </c>
      <c r="CD3229">
        <v>0</v>
      </c>
      <c r="CE3229">
        <v>0</v>
      </c>
      <c r="CF3229">
        <v>0</v>
      </c>
      <c r="CG3229">
        <v>0</v>
      </c>
    </row>
    <row r="3230" spans="1:85" hidden="1" x14ac:dyDescent="0.3">
      <c r="A3230">
        <v>3228</v>
      </c>
      <c r="B3230">
        <v>8319</v>
      </c>
      <c r="C3230">
        <v>50</v>
      </c>
      <c r="D3230">
        <v>50</v>
      </c>
      <c r="E3230">
        <v>-0.14597543705343999</v>
      </c>
      <c r="F3230">
        <v>-0.216743171090923</v>
      </c>
      <c r="G3230">
        <v>2</v>
      </c>
      <c r="H3230">
        <v>1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1</v>
      </c>
      <c r="AC3230">
        <v>0</v>
      </c>
      <c r="AD3230">
        <v>0</v>
      </c>
      <c r="AE3230">
        <v>1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1</v>
      </c>
      <c r="AM3230">
        <v>0</v>
      </c>
      <c r="AN3230">
        <v>1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1</v>
      </c>
      <c r="CB3230">
        <v>0</v>
      </c>
      <c r="CC3230">
        <v>0</v>
      </c>
      <c r="CD3230">
        <v>0</v>
      </c>
      <c r="CE3230">
        <v>0</v>
      </c>
      <c r="CF3230">
        <v>0</v>
      </c>
      <c r="CG3230">
        <v>0</v>
      </c>
    </row>
    <row r="3231" spans="1:85" hidden="1" x14ac:dyDescent="0.3">
      <c r="A3231">
        <v>3229</v>
      </c>
      <c r="B3231">
        <v>5409</v>
      </c>
      <c r="C3231">
        <v>60</v>
      </c>
      <c r="D3231">
        <v>33</v>
      </c>
      <c r="E3231">
        <v>-0.14597543705343999</v>
      </c>
      <c r="F3231">
        <v>-0.216743171090923</v>
      </c>
      <c r="G3231">
        <v>3</v>
      </c>
      <c r="H3231">
        <v>1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1</v>
      </c>
      <c r="AA3231">
        <v>0</v>
      </c>
      <c r="AB3231">
        <v>0</v>
      </c>
      <c r="AC3231">
        <v>0</v>
      </c>
      <c r="AD3231">
        <v>0</v>
      </c>
      <c r="AE3231">
        <v>1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1</v>
      </c>
      <c r="AM3231">
        <v>1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1</v>
      </c>
      <c r="CB3231">
        <v>0</v>
      </c>
      <c r="CC3231">
        <v>0</v>
      </c>
      <c r="CD3231">
        <v>0</v>
      </c>
      <c r="CE3231">
        <v>0</v>
      </c>
      <c r="CF3231">
        <v>0</v>
      </c>
      <c r="CG3231">
        <v>0</v>
      </c>
    </row>
    <row r="3232" spans="1:85" hidden="1" x14ac:dyDescent="0.3">
      <c r="A3232">
        <v>3230</v>
      </c>
      <c r="B3232">
        <v>24278</v>
      </c>
      <c r="C3232">
        <v>33</v>
      </c>
      <c r="D3232">
        <v>32</v>
      </c>
      <c r="E3232">
        <v>-0.14597543705343999</v>
      </c>
      <c r="F3232">
        <v>-0.216743171090923</v>
      </c>
      <c r="G3232">
        <v>3</v>
      </c>
      <c r="H3232">
        <v>1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1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1</v>
      </c>
      <c r="AI3232">
        <v>0</v>
      </c>
      <c r="AJ3232">
        <v>0</v>
      </c>
      <c r="AK3232">
        <v>0</v>
      </c>
      <c r="AL3232">
        <v>1</v>
      </c>
      <c r="AM3232">
        <v>1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1</v>
      </c>
      <c r="CB3232">
        <v>0</v>
      </c>
      <c r="CC3232">
        <v>0</v>
      </c>
      <c r="CD3232">
        <v>0</v>
      </c>
      <c r="CE3232">
        <v>0</v>
      </c>
      <c r="CF3232">
        <v>0</v>
      </c>
      <c r="CG3232">
        <v>0</v>
      </c>
    </row>
    <row r="3233" spans="1:85" hidden="1" x14ac:dyDescent="0.3">
      <c r="A3233">
        <v>3231</v>
      </c>
      <c r="B3233">
        <v>26815</v>
      </c>
      <c r="C3233">
        <v>29</v>
      </c>
      <c r="D3233">
        <v>40</v>
      </c>
      <c r="E3233">
        <v>-0.14597543705343999</v>
      </c>
      <c r="F3233">
        <v>-0.216743171090923</v>
      </c>
      <c r="G3233">
        <v>2</v>
      </c>
      <c r="H3233">
        <v>0</v>
      </c>
      <c r="I3233">
        <v>0</v>
      </c>
      <c r="J3233">
        <v>0</v>
      </c>
      <c r="K3233">
        <v>0</v>
      </c>
      <c r="L3233">
        <v>1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1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1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1</v>
      </c>
      <c r="AM3233">
        <v>0</v>
      </c>
      <c r="AN3233">
        <v>1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1</v>
      </c>
      <c r="CB3233">
        <v>0</v>
      </c>
      <c r="CC3233">
        <v>0</v>
      </c>
      <c r="CD3233">
        <v>0</v>
      </c>
      <c r="CE3233">
        <v>0</v>
      </c>
      <c r="CF3233">
        <v>0</v>
      </c>
      <c r="CG3233">
        <v>0</v>
      </c>
    </row>
    <row r="3234" spans="1:85" x14ac:dyDescent="0.3">
      <c r="A3234">
        <v>3232</v>
      </c>
      <c r="B3234">
        <v>1190</v>
      </c>
      <c r="C3234">
        <v>51</v>
      </c>
      <c r="D3234">
        <v>40</v>
      </c>
      <c r="E3234">
        <v>-0.14597543705343999</v>
      </c>
      <c r="F3234">
        <v>-0.216743171090923</v>
      </c>
      <c r="G3234">
        <v>5</v>
      </c>
      <c r="H3234">
        <v>1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1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1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1</v>
      </c>
      <c r="AM3234">
        <v>0</v>
      </c>
      <c r="AN3234">
        <v>1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1</v>
      </c>
      <c r="CB3234">
        <v>0</v>
      </c>
      <c r="CC3234">
        <v>0</v>
      </c>
      <c r="CD3234">
        <v>0</v>
      </c>
      <c r="CE3234">
        <v>0</v>
      </c>
      <c r="CF3234">
        <v>0</v>
      </c>
      <c r="CG3234">
        <v>0</v>
      </c>
    </row>
    <row r="3235" spans="1:85" hidden="1" x14ac:dyDescent="0.3">
      <c r="A3235">
        <v>3233</v>
      </c>
      <c r="B3235">
        <v>563</v>
      </c>
      <c r="C3235">
        <v>24</v>
      </c>
      <c r="D3235">
        <v>40</v>
      </c>
      <c r="E3235">
        <v>-0.14597543705343999</v>
      </c>
      <c r="F3235">
        <v>-0.216743171090923</v>
      </c>
      <c r="G3235">
        <v>3</v>
      </c>
      <c r="H3235">
        <v>0</v>
      </c>
      <c r="I3235">
        <v>0</v>
      </c>
      <c r="J3235">
        <v>0</v>
      </c>
      <c r="K3235">
        <v>0</v>
      </c>
      <c r="L3235">
        <v>1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1</v>
      </c>
      <c r="AI3235">
        <v>0</v>
      </c>
      <c r="AJ3235">
        <v>1</v>
      </c>
      <c r="AK3235">
        <v>0</v>
      </c>
      <c r="AL3235">
        <v>0</v>
      </c>
      <c r="AM3235">
        <v>1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1</v>
      </c>
      <c r="CB3235">
        <v>0</v>
      </c>
      <c r="CC3235">
        <v>0</v>
      </c>
      <c r="CD3235">
        <v>0</v>
      </c>
      <c r="CE3235">
        <v>0</v>
      </c>
      <c r="CF3235">
        <v>0</v>
      </c>
      <c r="CG3235">
        <v>0</v>
      </c>
    </row>
    <row r="3236" spans="1:85" hidden="1" x14ac:dyDescent="0.3">
      <c r="A3236">
        <v>3234</v>
      </c>
      <c r="B3236">
        <v>22622</v>
      </c>
      <c r="C3236">
        <v>56</v>
      </c>
      <c r="D3236">
        <v>30</v>
      </c>
      <c r="E3236">
        <v>-0.14597543705343999</v>
      </c>
      <c r="F3236">
        <v>-0.216743171090923</v>
      </c>
      <c r="G3236">
        <v>4</v>
      </c>
      <c r="H3236">
        <v>1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1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1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1</v>
      </c>
      <c r="AM3236">
        <v>0</v>
      </c>
      <c r="AN3236">
        <v>1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1</v>
      </c>
      <c r="CB3236">
        <v>0</v>
      </c>
      <c r="CC3236">
        <v>0</v>
      </c>
      <c r="CD3236">
        <v>0</v>
      </c>
      <c r="CE3236">
        <v>0</v>
      </c>
      <c r="CF3236">
        <v>0</v>
      </c>
      <c r="CG3236">
        <v>0</v>
      </c>
    </row>
    <row r="3237" spans="1:85" hidden="1" x14ac:dyDescent="0.3">
      <c r="A3237">
        <v>3235</v>
      </c>
      <c r="B3237">
        <v>8405</v>
      </c>
      <c r="C3237">
        <v>28</v>
      </c>
      <c r="D3237">
        <v>40</v>
      </c>
      <c r="E3237">
        <v>-0.14597543705343999</v>
      </c>
      <c r="F3237">
        <v>-0.216743171090923</v>
      </c>
      <c r="G3237">
        <v>3</v>
      </c>
      <c r="H3237">
        <v>0</v>
      </c>
      <c r="I3237">
        <v>0</v>
      </c>
      <c r="J3237">
        <v>0</v>
      </c>
      <c r="K3237">
        <v>0</v>
      </c>
      <c r="L3237">
        <v>1</v>
      </c>
      <c r="M3237">
        <v>0</v>
      </c>
      <c r="N3237">
        <v>0</v>
      </c>
      <c r="O3237">
        <v>0</v>
      </c>
      <c r="P3237">
        <v>0</v>
      </c>
      <c r="Q3237">
        <v>1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1</v>
      </c>
      <c r="AI3237">
        <v>0</v>
      </c>
      <c r="AJ3237">
        <v>0</v>
      </c>
      <c r="AK3237">
        <v>0</v>
      </c>
      <c r="AL3237">
        <v>1</v>
      </c>
      <c r="AM3237">
        <v>0</v>
      </c>
      <c r="AN3237">
        <v>1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1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0</v>
      </c>
      <c r="CE3237">
        <v>0</v>
      </c>
      <c r="CF3237">
        <v>0</v>
      </c>
      <c r="CG3237">
        <v>0</v>
      </c>
    </row>
    <row r="3238" spans="1:85" hidden="1" x14ac:dyDescent="0.3">
      <c r="A3238">
        <v>3236</v>
      </c>
      <c r="B3238">
        <v>22268</v>
      </c>
      <c r="C3238">
        <v>69</v>
      </c>
      <c r="D3238">
        <v>32</v>
      </c>
      <c r="E3238">
        <v>-0.14597543705343999</v>
      </c>
      <c r="F3238">
        <v>-0.216743171090923</v>
      </c>
      <c r="G3238">
        <v>3</v>
      </c>
      <c r="H3238">
        <v>1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1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1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1</v>
      </c>
      <c r="AM3238">
        <v>1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1</v>
      </c>
      <c r="CB3238">
        <v>0</v>
      </c>
      <c r="CC3238">
        <v>0</v>
      </c>
      <c r="CD3238">
        <v>0</v>
      </c>
      <c r="CE3238">
        <v>0</v>
      </c>
      <c r="CF3238">
        <v>0</v>
      </c>
      <c r="CG3238">
        <v>0</v>
      </c>
    </row>
    <row r="3239" spans="1:85" hidden="1" x14ac:dyDescent="0.3">
      <c r="A3239">
        <v>3237</v>
      </c>
      <c r="B3239">
        <v>14538</v>
      </c>
      <c r="C3239">
        <v>29</v>
      </c>
      <c r="D3239">
        <v>70</v>
      </c>
      <c r="E3239">
        <v>-0.14597543705343999</v>
      </c>
      <c r="F3239">
        <v>-0.216743171090923</v>
      </c>
      <c r="G3239">
        <v>3</v>
      </c>
      <c r="H3239">
        <v>0</v>
      </c>
      <c r="I3239">
        <v>0</v>
      </c>
      <c r="J3239">
        <v>1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1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1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1</v>
      </c>
      <c r="AM3239">
        <v>0</v>
      </c>
      <c r="AN3239">
        <v>1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1</v>
      </c>
      <c r="CB3239">
        <v>0</v>
      </c>
      <c r="CC3239">
        <v>0</v>
      </c>
      <c r="CD3239">
        <v>0</v>
      </c>
      <c r="CE3239">
        <v>0</v>
      </c>
      <c r="CF3239">
        <v>0</v>
      </c>
      <c r="CG3239">
        <v>0</v>
      </c>
    </row>
    <row r="3240" spans="1:85" hidden="1" x14ac:dyDescent="0.3">
      <c r="A3240">
        <v>3238</v>
      </c>
      <c r="B3240">
        <v>12306</v>
      </c>
      <c r="C3240">
        <v>68</v>
      </c>
      <c r="D3240">
        <v>10</v>
      </c>
      <c r="E3240">
        <v>-0.14597543705343999</v>
      </c>
      <c r="F3240">
        <v>-0.216743171090923</v>
      </c>
      <c r="G3240">
        <v>2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1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1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1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1</v>
      </c>
      <c r="AM3240">
        <v>1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1</v>
      </c>
      <c r="CB3240">
        <v>0</v>
      </c>
      <c r="CC3240">
        <v>0</v>
      </c>
      <c r="CD3240">
        <v>0</v>
      </c>
      <c r="CE3240">
        <v>0</v>
      </c>
      <c r="CF3240">
        <v>0</v>
      </c>
      <c r="CG3240">
        <v>0</v>
      </c>
    </row>
    <row r="3241" spans="1:85" hidden="1" x14ac:dyDescent="0.3">
      <c r="A3241">
        <v>3239</v>
      </c>
      <c r="B3241">
        <v>20114</v>
      </c>
      <c r="C3241">
        <v>52</v>
      </c>
      <c r="D3241">
        <v>40</v>
      </c>
      <c r="E3241">
        <v>-0.14597543705343999</v>
      </c>
      <c r="F3241">
        <v>-0.216743171090923</v>
      </c>
      <c r="G3241">
        <v>3</v>
      </c>
      <c r="H3241">
        <v>1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1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1</v>
      </c>
      <c r="AI3241">
        <v>0</v>
      </c>
      <c r="AJ3241">
        <v>0</v>
      </c>
      <c r="AK3241">
        <v>0</v>
      </c>
      <c r="AL3241">
        <v>1</v>
      </c>
      <c r="AM3241">
        <v>1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1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>
        <v>0</v>
      </c>
      <c r="CF3241">
        <v>0</v>
      </c>
      <c r="CG3241">
        <v>0</v>
      </c>
    </row>
    <row r="3242" spans="1:85" hidden="1" x14ac:dyDescent="0.3">
      <c r="A3242">
        <v>3240</v>
      </c>
      <c r="B3242">
        <v>351</v>
      </c>
      <c r="C3242">
        <v>26</v>
      </c>
      <c r="D3242">
        <v>40</v>
      </c>
      <c r="E3242">
        <v>-0.14597543705343999</v>
      </c>
      <c r="F3242">
        <v>-0.216743171090923</v>
      </c>
      <c r="G3242">
        <v>3</v>
      </c>
      <c r="H3242">
        <v>0</v>
      </c>
      <c r="I3242">
        <v>0</v>
      </c>
      <c r="J3242">
        <v>1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1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1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1</v>
      </c>
      <c r="AM3242">
        <v>0</v>
      </c>
      <c r="AN3242">
        <v>1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1</v>
      </c>
      <c r="CB3242">
        <v>0</v>
      </c>
      <c r="CC3242">
        <v>0</v>
      </c>
      <c r="CD3242">
        <v>0</v>
      </c>
      <c r="CE3242">
        <v>0</v>
      </c>
      <c r="CF3242">
        <v>0</v>
      </c>
      <c r="CG3242">
        <v>0</v>
      </c>
    </row>
    <row r="3243" spans="1:85" hidden="1" x14ac:dyDescent="0.3">
      <c r="A3243">
        <v>3241</v>
      </c>
      <c r="B3243">
        <v>7723</v>
      </c>
      <c r="C3243">
        <v>24</v>
      </c>
      <c r="D3243">
        <v>40</v>
      </c>
      <c r="E3243">
        <v>-0.14597543705343999</v>
      </c>
      <c r="F3243">
        <v>-0.216743171090923</v>
      </c>
      <c r="G3243">
        <v>4</v>
      </c>
      <c r="H3243">
        <v>0</v>
      </c>
      <c r="I3243">
        <v>0</v>
      </c>
      <c r="J3243">
        <v>0</v>
      </c>
      <c r="K3243">
        <v>0</v>
      </c>
      <c r="L3243">
        <v>1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1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1</v>
      </c>
      <c r="AF3243">
        <v>0</v>
      </c>
      <c r="AG3243">
        <v>0</v>
      </c>
      <c r="AH3243">
        <v>0</v>
      </c>
      <c r="AI3243">
        <v>0</v>
      </c>
      <c r="AJ3243">
        <v>1</v>
      </c>
      <c r="AK3243">
        <v>0</v>
      </c>
      <c r="AL3243">
        <v>0</v>
      </c>
      <c r="AM3243">
        <v>0</v>
      </c>
      <c r="AN3243">
        <v>1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1</v>
      </c>
      <c r="CB3243">
        <v>0</v>
      </c>
      <c r="CC3243">
        <v>0</v>
      </c>
      <c r="CD3243">
        <v>0</v>
      </c>
      <c r="CE3243">
        <v>0</v>
      </c>
      <c r="CF3243">
        <v>0</v>
      </c>
      <c r="CG3243">
        <v>0</v>
      </c>
    </row>
    <row r="3244" spans="1:85" hidden="1" x14ac:dyDescent="0.3">
      <c r="A3244">
        <v>3242</v>
      </c>
      <c r="B3244">
        <v>447</v>
      </c>
      <c r="C3244">
        <v>51</v>
      </c>
      <c r="D3244">
        <v>40</v>
      </c>
      <c r="E3244">
        <v>-0.14597543705343999</v>
      </c>
      <c r="F3244">
        <v>-0.216743171090923</v>
      </c>
      <c r="G3244">
        <v>3</v>
      </c>
      <c r="H3244">
        <v>0</v>
      </c>
      <c r="I3244">
        <v>0</v>
      </c>
      <c r="J3244">
        <v>1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1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1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1</v>
      </c>
      <c r="AL3244">
        <v>0</v>
      </c>
      <c r="AM3244">
        <v>0</v>
      </c>
      <c r="AN3244">
        <v>1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1</v>
      </c>
      <c r="CB3244">
        <v>0</v>
      </c>
      <c r="CC3244">
        <v>0</v>
      </c>
      <c r="CD3244">
        <v>0</v>
      </c>
      <c r="CE3244">
        <v>0</v>
      </c>
      <c r="CF3244">
        <v>0</v>
      </c>
      <c r="CG3244">
        <v>0</v>
      </c>
    </row>
    <row r="3245" spans="1:85" hidden="1" x14ac:dyDescent="0.3">
      <c r="A3245">
        <v>3243</v>
      </c>
      <c r="B3245">
        <v>16579</v>
      </c>
      <c r="C3245">
        <v>18</v>
      </c>
      <c r="D3245">
        <v>20</v>
      </c>
      <c r="E3245">
        <v>-0.14597543705343999</v>
      </c>
      <c r="F3245">
        <v>-0.216743171090923</v>
      </c>
      <c r="G3245">
        <v>3</v>
      </c>
      <c r="H3245">
        <v>0</v>
      </c>
      <c r="I3245">
        <v>0</v>
      </c>
      <c r="J3245">
        <v>0</v>
      </c>
      <c r="K3245">
        <v>0</v>
      </c>
      <c r="L3245">
        <v>1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1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1</v>
      </c>
      <c r="AH3245">
        <v>0</v>
      </c>
      <c r="AI3245">
        <v>0</v>
      </c>
      <c r="AJ3245">
        <v>0</v>
      </c>
      <c r="AK3245">
        <v>0</v>
      </c>
      <c r="AL3245">
        <v>1</v>
      </c>
      <c r="AM3245">
        <v>1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1</v>
      </c>
      <c r="CB3245">
        <v>0</v>
      </c>
      <c r="CC3245">
        <v>0</v>
      </c>
      <c r="CD3245">
        <v>0</v>
      </c>
      <c r="CE3245">
        <v>0</v>
      </c>
      <c r="CF3245">
        <v>0</v>
      </c>
      <c r="CG3245">
        <v>0</v>
      </c>
    </row>
    <row r="3246" spans="1:85" hidden="1" x14ac:dyDescent="0.3">
      <c r="A3246">
        <v>3244</v>
      </c>
      <c r="B3246">
        <v>22347</v>
      </c>
      <c r="C3246">
        <v>29</v>
      </c>
      <c r="D3246">
        <v>40</v>
      </c>
      <c r="E3246">
        <v>-0.14597543705343999</v>
      </c>
      <c r="F3246">
        <v>-0.216743171090923</v>
      </c>
      <c r="G3246">
        <v>4</v>
      </c>
      <c r="H3246">
        <v>0</v>
      </c>
      <c r="I3246">
        <v>0</v>
      </c>
      <c r="J3246">
        <v>0</v>
      </c>
      <c r="K3246">
        <v>0</v>
      </c>
      <c r="L3246">
        <v>1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1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1</v>
      </c>
      <c r="AH3246">
        <v>0</v>
      </c>
      <c r="AI3246">
        <v>0</v>
      </c>
      <c r="AJ3246">
        <v>0</v>
      </c>
      <c r="AK3246">
        <v>0</v>
      </c>
      <c r="AL3246">
        <v>1</v>
      </c>
      <c r="AM3246">
        <v>1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1</v>
      </c>
      <c r="CB3246">
        <v>0</v>
      </c>
      <c r="CC3246">
        <v>0</v>
      </c>
      <c r="CD3246">
        <v>0</v>
      </c>
      <c r="CE3246">
        <v>0</v>
      </c>
      <c r="CF3246">
        <v>0</v>
      </c>
      <c r="CG3246">
        <v>0</v>
      </c>
    </row>
    <row r="3247" spans="1:85" hidden="1" x14ac:dyDescent="0.3">
      <c r="A3247">
        <v>3245</v>
      </c>
      <c r="B3247">
        <v>11135</v>
      </c>
      <c r="C3247">
        <v>48</v>
      </c>
      <c r="D3247">
        <v>80</v>
      </c>
      <c r="E3247">
        <v>-0.14597543705343999</v>
      </c>
      <c r="F3247">
        <v>-0.216743171090923</v>
      </c>
      <c r="G3247">
        <v>7</v>
      </c>
      <c r="H3247">
        <v>1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1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1</v>
      </c>
      <c r="AI3247">
        <v>0</v>
      </c>
      <c r="AJ3247">
        <v>0</v>
      </c>
      <c r="AK3247">
        <v>0</v>
      </c>
      <c r="AL3247">
        <v>1</v>
      </c>
      <c r="AM3247">
        <v>1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1</v>
      </c>
      <c r="CB3247">
        <v>0</v>
      </c>
      <c r="CC3247">
        <v>0</v>
      </c>
      <c r="CD3247">
        <v>0</v>
      </c>
      <c r="CE3247">
        <v>0</v>
      </c>
      <c r="CF3247">
        <v>0</v>
      </c>
      <c r="CG3247">
        <v>0</v>
      </c>
    </row>
    <row r="3248" spans="1:85" hidden="1" x14ac:dyDescent="0.3">
      <c r="A3248">
        <v>3246</v>
      </c>
      <c r="B3248">
        <v>24686</v>
      </c>
      <c r="C3248">
        <v>17</v>
      </c>
      <c r="D3248">
        <v>20</v>
      </c>
      <c r="E3248">
        <v>-0.14597543705343999</v>
      </c>
      <c r="F3248">
        <v>-0.216743171090923</v>
      </c>
      <c r="G3248">
        <v>2</v>
      </c>
      <c r="H3248">
        <v>0</v>
      </c>
      <c r="I3248">
        <v>0</v>
      </c>
      <c r="J3248">
        <v>0</v>
      </c>
      <c r="K3248">
        <v>0</v>
      </c>
      <c r="L3248">
        <v>1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1</v>
      </c>
      <c r="AD3248">
        <v>0</v>
      </c>
      <c r="AE3248">
        <v>0</v>
      </c>
      <c r="AF3248">
        <v>0</v>
      </c>
      <c r="AG3248">
        <v>1</v>
      </c>
      <c r="AH3248">
        <v>0</v>
      </c>
      <c r="AI3248">
        <v>0</v>
      </c>
      <c r="AJ3248">
        <v>0</v>
      </c>
      <c r="AK3248">
        <v>0</v>
      </c>
      <c r="AL3248">
        <v>1</v>
      </c>
      <c r="AM3248">
        <v>1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1</v>
      </c>
      <c r="CB3248">
        <v>0</v>
      </c>
      <c r="CC3248">
        <v>0</v>
      </c>
      <c r="CD3248">
        <v>0</v>
      </c>
      <c r="CE3248">
        <v>0</v>
      </c>
      <c r="CF3248">
        <v>0</v>
      </c>
      <c r="CG3248">
        <v>0</v>
      </c>
    </row>
    <row r="3249" spans="1:85" hidden="1" x14ac:dyDescent="0.3">
      <c r="A3249">
        <v>3247</v>
      </c>
      <c r="B3249">
        <v>18751</v>
      </c>
      <c r="C3249">
        <v>35</v>
      </c>
      <c r="D3249">
        <v>40</v>
      </c>
      <c r="E3249">
        <v>-0.14597543705343999</v>
      </c>
      <c r="F3249">
        <v>-0.216743171090923</v>
      </c>
      <c r="G3249">
        <v>4</v>
      </c>
      <c r="H3249">
        <v>1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1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1</v>
      </c>
      <c r="AI3249">
        <v>0</v>
      </c>
      <c r="AJ3249">
        <v>0</v>
      </c>
      <c r="AK3249">
        <v>0</v>
      </c>
      <c r="AL3249">
        <v>1</v>
      </c>
      <c r="AM3249">
        <v>1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1</v>
      </c>
      <c r="CB3249">
        <v>0</v>
      </c>
      <c r="CC3249">
        <v>0</v>
      </c>
      <c r="CD3249">
        <v>0</v>
      </c>
      <c r="CE3249">
        <v>0</v>
      </c>
      <c r="CF3249">
        <v>0</v>
      </c>
      <c r="CG3249">
        <v>0</v>
      </c>
    </row>
    <row r="3250" spans="1:85" x14ac:dyDescent="0.3">
      <c r="A3250">
        <v>3248</v>
      </c>
      <c r="B3250">
        <v>2602</v>
      </c>
      <c r="C3250">
        <v>45</v>
      </c>
      <c r="D3250">
        <v>40</v>
      </c>
      <c r="E3250">
        <v>-0.14597543705343999</v>
      </c>
      <c r="F3250">
        <v>-0.216743171090923</v>
      </c>
      <c r="G3250">
        <v>5</v>
      </c>
      <c r="H3250">
        <v>1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1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1</v>
      </c>
      <c r="AI3250">
        <v>0</v>
      </c>
      <c r="AJ3250">
        <v>0</v>
      </c>
      <c r="AK3250">
        <v>0</v>
      </c>
      <c r="AL3250">
        <v>1</v>
      </c>
      <c r="AM3250">
        <v>1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1</v>
      </c>
      <c r="CB3250">
        <v>0</v>
      </c>
      <c r="CC3250">
        <v>0</v>
      </c>
      <c r="CD3250">
        <v>0</v>
      </c>
      <c r="CE3250">
        <v>0</v>
      </c>
      <c r="CF3250">
        <v>0</v>
      </c>
      <c r="CG3250">
        <v>0</v>
      </c>
    </row>
    <row r="3251" spans="1:85" hidden="1" x14ac:dyDescent="0.3">
      <c r="A3251">
        <v>3249</v>
      </c>
      <c r="B3251">
        <v>29016</v>
      </c>
      <c r="C3251">
        <v>44</v>
      </c>
      <c r="D3251">
        <v>35</v>
      </c>
      <c r="E3251">
        <v>-0.14597543705343999</v>
      </c>
      <c r="F3251">
        <v>-0.216743171090923</v>
      </c>
      <c r="G3251">
        <v>3</v>
      </c>
      <c r="H3251">
        <v>0</v>
      </c>
      <c r="I3251">
        <v>0</v>
      </c>
      <c r="J3251">
        <v>1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1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1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1</v>
      </c>
      <c r="AM3251">
        <v>1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1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F3251">
        <v>0</v>
      </c>
      <c r="CG3251">
        <v>0</v>
      </c>
    </row>
    <row r="3252" spans="1:85" hidden="1" x14ac:dyDescent="0.3">
      <c r="A3252">
        <v>3250</v>
      </c>
      <c r="B3252">
        <v>28396</v>
      </c>
      <c r="C3252">
        <v>30</v>
      </c>
      <c r="D3252">
        <v>55</v>
      </c>
      <c r="E3252">
        <v>-0.14597543705343999</v>
      </c>
      <c r="F3252">
        <v>-0.216743171090923</v>
      </c>
      <c r="G3252">
        <v>6</v>
      </c>
      <c r="H3252">
        <v>0</v>
      </c>
      <c r="I3252">
        <v>0</v>
      </c>
      <c r="J3252">
        <v>0</v>
      </c>
      <c r="K3252">
        <v>0</v>
      </c>
      <c r="L3252">
        <v>1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1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1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1</v>
      </c>
      <c r="AM3252">
        <v>1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1</v>
      </c>
      <c r="CB3252">
        <v>0</v>
      </c>
      <c r="CC3252">
        <v>0</v>
      </c>
      <c r="CD3252">
        <v>0</v>
      </c>
      <c r="CE3252">
        <v>0</v>
      </c>
      <c r="CF3252">
        <v>0</v>
      </c>
      <c r="CG3252">
        <v>0</v>
      </c>
    </row>
    <row r="3253" spans="1:85" hidden="1" x14ac:dyDescent="0.3">
      <c r="A3253">
        <v>3251</v>
      </c>
      <c r="B3253">
        <v>29855</v>
      </c>
      <c r="C3253">
        <v>61</v>
      </c>
      <c r="D3253">
        <v>40</v>
      </c>
      <c r="E3253">
        <v>-0.14597543705343999</v>
      </c>
      <c r="F3253">
        <v>-0.216743171090923</v>
      </c>
      <c r="G3253">
        <v>2</v>
      </c>
      <c r="H3253">
        <v>0</v>
      </c>
      <c r="I3253">
        <v>0</v>
      </c>
      <c r="J3253">
        <v>1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1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1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1</v>
      </c>
      <c r="AM3253">
        <v>0</v>
      </c>
      <c r="AN3253">
        <v>1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1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0</v>
      </c>
      <c r="CE3253">
        <v>0</v>
      </c>
      <c r="CF3253">
        <v>0</v>
      </c>
      <c r="CG3253">
        <v>0</v>
      </c>
    </row>
    <row r="3254" spans="1:85" hidden="1" x14ac:dyDescent="0.3">
      <c r="A3254">
        <v>3252</v>
      </c>
      <c r="B3254">
        <v>17191</v>
      </c>
      <c r="C3254">
        <v>30</v>
      </c>
      <c r="D3254">
        <v>40</v>
      </c>
      <c r="E3254">
        <v>-0.14597543705343999</v>
      </c>
      <c r="F3254">
        <v>-0.216743171090923</v>
      </c>
      <c r="G3254">
        <v>2</v>
      </c>
      <c r="H3254">
        <v>1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1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1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1</v>
      </c>
      <c r="AL3254">
        <v>0</v>
      </c>
      <c r="AM3254">
        <v>0</v>
      </c>
      <c r="AN3254">
        <v>1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1</v>
      </c>
      <c r="CB3254">
        <v>0</v>
      </c>
      <c r="CC3254">
        <v>0</v>
      </c>
      <c r="CD3254">
        <v>0</v>
      </c>
      <c r="CE3254">
        <v>0</v>
      </c>
      <c r="CF3254">
        <v>0</v>
      </c>
      <c r="CG3254">
        <v>0</v>
      </c>
    </row>
    <row r="3255" spans="1:85" hidden="1" x14ac:dyDescent="0.3">
      <c r="A3255">
        <v>3253</v>
      </c>
      <c r="B3255">
        <v>31248</v>
      </c>
      <c r="C3255">
        <v>34</v>
      </c>
      <c r="D3255">
        <v>48</v>
      </c>
      <c r="E3255">
        <v>9.8210330499553002E-3</v>
      </c>
      <c r="F3255">
        <v>-0.216743171090923</v>
      </c>
      <c r="G3255">
        <v>3</v>
      </c>
      <c r="H3255">
        <v>1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1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1</v>
      </c>
      <c r="AI3255">
        <v>0</v>
      </c>
      <c r="AJ3255">
        <v>0</v>
      </c>
      <c r="AK3255">
        <v>0</v>
      </c>
      <c r="AL3255">
        <v>1</v>
      </c>
      <c r="AM3255">
        <v>1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1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0</v>
      </c>
      <c r="CE3255">
        <v>0</v>
      </c>
      <c r="CF3255">
        <v>0</v>
      </c>
      <c r="CG3255">
        <v>0</v>
      </c>
    </row>
    <row r="3256" spans="1:85" hidden="1" x14ac:dyDescent="0.3">
      <c r="A3256">
        <v>3254</v>
      </c>
      <c r="B3256">
        <v>13182</v>
      </c>
      <c r="C3256">
        <v>62</v>
      </c>
      <c r="D3256">
        <v>40</v>
      </c>
      <c r="E3256">
        <v>-0.14597543705343999</v>
      </c>
      <c r="F3256">
        <v>-0.216743171090923</v>
      </c>
      <c r="G3256">
        <v>3</v>
      </c>
      <c r="H3256">
        <v>0</v>
      </c>
      <c r="I3256">
        <v>0</v>
      </c>
      <c r="J3256">
        <v>1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1</v>
      </c>
      <c r="AD3256">
        <v>1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1</v>
      </c>
      <c r="AM3256">
        <v>0</v>
      </c>
      <c r="AN3256">
        <v>1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1</v>
      </c>
      <c r="CB3256">
        <v>0</v>
      </c>
      <c r="CC3256">
        <v>0</v>
      </c>
      <c r="CD3256">
        <v>0</v>
      </c>
      <c r="CE3256">
        <v>0</v>
      </c>
      <c r="CF3256">
        <v>0</v>
      </c>
      <c r="CG3256">
        <v>0</v>
      </c>
    </row>
    <row r="3257" spans="1:85" hidden="1" x14ac:dyDescent="0.3">
      <c r="A3257">
        <v>3255</v>
      </c>
      <c r="B3257">
        <v>4393</v>
      </c>
      <c r="C3257">
        <v>19</v>
      </c>
      <c r="D3257">
        <v>50</v>
      </c>
      <c r="E3257">
        <v>-0.14597543705343999</v>
      </c>
      <c r="F3257">
        <v>-0.216743171090923</v>
      </c>
      <c r="G3257">
        <v>4</v>
      </c>
      <c r="H3257">
        <v>0</v>
      </c>
      <c r="I3257">
        <v>0</v>
      </c>
      <c r="J3257">
        <v>0</v>
      </c>
      <c r="K3257">
        <v>0</v>
      </c>
      <c r="L3257">
        <v>1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1</v>
      </c>
      <c r="AD3257">
        <v>0</v>
      </c>
      <c r="AE3257">
        <v>0</v>
      </c>
      <c r="AF3257">
        <v>0</v>
      </c>
      <c r="AG3257">
        <v>1</v>
      </c>
      <c r="AH3257">
        <v>0</v>
      </c>
      <c r="AI3257">
        <v>0</v>
      </c>
      <c r="AJ3257">
        <v>0</v>
      </c>
      <c r="AK3257">
        <v>0</v>
      </c>
      <c r="AL3257">
        <v>1</v>
      </c>
      <c r="AM3257">
        <v>0</v>
      </c>
      <c r="AN3257">
        <v>1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1</v>
      </c>
      <c r="CB3257">
        <v>0</v>
      </c>
      <c r="CC3257">
        <v>0</v>
      </c>
      <c r="CD3257">
        <v>0</v>
      </c>
      <c r="CE3257">
        <v>0</v>
      </c>
      <c r="CF3257">
        <v>0</v>
      </c>
      <c r="CG3257">
        <v>0</v>
      </c>
    </row>
    <row r="3258" spans="1:85" hidden="1" x14ac:dyDescent="0.3">
      <c r="A3258">
        <v>3256</v>
      </c>
      <c r="B3258">
        <v>16256</v>
      </c>
      <c r="C3258">
        <v>28</v>
      </c>
      <c r="D3258">
        <v>40</v>
      </c>
      <c r="E3258">
        <v>-0.14597543705343999</v>
      </c>
      <c r="F3258">
        <v>-0.216743171090923</v>
      </c>
      <c r="G3258">
        <v>2</v>
      </c>
      <c r="H3258">
        <v>0</v>
      </c>
      <c r="I3258">
        <v>0</v>
      </c>
      <c r="J3258">
        <v>0</v>
      </c>
      <c r="K3258">
        <v>1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1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1</v>
      </c>
      <c r="AI3258">
        <v>0</v>
      </c>
      <c r="AJ3258">
        <v>0</v>
      </c>
      <c r="AK3258">
        <v>0</v>
      </c>
      <c r="AL3258">
        <v>1</v>
      </c>
      <c r="AM3258">
        <v>0</v>
      </c>
      <c r="AN3258">
        <v>1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1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0</v>
      </c>
      <c r="CF3258">
        <v>0</v>
      </c>
      <c r="CG3258">
        <v>0</v>
      </c>
    </row>
    <row r="3259" spans="1:85" hidden="1" x14ac:dyDescent="0.3">
      <c r="A3259">
        <v>3257</v>
      </c>
      <c r="B3259">
        <v>22956</v>
      </c>
      <c r="C3259">
        <v>30</v>
      </c>
      <c r="D3259">
        <v>20</v>
      </c>
      <c r="E3259">
        <v>-0.14597543705343999</v>
      </c>
      <c r="F3259">
        <v>-0.216743171090923</v>
      </c>
      <c r="G3259">
        <v>7</v>
      </c>
      <c r="H3259">
        <v>0</v>
      </c>
      <c r="I3259">
        <v>0</v>
      </c>
      <c r="J3259">
        <v>1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1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1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1</v>
      </c>
      <c r="AL3259">
        <v>0</v>
      </c>
      <c r="AM3259">
        <v>0</v>
      </c>
      <c r="AN3259">
        <v>1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1</v>
      </c>
      <c r="BY3259">
        <v>0</v>
      </c>
      <c r="BZ3259">
        <v>0</v>
      </c>
      <c r="CA3259">
        <v>0</v>
      </c>
      <c r="CB3259">
        <v>0</v>
      </c>
      <c r="CC3259">
        <v>0</v>
      </c>
      <c r="CD3259">
        <v>0</v>
      </c>
      <c r="CE3259">
        <v>0</v>
      </c>
      <c r="CF3259">
        <v>0</v>
      </c>
      <c r="CG3259">
        <v>0</v>
      </c>
    </row>
    <row r="3260" spans="1:85" hidden="1" x14ac:dyDescent="0.3">
      <c r="A3260">
        <v>3258</v>
      </c>
      <c r="B3260">
        <v>27267</v>
      </c>
      <c r="C3260">
        <v>62</v>
      </c>
      <c r="D3260">
        <v>40</v>
      </c>
      <c r="E3260">
        <v>-0.14597543705343999</v>
      </c>
      <c r="F3260">
        <v>-0.216743171090923</v>
      </c>
      <c r="G3260">
        <v>6</v>
      </c>
      <c r="H3260">
        <v>0</v>
      </c>
      <c r="I3260">
        <v>0</v>
      </c>
      <c r="J3260">
        <v>1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1</v>
      </c>
      <c r="AD3260">
        <v>1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1</v>
      </c>
      <c r="AM3260">
        <v>0</v>
      </c>
      <c r="AN3260">
        <v>1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1</v>
      </c>
      <c r="CB3260">
        <v>0</v>
      </c>
      <c r="CC3260">
        <v>0</v>
      </c>
      <c r="CD3260">
        <v>0</v>
      </c>
      <c r="CE3260">
        <v>0</v>
      </c>
      <c r="CF3260">
        <v>0</v>
      </c>
      <c r="CG3260">
        <v>0</v>
      </c>
    </row>
    <row r="3261" spans="1:85" x14ac:dyDescent="0.3">
      <c r="A3261">
        <v>3259</v>
      </c>
      <c r="B3261">
        <v>13300</v>
      </c>
      <c r="C3261">
        <v>37</v>
      </c>
      <c r="D3261">
        <v>45</v>
      </c>
      <c r="E3261">
        <v>-0.14597543705343999</v>
      </c>
      <c r="F3261">
        <v>-0.216743171090923</v>
      </c>
      <c r="G3261">
        <v>5</v>
      </c>
      <c r="H3261">
        <v>0</v>
      </c>
      <c r="I3261">
        <v>0</v>
      </c>
      <c r="J3261">
        <v>1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1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1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1</v>
      </c>
      <c r="AM3261">
        <v>0</v>
      </c>
      <c r="AN3261">
        <v>1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1</v>
      </c>
      <c r="CB3261">
        <v>0</v>
      </c>
      <c r="CC3261">
        <v>0</v>
      </c>
      <c r="CD3261">
        <v>0</v>
      </c>
      <c r="CE3261">
        <v>0</v>
      </c>
      <c r="CF3261">
        <v>0</v>
      </c>
      <c r="CG3261">
        <v>0</v>
      </c>
    </row>
    <row r="3262" spans="1:85" hidden="1" x14ac:dyDescent="0.3">
      <c r="A3262">
        <v>3260</v>
      </c>
      <c r="B3262">
        <v>3242</v>
      </c>
      <c r="C3262">
        <v>29</v>
      </c>
      <c r="D3262">
        <v>40</v>
      </c>
      <c r="E3262">
        <v>-0.14597543705343999</v>
      </c>
      <c r="F3262">
        <v>-0.216743171090923</v>
      </c>
      <c r="G3262">
        <v>3</v>
      </c>
      <c r="H3262">
        <v>0</v>
      </c>
      <c r="I3262">
        <v>0</v>
      </c>
      <c r="J3262">
        <v>0</v>
      </c>
      <c r="K3262">
        <v>0</v>
      </c>
      <c r="L3262">
        <v>1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1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1</v>
      </c>
      <c r="AM3262">
        <v>0</v>
      </c>
      <c r="AN3262">
        <v>1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1</v>
      </c>
      <c r="CB3262">
        <v>0</v>
      </c>
      <c r="CC3262">
        <v>0</v>
      </c>
      <c r="CD3262">
        <v>0</v>
      </c>
      <c r="CE3262">
        <v>0</v>
      </c>
      <c r="CF3262">
        <v>0</v>
      </c>
      <c r="CG3262">
        <v>0</v>
      </c>
    </row>
    <row r="3263" spans="1:85" hidden="1" x14ac:dyDescent="0.3">
      <c r="A3263">
        <v>3261</v>
      </c>
      <c r="B3263">
        <v>20453</v>
      </c>
      <c r="C3263">
        <v>37</v>
      </c>
      <c r="D3263">
        <v>20</v>
      </c>
      <c r="E3263">
        <v>-0.14597543705343999</v>
      </c>
      <c r="F3263">
        <v>-0.216743171090923</v>
      </c>
      <c r="G3263">
        <v>4</v>
      </c>
      <c r="H3263">
        <v>0</v>
      </c>
      <c r="I3263">
        <v>0</v>
      </c>
      <c r="J3263">
        <v>0</v>
      </c>
      <c r="K3263">
        <v>0</v>
      </c>
      <c r="L3263">
        <v>1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1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1</v>
      </c>
      <c r="AI3263">
        <v>0</v>
      </c>
      <c r="AJ3263">
        <v>0</v>
      </c>
      <c r="AK3263">
        <v>0</v>
      </c>
      <c r="AL3263">
        <v>1</v>
      </c>
      <c r="AM3263">
        <v>1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1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0</v>
      </c>
      <c r="CE3263">
        <v>0</v>
      </c>
      <c r="CF3263">
        <v>0</v>
      </c>
      <c r="CG3263">
        <v>0</v>
      </c>
    </row>
    <row r="3264" spans="1:85" hidden="1" x14ac:dyDescent="0.3">
      <c r="A3264">
        <v>3262</v>
      </c>
      <c r="B3264">
        <v>12719</v>
      </c>
      <c r="C3264">
        <v>67</v>
      </c>
      <c r="D3264">
        <v>40</v>
      </c>
      <c r="E3264">
        <v>-0.14597543705343999</v>
      </c>
      <c r="F3264">
        <v>-0.216743171090923</v>
      </c>
      <c r="G3264">
        <v>4</v>
      </c>
      <c r="H3264">
        <v>0</v>
      </c>
      <c r="I3264">
        <v>0</v>
      </c>
      <c r="J3264">
        <v>1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1</v>
      </c>
      <c r="AA3264">
        <v>0</v>
      </c>
      <c r="AB3264">
        <v>0</v>
      </c>
      <c r="AC3264">
        <v>0</v>
      </c>
      <c r="AD3264">
        <v>1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1</v>
      </c>
      <c r="AM3264">
        <v>0</v>
      </c>
      <c r="AN3264">
        <v>1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1</v>
      </c>
      <c r="CB3264">
        <v>0</v>
      </c>
      <c r="CC3264">
        <v>0</v>
      </c>
      <c r="CD3264">
        <v>0</v>
      </c>
      <c r="CE3264">
        <v>0</v>
      </c>
      <c r="CF3264">
        <v>0</v>
      </c>
      <c r="CG3264">
        <v>0</v>
      </c>
    </row>
    <row r="3265" spans="1:85" hidden="1" x14ac:dyDescent="0.3">
      <c r="A3265">
        <v>3263</v>
      </c>
      <c r="B3265">
        <v>15720</v>
      </c>
      <c r="C3265">
        <v>47</v>
      </c>
      <c r="D3265">
        <v>40</v>
      </c>
      <c r="E3265">
        <v>-0.14597543705343999</v>
      </c>
      <c r="F3265">
        <v>-0.216743171090923</v>
      </c>
      <c r="G3265">
        <v>3</v>
      </c>
      <c r="H3265">
        <v>0</v>
      </c>
      <c r="I3265">
        <v>0</v>
      </c>
      <c r="J3265">
        <v>0</v>
      </c>
      <c r="K3265">
        <v>1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1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1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1</v>
      </c>
      <c r="AM3265">
        <v>0</v>
      </c>
      <c r="AN3265">
        <v>1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1</v>
      </c>
      <c r="CB3265">
        <v>0</v>
      </c>
      <c r="CC3265">
        <v>0</v>
      </c>
      <c r="CD3265">
        <v>0</v>
      </c>
      <c r="CE3265">
        <v>0</v>
      </c>
      <c r="CF3265">
        <v>0</v>
      </c>
      <c r="CG3265">
        <v>0</v>
      </c>
    </row>
    <row r="3266" spans="1:85" hidden="1" x14ac:dyDescent="0.3">
      <c r="A3266">
        <v>3264</v>
      </c>
      <c r="B3266">
        <v>11607</v>
      </c>
      <c r="C3266">
        <v>38</v>
      </c>
      <c r="D3266">
        <v>40</v>
      </c>
      <c r="E3266">
        <v>-0.14597543705343999</v>
      </c>
      <c r="F3266">
        <v>-0.216743171090923</v>
      </c>
      <c r="G3266">
        <v>3</v>
      </c>
      <c r="H3266">
        <v>1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1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1</v>
      </c>
      <c r="AH3266">
        <v>0</v>
      </c>
      <c r="AI3266">
        <v>0</v>
      </c>
      <c r="AJ3266">
        <v>0</v>
      </c>
      <c r="AK3266">
        <v>0</v>
      </c>
      <c r="AL3266">
        <v>1</v>
      </c>
      <c r="AM3266">
        <v>0</v>
      </c>
      <c r="AN3266">
        <v>1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1</v>
      </c>
      <c r="CB3266">
        <v>0</v>
      </c>
      <c r="CC3266">
        <v>0</v>
      </c>
      <c r="CD3266">
        <v>0</v>
      </c>
      <c r="CE3266">
        <v>0</v>
      </c>
      <c r="CF3266">
        <v>0</v>
      </c>
      <c r="CG3266">
        <v>0</v>
      </c>
    </row>
    <row r="3267" spans="1:85" hidden="1" x14ac:dyDescent="0.3">
      <c r="A3267">
        <v>3265</v>
      </c>
      <c r="B3267">
        <v>18965</v>
      </c>
      <c r="C3267">
        <v>45</v>
      </c>
      <c r="D3267">
        <v>45</v>
      </c>
      <c r="E3267">
        <v>-0.14597543705343999</v>
      </c>
      <c r="F3267">
        <v>-0.216743171090923</v>
      </c>
      <c r="G3267">
        <v>4</v>
      </c>
      <c r="H3267">
        <v>1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1</v>
      </c>
      <c r="AB3267">
        <v>0</v>
      </c>
      <c r="AC3267">
        <v>0</v>
      </c>
      <c r="AD3267">
        <v>0</v>
      </c>
      <c r="AE3267">
        <v>1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1</v>
      </c>
      <c r="AM3267">
        <v>1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1</v>
      </c>
      <c r="CB3267">
        <v>0</v>
      </c>
      <c r="CC3267">
        <v>0</v>
      </c>
      <c r="CD3267">
        <v>0</v>
      </c>
      <c r="CE3267">
        <v>0</v>
      </c>
      <c r="CF3267">
        <v>0</v>
      </c>
      <c r="CG3267">
        <v>0</v>
      </c>
    </row>
    <row r="3268" spans="1:85" hidden="1" x14ac:dyDescent="0.3">
      <c r="A3268">
        <v>3266</v>
      </c>
      <c r="B3268">
        <v>15505</v>
      </c>
      <c r="C3268">
        <v>39</v>
      </c>
      <c r="D3268">
        <v>24</v>
      </c>
      <c r="E3268">
        <v>-0.14597543705343999</v>
      </c>
      <c r="F3268">
        <v>-0.216743171090923</v>
      </c>
      <c r="G3268">
        <v>3</v>
      </c>
      <c r="H3268">
        <v>0</v>
      </c>
      <c r="I3268">
        <v>0</v>
      </c>
      <c r="J3268">
        <v>1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1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1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1</v>
      </c>
      <c r="AM3268">
        <v>0</v>
      </c>
      <c r="AN3268">
        <v>1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1</v>
      </c>
      <c r="CB3268">
        <v>0</v>
      </c>
      <c r="CC3268">
        <v>0</v>
      </c>
      <c r="CD3268">
        <v>0</v>
      </c>
      <c r="CE3268">
        <v>0</v>
      </c>
      <c r="CF3268">
        <v>0</v>
      </c>
      <c r="CG3268">
        <v>0</v>
      </c>
    </row>
    <row r="3269" spans="1:85" hidden="1" x14ac:dyDescent="0.3">
      <c r="A3269">
        <v>3267</v>
      </c>
      <c r="B3269">
        <v>8598</v>
      </c>
      <c r="C3269">
        <v>20</v>
      </c>
      <c r="D3269">
        <v>45</v>
      </c>
      <c r="E3269">
        <v>-0.14597543705343999</v>
      </c>
      <c r="F3269">
        <v>-0.216743171090923</v>
      </c>
      <c r="G3269">
        <v>3</v>
      </c>
      <c r="H3269">
        <v>0</v>
      </c>
      <c r="I3269">
        <v>0</v>
      </c>
      <c r="J3269">
        <v>1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1</v>
      </c>
      <c r="AA3269">
        <v>0</v>
      </c>
      <c r="AB3269">
        <v>0</v>
      </c>
      <c r="AC3269">
        <v>0</v>
      </c>
      <c r="AD3269">
        <v>1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1</v>
      </c>
      <c r="AM3269">
        <v>0</v>
      </c>
      <c r="AN3269">
        <v>1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1</v>
      </c>
      <c r="CB3269">
        <v>0</v>
      </c>
      <c r="CC3269">
        <v>0</v>
      </c>
      <c r="CD3269">
        <v>0</v>
      </c>
      <c r="CE3269">
        <v>0</v>
      </c>
      <c r="CF3269">
        <v>0</v>
      </c>
      <c r="CG3269">
        <v>0</v>
      </c>
    </row>
    <row r="3270" spans="1:85" hidden="1" x14ac:dyDescent="0.3">
      <c r="A3270">
        <v>3268</v>
      </c>
      <c r="B3270">
        <v>1087</v>
      </c>
      <c r="C3270">
        <v>29</v>
      </c>
      <c r="D3270">
        <v>35</v>
      </c>
      <c r="E3270">
        <v>-0.14597543705343999</v>
      </c>
      <c r="F3270">
        <v>-0.216743171090923</v>
      </c>
      <c r="G3270">
        <v>6</v>
      </c>
      <c r="H3270">
        <v>0</v>
      </c>
      <c r="I3270">
        <v>0</v>
      </c>
      <c r="J3270">
        <v>0</v>
      </c>
      <c r="K3270">
        <v>0</v>
      </c>
      <c r="L3270">
        <v>1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1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1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1</v>
      </c>
      <c r="AM3270">
        <v>0</v>
      </c>
      <c r="AN3270">
        <v>1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1</v>
      </c>
      <c r="CB3270">
        <v>0</v>
      </c>
      <c r="CC3270">
        <v>0</v>
      </c>
      <c r="CD3270">
        <v>0</v>
      </c>
      <c r="CE3270">
        <v>0</v>
      </c>
      <c r="CF3270">
        <v>0</v>
      </c>
      <c r="CG3270">
        <v>0</v>
      </c>
    </row>
    <row r="3271" spans="1:85" hidden="1" x14ac:dyDescent="0.3">
      <c r="A3271">
        <v>3269</v>
      </c>
      <c r="B3271">
        <v>21825</v>
      </c>
      <c r="C3271">
        <v>35</v>
      </c>
      <c r="D3271">
        <v>65</v>
      </c>
      <c r="E3271">
        <v>-0.14597543705343999</v>
      </c>
      <c r="F3271">
        <v>-0.216743171090923</v>
      </c>
      <c r="G3271">
        <v>5</v>
      </c>
      <c r="H3271">
        <v>0</v>
      </c>
      <c r="I3271">
        <v>0</v>
      </c>
      <c r="J3271">
        <v>0</v>
      </c>
      <c r="K3271">
        <v>0</v>
      </c>
      <c r="L3271">
        <v>1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1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1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1</v>
      </c>
      <c r="AM3271">
        <v>1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1</v>
      </c>
      <c r="CB3271">
        <v>0</v>
      </c>
      <c r="CC3271">
        <v>0</v>
      </c>
      <c r="CD3271">
        <v>0</v>
      </c>
      <c r="CE3271">
        <v>0</v>
      </c>
      <c r="CF3271">
        <v>0</v>
      </c>
      <c r="CG3271">
        <v>0</v>
      </c>
    </row>
    <row r="3272" spans="1:85" hidden="1" x14ac:dyDescent="0.3">
      <c r="A3272">
        <v>3270</v>
      </c>
      <c r="B3272">
        <v>5384</v>
      </c>
      <c r="C3272">
        <v>19</v>
      </c>
      <c r="D3272">
        <v>40</v>
      </c>
      <c r="E3272">
        <v>-0.14597543705343999</v>
      </c>
      <c r="F3272">
        <v>-0.216743171090923</v>
      </c>
      <c r="G3272">
        <v>3</v>
      </c>
      <c r="H3272">
        <v>0</v>
      </c>
      <c r="I3272">
        <v>0</v>
      </c>
      <c r="J3272">
        <v>0</v>
      </c>
      <c r="K3272">
        <v>0</v>
      </c>
      <c r="L3272">
        <v>1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1</v>
      </c>
      <c r="AD3272">
        <v>0</v>
      </c>
      <c r="AE3272">
        <v>1</v>
      </c>
      <c r="AF3272">
        <v>0</v>
      </c>
      <c r="AG3272">
        <v>0</v>
      </c>
      <c r="AH3272">
        <v>0</v>
      </c>
      <c r="AI3272">
        <v>0</v>
      </c>
      <c r="AJ3272">
        <v>1</v>
      </c>
      <c r="AK3272">
        <v>0</v>
      </c>
      <c r="AL3272">
        <v>0</v>
      </c>
      <c r="AM3272">
        <v>1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1</v>
      </c>
      <c r="CB3272">
        <v>0</v>
      </c>
      <c r="CC3272">
        <v>0</v>
      </c>
      <c r="CD3272">
        <v>0</v>
      </c>
      <c r="CE3272">
        <v>0</v>
      </c>
      <c r="CF3272">
        <v>0</v>
      </c>
      <c r="CG3272">
        <v>0</v>
      </c>
    </row>
    <row r="3273" spans="1:85" hidden="1" x14ac:dyDescent="0.3">
      <c r="A3273">
        <v>3271</v>
      </c>
      <c r="B3273">
        <v>31205</v>
      </c>
      <c r="C3273">
        <v>56</v>
      </c>
      <c r="D3273">
        <v>40</v>
      </c>
      <c r="E3273">
        <v>-0.14597543705343999</v>
      </c>
      <c r="F3273">
        <v>-0.216743171090923</v>
      </c>
      <c r="G3273">
        <v>2</v>
      </c>
      <c r="H3273">
        <v>0</v>
      </c>
      <c r="I3273">
        <v>0</v>
      </c>
      <c r="J3273">
        <v>1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1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1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1</v>
      </c>
      <c r="AK3273">
        <v>0</v>
      </c>
      <c r="AL3273">
        <v>0</v>
      </c>
      <c r="AM3273">
        <v>0</v>
      </c>
      <c r="AN3273">
        <v>1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1</v>
      </c>
      <c r="CB3273">
        <v>0</v>
      </c>
      <c r="CC3273">
        <v>0</v>
      </c>
      <c r="CD3273">
        <v>0</v>
      </c>
      <c r="CE3273">
        <v>0</v>
      </c>
      <c r="CF3273">
        <v>0</v>
      </c>
      <c r="CG3273">
        <v>0</v>
      </c>
    </row>
    <row r="3274" spans="1:85" hidden="1" x14ac:dyDescent="0.3">
      <c r="A3274">
        <v>3272</v>
      </c>
      <c r="B3274">
        <v>14404</v>
      </c>
      <c r="C3274">
        <v>34</v>
      </c>
      <c r="D3274">
        <v>45</v>
      </c>
      <c r="E3274">
        <v>-0.14597543705343999</v>
      </c>
      <c r="F3274">
        <v>-0.216743171090923</v>
      </c>
      <c r="G3274">
        <v>3</v>
      </c>
      <c r="H3274">
        <v>0</v>
      </c>
      <c r="I3274">
        <v>0</v>
      </c>
      <c r="J3274">
        <v>0</v>
      </c>
      <c r="K3274">
        <v>0</v>
      </c>
      <c r="L3274">
        <v>1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1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1</v>
      </c>
      <c r="AH3274">
        <v>0</v>
      </c>
      <c r="AI3274">
        <v>0</v>
      </c>
      <c r="AJ3274">
        <v>1</v>
      </c>
      <c r="AK3274">
        <v>0</v>
      </c>
      <c r="AL3274">
        <v>0</v>
      </c>
      <c r="AM3274">
        <v>0</v>
      </c>
      <c r="AN3274">
        <v>1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1</v>
      </c>
      <c r="CB3274">
        <v>0</v>
      </c>
      <c r="CC3274">
        <v>0</v>
      </c>
      <c r="CD3274">
        <v>0</v>
      </c>
      <c r="CE3274">
        <v>0</v>
      </c>
      <c r="CF3274">
        <v>0</v>
      </c>
      <c r="CG3274">
        <v>0</v>
      </c>
    </row>
    <row r="3275" spans="1:85" hidden="1" x14ac:dyDescent="0.3">
      <c r="A3275">
        <v>3273</v>
      </c>
      <c r="B3275">
        <v>24182</v>
      </c>
      <c r="C3275">
        <v>26</v>
      </c>
      <c r="D3275">
        <v>40</v>
      </c>
      <c r="E3275">
        <v>-0.14597543705343999</v>
      </c>
      <c r="F3275">
        <v>-0.216743171090923</v>
      </c>
      <c r="G3275">
        <v>6</v>
      </c>
      <c r="H3275">
        <v>0</v>
      </c>
      <c r="I3275">
        <v>0</v>
      </c>
      <c r="J3275">
        <v>0</v>
      </c>
      <c r="K3275">
        <v>0</v>
      </c>
      <c r="L3275">
        <v>1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1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1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1</v>
      </c>
      <c r="AM3275">
        <v>1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1</v>
      </c>
      <c r="CB3275">
        <v>0</v>
      </c>
      <c r="CC3275">
        <v>0</v>
      </c>
      <c r="CD3275">
        <v>0</v>
      </c>
      <c r="CE3275">
        <v>0</v>
      </c>
      <c r="CF3275">
        <v>0</v>
      </c>
      <c r="CG3275">
        <v>0</v>
      </c>
    </row>
    <row r="3276" spans="1:85" hidden="1" x14ac:dyDescent="0.3">
      <c r="A3276">
        <v>3274</v>
      </c>
      <c r="B3276">
        <v>14911</v>
      </c>
      <c r="C3276">
        <v>67</v>
      </c>
      <c r="D3276">
        <v>40</v>
      </c>
      <c r="E3276">
        <v>0.18077754194707901</v>
      </c>
      <c r="F3276">
        <v>-0.216743171090923</v>
      </c>
      <c r="G3276">
        <v>2</v>
      </c>
      <c r="H3276">
        <v>0</v>
      </c>
      <c r="I3276">
        <v>0</v>
      </c>
      <c r="J3276">
        <v>1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1</v>
      </c>
      <c r="AD3276">
        <v>1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1</v>
      </c>
      <c r="AM3276">
        <v>0</v>
      </c>
      <c r="AN3276">
        <v>1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1</v>
      </c>
      <c r="CB3276">
        <v>0</v>
      </c>
      <c r="CC3276">
        <v>0</v>
      </c>
      <c r="CD3276">
        <v>0</v>
      </c>
      <c r="CE3276">
        <v>0</v>
      </c>
      <c r="CF3276">
        <v>0</v>
      </c>
      <c r="CG3276">
        <v>0</v>
      </c>
    </row>
    <row r="3277" spans="1:85" hidden="1" x14ac:dyDescent="0.3">
      <c r="A3277">
        <v>3275</v>
      </c>
      <c r="B3277">
        <v>5356</v>
      </c>
      <c r="C3277">
        <v>38</v>
      </c>
      <c r="D3277">
        <v>40</v>
      </c>
      <c r="E3277">
        <v>-0.14597543705343999</v>
      </c>
      <c r="F3277">
        <v>-0.216743171090923</v>
      </c>
      <c r="G3277">
        <v>3</v>
      </c>
      <c r="H3277">
        <v>0</v>
      </c>
      <c r="I3277">
        <v>0</v>
      </c>
      <c r="J3277">
        <v>0</v>
      </c>
      <c r="K3277">
        <v>0</v>
      </c>
      <c r="L3277">
        <v>1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1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1</v>
      </c>
      <c r="AH3277">
        <v>0</v>
      </c>
      <c r="AI3277">
        <v>0</v>
      </c>
      <c r="AJ3277">
        <v>0</v>
      </c>
      <c r="AK3277">
        <v>0</v>
      </c>
      <c r="AL3277">
        <v>1</v>
      </c>
      <c r="AM3277">
        <v>1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1</v>
      </c>
      <c r="CB3277">
        <v>0</v>
      </c>
      <c r="CC3277">
        <v>0</v>
      </c>
      <c r="CD3277">
        <v>0</v>
      </c>
      <c r="CE3277">
        <v>0</v>
      </c>
      <c r="CF3277">
        <v>0</v>
      </c>
      <c r="CG3277">
        <v>0</v>
      </c>
    </row>
    <row r="3278" spans="1:85" hidden="1" x14ac:dyDescent="0.3">
      <c r="A3278">
        <v>3276</v>
      </c>
      <c r="B3278">
        <v>4296</v>
      </c>
      <c r="C3278">
        <v>41</v>
      </c>
      <c r="D3278">
        <v>40</v>
      </c>
      <c r="E3278">
        <v>-0.14597543705343999</v>
      </c>
      <c r="F3278">
        <v>-0.216743171090923</v>
      </c>
      <c r="G3278">
        <v>3</v>
      </c>
      <c r="H3278">
        <v>0</v>
      </c>
      <c r="I3278">
        <v>0</v>
      </c>
      <c r="J3278">
        <v>0</v>
      </c>
      <c r="K3278">
        <v>0</v>
      </c>
      <c r="L3278">
        <v>1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1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1</v>
      </c>
      <c r="AH3278">
        <v>0</v>
      </c>
      <c r="AI3278">
        <v>0</v>
      </c>
      <c r="AJ3278">
        <v>0</v>
      </c>
      <c r="AK3278">
        <v>0</v>
      </c>
      <c r="AL3278">
        <v>1</v>
      </c>
      <c r="AM3278">
        <v>0</v>
      </c>
      <c r="AN3278">
        <v>1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1</v>
      </c>
      <c r="CB3278">
        <v>0</v>
      </c>
      <c r="CC3278">
        <v>0</v>
      </c>
      <c r="CD3278">
        <v>0</v>
      </c>
      <c r="CE3278">
        <v>0</v>
      </c>
      <c r="CF3278">
        <v>0</v>
      </c>
      <c r="CG3278">
        <v>0</v>
      </c>
    </row>
    <row r="3279" spans="1:85" hidden="1" x14ac:dyDescent="0.3">
      <c r="A3279">
        <v>3277</v>
      </c>
      <c r="B3279">
        <v>28007</v>
      </c>
      <c r="C3279">
        <v>23</v>
      </c>
      <c r="D3279">
        <v>40</v>
      </c>
      <c r="E3279">
        <v>-0.14597543705343999</v>
      </c>
      <c r="F3279">
        <v>-0.216743171090923</v>
      </c>
      <c r="G3279">
        <v>3</v>
      </c>
      <c r="H3279">
        <v>0</v>
      </c>
      <c r="I3279">
        <v>0</v>
      </c>
      <c r="J3279">
        <v>0</v>
      </c>
      <c r="K3279">
        <v>0</v>
      </c>
      <c r="L3279">
        <v>1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1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1</v>
      </c>
      <c r="AH3279">
        <v>0</v>
      </c>
      <c r="AI3279">
        <v>0</v>
      </c>
      <c r="AJ3279">
        <v>0</v>
      </c>
      <c r="AK3279">
        <v>0</v>
      </c>
      <c r="AL3279">
        <v>1</v>
      </c>
      <c r="AM3279">
        <v>0</v>
      </c>
      <c r="AN3279">
        <v>1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1</v>
      </c>
      <c r="CB3279">
        <v>0</v>
      </c>
      <c r="CC3279">
        <v>0</v>
      </c>
      <c r="CD3279">
        <v>0</v>
      </c>
      <c r="CE3279">
        <v>0</v>
      </c>
      <c r="CF3279">
        <v>0</v>
      </c>
      <c r="CG3279">
        <v>0</v>
      </c>
    </row>
    <row r="3280" spans="1:85" hidden="1" x14ac:dyDescent="0.3">
      <c r="A3280">
        <v>3278</v>
      </c>
      <c r="B3280">
        <v>13615</v>
      </c>
      <c r="C3280">
        <v>17</v>
      </c>
      <c r="D3280">
        <v>12</v>
      </c>
      <c r="E3280">
        <v>-0.14597543705343999</v>
      </c>
      <c r="F3280">
        <v>-0.216743171090923</v>
      </c>
      <c r="G3280">
        <v>3</v>
      </c>
      <c r="H3280">
        <v>0</v>
      </c>
      <c r="I3280">
        <v>0</v>
      </c>
      <c r="J3280">
        <v>0</v>
      </c>
      <c r="K3280">
        <v>0</v>
      </c>
      <c r="L3280">
        <v>1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1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1</v>
      </c>
      <c r="AI3280">
        <v>0</v>
      </c>
      <c r="AJ3280">
        <v>0</v>
      </c>
      <c r="AK3280">
        <v>0</v>
      </c>
      <c r="AL3280">
        <v>1</v>
      </c>
      <c r="AM3280">
        <v>1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1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  <c r="CD3280">
        <v>0</v>
      </c>
      <c r="CE3280">
        <v>0</v>
      </c>
      <c r="CF3280">
        <v>0</v>
      </c>
      <c r="CG3280">
        <v>0</v>
      </c>
    </row>
    <row r="3281" spans="1:85" hidden="1" x14ac:dyDescent="0.3">
      <c r="A3281">
        <v>3279</v>
      </c>
      <c r="B3281">
        <v>14417</v>
      </c>
      <c r="C3281">
        <v>25</v>
      </c>
      <c r="D3281">
        <v>20</v>
      </c>
      <c r="E3281">
        <v>-0.14597543705343999</v>
      </c>
      <c r="F3281">
        <v>-0.216743171090923</v>
      </c>
      <c r="G3281">
        <v>6</v>
      </c>
      <c r="H3281">
        <v>0</v>
      </c>
      <c r="I3281">
        <v>0</v>
      </c>
      <c r="J3281">
        <v>0</v>
      </c>
      <c r="K3281">
        <v>0</v>
      </c>
      <c r="L3281">
        <v>1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1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1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1</v>
      </c>
      <c r="AM3281">
        <v>0</v>
      </c>
      <c r="AN3281">
        <v>1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1</v>
      </c>
      <c r="CB3281">
        <v>0</v>
      </c>
      <c r="CC3281">
        <v>0</v>
      </c>
      <c r="CD3281">
        <v>0</v>
      </c>
      <c r="CE3281">
        <v>0</v>
      </c>
      <c r="CF3281">
        <v>0</v>
      </c>
      <c r="CG3281">
        <v>0</v>
      </c>
    </row>
    <row r="3282" spans="1:85" hidden="1" x14ac:dyDescent="0.3">
      <c r="A3282">
        <v>3280</v>
      </c>
      <c r="B3282">
        <v>27573</v>
      </c>
      <c r="C3282">
        <v>50</v>
      </c>
      <c r="D3282">
        <v>40</v>
      </c>
      <c r="E3282">
        <v>-0.14597543705343999</v>
      </c>
      <c r="F3282">
        <v>-0.216743171090923</v>
      </c>
      <c r="G3282">
        <v>3</v>
      </c>
      <c r="H3282">
        <v>0</v>
      </c>
      <c r="I3282">
        <v>0</v>
      </c>
      <c r="J3282">
        <v>0</v>
      </c>
      <c r="K3282">
        <v>0</v>
      </c>
      <c r="L3282">
        <v>1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1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1</v>
      </c>
      <c r="AF3282">
        <v>0</v>
      </c>
      <c r="AG3282">
        <v>0</v>
      </c>
      <c r="AH3282">
        <v>0</v>
      </c>
      <c r="AI3282">
        <v>0</v>
      </c>
      <c r="AJ3282">
        <v>1</v>
      </c>
      <c r="AK3282">
        <v>0</v>
      </c>
      <c r="AL3282">
        <v>0</v>
      </c>
      <c r="AM3282">
        <v>1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1</v>
      </c>
      <c r="CB3282">
        <v>0</v>
      </c>
      <c r="CC3282">
        <v>0</v>
      </c>
      <c r="CD3282">
        <v>0</v>
      </c>
      <c r="CE3282">
        <v>0</v>
      </c>
      <c r="CF3282">
        <v>0</v>
      </c>
      <c r="CG3282">
        <v>0</v>
      </c>
    </row>
    <row r="3283" spans="1:85" hidden="1" x14ac:dyDescent="0.3">
      <c r="A3283">
        <v>3281</v>
      </c>
      <c r="B3283">
        <v>17913</v>
      </c>
      <c r="C3283">
        <v>26</v>
      </c>
      <c r="D3283">
        <v>20</v>
      </c>
      <c r="E3283">
        <v>-0.14597543705343999</v>
      </c>
      <c r="F3283">
        <v>-0.216743171090923</v>
      </c>
      <c r="G3283">
        <v>6</v>
      </c>
      <c r="H3283">
        <v>0</v>
      </c>
      <c r="I3283">
        <v>0</v>
      </c>
      <c r="J3283">
        <v>1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1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1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1</v>
      </c>
      <c r="AM3283">
        <v>0</v>
      </c>
      <c r="AN3283">
        <v>1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1</v>
      </c>
      <c r="CB3283">
        <v>0</v>
      </c>
      <c r="CC3283">
        <v>0</v>
      </c>
      <c r="CD3283">
        <v>0</v>
      </c>
      <c r="CE3283">
        <v>0</v>
      </c>
      <c r="CF3283">
        <v>0</v>
      </c>
      <c r="CG3283">
        <v>0</v>
      </c>
    </row>
    <row r="3284" spans="1:85" hidden="1" x14ac:dyDescent="0.3">
      <c r="A3284">
        <v>3282</v>
      </c>
      <c r="B3284">
        <v>13305</v>
      </c>
      <c r="C3284">
        <v>22</v>
      </c>
      <c r="D3284">
        <v>36</v>
      </c>
      <c r="E3284">
        <v>-0.14597543705343999</v>
      </c>
      <c r="F3284">
        <v>-0.216743171090923</v>
      </c>
      <c r="G3284">
        <v>5</v>
      </c>
      <c r="H3284">
        <v>0</v>
      </c>
      <c r="I3284">
        <v>0</v>
      </c>
      <c r="J3284">
        <v>0</v>
      </c>
      <c r="K3284">
        <v>0</v>
      </c>
      <c r="L3284">
        <v>1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1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1</v>
      </c>
      <c r="AM3284">
        <v>0</v>
      </c>
      <c r="AN3284">
        <v>1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  <c r="CD3284">
        <v>1</v>
      </c>
      <c r="CE3284">
        <v>0</v>
      </c>
      <c r="CF3284">
        <v>0</v>
      </c>
      <c r="CG3284">
        <v>0</v>
      </c>
    </row>
    <row r="3285" spans="1:85" hidden="1" x14ac:dyDescent="0.3">
      <c r="A3285">
        <v>3283</v>
      </c>
      <c r="B3285">
        <v>8759</v>
      </c>
      <c r="C3285">
        <v>28</v>
      </c>
      <c r="D3285">
        <v>60</v>
      </c>
      <c r="E3285">
        <v>-0.14597543705343999</v>
      </c>
      <c r="F3285">
        <v>-0.216743171090923</v>
      </c>
      <c r="G3285">
        <v>3</v>
      </c>
      <c r="H3285">
        <v>1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1</v>
      </c>
      <c r="AC3285">
        <v>0</v>
      </c>
      <c r="AD3285">
        <v>0</v>
      </c>
      <c r="AE3285">
        <v>1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1</v>
      </c>
      <c r="AM3285">
        <v>0</v>
      </c>
      <c r="AN3285">
        <v>1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1</v>
      </c>
      <c r="CB3285">
        <v>0</v>
      </c>
      <c r="CC3285">
        <v>0</v>
      </c>
      <c r="CD3285">
        <v>0</v>
      </c>
      <c r="CE3285">
        <v>0</v>
      </c>
      <c r="CF3285">
        <v>0</v>
      </c>
      <c r="CG3285">
        <v>0</v>
      </c>
    </row>
    <row r="3286" spans="1:85" hidden="1" x14ac:dyDescent="0.3">
      <c r="A3286">
        <v>3284</v>
      </c>
      <c r="B3286">
        <v>8196</v>
      </c>
      <c r="C3286">
        <v>24</v>
      </c>
      <c r="D3286">
        <v>49</v>
      </c>
      <c r="E3286">
        <v>-0.14597543705343999</v>
      </c>
      <c r="F3286">
        <v>-0.216743171090923</v>
      </c>
      <c r="G3286">
        <v>4</v>
      </c>
      <c r="H3286">
        <v>0</v>
      </c>
      <c r="I3286">
        <v>0</v>
      </c>
      <c r="J3286">
        <v>0</v>
      </c>
      <c r="K3286">
        <v>0</v>
      </c>
      <c r="L3286">
        <v>1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1</v>
      </c>
      <c r="AA3286">
        <v>0</v>
      </c>
      <c r="AB3286">
        <v>0</v>
      </c>
      <c r="AC3286">
        <v>0</v>
      </c>
      <c r="AD3286">
        <v>0</v>
      </c>
      <c r="AE3286">
        <v>1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1</v>
      </c>
      <c r="AM3286">
        <v>0</v>
      </c>
      <c r="AN3286">
        <v>1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1</v>
      </c>
      <c r="CB3286">
        <v>0</v>
      </c>
      <c r="CC3286">
        <v>0</v>
      </c>
      <c r="CD3286">
        <v>0</v>
      </c>
      <c r="CE3286">
        <v>0</v>
      </c>
      <c r="CF3286">
        <v>0</v>
      </c>
      <c r="CG3286">
        <v>0</v>
      </c>
    </row>
    <row r="3287" spans="1:85" hidden="1" x14ac:dyDescent="0.3">
      <c r="A3287">
        <v>3285</v>
      </c>
      <c r="B3287">
        <v>25518</v>
      </c>
      <c r="C3287">
        <v>43</v>
      </c>
      <c r="D3287">
        <v>55</v>
      </c>
      <c r="E3287">
        <v>-0.14597543705343999</v>
      </c>
      <c r="F3287">
        <v>-0.216743171090923</v>
      </c>
      <c r="G3287">
        <v>4</v>
      </c>
      <c r="H3287">
        <v>0</v>
      </c>
      <c r="I3287">
        <v>0</v>
      </c>
      <c r="J3287">
        <v>0</v>
      </c>
      <c r="K3287">
        <v>0</v>
      </c>
      <c r="L3287">
        <v>1</v>
      </c>
      <c r="M3287">
        <v>0</v>
      </c>
      <c r="N3287">
        <v>0</v>
      </c>
      <c r="O3287">
        <v>1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1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1</v>
      </c>
      <c r="AM3287">
        <v>0</v>
      </c>
      <c r="AN3287">
        <v>1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1</v>
      </c>
      <c r="CB3287">
        <v>0</v>
      </c>
      <c r="CC3287">
        <v>0</v>
      </c>
      <c r="CD3287">
        <v>0</v>
      </c>
      <c r="CE3287">
        <v>0</v>
      </c>
      <c r="CF3287">
        <v>0</v>
      </c>
      <c r="CG3287">
        <v>0</v>
      </c>
    </row>
    <row r="3288" spans="1:85" x14ac:dyDescent="0.3">
      <c r="A3288">
        <v>3286</v>
      </c>
      <c r="B3288">
        <v>20505</v>
      </c>
      <c r="C3288">
        <v>49</v>
      </c>
      <c r="D3288">
        <v>45</v>
      </c>
      <c r="E3288">
        <v>-0.14597543705343999</v>
      </c>
      <c r="F3288">
        <v>-0.216743171090923</v>
      </c>
      <c r="G3288">
        <v>5</v>
      </c>
      <c r="H3288">
        <v>0</v>
      </c>
      <c r="I3288">
        <v>0</v>
      </c>
      <c r="J3288">
        <v>1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1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1</v>
      </c>
      <c r="AM3288">
        <v>0</v>
      </c>
      <c r="AN3288">
        <v>1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1</v>
      </c>
      <c r="CB3288">
        <v>0</v>
      </c>
      <c r="CC3288">
        <v>0</v>
      </c>
      <c r="CD3288">
        <v>0</v>
      </c>
      <c r="CE3288">
        <v>0</v>
      </c>
      <c r="CF3288">
        <v>0</v>
      </c>
      <c r="CG3288">
        <v>0</v>
      </c>
    </row>
    <row r="3289" spans="1:85" hidden="1" x14ac:dyDescent="0.3">
      <c r="A3289">
        <v>3287</v>
      </c>
      <c r="B3289">
        <v>6462</v>
      </c>
      <c r="C3289">
        <v>26</v>
      </c>
      <c r="D3289">
        <v>20</v>
      </c>
      <c r="E3289">
        <v>-0.14597543705343999</v>
      </c>
      <c r="F3289">
        <v>-0.216743171090923</v>
      </c>
      <c r="G3289">
        <v>4</v>
      </c>
      <c r="H3289">
        <v>0</v>
      </c>
      <c r="I3289">
        <v>0</v>
      </c>
      <c r="J3289">
        <v>0</v>
      </c>
      <c r="K3289">
        <v>0</v>
      </c>
      <c r="L3289">
        <v>1</v>
      </c>
      <c r="M3289">
        <v>0</v>
      </c>
      <c r="N3289">
        <v>0</v>
      </c>
      <c r="O3289">
        <v>1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1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1</v>
      </c>
      <c r="AM3289">
        <v>1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1</v>
      </c>
      <c r="CB3289">
        <v>0</v>
      </c>
      <c r="CC3289">
        <v>0</v>
      </c>
      <c r="CD3289">
        <v>0</v>
      </c>
      <c r="CE3289">
        <v>0</v>
      </c>
      <c r="CF3289">
        <v>0</v>
      </c>
      <c r="CG3289">
        <v>0</v>
      </c>
    </row>
    <row r="3290" spans="1:85" hidden="1" x14ac:dyDescent="0.3">
      <c r="A3290">
        <v>3288</v>
      </c>
      <c r="B3290">
        <v>31686</v>
      </c>
      <c r="C3290">
        <v>47</v>
      </c>
      <c r="D3290">
        <v>25</v>
      </c>
      <c r="E3290">
        <v>-0.14597543705343999</v>
      </c>
      <c r="F3290">
        <v>-0.216743171090923</v>
      </c>
      <c r="G3290">
        <v>4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1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1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1</v>
      </c>
      <c r="AI3290">
        <v>0</v>
      </c>
      <c r="AJ3290">
        <v>0</v>
      </c>
      <c r="AK3290">
        <v>0</v>
      </c>
      <c r="AL3290">
        <v>1</v>
      </c>
      <c r="AM3290">
        <v>1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1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0</v>
      </c>
      <c r="CF3290">
        <v>0</v>
      </c>
      <c r="CG3290">
        <v>0</v>
      </c>
    </row>
    <row r="3291" spans="1:85" hidden="1" x14ac:dyDescent="0.3">
      <c r="A3291">
        <v>3289</v>
      </c>
      <c r="B3291">
        <v>28276</v>
      </c>
      <c r="C3291">
        <v>21</v>
      </c>
      <c r="D3291">
        <v>24</v>
      </c>
      <c r="E3291">
        <v>-0.14597543705343999</v>
      </c>
      <c r="F3291">
        <v>-0.216743171090923</v>
      </c>
      <c r="G3291">
        <v>4</v>
      </c>
      <c r="H3291">
        <v>0</v>
      </c>
      <c r="I3291">
        <v>0</v>
      </c>
      <c r="J3291">
        <v>0</v>
      </c>
      <c r="K3291">
        <v>0</v>
      </c>
      <c r="L3291">
        <v>1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1</v>
      </c>
      <c r="AD3291">
        <v>0</v>
      </c>
      <c r="AE3291">
        <v>0</v>
      </c>
      <c r="AF3291">
        <v>0</v>
      </c>
      <c r="AG3291">
        <v>1</v>
      </c>
      <c r="AH3291">
        <v>0</v>
      </c>
      <c r="AI3291">
        <v>0</v>
      </c>
      <c r="AJ3291">
        <v>0</v>
      </c>
      <c r="AK3291">
        <v>0</v>
      </c>
      <c r="AL3291">
        <v>1</v>
      </c>
      <c r="AM3291">
        <v>1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1</v>
      </c>
      <c r="CB3291">
        <v>0</v>
      </c>
      <c r="CC3291">
        <v>0</v>
      </c>
      <c r="CD3291">
        <v>0</v>
      </c>
      <c r="CE3291">
        <v>0</v>
      </c>
      <c r="CF3291">
        <v>0</v>
      </c>
      <c r="CG3291">
        <v>0</v>
      </c>
    </row>
    <row r="3292" spans="1:85" hidden="1" x14ac:dyDescent="0.3">
      <c r="A3292">
        <v>3290</v>
      </c>
      <c r="B3292">
        <v>25886</v>
      </c>
      <c r="C3292">
        <v>62</v>
      </c>
      <c r="D3292">
        <v>30</v>
      </c>
      <c r="E3292">
        <v>-0.14597543705343999</v>
      </c>
      <c r="F3292">
        <v>-0.216743171090923</v>
      </c>
      <c r="G3292">
        <v>3</v>
      </c>
      <c r="H3292">
        <v>0</v>
      </c>
      <c r="I3292">
        <v>0</v>
      </c>
      <c r="J3292">
        <v>1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1</v>
      </c>
      <c r="AC3292">
        <v>0</v>
      </c>
      <c r="AD3292">
        <v>1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1</v>
      </c>
      <c r="AM3292">
        <v>0</v>
      </c>
      <c r="AN3292">
        <v>1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1</v>
      </c>
      <c r="CB3292">
        <v>0</v>
      </c>
      <c r="CC3292">
        <v>0</v>
      </c>
      <c r="CD3292">
        <v>0</v>
      </c>
      <c r="CE3292">
        <v>0</v>
      </c>
      <c r="CF3292">
        <v>0</v>
      </c>
      <c r="CG3292">
        <v>0</v>
      </c>
    </row>
    <row r="3293" spans="1:85" hidden="1" x14ac:dyDescent="0.3">
      <c r="A3293">
        <v>3291</v>
      </c>
      <c r="B3293">
        <v>16942</v>
      </c>
      <c r="C3293">
        <v>58</v>
      </c>
      <c r="D3293">
        <v>40</v>
      </c>
      <c r="E3293">
        <v>0.36581122972409202</v>
      </c>
      <c r="F3293">
        <v>-0.216743171090923</v>
      </c>
      <c r="G3293">
        <v>2</v>
      </c>
      <c r="H3293">
        <v>0</v>
      </c>
      <c r="I3293">
        <v>0</v>
      </c>
      <c r="J3293">
        <v>1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1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1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1</v>
      </c>
      <c r="AK3293">
        <v>0</v>
      </c>
      <c r="AL3293">
        <v>0</v>
      </c>
      <c r="AM3293">
        <v>0</v>
      </c>
      <c r="AN3293">
        <v>1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1</v>
      </c>
      <c r="CB3293">
        <v>0</v>
      </c>
      <c r="CC3293">
        <v>0</v>
      </c>
      <c r="CD3293">
        <v>0</v>
      </c>
      <c r="CE3293">
        <v>0</v>
      </c>
      <c r="CF3293">
        <v>0</v>
      </c>
      <c r="CG3293">
        <v>0</v>
      </c>
    </row>
    <row r="3294" spans="1:85" hidden="1" x14ac:dyDescent="0.3">
      <c r="A3294">
        <v>3292</v>
      </c>
      <c r="B3294">
        <v>15492</v>
      </c>
      <c r="C3294">
        <v>44</v>
      </c>
      <c r="D3294">
        <v>40</v>
      </c>
      <c r="E3294">
        <v>-0.14597543705343999</v>
      </c>
      <c r="F3294">
        <v>-0.216743171090923</v>
      </c>
      <c r="G3294">
        <v>3</v>
      </c>
      <c r="H3294">
        <v>0</v>
      </c>
      <c r="I3294">
        <v>0</v>
      </c>
      <c r="J3294">
        <v>1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1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1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1</v>
      </c>
      <c r="AM3294">
        <v>0</v>
      </c>
      <c r="AN3294">
        <v>1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1</v>
      </c>
      <c r="CB3294">
        <v>0</v>
      </c>
      <c r="CC3294">
        <v>0</v>
      </c>
      <c r="CD3294">
        <v>0</v>
      </c>
      <c r="CE3294">
        <v>0</v>
      </c>
      <c r="CF3294">
        <v>0</v>
      </c>
      <c r="CG3294">
        <v>0</v>
      </c>
    </row>
    <row r="3295" spans="1:85" x14ac:dyDescent="0.3">
      <c r="A3295">
        <v>3293</v>
      </c>
      <c r="B3295">
        <v>22031</v>
      </c>
      <c r="C3295">
        <v>55</v>
      </c>
      <c r="D3295">
        <v>45</v>
      </c>
      <c r="E3295">
        <v>-0.14597543705343999</v>
      </c>
      <c r="F3295">
        <v>-0.216743171090923</v>
      </c>
      <c r="G3295">
        <v>7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1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1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1</v>
      </c>
      <c r="AI3295">
        <v>0</v>
      </c>
      <c r="AJ3295">
        <v>0</v>
      </c>
      <c r="AK3295">
        <v>0</v>
      </c>
      <c r="AL3295">
        <v>1</v>
      </c>
      <c r="AM3295">
        <v>1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1</v>
      </c>
      <c r="CB3295">
        <v>0</v>
      </c>
      <c r="CC3295">
        <v>0</v>
      </c>
      <c r="CD3295">
        <v>0</v>
      </c>
      <c r="CE3295">
        <v>0</v>
      </c>
      <c r="CF3295">
        <v>0</v>
      </c>
      <c r="CG3295">
        <v>0</v>
      </c>
    </row>
    <row r="3296" spans="1:85" hidden="1" x14ac:dyDescent="0.3">
      <c r="A3296">
        <v>3294</v>
      </c>
      <c r="B3296">
        <v>9677</v>
      </c>
      <c r="C3296">
        <v>22</v>
      </c>
      <c r="D3296">
        <v>30</v>
      </c>
      <c r="E3296">
        <v>-0.14597543705343999</v>
      </c>
      <c r="F3296">
        <v>-0.216743171090923</v>
      </c>
      <c r="G3296">
        <v>2</v>
      </c>
      <c r="H3296">
        <v>0</v>
      </c>
      <c r="I3296">
        <v>0</v>
      </c>
      <c r="J3296">
        <v>0</v>
      </c>
      <c r="K3296">
        <v>0</v>
      </c>
      <c r="L3296">
        <v>1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1</v>
      </c>
      <c r="AC3296">
        <v>0</v>
      </c>
      <c r="AD3296">
        <v>0</v>
      </c>
      <c r="AE3296">
        <v>0</v>
      </c>
      <c r="AF3296">
        <v>0</v>
      </c>
      <c r="AG3296">
        <v>1</v>
      </c>
      <c r="AH3296">
        <v>0</v>
      </c>
      <c r="AI3296">
        <v>0</v>
      </c>
      <c r="AJ3296">
        <v>0</v>
      </c>
      <c r="AK3296">
        <v>1</v>
      </c>
      <c r="AL3296">
        <v>0</v>
      </c>
      <c r="AM3296">
        <v>0</v>
      </c>
      <c r="AN3296">
        <v>1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1</v>
      </c>
      <c r="CB3296">
        <v>0</v>
      </c>
      <c r="CC3296">
        <v>0</v>
      </c>
      <c r="CD3296">
        <v>0</v>
      </c>
      <c r="CE3296">
        <v>0</v>
      </c>
      <c r="CF3296">
        <v>0</v>
      </c>
      <c r="CG3296">
        <v>0</v>
      </c>
    </row>
    <row r="3297" spans="1:85" hidden="1" x14ac:dyDescent="0.3">
      <c r="A3297">
        <v>3295</v>
      </c>
      <c r="B3297">
        <v>99</v>
      </c>
      <c r="C3297">
        <v>32</v>
      </c>
      <c r="D3297">
        <v>40</v>
      </c>
      <c r="E3297">
        <v>-0.14597543705343999</v>
      </c>
      <c r="F3297">
        <v>-0.216743171090923</v>
      </c>
      <c r="G3297">
        <v>3</v>
      </c>
      <c r="H3297">
        <v>0</v>
      </c>
      <c r="I3297">
        <v>0</v>
      </c>
      <c r="J3297">
        <v>0</v>
      </c>
      <c r="K3297">
        <v>0</v>
      </c>
      <c r="L3297">
        <v>1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1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1</v>
      </c>
      <c r="AH3297">
        <v>0</v>
      </c>
      <c r="AI3297">
        <v>0</v>
      </c>
      <c r="AJ3297">
        <v>1</v>
      </c>
      <c r="AK3297">
        <v>0</v>
      </c>
      <c r="AL3297">
        <v>0</v>
      </c>
      <c r="AM3297">
        <v>0</v>
      </c>
      <c r="AN3297">
        <v>1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1</v>
      </c>
      <c r="CB3297">
        <v>0</v>
      </c>
      <c r="CC3297">
        <v>0</v>
      </c>
      <c r="CD3297">
        <v>0</v>
      </c>
      <c r="CE3297">
        <v>0</v>
      </c>
      <c r="CF3297">
        <v>0</v>
      </c>
      <c r="CG3297">
        <v>0</v>
      </c>
    </row>
    <row r="3298" spans="1:85" hidden="1" x14ac:dyDescent="0.3">
      <c r="A3298">
        <v>3296</v>
      </c>
      <c r="B3298">
        <v>1402</v>
      </c>
      <c r="C3298">
        <v>50</v>
      </c>
      <c r="D3298">
        <v>40</v>
      </c>
      <c r="E3298">
        <v>-0.14597543705343999</v>
      </c>
      <c r="F3298">
        <v>-0.216743171090923</v>
      </c>
      <c r="G3298">
        <v>3</v>
      </c>
      <c r="H3298">
        <v>1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1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1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1</v>
      </c>
      <c r="AM3298">
        <v>1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1</v>
      </c>
      <c r="CB3298">
        <v>0</v>
      </c>
      <c r="CC3298">
        <v>0</v>
      </c>
      <c r="CD3298">
        <v>0</v>
      </c>
      <c r="CE3298">
        <v>0</v>
      </c>
      <c r="CF3298">
        <v>0</v>
      </c>
      <c r="CG3298">
        <v>0</v>
      </c>
    </row>
    <row r="3299" spans="1:85" hidden="1" x14ac:dyDescent="0.3">
      <c r="A3299">
        <v>3297</v>
      </c>
      <c r="B3299">
        <v>14812</v>
      </c>
      <c r="C3299">
        <v>52</v>
      </c>
      <c r="D3299">
        <v>35</v>
      </c>
      <c r="E3299">
        <v>-0.14597543705343999</v>
      </c>
      <c r="F3299">
        <v>-0.216743171090923</v>
      </c>
      <c r="G3299">
        <v>2</v>
      </c>
      <c r="H3299">
        <v>0</v>
      </c>
      <c r="I3299">
        <v>0</v>
      </c>
      <c r="J3299">
        <v>1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1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1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1</v>
      </c>
      <c r="AM3299">
        <v>0</v>
      </c>
      <c r="AN3299">
        <v>1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1</v>
      </c>
      <c r="CB3299">
        <v>0</v>
      </c>
      <c r="CC3299">
        <v>0</v>
      </c>
      <c r="CD3299">
        <v>0</v>
      </c>
      <c r="CE3299">
        <v>0</v>
      </c>
      <c r="CF3299">
        <v>0</v>
      </c>
      <c r="CG3299">
        <v>0</v>
      </c>
    </row>
    <row r="3300" spans="1:85" hidden="1" x14ac:dyDescent="0.3">
      <c r="A3300">
        <v>3298</v>
      </c>
      <c r="B3300">
        <v>12957</v>
      </c>
      <c r="C3300">
        <v>51</v>
      </c>
      <c r="D3300">
        <v>63</v>
      </c>
      <c r="E3300">
        <v>-0.14597543705343999</v>
      </c>
      <c r="F3300">
        <v>-0.216743171090923</v>
      </c>
      <c r="G3300">
        <v>4</v>
      </c>
      <c r="H3300">
        <v>1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1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1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1</v>
      </c>
      <c r="AM3300">
        <v>1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1</v>
      </c>
      <c r="CB3300">
        <v>0</v>
      </c>
      <c r="CC3300">
        <v>0</v>
      </c>
      <c r="CD3300">
        <v>0</v>
      </c>
      <c r="CE3300">
        <v>0</v>
      </c>
      <c r="CF3300">
        <v>0</v>
      </c>
      <c r="CG3300">
        <v>0</v>
      </c>
    </row>
    <row r="3301" spans="1:85" hidden="1" x14ac:dyDescent="0.3">
      <c r="A3301">
        <v>3299</v>
      </c>
      <c r="B3301">
        <v>2789</v>
      </c>
      <c r="C3301">
        <v>44</v>
      </c>
      <c r="D3301">
        <v>60</v>
      </c>
      <c r="E3301">
        <v>-0.14597543705343999</v>
      </c>
      <c r="F3301">
        <v>-0.216743171090923</v>
      </c>
      <c r="G3301">
        <v>4</v>
      </c>
      <c r="H3301">
        <v>1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1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1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1</v>
      </c>
      <c r="AM3301">
        <v>0</v>
      </c>
      <c r="AN3301">
        <v>1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1</v>
      </c>
      <c r="CB3301">
        <v>0</v>
      </c>
      <c r="CC3301">
        <v>0</v>
      </c>
      <c r="CD3301">
        <v>0</v>
      </c>
      <c r="CE3301">
        <v>0</v>
      </c>
      <c r="CF3301">
        <v>0</v>
      </c>
      <c r="CG3301">
        <v>0</v>
      </c>
    </row>
    <row r="3302" spans="1:85" hidden="1" x14ac:dyDescent="0.3">
      <c r="A3302">
        <v>3300</v>
      </c>
      <c r="B3302">
        <v>2617</v>
      </c>
      <c r="C3302">
        <v>23</v>
      </c>
      <c r="D3302">
        <v>40</v>
      </c>
      <c r="E3302">
        <v>-0.14597543705343999</v>
      </c>
      <c r="F3302">
        <v>-0.216743171090923</v>
      </c>
      <c r="G3302">
        <v>3</v>
      </c>
      <c r="H3302">
        <v>0</v>
      </c>
      <c r="I3302">
        <v>0</v>
      </c>
      <c r="J3302">
        <v>0</v>
      </c>
      <c r="K3302">
        <v>0</v>
      </c>
      <c r="L3302">
        <v>1</v>
      </c>
      <c r="M3302">
        <v>0</v>
      </c>
      <c r="N3302">
        <v>0</v>
      </c>
      <c r="O3302">
        <v>1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1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1</v>
      </c>
      <c r="AM3302">
        <v>1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1</v>
      </c>
      <c r="CB3302">
        <v>0</v>
      </c>
      <c r="CC3302">
        <v>0</v>
      </c>
      <c r="CD3302">
        <v>0</v>
      </c>
      <c r="CE3302">
        <v>0</v>
      </c>
      <c r="CF3302">
        <v>0</v>
      </c>
      <c r="CG3302">
        <v>0</v>
      </c>
    </row>
    <row r="3303" spans="1:85" x14ac:dyDescent="0.3">
      <c r="A3303">
        <v>3301</v>
      </c>
      <c r="B3303">
        <v>21363</v>
      </c>
      <c r="C3303">
        <v>49</v>
      </c>
      <c r="D3303">
        <v>50</v>
      </c>
      <c r="E3303">
        <v>-0.14597543705343999</v>
      </c>
      <c r="F3303">
        <v>-0.216743171090923</v>
      </c>
      <c r="G3303">
        <v>5</v>
      </c>
      <c r="H3303">
        <v>1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1</v>
      </c>
      <c r="AA3303">
        <v>0</v>
      </c>
      <c r="AB3303">
        <v>0</v>
      </c>
      <c r="AC3303">
        <v>0</v>
      </c>
      <c r="AD3303">
        <v>0</v>
      </c>
      <c r="AE3303">
        <v>1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1</v>
      </c>
      <c r="AM3303">
        <v>0</v>
      </c>
      <c r="AN3303">
        <v>1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1</v>
      </c>
      <c r="CB3303">
        <v>0</v>
      </c>
      <c r="CC3303">
        <v>0</v>
      </c>
      <c r="CD3303">
        <v>0</v>
      </c>
      <c r="CE3303">
        <v>0</v>
      </c>
      <c r="CF3303">
        <v>0</v>
      </c>
      <c r="CG3303">
        <v>0</v>
      </c>
    </row>
    <row r="3304" spans="1:85" hidden="1" x14ac:dyDescent="0.3">
      <c r="A3304">
        <v>3302</v>
      </c>
      <c r="B3304">
        <v>24145</v>
      </c>
      <c r="C3304">
        <v>21</v>
      </c>
      <c r="D3304">
        <v>20</v>
      </c>
      <c r="E3304">
        <v>-0.14597543705343999</v>
      </c>
      <c r="F3304">
        <v>-0.216743171090923</v>
      </c>
      <c r="G3304">
        <v>4</v>
      </c>
      <c r="H3304">
        <v>0</v>
      </c>
      <c r="I3304">
        <v>0</v>
      </c>
      <c r="J3304">
        <v>0</v>
      </c>
      <c r="K3304">
        <v>0</v>
      </c>
      <c r="L3304">
        <v>1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1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1</v>
      </c>
      <c r="AH3304">
        <v>0</v>
      </c>
      <c r="AI3304">
        <v>0</v>
      </c>
      <c r="AJ3304">
        <v>0</v>
      </c>
      <c r="AK3304">
        <v>1</v>
      </c>
      <c r="AL3304">
        <v>0</v>
      </c>
      <c r="AM3304">
        <v>1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1</v>
      </c>
      <c r="CB3304">
        <v>0</v>
      </c>
      <c r="CC3304">
        <v>0</v>
      </c>
      <c r="CD3304">
        <v>0</v>
      </c>
      <c r="CE3304">
        <v>0</v>
      </c>
      <c r="CF3304">
        <v>0</v>
      </c>
      <c r="CG3304">
        <v>0</v>
      </c>
    </row>
    <row r="3305" spans="1:85" hidden="1" x14ac:dyDescent="0.3">
      <c r="A3305">
        <v>3303</v>
      </c>
      <c r="B3305">
        <v>14227</v>
      </c>
      <c r="C3305">
        <v>17</v>
      </c>
      <c r="D3305">
        <v>12</v>
      </c>
      <c r="E3305">
        <v>-0.14597543705343999</v>
      </c>
      <c r="F3305">
        <v>3.7574997801780001</v>
      </c>
      <c r="G3305">
        <v>3</v>
      </c>
      <c r="H3305">
        <v>0</v>
      </c>
      <c r="I3305">
        <v>0</v>
      </c>
      <c r="J3305">
        <v>0</v>
      </c>
      <c r="K3305">
        <v>0</v>
      </c>
      <c r="L3305">
        <v>1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1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1</v>
      </c>
      <c r="AH3305">
        <v>0</v>
      </c>
      <c r="AI3305">
        <v>0</v>
      </c>
      <c r="AJ3305">
        <v>0</v>
      </c>
      <c r="AK3305">
        <v>0</v>
      </c>
      <c r="AL3305">
        <v>1</v>
      </c>
      <c r="AM3305">
        <v>1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1</v>
      </c>
      <c r="CB3305">
        <v>0</v>
      </c>
      <c r="CC3305">
        <v>0</v>
      </c>
      <c r="CD3305">
        <v>0</v>
      </c>
      <c r="CE3305">
        <v>0</v>
      </c>
      <c r="CF3305">
        <v>0</v>
      </c>
      <c r="CG3305">
        <v>0</v>
      </c>
    </row>
    <row r="3306" spans="1:85" hidden="1" x14ac:dyDescent="0.3">
      <c r="A3306">
        <v>3304</v>
      </c>
      <c r="B3306">
        <v>26145</v>
      </c>
      <c r="C3306">
        <v>25</v>
      </c>
      <c r="D3306">
        <v>80</v>
      </c>
      <c r="E3306">
        <v>-0.14597543705343999</v>
      </c>
      <c r="F3306">
        <v>-0.216743171090923</v>
      </c>
      <c r="G3306">
        <v>5</v>
      </c>
      <c r="H3306">
        <v>0</v>
      </c>
      <c r="I3306">
        <v>0</v>
      </c>
      <c r="J3306">
        <v>0</v>
      </c>
      <c r="K3306">
        <v>0</v>
      </c>
      <c r="L3306">
        <v>1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1</v>
      </c>
      <c r="AD3306">
        <v>0</v>
      </c>
      <c r="AE3306">
        <v>0</v>
      </c>
      <c r="AF3306">
        <v>0</v>
      </c>
      <c r="AG3306">
        <v>1</v>
      </c>
      <c r="AH3306">
        <v>0</v>
      </c>
      <c r="AI3306">
        <v>0</v>
      </c>
      <c r="AJ3306">
        <v>0</v>
      </c>
      <c r="AK3306">
        <v>0</v>
      </c>
      <c r="AL3306">
        <v>1</v>
      </c>
      <c r="AM3306">
        <v>1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1</v>
      </c>
      <c r="CB3306">
        <v>0</v>
      </c>
      <c r="CC3306">
        <v>0</v>
      </c>
      <c r="CD3306">
        <v>0</v>
      </c>
      <c r="CE3306">
        <v>0</v>
      </c>
      <c r="CF3306">
        <v>0</v>
      </c>
      <c r="CG3306">
        <v>0</v>
      </c>
    </row>
    <row r="3307" spans="1:85" hidden="1" x14ac:dyDescent="0.3">
      <c r="A3307">
        <v>3305</v>
      </c>
      <c r="B3307">
        <v>12276</v>
      </c>
      <c r="C3307">
        <v>21</v>
      </c>
      <c r="D3307">
        <v>30</v>
      </c>
      <c r="E3307">
        <v>-0.14597543705343999</v>
      </c>
      <c r="F3307">
        <v>3.7574997801780001</v>
      </c>
      <c r="G3307">
        <v>5</v>
      </c>
      <c r="H3307">
        <v>0</v>
      </c>
      <c r="I3307">
        <v>0</v>
      </c>
      <c r="J3307">
        <v>0</v>
      </c>
      <c r="K3307">
        <v>0</v>
      </c>
      <c r="L3307">
        <v>1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1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1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1</v>
      </c>
      <c r="AM3307">
        <v>1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1</v>
      </c>
      <c r="CB3307">
        <v>0</v>
      </c>
      <c r="CC3307">
        <v>0</v>
      </c>
      <c r="CD3307">
        <v>0</v>
      </c>
      <c r="CE3307">
        <v>0</v>
      </c>
      <c r="CF3307">
        <v>0</v>
      </c>
      <c r="CG3307">
        <v>0</v>
      </c>
    </row>
    <row r="3308" spans="1:85" hidden="1" x14ac:dyDescent="0.3">
      <c r="A3308">
        <v>3306</v>
      </c>
      <c r="B3308">
        <v>19761</v>
      </c>
      <c r="C3308">
        <v>29</v>
      </c>
      <c r="D3308">
        <v>40</v>
      </c>
      <c r="E3308">
        <v>-0.14597543705343999</v>
      </c>
      <c r="F3308">
        <v>-0.216743171090923</v>
      </c>
      <c r="G3308">
        <v>4</v>
      </c>
      <c r="H3308">
        <v>0</v>
      </c>
      <c r="I3308">
        <v>0</v>
      </c>
      <c r="J3308">
        <v>1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1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1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1</v>
      </c>
      <c r="AM3308">
        <v>0</v>
      </c>
      <c r="AN3308">
        <v>1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1</v>
      </c>
      <c r="CB3308">
        <v>0</v>
      </c>
      <c r="CC3308">
        <v>0</v>
      </c>
      <c r="CD3308">
        <v>0</v>
      </c>
      <c r="CE3308">
        <v>0</v>
      </c>
      <c r="CF3308">
        <v>0</v>
      </c>
      <c r="CG3308">
        <v>0</v>
      </c>
    </row>
    <row r="3309" spans="1:85" hidden="1" x14ac:dyDescent="0.3">
      <c r="A3309">
        <v>3307</v>
      </c>
      <c r="B3309">
        <v>8803</v>
      </c>
      <c r="C3309">
        <v>23</v>
      </c>
      <c r="D3309">
        <v>12</v>
      </c>
      <c r="E3309">
        <v>-0.14597543705343999</v>
      </c>
      <c r="F3309">
        <v>-0.216743171090923</v>
      </c>
      <c r="G3309">
        <v>6</v>
      </c>
      <c r="H3309">
        <v>0</v>
      </c>
      <c r="I3309">
        <v>0</v>
      </c>
      <c r="J3309">
        <v>0</v>
      </c>
      <c r="K3309">
        <v>0</v>
      </c>
      <c r="L3309">
        <v>1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1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1</v>
      </c>
      <c r="AH3309">
        <v>0</v>
      </c>
      <c r="AI3309">
        <v>0</v>
      </c>
      <c r="AJ3309">
        <v>0</v>
      </c>
      <c r="AK3309">
        <v>0</v>
      </c>
      <c r="AL3309">
        <v>1</v>
      </c>
      <c r="AM3309">
        <v>1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1</v>
      </c>
      <c r="CB3309">
        <v>0</v>
      </c>
      <c r="CC3309">
        <v>0</v>
      </c>
      <c r="CD3309">
        <v>0</v>
      </c>
      <c r="CE3309">
        <v>0</v>
      </c>
      <c r="CF3309">
        <v>0</v>
      </c>
      <c r="CG3309">
        <v>0</v>
      </c>
    </row>
    <row r="3310" spans="1:85" hidden="1" x14ac:dyDescent="0.3">
      <c r="A3310">
        <v>3308</v>
      </c>
      <c r="B3310">
        <v>31913</v>
      </c>
      <c r="C3310">
        <v>18</v>
      </c>
      <c r="D3310">
        <v>20</v>
      </c>
      <c r="E3310">
        <v>-0.14597543705343999</v>
      </c>
      <c r="F3310">
        <v>-0.216743171090923</v>
      </c>
      <c r="G3310">
        <v>3</v>
      </c>
      <c r="H3310">
        <v>0</v>
      </c>
      <c r="I3310">
        <v>0</v>
      </c>
      <c r="J3310">
        <v>0</v>
      </c>
      <c r="K3310">
        <v>0</v>
      </c>
      <c r="L3310">
        <v>1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1</v>
      </c>
      <c r="AD3310">
        <v>0</v>
      </c>
      <c r="AE3310">
        <v>0</v>
      </c>
      <c r="AF3310">
        <v>0</v>
      </c>
      <c r="AG3310">
        <v>1</v>
      </c>
      <c r="AH3310">
        <v>0</v>
      </c>
      <c r="AI3310">
        <v>0</v>
      </c>
      <c r="AJ3310">
        <v>0</v>
      </c>
      <c r="AK3310">
        <v>0</v>
      </c>
      <c r="AL3310">
        <v>1</v>
      </c>
      <c r="AM3310">
        <v>0</v>
      </c>
      <c r="AN3310">
        <v>1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1</v>
      </c>
      <c r="CB3310">
        <v>0</v>
      </c>
      <c r="CC3310">
        <v>0</v>
      </c>
      <c r="CD3310">
        <v>0</v>
      </c>
      <c r="CE3310">
        <v>0</v>
      </c>
      <c r="CF3310">
        <v>0</v>
      </c>
      <c r="CG3310">
        <v>0</v>
      </c>
    </row>
    <row r="3311" spans="1:85" hidden="1" x14ac:dyDescent="0.3">
      <c r="A3311">
        <v>3309</v>
      </c>
      <c r="B3311">
        <v>10308</v>
      </c>
      <c r="C3311">
        <v>25</v>
      </c>
      <c r="D3311">
        <v>15</v>
      </c>
      <c r="E3311">
        <v>-0.14597543705343999</v>
      </c>
      <c r="F3311">
        <v>-0.216743171090923</v>
      </c>
      <c r="G3311">
        <v>4</v>
      </c>
      <c r="H3311">
        <v>0</v>
      </c>
      <c r="I3311">
        <v>0</v>
      </c>
      <c r="J3311">
        <v>0</v>
      </c>
      <c r="K3311">
        <v>0</v>
      </c>
      <c r="L3311">
        <v>1</v>
      </c>
      <c r="M3311">
        <v>0</v>
      </c>
      <c r="N3311">
        <v>0</v>
      </c>
      <c r="O3311">
        <v>1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1</v>
      </c>
      <c r="AH3311">
        <v>0</v>
      </c>
      <c r="AI3311">
        <v>0</v>
      </c>
      <c r="AJ3311">
        <v>0</v>
      </c>
      <c r="AK3311">
        <v>0</v>
      </c>
      <c r="AL3311">
        <v>1</v>
      </c>
      <c r="AM3311">
        <v>0</v>
      </c>
      <c r="AN3311">
        <v>1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1</v>
      </c>
      <c r="CB3311">
        <v>0</v>
      </c>
      <c r="CC3311">
        <v>0</v>
      </c>
      <c r="CD3311">
        <v>0</v>
      </c>
      <c r="CE3311">
        <v>0</v>
      </c>
      <c r="CF3311">
        <v>0</v>
      </c>
      <c r="CG3311">
        <v>0</v>
      </c>
    </row>
    <row r="3312" spans="1:85" hidden="1" x14ac:dyDescent="0.3">
      <c r="A3312">
        <v>3310</v>
      </c>
      <c r="B3312">
        <v>21656</v>
      </c>
      <c r="C3312">
        <v>37</v>
      </c>
      <c r="D3312">
        <v>45</v>
      </c>
      <c r="E3312">
        <v>-0.14597543705343999</v>
      </c>
      <c r="F3312">
        <v>-0.216743171090923</v>
      </c>
      <c r="G3312">
        <v>3</v>
      </c>
      <c r="H3312">
        <v>1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1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1</v>
      </c>
      <c r="AI3312">
        <v>0</v>
      </c>
      <c r="AJ3312">
        <v>0</v>
      </c>
      <c r="AK3312">
        <v>0</v>
      </c>
      <c r="AL3312">
        <v>1</v>
      </c>
      <c r="AM3312">
        <v>0</v>
      </c>
      <c r="AN3312">
        <v>1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1</v>
      </c>
      <c r="CB3312">
        <v>0</v>
      </c>
      <c r="CC3312">
        <v>0</v>
      </c>
      <c r="CD3312">
        <v>0</v>
      </c>
      <c r="CE3312">
        <v>0</v>
      </c>
      <c r="CF3312">
        <v>0</v>
      </c>
      <c r="CG3312">
        <v>0</v>
      </c>
    </row>
    <row r="3313" spans="1:85" hidden="1" x14ac:dyDescent="0.3">
      <c r="A3313">
        <v>3311</v>
      </c>
      <c r="B3313">
        <v>11406</v>
      </c>
      <c r="C3313">
        <v>39</v>
      </c>
      <c r="D3313">
        <v>40</v>
      </c>
      <c r="E3313">
        <v>-0.14597543705343999</v>
      </c>
      <c r="F3313">
        <v>-0.216743171090923</v>
      </c>
      <c r="G3313">
        <v>2</v>
      </c>
      <c r="H3313">
        <v>0</v>
      </c>
      <c r="I3313">
        <v>0</v>
      </c>
      <c r="J3313">
        <v>1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1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1</v>
      </c>
      <c r="AM3313">
        <v>0</v>
      </c>
      <c r="AN3313">
        <v>1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1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0</v>
      </c>
      <c r="CE3313">
        <v>0</v>
      </c>
      <c r="CF3313">
        <v>0</v>
      </c>
      <c r="CG3313">
        <v>0</v>
      </c>
    </row>
    <row r="3314" spans="1:85" hidden="1" x14ac:dyDescent="0.3">
      <c r="A3314">
        <v>3312</v>
      </c>
      <c r="B3314">
        <v>13731</v>
      </c>
      <c r="C3314">
        <v>28</v>
      </c>
      <c r="D3314">
        <v>55</v>
      </c>
      <c r="E3314">
        <v>-0.14597543705343999</v>
      </c>
      <c r="F3314">
        <v>-0.216743171090923</v>
      </c>
      <c r="G3314">
        <v>4</v>
      </c>
      <c r="H3314">
        <v>0</v>
      </c>
      <c r="I3314">
        <v>0</v>
      </c>
      <c r="J3314">
        <v>1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1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1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1</v>
      </c>
      <c r="AM3314">
        <v>0</v>
      </c>
      <c r="AN3314">
        <v>1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1</v>
      </c>
      <c r="CB3314">
        <v>0</v>
      </c>
      <c r="CC3314">
        <v>0</v>
      </c>
      <c r="CD3314">
        <v>0</v>
      </c>
      <c r="CE3314">
        <v>0</v>
      </c>
      <c r="CF3314">
        <v>0</v>
      </c>
      <c r="CG3314">
        <v>0</v>
      </c>
    </row>
    <row r="3315" spans="1:85" hidden="1" x14ac:dyDescent="0.3">
      <c r="A3315">
        <v>3313</v>
      </c>
      <c r="B3315">
        <v>14762</v>
      </c>
      <c r="C3315">
        <v>30</v>
      </c>
      <c r="D3315">
        <v>40</v>
      </c>
      <c r="E3315">
        <v>0.31572895870909901</v>
      </c>
      <c r="F3315">
        <v>-0.216743171090923</v>
      </c>
      <c r="G3315">
        <v>3</v>
      </c>
      <c r="H3315">
        <v>0</v>
      </c>
      <c r="I3315">
        <v>0</v>
      </c>
      <c r="J3315">
        <v>1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1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1</v>
      </c>
      <c r="AH3315">
        <v>0</v>
      </c>
      <c r="AI3315">
        <v>0</v>
      </c>
      <c r="AJ3315">
        <v>0</v>
      </c>
      <c r="AK3315">
        <v>1</v>
      </c>
      <c r="AL3315">
        <v>0</v>
      </c>
      <c r="AM3315">
        <v>0</v>
      </c>
      <c r="AN3315">
        <v>1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1</v>
      </c>
      <c r="CB3315">
        <v>0</v>
      </c>
      <c r="CC3315">
        <v>0</v>
      </c>
      <c r="CD3315">
        <v>0</v>
      </c>
      <c r="CE3315">
        <v>0</v>
      </c>
      <c r="CF3315">
        <v>0</v>
      </c>
      <c r="CG3315">
        <v>0</v>
      </c>
    </row>
    <row r="3316" spans="1:85" hidden="1" x14ac:dyDescent="0.3">
      <c r="A3316">
        <v>3314</v>
      </c>
      <c r="B3316">
        <v>28864</v>
      </c>
      <c r="C3316">
        <v>29</v>
      </c>
      <c r="D3316">
        <v>40</v>
      </c>
      <c r="E3316">
        <v>-0.14597543705343999</v>
      </c>
      <c r="F3316">
        <v>-0.216743171090923</v>
      </c>
      <c r="G3316">
        <v>6</v>
      </c>
      <c r="H3316">
        <v>0</v>
      </c>
      <c r="I3316">
        <v>0</v>
      </c>
      <c r="J3316">
        <v>0</v>
      </c>
      <c r="K3316">
        <v>0</v>
      </c>
      <c r="L3316">
        <v>1</v>
      </c>
      <c r="M3316">
        <v>0</v>
      </c>
      <c r="N3316">
        <v>0</v>
      </c>
      <c r="O3316">
        <v>1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1</v>
      </c>
      <c r="AF3316">
        <v>0</v>
      </c>
      <c r="AG3316">
        <v>0</v>
      </c>
      <c r="AH3316">
        <v>0</v>
      </c>
      <c r="AI3316">
        <v>0</v>
      </c>
      <c r="AJ3316">
        <v>1</v>
      </c>
      <c r="AK3316">
        <v>0</v>
      </c>
      <c r="AL3316">
        <v>0</v>
      </c>
      <c r="AM3316">
        <v>1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1</v>
      </c>
      <c r="CB3316">
        <v>0</v>
      </c>
      <c r="CC3316">
        <v>0</v>
      </c>
      <c r="CD3316">
        <v>0</v>
      </c>
      <c r="CE3316">
        <v>0</v>
      </c>
      <c r="CF3316">
        <v>0</v>
      </c>
      <c r="CG3316">
        <v>0</v>
      </c>
    </row>
    <row r="3317" spans="1:85" hidden="1" x14ac:dyDescent="0.3">
      <c r="A3317">
        <v>3315</v>
      </c>
      <c r="B3317">
        <v>2041</v>
      </c>
      <c r="C3317">
        <v>61</v>
      </c>
      <c r="D3317">
        <v>38</v>
      </c>
      <c r="E3317">
        <v>-0.14597543705343999</v>
      </c>
      <c r="F3317">
        <v>-0.216743171090923</v>
      </c>
      <c r="G3317">
        <v>2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1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1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1</v>
      </c>
      <c r="AI3317">
        <v>0</v>
      </c>
      <c r="AJ3317">
        <v>1</v>
      </c>
      <c r="AK3317">
        <v>0</v>
      </c>
      <c r="AL3317">
        <v>0</v>
      </c>
      <c r="AM3317">
        <v>1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1</v>
      </c>
      <c r="CB3317">
        <v>0</v>
      </c>
      <c r="CC3317">
        <v>0</v>
      </c>
      <c r="CD3317">
        <v>0</v>
      </c>
      <c r="CE3317">
        <v>0</v>
      </c>
      <c r="CF3317">
        <v>0</v>
      </c>
      <c r="CG3317">
        <v>0</v>
      </c>
    </row>
    <row r="3318" spans="1:85" hidden="1" x14ac:dyDescent="0.3">
      <c r="A3318">
        <v>3316</v>
      </c>
      <c r="B3318">
        <v>5416</v>
      </c>
      <c r="C3318">
        <v>74</v>
      </c>
      <c r="D3318">
        <v>30</v>
      </c>
      <c r="E3318">
        <v>-0.14597543705343999</v>
      </c>
      <c r="F3318">
        <v>-0.216743171090923</v>
      </c>
      <c r="G3318">
        <v>3</v>
      </c>
      <c r="H3318">
        <v>0</v>
      </c>
      <c r="I3318">
        <v>0</v>
      </c>
      <c r="J3318">
        <v>1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1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1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1</v>
      </c>
      <c r="AM3318">
        <v>0</v>
      </c>
      <c r="AN3318">
        <v>1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1</v>
      </c>
      <c r="CB3318">
        <v>0</v>
      </c>
      <c r="CC3318">
        <v>0</v>
      </c>
      <c r="CD3318">
        <v>0</v>
      </c>
      <c r="CE3318">
        <v>0</v>
      </c>
      <c r="CF3318">
        <v>0</v>
      </c>
      <c r="CG3318">
        <v>0</v>
      </c>
    </row>
    <row r="3319" spans="1:85" hidden="1" x14ac:dyDescent="0.3">
      <c r="A3319">
        <v>3317</v>
      </c>
      <c r="B3319">
        <v>12096</v>
      </c>
      <c r="C3319">
        <v>49</v>
      </c>
      <c r="D3319">
        <v>40</v>
      </c>
      <c r="E3319">
        <v>-0.14597543705343999</v>
      </c>
      <c r="F3319">
        <v>-0.216743171090923</v>
      </c>
      <c r="G3319">
        <v>2</v>
      </c>
      <c r="H3319">
        <v>0</v>
      </c>
      <c r="I3319">
        <v>0</v>
      </c>
      <c r="J3319">
        <v>1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1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1</v>
      </c>
      <c r="AJ3319">
        <v>0</v>
      </c>
      <c r="AK3319">
        <v>0</v>
      </c>
      <c r="AL3319">
        <v>1</v>
      </c>
      <c r="AM3319">
        <v>1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1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0</v>
      </c>
      <c r="CF3319">
        <v>0</v>
      </c>
      <c r="CG3319">
        <v>0</v>
      </c>
    </row>
    <row r="3320" spans="1:85" hidden="1" x14ac:dyDescent="0.3">
      <c r="A3320">
        <v>3318</v>
      </c>
      <c r="B3320">
        <v>21611</v>
      </c>
      <c r="C3320">
        <v>24</v>
      </c>
      <c r="D3320">
        <v>40</v>
      </c>
      <c r="E3320">
        <v>-0.14597543705343999</v>
      </c>
      <c r="F3320">
        <v>-0.216743171090923</v>
      </c>
      <c r="G3320">
        <v>5</v>
      </c>
      <c r="H3320">
        <v>0</v>
      </c>
      <c r="I3320">
        <v>0</v>
      </c>
      <c r="J3320">
        <v>0</v>
      </c>
      <c r="K3320">
        <v>0</v>
      </c>
      <c r="L3320">
        <v>1</v>
      </c>
      <c r="M3320">
        <v>0</v>
      </c>
      <c r="N3320">
        <v>0</v>
      </c>
      <c r="O3320">
        <v>1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1</v>
      </c>
      <c r="AH3320">
        <v>0</v>
      </c>
      <c r="AI3320">
        <v>0</v>
      </c>
      <c r="AJ3320">
        <v>0</v>
      </c>
      <c r="AK3320">
        <v>1</v>
      </c>
      <c r="AL3320">
        <v>0</v>
      </c>
      <c r="AM3320">
        <v>1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1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>
        <v>0</v>
      </c>
      <c r="CE3320">
        <v>0</v>
      </c>
      <c r="CF3320">
        <v>0</v>
      </c>
      <c r="CG3320">
        <v>0</v>
      </c>
    </row>
    <row r="3321" spans="1:85" hidden="1" x14ac:dyDescent="0.3">
      <c r="A3321">
        <v>3319</v>
      </c>
      <c r="B3321">
        <v>8507</v>
      </c>
      <c r="C3321">
        <v>34</v>
      </c>
      <c r="D3321">
        <v>35</v>
      </c>
      <c r="E3321">
        <v>-0.14597543705343999</v>
      </c>
      <c r="F3321">
        <v>-0.216743171090923</v>
      </c>
      <c r="G3321">
        <v>4</v>
      </c>
      <c r="H3321">
        <v>1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1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1</v>
      </c>
      <c r="AI3321">
        <v>0</v>
      </c>
      <c r="AJ3321">
        <v>0</v>
      </c>
      <c r="AK3321">
        <v>0</v>
      </c>
      <c r="AL3321">
        <v>1</v>
      </c>
      <c r="AM3321">
        <v>1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1</v>
      </c>
      <c r="CB3321">
        <v>0</v>
      </c>
      <c r="CC3321">
        <v>0</v>
      </c>
      <c r="CD3321">
        <v>0</v>
      </c>
      <c r="CE3321">
        <v>0</v>
      </c>
      <c r="CF3321">
        <v>0</v>
      </c>
      <c r="CG3321">
        <v>0</v>
      </c>
    </row>
    <row r="3322" spans="1:85" hidden="1" x14ac:dyDescent="0.3">
      <c r="A3322">
        <v>3320</v>
      </c>
      <c r="B3322">
        <v>6012</v>
      </c>
      <c r="C3322">
        <v>28</v>
      </c>
      <c r="D3322">
        <v>45</v>
      </c>
      <c r="E3322">
        <v>-0.14597543705343999</v>
      </c>
      <c r="F3322">
        <v>-0.216743171090923</v>
      </c>
      <c r="G3322">
        <v>6</v>
      </c>
      <c r="H3322">
        <v>0</v>
      </c>
      <c r="I3322">
        <v>0</v>
      </c>
      <c r="J3322">
        <v>0</v>
      </c>
      <c r="K3322">
        <v>0</v>
      </c>
      <c r="L3322">
        <v>1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1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1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1</v>
      </c>
      <c r="AM3322">
        <v>0</v>
      </c>
      <c r="AN3322">
        <v>1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1</v>
      </c>
      <c r="CB3322">
        <v>0</v>
      </c>
      <c r="CC3322">
        <v>0</v>
      </c>
      <c r="CD3322">
        <v>0</v>
      </c>
      <c r="CE3322">
        <v>0</v>
      </c>
      <c r="CF3322">
        <v>0</v>
      </c>
      <c r="CG3322">
        <v>0</v>
      </c>
    </row>
    <row r="3323" spans="1:85" hidden="1" x14ac:dyDescent="0.3">
      <c r="A3323">
        <v>3321</v>
      </c>
      <c r="B3323">
        <v>19424</v>
      </c>
      <c r="C3323">
        <v>33</v>
      </c>
      <c r="D3323">
        <v>55</v>
      </c>
      <c r="E3323">
        <v>-0.14597543705343999</v>
      </c>
      <c r="F3323">
        <v>-0.216743171090923</v>
      </c>
      <c r="G3323">
        <v>5</v>
      </c>
      <c r="H3323">
        <v>0</v>
      </c>
      <c r="I3323">
        <v>0</v>
      </c>
      <c r="J3323">
        <v>0</v>
      </c>
      <c r="K3323">
        <v>0</v>
      </c>
      <c r="L3323">
        <v>1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1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1</v>
      </c>
      <c r="AI3323">
        <v>0</v>
      </c>
      <c r="AJ3323">
        <v>0</v>
      </c>
      <c r="AK3323">
        <v>0</v>
      </c>
      <c r="AL3323">
        <v>1</v>
      </c>
      <c r="AM3323">
        <v>1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1</v>
      </c>
      <c r="CB3323">
        <v>0</v>
      </c>
      <c r="CC3323">
        <v>0</v>
      </c>
      <c r="CD3323">
        <v>0</v>
      </c>
      <c r="CE3323">
        <v>0</v>
      </c>
      <c r="CF3323">
        <v>0</v>
      </c>
      <c r="CG3323">
        <v>0</v>
      </c>
    </row>
    <row r="3324" spans="1:85" hidden="1" x14ac:dyDescent="0.3">
      <c r="A3324">
        <v>3322</v>
      </c>
      <c r="B3324">
        <v>7338</v>
      </c>
      <c r="C3324">
        <v>27</v>
      </c>
      <c r="D3324">
        <v>60</v>
      </c>
      <c r="E3324">
        <v>-0.14597543705343999</v>
      </c>
      <c r="F3324">
        <v>-0.216743171090923</v>
      </c>
      <c r="G3324">
        <v>4</v>
      </c>
      <c r="H3324">
        <v>0</v>
      </c>
      <c r="I3324">
        <v>0</v>
      </c>
      <c r="J3324">
        <v>1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1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1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1</v>
      </c>
      <c r="AM3324">
        <v>0</v>
      </c>
      <c r="AN3324">
        <v>1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1</v>
      </c>
      <c r="CB3324">
        <v>0</v>
      </c>
      <c r="CC3324">
        <v>0</v>
      </c>
      <c r="CD3324">
        <v>0</v>
      </c>
      <c r="CE3324">
        <v>0</v>
      </c>
      <c r="CF3324">
        <v>0</v>
      </c>
      <c r="CG3324">
        <v>0</v>
      </c>
    </row>
    <row r="3325" spans="1:85" hidden="1" x14ac:dyDescent="0.3">
      <c r="A3325">
        <v>3323</v>
      </c>
      <c r="B3325">
        <v>4824</v>
      </c>
      <c r="C3325">
        <v>47</v>
      </c>
      <c r="D3325">
        <v>9</v>
      </c>
      <c r="E3325">
        <v>-0.14597543705343999</v>
      </c>
      <c r="F3325">
        <v>-0.216743171090923</v>
      </c>
      <c r="G3325">
        <v>3</v>
      </c>
      <c r="H3325">
        <v>1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1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1</v>
      </c>
      <c r="AI3325">
        <v>0</v>
      </c>
      <c r="AJ3325">
        <v>1</v>
      </c>
      <c r="AK3325">
        <v>0</v>
      </c>
      <c r="AL3325">
        <v>0</v>
      </c>
      <c r="AM3325">
        <v>0</v>
      </c>
      <c r="AN3325">
        <v>1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1</v>
      </c>
      <c r="CB3325">
        <v>0</v>
      </c>
      <c r="CC3325">
        <v>0</v>
      </c>
      <c r="CD3325">
        <v>0</v>
      </c>
      <c r="CE3325">
        <v>0</v>
      </c>
      <c r="CF3325">
        <v>0</v>
      </c>
      <c r="CG3325">
        <v>0</v>
      </c>
    </row>
    <row r="3326" spans="1:85" hidden="1" x14ac:dyDescent="0.3">
      <c r="A3326">
        <v>3324</v>
      </c>
      <c r="B3326">
        <v>20763</v>
      </c>
      <c r="C3326">
        <v>25</v>
      </c>
      <c r="D3326">
        <v>40</v>
      </c>
      <c r="E3326">
        <v>-0.14597543705343999</v>
      </c>
      <c r="F3326">
        <v>-0.216743171090923</v>
      </c>
      <c r="G3326">
        <v>6</v>
      </c>
      <c r="H3326">
        <v>1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1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1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1</v>
      </c>
      <c r="AM3326">
        <v>0</v>
      </c>
      <c r="AN3326">
        <v>1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1</v>
      </c>
      <c r="CB3326">
        <v>0</v>
      </c>
      <c r="CC3326">
        <v>0</v>
      </c>
      <c r="CD3326">
        <v>0</v>
      </c>
      <c r="CE3326">
        <v>0</v>
      </c>
      <c r="CF3326">
        <v>0</v>
      </c>
      <c r="CG3326">
        <v>0</v>
      </c>
    </row>
    <row r="3327" spans="1:85" hidden="1" x14ac:dyDescent="0.3">
      <c r="A3327">
        <v>3325</v>
      </c>
      <c r="B3327">
        <v>21538</v>
      </c>
      <c r="C3327">
        <v>47</v>
      </c>
      <c r="D3327">
        <v>65</v>
      </c>
      <c r="E3327">
        <v>0.23695089997740801</v>
      </c>
      <c r="F3327">
        <v>-0.216743171090923</v>
      </c>
      <c r="G3327">
        <v>3</v>
      </c>
      <c r="H3327">
        <v>0</v>
      </c>
      <c r="I3327">
        <v>0</v>
      </c>
      <c r="J3327">
        <v>1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1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1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1</v>
      </c>
      <c r="AM3327">
        <v>0</v>
      </c>
      <c r="AN3327">
        <v>1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1</v>
      </c>
      <c r="CB3327">
        <v>0</v>
      </c>
      <c r="CC3327">
        <v>0</v>
      </c>
      <c r="CD3327">
        <v>0</v>
      </c>
      <c r="CE3327">
        <v>0</v>
      </c>
      <c r="CF3327">
        <v>0</v>
      </c>
      <c r="CG3327">
        <v>0</v>
      </c>
    </row>
    <row r="3328" spans="1:85" hidden="1" x14ac:dyDescent="0.3">
      <c r="A3328">
        <v>3326</v>
      </c>
      <c r="B3328">
        <v>30746</v>
      </c>
      <c r="C3328">
        <v>30</v>
      </c>
      <c r="D3328">
        <v>40</v>
      </c>
      <c r="E3328">
        <v>-0.14597543705343999</v>
      </c>
      <c r="F3328">
        <v>-0.216743171090923</v>
      </c>
      <c r="G3328">
        <v>2</v>
      </c>
      <c r="H3328">
        <v>0</v>
      </c>
      <c r="I3328">
        <v>0</v>
      </c>
      <c r="J3328">
        <v>1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1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1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1</v>
      </c>
      <c r="AM3328">
        <v>0</v>
      </c>
      <c r="AN3328">
        <v>1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1</v>
      </c>
      <c r="CB3328">
        <v>0</v>
      </c>
      <c r="CC3328">
        <v>0</v>
      </c>
      <c r="CD3328">
        <v>0</v>
      </c>
      <c r="CE3328">
        <v>0</v>
      </c>
      <c r="CF3328">
        <v>0</v>
      </c>
      <c r="CG3328">
        <v>0</v>
      </c>
    </row>
    <row r="3329" spans="1:85" hidden="1" x14ac:dyDescent="0.3">
      <c r="A3329">
        <v>3327</v>
      </c>
      <c r="B3329">
        <v>5348</v>
      </c>
      <c r="C3329">
        <v>23</v>
      </c>
      <c r="D3329">
        <v>40</v>
      </c>
      <c r="E3329">
        <v>-0.14597543705343999</v>
      </c>
      <c r="F3329">
        <v>-0.216743171090923</v>
      </c>
      <c r="G3329">
        <v>6</v>
      </c>
      <c r="H3329">
        <v>0</v>
      </c>
      <c r="I3329">
        <v>0</v>
      </c>
      <c r="J3329">
        <v>0</v>
      </c>
      <c r="K3329">
        <v>0</v>
      </c>
      <c r="L3329">
        <v>1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1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1</v>
      </c>
      <c r="AH3329">
        <v>0</v>
      </c>
      <c r="AI3329">
        <v>0</v>
      </c>
      <c r="AJ3329">
        <v>0</v>
      </c>
      <c r="AK3329">
        <v>0</v>
      </c>
      <c r="AL3329">
        <v>1</v>
      </c>
      <c r="AM3329">
        <v>0</v>
      </c>
      <c r="AN3329">
        <v>1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1</v>
      </c>
      <c r="CB3329">
        <v>0</v>
      </c>
      <c r="CC3329">
        <v>0</v>
      </c>
      <c r="CD3329">
        <v>0</v>
      </c>
      <c r="CE3329">
        <v>0</v>
      </c>
      <c r="CF3329">
        <v>0</v>
      </c>
      <c r="CG3329">
        <v>0</v>
      </c>
    </row>
    <row r="3330" spans="1:85" hidden="1" x14ac:dyDescent="0.3">
      <c r="A3330">
        <v>3328</v>
      </c>
      <c r="B3330">
        <v>506</v>
      </c>
      <c r="C3330">
        <v>19</v>
      </c>
      <c r="D3330">
        <v>8</v>
      </c>
      <c r="E3330">
        <v>-0.14597543705343999</v>
      </c>
      <c r="F3330">
        <v>-0.216743171090923</v>
      </c>
      <c r="G3330">
        <v>4</v>
      </c>
      <c r="H3330">
        <v>0</v>
      </c>
      <c r="I3330">
        <v>0</v>
      </c>
      <c r="J3330">
        <v>0</v>
      </c>
      <c r="K3330">
        <v>0</v>
      </c>
      <c r="L3330">
        <v>1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1</v>
      </c>
      <c r="AH3330">
        <v>0</v>
      </c>
      <c r="AI3330">
        <v>0</v>
      </c>
      <c r="AJ3330">
        <v>0</v>
      </c>
      <c r="AK3330">
        <v>0</v>
      </c>
      <c r="AL3330">
        <v>1</v>
      </c>
      <c r="AM3330">
        <v>0</v>
      </c>
      <c r="AN3330">
        <v>1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1</v>
      </c>
      <c r="CB3330">
        <v>0</v>
      </c>
      <c r="CC3330">
        <v>0</v>
      </c>
      <c r="CD3330">
        <v>0</v>
      </c>
      <c r="CE3330">
        <v>0</v>
      </c>
      <c r="CF3330">
        <v>0</v>
      </c>
      <c r="CG3330">
        <v>0</v>
      </c>
    </row>
    <row r="3331" spans="1:85" hidden="1" x14ac:dyDescent="0.3">
      <c r="A3331">
        <v>3329</v>
      </c>
      <c r="B3331">
        <v>26568</v>
      </c>
      <c r="C3331">
        <v>21</v>
      </c>
      <c r="D3331">
        <v>40</v>
      </c>
      <c r="E3331">
        <v>-0.14597543705343999</v>
      </c>
      <c r="F3331">
        <v>-0.216743171090923</v>
      </c>
      <c r="G3331">
        <v>4</v>
      </c>
      <c r="H3331">
        <v>0</v>
      </c>
      <c r="I3331">
        <v>0</v>
      </c>
      <c r="J3331">
        <v>0</v>
      </c>
      <c r="K3331">
        <v>0</v>
      </c>
      <c r="L3331">
        <v>1</v>
      </c>
      <c r="M3331">
        <v>0</v>
      </c>
      <c r="N3331">
        <v>0</v>
      </c>
      <c r="O3331">
        <v>1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1</v>
      </c>
      <c r="AH3331">
        <v>0</v>
      </c>
      <c r="AI3331">
        <v>0</v>
      </c>
      <c r="AJ3331">
        <v>0</v>
      </c>
      <c r="AK3331">
        <v>1</v>
      </c>
      <c r="AL3331">
        <v>0</v>
      </c>
      <c r="AM3331">
        <v>1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1</v>
      </c>
      <c r="CC3331">
        <v>0</v>
      </c>
      <c r="CD3331">
        <v>0</v>
      </c>
      <c r="CE3331">
        <v>0</v>
      </c>
      <c r="CF3331">
        <v>0</v>
      </c>
      <c r="CG3331">
        <v>0</v>
      </c>
    </row>
    <row r="3332" spans="1:85" hidden="1" x14ac:dyDescent="0.3">
      <c r="A3332">
        <v>3330</v>
      </c>
      <c r="B3332">
        <v>31999</v>
      </c>
      <c r="C3332">
        <v>22</v>
      </c>
      <c r="D3332">
        <v>15</v>
      </c>
      <c r="E3332">
        <v>-0.14597543705343999</v>
      </c>
      <c r="F3332">
        <v>-0.216743171090923</v>
      </c>
      <c r="G3332">
        <v>4</v>
      </c>
      <c r="H3332">
        <v>0</v>
      </c>
      <c r="I3332">
        <v>0</v>
      </c>
      <c r="J3332">
        <v>0</v>
      </c>
      <c r="K3332">
        <v>0</v>
      </c>
      <c r="L3332">
        <v>1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1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1</v>
      </c>
      <c r="AH3332">
        <v>0</v>
      </c>
      <c r="AI3332">
        <v>0</v>
      </c>
      <c r="AJ3332">
        <v>0</v>
      </c>
      <c r="AK3332">
        <v>0</v>
      </c>
      <c r="AL3332">
        <v>1</v>
      </c>
      <c r="AM3332">
        <v>1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1</v>
      </c>
      <c r="CB3332">
        <v>0</v>
      </c>
      <c r="CC3332">
        <v>0</v>
      </c>
      <c r="CD3332">
        <v>0</v>
      </c>
      <c r="CE3332">
        <v>0</v>
      </c>
      <c r="CF3332">
        <v>0</v>
      </c>
      <c r="CG3332">
        <v>0</v>
      </c>
    </row>
    <row r="3333" spans="1:85" hidden="1" x14ac:dyDescent="0.3">
      <c r="A3333">
        <v>3331</v>
      </c>
      <c r="B3333">
        <v>29480</v>
      </c>
      <c r="C3333">
        <v>24</v>
      </c>
      <c r="D3333">
        <v>37</v>
      </c>
      <c r="E3333">
        <v>-0.14597543705343999</v>
      </c>
      <c r="F3333">
        <v>-0.216743171090923</v>
      </c>
      <c r="G3333">
        <v>3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1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1</v>
      </c>
      <c r="AD3333">
        <v>0</v>
      </c>
      <c r="AE3333">
        <v>0</v>
      </c>
      <c r="AF3333">
        <v>0</v>
      </c>
      <c r="AG3333">
        <v>0</v>
      </c>
      <c r="AH3333">
        <v>1</v>
      </c>
      <c r="AI3333">
        <v>0</v>
      </c>
      <c r="AJ3333">
        <v>1</v>
      </c>
      <c r="AK3333">
        <v>0</v>
      </c>
      <c r="AL3333">
        <v>0</v>
      </c>
      <c r="AM3333">
        <v>1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1</v>
      </c>
      <c r="CB3333">
        <v>0</v>
      </c>
      <c r="CC3333">
        <v>0</v>
      </c>
      <c r="CD3333">
        <v>0</v>
      </c>
      <c r="CE3333">
        <v>0</v>
      </c>
      <c r="CF3333">
        <v>0</v>
      </c>
      <c r="CG3333">
        <v>0</v>
      </c>
    </row>
    <row r="3334" spans="1:85" hidden="1" x14ac:dyDescent="0.3">
      <c r="A3334">
        <v>3332</v>
      </c>
      <c r="B3334">
        <v>31446</v>
      </c>
      <c r="C3334">
        <v>44</v>
      </c>
      <c r="D3334">
        <v>40</v>
      </c>
      <c r="E3334">
        <v>-0.14597543705343999</v>
      </c>
      <c r="F3334">
        <v>-0.216743171090923</v>
      </c>
      <c r="G3334">
        <v>4</v>
      </c>
      <c r="H3334">
        <v>1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1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1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1</v>
      </c>
      <c r="AM3334">
        <v>1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1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  <c r="CD3334">
        <v>0</v>
      </c>
      <c r="CE3334">
        <v>0</v>
      </c>
      <c r="CF3334">
        <v>0</v>
      </c>
      <c r="CG3334">
        <v>0</v>
      </c>
    </row>
    <row r="3335" spans="1:85" hidden="1" x14ac:dyDescent="0.3">
      <c r="A3335">
        <v>3333</v>
      </c>
      <c r="B3335">
        <v>9186</v>
      </c>
      <c r="C3335">
        <v>30</v>
      </c>
      <c r="D3335">
        <v>50</v>
      </c>
      <c r="E3335">
        <v>-0.14597543705343999</v>
      </c>
      <c r="F3335">
        <v>-0.216743171090923</v>
      </c>
      <c r="G3335">
        <v>3</v>
      </c>
      <c r="H3335">
        <v>0</v>
      </c>
      <c r="I3335">
        <v>0</v>
      </c>
      <c r="J3335">
        <v>1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1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1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1</v>
      </c>
      <c r="AM3335">
        <v>0</v>
      </c>
      <c r="AN3335">
        <v>1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1</v>
      </c>
      <c r="CB3335">
        <v>0</v>
      </c>
      <c r="CC3335">
        <v>0</v>
      </c>
      <c r="CD3335">
        <v>0</v>
      </c>
      <c r="CE3335">
        <v>0</v>
      </c>
      <c r="CF3335">
        <v>0</v>
      </c>
      <c r="CG3335">
        <v>0</v>
      </c>
    </row>
    <row r="3336" spans="1:85" hidden="1" x14ac:dyDescent="0.3">
      <c r="A3336">
        <v>3334</v>
      </c>
      <c r="B3336">
        <v>24529</v>
      </c>
      <c r="C3336">
        <v>48</v>
      </c>
      <c r="D3336">
        <v>40</v>
      </c>
      <c r="E3336">
        <v>-0.14597543705343999</v>
      </c>
      <c r="F3336">
        <v>-0.216743171090923</v>
      </c>
      <c r="G3336">
        <v>2</v>
      </c>
      <c r="H3336">
        <v>1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1</v>
      </c>
      <c r="AA3336">
        <v>0</v>
      </c>
      <c r="AB3336">
        <v>0</v>
      </c>
      <c r="AC3336">
        <v>0</v>
      </c>
      <c r="AD3336">
        <v>0</v>
      </c>
      <c r="AE3336">
        <v>1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1</v>
      </c>
      <c r="AM3336">
        <v>1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1</v>
      </c>
      <c r="CB3336">
        <v>0</v>
      </c>
      <c r="CC3336">
        <v>0</v>
      </c>
      <c r="CD3336">
        <v>0</v>
      </c>
      <c r="CE3336">
        <v>0</v>
      </c>
      <c r="CF3336">
        <v>0</v>
      </c>
      <c r="CG3336">
        <v>0</v>
      </c>
    </row>
    <row r="3337" spans="1:85" hidden="1" x14ac:dyDescent="0.3">
      <c r="A3337">
        <v>3335</v>
      </c>
      <c r="B3337">
        <v>14967</v>
      </c>
      <c r="C3337">
        <v>19</v>
      </c>
      <c r="D3337">
        <v>40</v>
      </c>
      <c r="E3337">
        <v>-0.14597543705343999</v>
      </c>
      <c r="F3337">
        <v>-0.216743171090923</v>
      </c>
      <c r="G3337">
        <v>3</v>
      </c>
      <c r="H3337">
        <v>0</v>
      </c>
      <c r="I3337">
        <v>0</v>
      </c>
      <c r="J3337">
        <v>0</v>
      </c>
      <c r="K3337">
        <v>0</v>
      </c>
      <c r="L3337">
        <v>1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1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1</v>
      </c>
      <c r="AM3337">
        <v>0</v>
      </c>
      <c r="AN3337">
        <v>1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1</v>
      </c>
      <c r="CB3337">
        <v>0</v>
      </c>
      <c r="CC3337">
        <v>0</v>
      </c>
      <c r="CD3337">
        <v>0</v>
      </c>
      <c r="CE3337">
        <v>0</v>
      </c>
      <c r="CF3337">
        <v>0</v>
      </c>
      <c r="CG3337">
        <v>0</v>
      </c>
    </row>
    <row r="3338" spans="1:85" hidden="1" x14ac:dyDescent="0.3">
      <c r="A3338">
        <v>3336</v>
      </c>
      <c r="B3338">
        <v>12290</v>
      </c>
      <c r="C3338">
        <v>30</v>
      </c>
      <c r="D3338">
        <v>40</v>
      </c>
      <c r="E3338">
        <v>-0.14597543705343999</v>
      </c>
      <c r="F3338">
        <v>-0.216743171090923</v>
      </c>
      <c r="G3338">
        <v>3</v>
      </c>
      <c r="H3338">
        <v>1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1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1</v>
      </c>
      <c r="AH3338">
        <v>0</v>
      </c>
      <c r="AI3338">
        <v>0</v>
      </c>
      <c r="AJ3338">
        <v>0</v>
      </c>
      <c r="AK3338">
        <v>0</v>
      </c>
      <c r="AL3338">
        <v>1</v>
      </c>
      <c r="AM3338">
        <v>1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1</v>
      </c>
      <c r="CB3338">
        <v>0</v>
      </c>
      <c r="CC3338">
        <v>0</v>
      </c>
      <c r="CD3338">
        <v>0</v>
      </c>
      <c r="CE3338">
        <v>0</v>
      </c>
      <c r="CF3338">
        <v>0</v>
      </c>
      <c r="CG3338">
        <v>0</v>
      </c>
    </row>
    <row r="3339" spans="1:85" hidden="1" x14ac:dyDescent="0.3">
      <c r="A3339">
        <v>3337</v>
      </c>
      <c r="B3339">
        <v>12067</v>
      </c>
      <c r="C3339">
        <v>55</v>
      </c>
      <c r="D3339">
        <v>40</v>
      </c>
      <c r="E3339">
        <v>-0.14597543705343999</v>
      </c>
      <c r="F3339">
        <v>-0.216743171090923</v>
      </c>
      <c r="G3339">
        <v>3</v>
      </c>
      <c r="H3339">
        <v>0</v>
      </c>
      <c r="I3339">
        <v>0</v>
      </c>
      <c r="J3339">
        <v>0</v>
      </c>
      <c r="K3339">
        <v>1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1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1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1</v>
      </c>
      <c r="AM3339">
        <v>0</v>
      </c>
      <c r="AN3339">
        <v>1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1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>
        <v>0</v>
      </c>
      <c r="CF3339">
        <v>0</v>
      </c>
      <c r="CG3339">
        <v>0</v>
      </c>
    </row>
    <row r="3340" spans="1:85" hidden="1" x14ac:dyDescent="0.3">
      <c r="A3340">
        <v>3338</v>
      </c>
      <c r="B3340">
        <v>6755</v>
      </c>
      <c r="C3340">
        <v>24</v>
      </c>
      <c r="D3340">
        <v>40</v>
      </c>
      <c r="E3340">
        <v>-0.14597543705343999</v>
      </c>
      <c r="F3340">
        <v>-0.216743171090923</v>
      </c>
      <c r="G3340">
        <v>4</v>
      </c>
      <c r="H3340">
        <v>0</v>
      </c>
      <c r="I3340">
        <v>0</v>
      </c>
      <c r="J3340">
        <v>0</v>
      </c>
      <c r="K3340">
        <v>0</v>
      </c>
      <c r="L3340">
        <v>1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1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1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1</v>
      </c>
      <c r="AM3340">
        <v>0</v>
      </c>
      <c r="AN3340">
        <v>1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1</v>
      </c>
      <c r="CB3340">
        <v>0</v>
      </c>
      <c r="CC3340">
        <v>0</v>
      </c>
      <c r="CD3340">
        <v>0</v>
      </c>
      <c r="CE3340">
        <v>0</v>
      </c>
      <c r="CF3340">
        <v>0</v>
      </c>
      <c r="CG3340">
        <v>0</v>
      </c>
    </row>
    <row r="3341" spans="1:85" hidden="1" x14ac:dyDescent="0.3">
      <c r="A3341">
        <v>3339</v>
      </c>
      <c r="B3341">
        <v>29713</v>
      </c>
      <c r="C3341">
        <v>19</v>
      </c>
      <c r="D3341">
        <v>16</v>
      </c>
      <c r="E3341">
        <v>-0.14597543705343999</v>
      </c>
      <c r="F3341">
        <v>-0.216743171090923</v>
      </c>
      <c r="G3341">
        <v>4</v>
      </c>
      <c r="H3341">
        <v>0</v>
      </c>
      <c r="I3341">
        <v>0</v>
      </c>
      <c r="J3341">
        <v>0</v>
      </c>
      <c r="K3341">
        <v>0</v>
      </c>
      <c r="L3341">
        <v>1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1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1</v>
      </c>
      <c r="AH3341">
        <v>0</v>
      </c>
      <c r="AI3341">
        <v>0</v>
      </c>
      <c r="AJ3341">
        <v>0</v>
      </c>
      <c r="AK3341">
        <v>0</v>
      </c>
      <c r="AL3341">
        <v>1</v>
      </c>
      <c r="AM3341">
        <v>1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1</v>
      </c>
      <c r="CB3341">
        <v>0</v>
      </c>
      <c r="CC3341">
        <v>0</v>
      </c>
      <c r="CD3341">
        <v>0</v>
      </c>
      <c r="CE3341">
        <v>0</v>
      </c>
      <c r="CF3341">
        <v>0</v>
      </c>
      <c r="CG3341">
        <v>0</v>
      </c>
    </row>
    <row r="3342" spans="1:85" hidden="1" x14ac:dyDescent="0.3">
      <c r="A3342">
        <v>3340</v>
      </c>
      <c r="B3342">
        <v>12509</v>
      </c>
      <c r="C3342">
        <v>36</v>
      </c>
      <c r="D3342">
        <v>40</v>
      </c>
      <c r="E3342">
        <v>-0.14597543705343999</v>
      </c>
      <c r="F3342">
        <v>-0.216743171090923</v>
      </c>
      <c r="G3342">
        <v>3</v>
      </c>
      <c r="H3342">
        <v>0</v>
      </c>
      <c r="I3342">
        <v>0</v>
      </c>
      <c r="J3342">
        <v>1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1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1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1</v>
      </c>
      <c r="AM3342">
        <v>0</v>
      </c>
      <c r="AN3342">
        <v>1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1</v>
      </c>
      <c r="CB3342">
        <v>0</v>
      </c>
      <c r="CC3342">
        <v>0</v>
      </c>
      <c r="CD3342">
        <v>0</v>
      </c>
      <c r="CE3342">
        <v>0</v>
      </c>
      <c r="CF3342">
        <v>0</v>
      </c>
      <c r="CG3342">
        <v>0</v>
      </c>
    </row>
    <row r="3343" spans="1:85" hidden="1" x14ac:dyDescent="0.3">
      <c r="A3343">
        <v>3341</v>
      </c>
      <c r="B3343">
        <v>27703</v>
      </c>
      <c r="C3343">
        <v>25</v>
      </c>
      <c r="D3343">
        <v>50</v>
      </c>
      <c r="E3343">
        <v>-0.14597543705343999</v>
      </c>
      <c r="F3343">
        <v>-0.216743171090923</v>
      </c>
      <c r="G3343">
        <v>6</v>
      </c>
      <c r="H3343">
        <v>0</v>
      </c>
      <c r="I3343">
        <v>0</v>
      </c>
      <c r="J3343">
        <v>0</v>
      </c>
      <c r="K3343">
        <v>0</v>
      </c>
      <c r="L3343">
        <v>1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1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1</v>
      </c>
      <c r="AH3343">
        <v>0</v>
      </c>
      <c r="AI3343">
        <v>0</v>
      </c>
      <c r="AJ3343">
        <v>0</v>
      </c>
      <c r="AK3343">
        <v>0</v>
      </c>
      <c r="AL3343">
        <v>1</v>
      </c>
      <c r="AM3343">
        <v>0</v>
      </c>
      <c r="AN3343">
        <v>1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1</v>
      </c>
      <c r="CB3343">
        <v>0</v>
      </c>
      <c r="CC3343">
        <v>0</v>
      </c>
      <c r="CD3343">
        <v>0</v>
      </c>
      <c r="CE3343">
        <v>0</v>
      </c>
      <c r="CF3343">
        <v>0</v>
      </c>
      <c r="CG3343">
        <v>0</v>
      </c>
    </row>
    <row r="3344" spans="1:85" hidden="1" x14ac:dyDescent="0.3">
      <c r="A3344">
        <v>3342</v>
      </c>
      <c r="B3344">
        <v>11084</v>
      </c>
      <c r="C3344">
        <v>17</v>
      </c>
      <c r="D3344">
        <v>20</v>
      </c>
      <c r="E3344">
        <v>-0.14597543705343999</v>
      </c>
      <c r="F3344">
        <v>-0.216743171090923</v>
      </c>
      <c r="G3344">
        <v>2</v>
      </c>
      <c r="H3344">
        <v>0</v>
      </c>
      <c r="I3344">
        <v>0</v>
      </c>
      <c r="J3344">
        <v>0</v>
      </c>
      <c r="K3344">
        <v>0</v>
      </c>
      <c r="L3344">
        <v>1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1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1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1</v>
      </c>
      <c r="AM3344">
        <v>0</v>
      </c>
      <c r="AN3344">
        <v>1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1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0</v>
      </c>
      <c r="CE3344">
        <v>0</v>
      </c>
      <c r="CF3344">
        <v>0</v>
      </c>
      <c r="CG3344">
        <v>0</v>
      </c>
    </row>
    <row r="3345" spans="1:85" hidden="1" x14ac:dyDescent="0.3">
      <c r="A3345">
        <v>3343</v>
      </c>
      <c r="B3345">
        <v>23083</v>
      </c>
      <c r="C3345">
        <v>42</v>
      </c>
      <c r="D3345">
        <v>46</v>
      </c>
      <c r="E3345">
        <v>-0.14597543705343999</v>
      </c>
      <c r="F3345">
        <v>-0.216743171090923</v>
      </c>
      <c r="G3345">
        <v>3</v>
      </c>
      <c r="H3345">
        <v>0</v>
      </c>
      <c r="I3345">
        <v>0</v>
      </c>
      <c r="J3345">
        <v>1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1</v>
      </c>
      <c r="AC3345">
        <v>0</v>
      </c>
      <c r="AD3345">
        <v>1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1</v>
      </c>
      <c r="AM3345">
        <v>0</v>
      </c>
      <c r="AN3345">
        <v>1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1</v>
      </c>
      <c r="CB3345">
        <v>0</v>
      </c>
      <c r="CC3345">
        <v>0</v>
      </c>
      <c r="CD3345">
        <v>0</v>
      </c>
      <c r="CE3345">
        <v>0</v>
      </c>
      <c r="CF3345">
        <v>0</v>
      </c>
      <c r="CG3345">
        <v>0</v>
      </c>
    </row>
    <row r="3346" spans="1:85" hidden="1" x14ac:dyDescent="0.3">
      <c r="A3346">
        <v>3344</v>
      </c>
      <c r="B3346">
        <v>16119</v>
      </c>
      <c r="C3346">
        <v>30</v>
      </c>
      <c r="D3346">
        <v>20</v>
      </c>
      <c r="E3346">
        <v>-0.14597543705343999</v>
      </c>
      <c r="F3346">
        <v>-0.216743171090923</v>
      </c>
      <c r="G3346">
        <v>4</v>
      </c>
      <c r="H3346">
        <v>1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1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1</v>
      </c>
      <c r="AH3346">
        <v>0</v>
      </c>
      <c r="AI3346">
        <v>0</v>
      </c>
      <c r="AJ3346">
        <v>0</v>
      </c>
      <c r="AK3346">
        <v>0</v>
      </c>
      <c r="AL3346">
        <v>1</v>
      </c>
      <c r="AM3346">
        <v>1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1</v>
      </c>
      <c r="CB3346">
        <v>0</v>
      </c>
      <c r="CC3346">
        <v>0</v>
      </c>
      <c r="CD3346">
        <v>0</v>
      </c>
      <c r="CE3346">
        <v>0</v>
      </c>
      <c r="CF3346">
        <v>0</v>
      </c>
      <c r="CG3346">
        <v>0</v>
      </c>
    </row>
    <row r="3347" spans="1:85" hidden="1" x14ac:dyDescent="0.3">
      <c r="A3347">
        <v>3345</v>
      </c>
      <c r="B3347">
        <v>25959</v>
      </c>
      <c r="C3347">
        <v>56</v>
      </c>
      <c r="D3347">
        <v>40</v>
      </c>
      <c r="E3347">
        <v>-0.14597543705343999</v>
      </c>
      <c r="F3347">
        <v>-0.216743171090923</v>
      </c>
      <c r="G3347">
        <v>2</v>
      </c>
      <c r="H3347">
        <v>0</v>
      </c>
      <c r="I3347">
        <v>0</v>
      </c>
      <c r="J3347">
        <v>0</v>
      </c>
      <c r="K3347">
        <v>0</v>
      </c>
      <c r="L3347">
        <v>1</v>
      </c>
      <c r="M3347">
        <v>0</v>
      </c>
      <c r="N3347">
        <v>0</v>
      </c>
      <c r="O3347">
        <v>1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1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1</v>
      </c>
      <c r="AM3347">
        <v>0</v>
      </c>
      <c r="AN3347">
        <v>1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1</v>
      </c>
      <c r="CB3347">
        <v>0</v>
      </c>
      <c r="CC3347">
        <v>0</v>
      </c>
      <c r="CD3347">
        <v>0</v>
      </c>
      <c r="CE3347">
        <v>0</v>
      </c>
      <c r="CF3347">
        <v>0</v>
      </c>
      <c r="CG3347">
        <v>0</v>
      </c>
    </row>
    <row r="3348" spans="1:85" hidden="1" x14ac:dyDescent="0.3">
      <c r="A3348">
        <v>3346</v>
      </c>
      <c r="B3348">
        <v>22255</v>
      </c>
      <c r="C3348">
        <v>25</v>
      </c>
      <c r="D3348">
        <v>48</v>
      </c>
      <c r="E3348">
        <v>-0.14597543705343999</v>
      </c>
      <c r="F3348">
        <v>-0.216743171090923</v>
      </c>
      <c r="G3348">
        <v>3</v>
      </c>
      <c r="H3348">
        <v>0</v>
      </c>
      <c r="I3348">
        <v>0</v>
      </c>
      <c r="J3348">
        <v>0</v>
      </c>
      <c r="K3348">
        <v>0</v>
      </c>
      <c r="L3348">
        <v>1</v>
      </c>
      <c r="M3348">
        <v>0</v>
      </c>
      <c r="N3348">
        <v>0</v>
      </c>
      <c r="O3348">
        <v>1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1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1</v>
      </c>
      <c r="AM3348">
        <v>1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1</v>
      </c>
      <c r="CB3348">
        <v>0</v>
      </c>
      <c r="CC3348">
        <v>0</v>
      </c>
      <c r="CD3348">
        <v>0</v>
      </c>
      <c r="CE3348">
        <v>0</v>
      </c>
      <c r="CF3348">
        <v>0</v>
      </c>
      <c r="CG3348">
        <v>0</v>
      </c>
    </row>
    <row r="3349" spans="1:85" hidden="1" x14ac:dyDescent="0.3">
      <c r="A3349">
        <v>3347</v>
      </c>
      <c r="B3349">
        <v>14947</v>
      </c>
      <c r="C3349">
        <v>21</v>
      </c>
      <c r="D3349">
        <v>35</v>
      </c>
      <c r="E3349">
        <v>-0.14597543705343999</v>
      </c>
      <c r="F3349">
        <v>-0.216743171090923</v>
      </c>
      <c r="G3349">
        <v>4</v>
      </c>
      <c r="H3349">
        <v>0</v>
      </c>
      <c r="I3349">
        <v>0</v>
      </c>
      <c r="J3349">
        <v>0</v>
      </c>
      <c r="K3349">
        <v>0</v>
      </c>
      <c r="L3349">
        <v>1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1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1</v>
      </c>
      <c r="AI3349">
        <v>0</v>
      </c>
      <c r="AJ3349">
        <v>0</v>
      </c>
      <c r="AK3349">
        <v>0</v>
      </c>
      <c r="AL3349">
        <v>1</v>
      </c>
      <c r="AM3349">
        <v>1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1</v>
      </c>
      <c r="CB3349">
        <v>0</v>
      </c>
      <c r="CC3349">
        <v>0</v>
      </c>
      <c r="CD3349">
        <v>0</v>
      </c>
      <c r="CE3349">
        <v>0</v>
      </c>
      <c r="CF3349">
        <v>0</v>
      </c>
      <c r="CG3349">
        <v>0</v>
      </c>
    </row>
    <row r="3350" spans="1:85" hidden="1" x14ac:dyDescent="0.3">
      <c r="A3350">
        <v>3348</v>
      </c>
      <c r="B3350">
        <v>5505</v>
      </c>
      <c r="C3350">
        <v>29</v>
      </c>
      <c r="D3350">
        <v>40</v>
      </c>
      <c r="E3350">
        <v>-0.14597543705343999</v>
      </c>
      <c r="F3350">
        <v>-0.216743171090923</v>
      </c>
      <c r="G3350">
        <v>3</v>
      </c>
      <c r="H3350">
        <v>0</v>
      </c>
      <c r="I3350">
        <v>0</v>
      </c>
      <c r="J3350">
        <v>1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1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1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1</v>
      </c>
      <c r="AK3350">
        <v>0</v>
      </c>
      <c r="AL3350">
        <v>0</v>
      </c>
      <c r="AM3350">
        <v>0</v>
      </c>
      <c r="AN3350">
        <v>1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1</v>
      </c>
      <c r="CB3350">
        <v>0</v>
      </c>
      <c r="CC3350">
        <v>0</v>
      </c>
      <c r="CD3350">
        <v>0</v>
      </c>
      <c r="CE3350">
        <v>0</v>
      </c>
      <c r="CF3350">
        <v>0</v>
      </c>
      <c r="CG3350">
        <v>0</v>
      </c>
    </row>
    <row r="3351" spans="1:85" hidden="1" x14ac:dyDescent="0.3">
      <c r="A3351">
        <v>3349</v>
      </c>
      <c r="B3351">
        <v>15151</v>
      </c>
      <c r="C3351">
        <v>27</v>
      </c>
      <c r="D3351">
        <v>40</v>
      </c>
      <c r="E3351">
        <v>0.40411739917610001</v>
      </c>
      <c r="F3351">
        <v>-0.216743171090923</v>
      </c>
      <c r="G3351">
        <v>5</v>
      </c>
      <c r="H3351">
        <v>0</v>
      </c>
      <c r="I3351">
        <v>0</v>
      </c>
      <c r="J3351">
        <v>1</v>
      </c>
      <c r="K3351">
        <v>0</v>
      </c>
      <c r="L3351">
        <v>0</v>
      </c>
      <c r="M3351">
        <v>0</v>
      </c>
      <c r="N3351">
        <v>0</v>
      </c>
      <c r="O3351">
        <v>1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1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1</v>
      </c>
      <c r="AM3351">
        <v>0</v>
      </c>
      <c r="AN3351">
        <v>1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1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  <c r="CD3351">
        <v>0</v>
      </c>
      <c r="CE3351">
        <v>0</v>
      </c>
      <c r="CF3351">
        <v>0</v>
      </c>
      <c r="CG3351">
        <v>0</v>
      </c>
    </row>
    <row r="3352" spans="1:85" x14ac:dyDescent="0.3">
      <c r="A3352">
        <v>3350</v>
      </c>
      <c r="B3352">
        <v>25617</v>
      </c>
      <c r="C3352">
        <v>41</v>
      </c>
      <c r="D3352">
        <v>60</v>
      </c>
      <c r="E3352">
        <v>-0.14597543705343999</v>
      </c>
      <c r="F3352">
        <v>-0.216743171090923</v>
      </c>
      <c r="G3352">
        <v>7</v>
      </c>
      <c r="H3352">
        <v>1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1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1</v>
      </c>
      <c r="AI3352">
        <v>0</v>
      </c>
      <c r="AJ3352">
        <v>0</v>
      </c>
      <c r="AK3352">
        <v>0</v>
      </c>
      <c r="AL3352">
        <v>1</v>
      </c>
      <c r="AM3352">
        <v>1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1</v>
      </c>
      <c r="CB3352">
        <v>0</v>
      </c>
      <c r="CC3352">
        <v>0</v>
      </c>
      <c r="CD3352">
        <v>0</v>
      </c>
      <c r="CE3352">
        <v>0</v>
      </c>
      <c r="CF3352">
        <v>0</v>
      </c>
      <c r="CG3352">
        <v>0</v>
      </c>
    </row>
    <row r="3353" spans="1:85" hidden="1" x14ac:dyDescent="0.3">
      <c r="A3353">
        <v>3351</v>
      </c>
      <c r="B3353">
        <v>11901</v>
      </c>
      <c r="C3353">
        <v>40</v>
      </c>
      <c r="D3353">
        <v>50</v>
      </c>
      <c r="E3353">
        <v>-0.14597543705343999</v>
      </c>
      <c r="F3353">
        <v>-0.216743171090923</v>
      </c>
      <c r="G3353">
        <v>3</v>
      </c>
      <c r="H3353">
        <v>0</v>
      </c>
      <c r="I3353">
        <v>0</v>
      </c>
      <c r="J3353">
        <v>1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1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1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1</v>
      </c>
      <c r="AM3353">
        <v>0</v>
      </c>
      <c r="AN3353">
        <v>1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1</v>
      </c>
      <c r="CB3353">
        <v>0</v>
      </c>
      <c r="CC3353">
        <v>0</v>
      </c>
      <c r="CD3353">
        <v>0</v>
      </c>
      <c r="CE3353">
        <v>0</v>
      </c>
      <c r="CF3353">
        <v>0</v>
      </c>
      <c r="CG3353">
        <v>0</v>
      </c>
    </row>
    <row r="3354" spans="1:85" hidden="1" x14ac:dyDescent="0.3">
      <c r="A3354">
        <v>3352</v>
      </c>
      <c r="B3354">
        <v>17964</v>
      </c>
      <c r="C3354">
        <v>18</v>
      </c>
      <c r="D3354">
        <v>25</v>
      </c>
      <c r="E3354">
        <v>-0.14597543705343999</v>
      </c>
      <c r="F3354">
        <v>-0.216743171090923</v>
      </c>
      <c r="G3354">
        <v>3</v>
      </c>
      <c r="H3354">
        <v>0</v>
      </c>
      <c r="I3354">
        <v>0</v>
      </c>
      <c r="J3354">
        <v>0</v>
      </c>
      <c r="K3354">
        <v>0</v>
      </c>
      <c r="L3354">
        <v>1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1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1</v>
      </c>
      <c r="AH3354">
        <v>0</v>
      </c>
      <c r="AI3354">
        <v>0</v>
      </c>
      <c r="AJ3354">
        <v>0</v>
      </c>
      <c r="AK3354">
        <v>0</v>
      </c>
      <c r="AL3354">
        <v>1</v>
      </c>
      <c r="AM3354">
        <v>1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1</v>
      </c>
      <c r="CB3354">
        <v>0</v>
      </c>
      <c r="CC3354">
        <v>0</v>
      </c>
      <c r="CD3354">
        <v>0</v>
      </c>
      <c r="CE3354">
        <v>0</v>
      </c>
      <c r="CF3354">
        <v>0</v>
      </c>
      <c r="CG3354">
        <v>0</v>
      </c>
    </row>
    <row r="3355" spans="1:85" hidden="1" x14ac:dyDescent="0.3">
      <c r="A3355">
        <v>3353</v>
      </c>
      <c r="B3355">
        <v>26833</v>
      </c>
      <c r="C3355">
        <v>62</v>
      </c>
      <c r="D3355">
        <v>40</v>
      </c>
      <c r="E3355">
        <v>-0.14597543705343999</v>
      </c>
      <c r="F3355">
        <v>-0.216743171090923</v>
      </c>
      <c r="G3355">
        <v>5</v>
      </c>
      <c r="H3355">
        <v>1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1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1</v>
      </c>
      <c r="AF3355">
        <v>0</v>
      </c>
      <c r="AG3355">
        <v>0</v>
      </c>
      <c r="AH3355">
        <v>0</v>
      </c>
      <c r="AI3355">
        <v>0</v>
      </c>
      <c r="AJ3355">
        <v>1</v>
      </c>
      <c r="AK3355">
        <v>0</v>
      </c>
      <c r="AL3355">
        <v>0</v>
      </c>
      <c r="AM3355">
        <v>1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1</v>
      </c>
      <c r="CB3355">
        <v>0</v>
      </c>
      <c r="CC3355">
        <v>0</v>
      </c>
      <c r="CD3355">
        <v>0</v>
      </c>
      <c r="CE3355">
        <v>0</v>
      </c>
      <c r="CF3355">
        <v>0</v>
      </c>
      <c r="CG3355">
        <v>0</v>
      </c>
    </row>
    <row r="3356" spans="1:85" hidden="1" x14ac:dyDescent="0.3">
      <c r="A3356">
        <v>3354</v>
      </c>
      <c r="B3356">
        <v>24958</v>
      </c>
      <c r="C3356">
        <v>24</v>
      </c>
      <c r="D3356">
        <v>40</v>
      </c>
      <c r="E3356">
        <v>-0.14597543705343999</v>
      </c>
      <c r="F3356">
        <v>-0.216743171090923</v>
      </c>
      <c r="G3356">
        <v>4</v>
      </c>
      <c r="H3356">
        <v>0</v>
      </c>
      <c r="I3356">
        <v>0</v>
      </c>
      <c r="J3356">
        <v>1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0</v>
      </c>
      <c r="AA3356">
        <v>0</v>
      </c>
      <c r="AB3356">
        <v>0</v>
      </c>
      <c r="AC3356">
        <v>0</v>
      </c>
      <c r="AD3356">
        <v>1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1</v>
      </c>
      <c r="AK3356">
        <v>0</v>
      </c>
      <c r="AL3356">
        <v>0</v>
      </c>
      <c r="AM3356">
        <v>0</v>
      </c>
      <c r="AN3356">
        <v>1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1</v>
      </c>
      <c r="CB3356">
        <v>0</v>
      </c>
      <c r="CC3356">
        <v>0</v>
      </c>
      <c r="CD3356">
        <v>0</v>
      </c>
      <c r="CE3356">
        <v>0</v>
      </c>
      <c r="CF3356">
        <v>0</v>
      </c>
      <c r="CG3356">
        <v>0</v>
      </c>
    </row>
    <row r="3357" spans="1:85" hidden="1" x14ac:dyDescent="0.3">
      <c r="A3357">
        <v>3355</v>
      </c>
      <c r="B3357">
        <v>29528</v>
      </c>
      <c r="C3357">
        <v>20</v>
      </c>
      <c r="D3357">
        <v>40</v>
      </c>
      <c r="E3357">
        <v>-0.14597543705343999</v>
      </c>
      <c r="F3357">
        <v>-0.216743171090923</v>
      </c>
      <c r="G3357">
        <v>3</v>
      </c>
      <c r="H3357">
        <v>0</v>
      </c>
      <c r="I3357">
        <v>0</v>
      </c>
      <c r="J3357">
        <v>0</v>
      </c>
      <c r="K3357">
        <v>0</v>
      </c>
      <c r="L3357">
        <v>1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1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1</v>
      </c>
      <c r="AH3357">
        <v>0</v>
      </c>
      <c r="AI3357">
        <v>0</v>
      </c>
      <c r="AJ3357">
        <v>1</v>
      </c>
      <c r="AK3357">
        <v>0</v>
      </c>
      <c r="AL3357">
        <v>0</v>
      </c>
      <c r="AM3357">
        <v>0</v>
      </c>
      <c r="AN3357">
        <v>1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1</v>
      </c>
      <c r="CB3357">
        <v>0</v>
      </c>
      <c r="CC3357">
        <v>0</v>
      </c>
      <c r="CD3357">
        <v>0</v>
      </c>
      <c r="CE3357">
        <v>0</v>
      </c>
      <c r="CF3357">
        <v>0</v>
      </c>
      <c r="CG3357">
        <v>0</v>
      </c>
    </row>
    <row r="3358" spans="1:85" hidden="1" x14ac:dyDescent="0.3">
      <c r="A3358">
        <v>3356</v>
      </c>
      <c r="B3358">
        <v>23530</v>
      </c>
      <c r="C3358">
        <v>19</v>
      </c>
      <c r="D3358">
        <v>25</v>
      </c>
      <c r="E3358">
        <v>-0.14597543705343999</v>
      </c>
      <c r="F3358">
        <v>-0.216743171090923</v>
      </c>
      <c r="G3358">
        <v>4</v>
      </c>
      <c r="H3358">
        <v>0</v>
      </c>
      <c r="I3358">
        <v>0</v>
      </c>
      <c r="J3358">
        <v>0</v>
      </c>
      <c r="K3358">
        <v>0</v>
      </c>
      <c r="L3358">
        <v>1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1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1</v>
      </c>
      <c r="AH3358">
        <v>0</v>
      </c>
      <c r="AI3358">
        <v>0</v>
      </c>
      <c r="AJ3358">
        <v>0</v>
      </c>
      <c r="AK3358">
        <v>0</v>
      </c>
      <c r="AL3358">
        <v>1</v>
      </c>
      <c r="AM3358">
        <v>1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1</v>
      </c>
      <c r="CB3358">
        <v>0</v>
      </c>
      <c r="CC3358">
        <v>0</v>
      </c>
      <c r="CD3358">
        <v>0</v>
      </c>
      <c r="CE3358">
        <v>0</v>
      </c>
      <c r="CF3358">
        <v>0</v>
      </c>
      <c r="CG3358">
        <v>0</v>
      </c>
    </row>
    <row r="3359" spans="1:85" x14ac:dyDescent="0.3">
      <c r="A3359">
        <v>3357</v>
      </c>
      <c r="B3359">
        <v>9979</v>
      </c>
      <c r="C3359">
        <v>47</v>
      </c>
      <c r="D3359">
        <v>40</v>
      </c>
      <c r="E3359">
        <v>-0.14597543705343999</v>
      </c>
      <c r="F3359">
        <v>-0.216743171090923</v>
      </c>
      <c r="G3359">
        <v>7</v>
      </c>
      <c r="H3359">
        <v>0</v>
      </c>
      <c r="I3359">
        <v>0</v>
      </c>
      <c r="J3359">
        <v>0</v>
      </c>
      <c r="K3359">
        <v>0</v>
      </c>
      <c r="L3359">
        <v>1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1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1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1</v>
      </c>
      <c r="AM3359">
        <v>0</v>
      </c>
      <c r="AN3359">
        <v>1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1</v>
      </c>
      <c r="CB3359">
        <v>0</v>
      </c>
      <c r="CC3359">
        <v>0</v>
      </c>
      <c r="CD3359">
        <v>0</v>
      </c>
      <c r="CE3359">
        <v>0</v>
      </c>
      <c r="CF3359">
        <v>0</v>
      </c>
      <c r="CG3359">
        <v>0</v>
      </c>
    </row>
    <row r="3360" spans="1:85" hidden="1" x14ac:dyDescent="0.3">
      <c r="A3360">
        <v>3358</v>
      </c>
      <c r="B3360">
        <v>13648</v>
      </c>
      <c r="C3360">
        <v>40</v>
      </c>
      <c r="D3360">
        <v>40</v>
      </c>
      <c r="E3360">
        <v>-0.14597543705343999</v>
      </c>
      <c r="F3360">
        <v>-0.216743171090923</v>
      </c>
      <c r="G3360">
        <v>3</v>
      </c>
      <c r="H3360">
        <v>1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1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1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1</v>
      </c>
      <c r="AM3360">
        <v>1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1</v>
      </c>
      <c r="CC3360">
        <v>0</v>
      </c>
      <c r="CD3360">
        <v>0</v>
      </c>
      <c r="CE3360">
        <v>0</v>
      </c>
      <c r="CF3360">
        <v>0</v>
      </c>
      <c r="CG3360">
        <v>0</v>
      </c>
    </row>
    <row r="3361" spans="1:85" hidden="1" x14ac:dyDescent="0.3">
      <c r="A3361">
        <v>3359</v>
      </c>
      <c r="B3361">
        <v>20364</v>
      </c>
      <c r="C3361">
        <v>51</v>
      </c>
      <c r="D3361">
        <v>50</v>
      </c>
      <c r="E3361">
        <v>-0.14597543705343999</v>
      </c>
      <c r="F3361">
        <v>-0.216743171090923</v>
      </c>
      <c r="G3361">
        <v>4</v>
      </c>
      <c r="H3361">
        <v>1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1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1</v>
      </c>
      <c r="AI3361">
        <v>0</v>
      </c>
      <c r="AJ3361">
        <v>1</v>
      </c>
      <c r="AK3361">
        <v>0</v>
      </c>
      <c r="AL3361">
        <v>0</v>
      </c>
      <c r="AM3361">
        <v>1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1</v>
      </c>
      <c r="CB3361">
        <v>0</v>
      </c>
      <c r="CC3361">
        <v>0</v>
      </c>
      <c r="CD3361">
        <v>0</v>
      </c>
      <c r="CE3361">
        <v>0</v>
      </c>
      <c r="CF3361">
        <v>0</v>
      </c>
      <c r="CG3361">
        <v>0</v>
      </c>
    </row>
    <row r="3362" spans="1:85" hidden="1" x14ac:dyDescent="0.3">
      <c r="A3362">
        <v>3360</v>
      </c>
      <c r="B3362">
        <v>14574</v>
      </c>
      <c r="C3362">
        <v>68</v>
      </c>
      <c r="D3362">
        <v>15</v>
      </c>
      <c r="E3362">
        <v>-0.14597543705343999</v>
      </c>
      <c r="F3362">
        <v>-0.216743171090923</v>
      </c>
      <c r="G3362">
        <v>2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1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1</v>
      </c>
      <c r="AD3362">
        <v>0</v>
      </c>
      <c r="AE3362">
        <v>1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1</v>
      </c>
      <c r="AM3362">
        <v>1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1</v>
      </c>
      <c r="CB3362">
        <v>0</v>
      </c>
      <c r="CC3362">
        <v>0</v>
      </c>
      <c r="CD3362">
        <v>0</v>
      </c>
      <c r="CE3362">
        <v>0</v>
      </c>
      <c r="CF3362">
        <v>0</v>
      </c>
      <c r="CG3362">
        <v>0</v>
      </c>
    </row>
    <row r="3363" spans="1:85" hidden="1" x14ac:dyDescent="0.3">
      <c r="A3363">
        <v>3361</v>
      </c>
      <c r="B3363">
        <v>19360</v>
      </c>
      <c r="C3363">
        <v>29</v>
      </c>
      <c r="D3363">
        <v>52</v>
      </c>
      <c r="E3363">
        <v>-0.14597543705343999</v>
      </c>
      <c r="F3363">
        <v>-0.216743171090923</v>
      </c>
      <c r="G3363">
        <v>3</v>
      </c>
      <c r="H3363">
        <v>1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1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1</v>
      </c>
      <c r="AI3363">
        <v>0</v>
      </c>
      <c r="AJ3363">
        <v>0</v>
      </c>
      <c r="AK3363">
        <v>0</v>
      </c>
      <c r="AL3363">
        <v>1</v>
      </c>
      <c r="AM3363">
        <v>1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1</v>
      </c>
      <c r="CB3363">
        <v>0</v>
      </c>
      <c r="CC3363">
        <v>0</v>
      </c>
      <c r="CD3363">
        <v>0</v>
      </c>
      <c r="CE3363">
        <v>0</v>
      </c>
      <c r="CF3363">
        <v>0</v>
      </c>
      <c r="CG3363">
        <v>0</v>
      </c>
    </row>
    <row r="3364" spans="1:85" hidden="1" x14ac:dyDescent="0.3">
      <c r="A3364">
        <v>3362</v>
      </c>
      <c r="B3364">
        <v>10000</v>
      </c>
      <c r="C3364">
        <v>34</v>
      </c>
      <c r="D3364">
        <v>50</v>
      </c>
      <c r="E3364">
        <v>-0.14597543705343999</v>
      </c>
      <c r="F3364">
        <v>-0.216743171090923</v>
      </c>
      <c r="G3364">
        <v>4</v>
      </c>
      <c r="H3364">
        <v>1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1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1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1</v>
      </c>
      <c r="AM3364">
        <v>1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1</v>
      </c>
      <c r="CB3364">
        <v>0</v>
      </c>
      <c r="CC3364">
        <v>0</v>
      </c>
      <c r="CD3364">
        <v>0</v>
      </c>
      <c r="CE3364">
        <v>0</v>
      </c>
      <c r="CF3364">
        <v>0</v>
      </c>
      <c r="CG3364">
        <v>0</v>
      </c>
    </row>
    <row r="3365" spans="1:85" hidden="1" x14ac:dyDescent="0.3">
      <c r="A3365">
        <v>3363</v>
      </c>
      <c r="B3365">
        <v>26652</v>
      </c>
      <c r="C3365">
        <v>31</v>
      </c>
      <c r="D3365">
        <v>40</v>
      </c>
      <c r="E3365">
        <v>-0.14597543705343999</v>
      </c>
      <c r="F3365">
        <v>-0.216743171090923</v>
      </c>
      <c r="G3365">
        <v>5</v>
      </c>
      <c r="H3365">
        <v>0</v>
      </c>
      <c r="I3365">
        <v>0</v>
      </c>
      <c r="J3365">
        <v>1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1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1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1</v>
      </c>
      <c r="AM3365">
        <v>0</v>
      </c>
      <c r="AN3365">
        <v>1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1</v>
      </c>
      <c r="CB3365">
        <v>0</v>
      </c>
      <c r="CC3365">
        <v>0</v>
      </c>
      <c r="CD3365">
        <v>0</v>
      </c>
      <c r="CE3365">
        <v>0</v>
      </c>
      <c r="CF3365">
        <v>0</v>
      </c>
      <c r="CG3365">
        <v>0</v>
      </c>
    </row>
    <row r="3366" spans="1:85" hidden="1" x14ac:dyDescent="0.3">
      <c r="A3366">
        <v>3364</v>
      </c>
      <c r="B3366">
        <v>27964</v>
      </c>
      <c r="C3366">
        <v>30</v>
      </c>
      <c r="D3366">
        <v>40</v>
      </c>
      <c r="E3366">
        <v>-0.14597543705343999</v>
      </c>
      <c r="F3366">
        <v>-0.216743171090923</v>
      </c>
      <c r="G3366">
        <v>3</v>
      </c>
      <c r="H3366">
        <v>0</v>
      </c>
      <c r="I3366">
        <v>0</v>
      </c>
      <c r="J3366">
        <v>0</v>
      </c>
      <c r="K3366">
        <v>0</v>
      </c>
      <c r="L3366">
        <v>1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1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1</v>
      </c>
      <c r="AI3366">
        <v>0</v>
      </c>
      <c r="AJ3366">
        <v>0</v>
      </c>
      <c r="AK3366">
        <v>0</v>
      </c>
      <c r="AL3366">
        <v>1</v>
      </c>
      <c r="AM3366">
        <v>1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1</v>
      </c>
      <c r="CB3366">
        <v>0</v>
      </c>
      <c r="CC3366">
        <v>0</v>
      </c>
      <c r="CD3366">
        <v>0</v>
      </c>
      <c r="CE3366">
        <v>0</v>
      </c>
      <c r="CF3366">
        <v>0</v>
      </c>
      <c r="CG3366">
        <v>0</v>
      </c>
    </row>
    <row r="3367" spans="1:85" hidden="1" x14ac:dyDescent="0.3">
      <c r="A3367">
        <v>3365</v>
      </c>
      <c r="B3367">
        <v>26773</v>
      </c>
      <c r="C3367">
        <v>24</v>
      </c>
      <c r="D3367">
        <v>40</v>
      </c>
      <c r="E3367">
        <v>-0.14597543705343999</v>
      </c>
      <c r="F3367">
        <v>-0.216743171090923</v>
      </c>
      <c r="G3367">
        <v>3</v>
      </c>
      <c r="H3367">
        <v>0</v>
      </c>
      <c r="I3367">
        <v>0</v>
      </c>
      <c r="J3367">
        <v>0</v>
      </c>
      <c r="K3367">
        <v>0</v>
      </c>
      <c r="L3367">
        <v>1</v>
      </c>
      <c r="M3367">
        <v>0</v>
      </c>
      <c r="N3367">
        <v>0</v>
      </c>
      <c r="O3367">
        <v>0</v>
      </c>
      <c r="P3367">
        <v>0</v>
      </c>
      <c r="Q3367">
        <v>1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1</v>
      </c>
      <c r="AH3367">
        <v>0</v>
      </c>
      <c r="AI3367">
        <v>0</v>
      </c>
      <c r="AJ3367">
        <v>0</v>
      </c>
      <c r="AK3367">
        <v>0</v>
      </c>
      <c r="AL3367">
        <v>1</v>
      </c>
      <c r="AM3367">
        <v>0</v>
      </c>
      <c r="AN3367">
        <v>1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1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0</v>
      </c>
      <c r="CE3367">
        <v>0</v>
      </c>
      <c r="CF3367">
        <v>0</v>
      </c>
      <c r="CG3367">
        <v>0</v>
      </c>
    </row>
    <row r="3368" spans="1:85" hidden="1" x14ac:dyDescent="0.3">
      <c r="A3368">
        <v>3366</v>
      </c>
      <c r="B3368">
        <v>14747</v>
      </c>
      <c r="C3368">
        <v>49</v>
      </c>
      <c r="D3368">
        <v>40</v>
      </c>
      <c r="E3368">
        <v>-0.14597543705343999</v>
      </c>
      <c r="F3368">
        <v>4.4372392112938996</v>
      </c>
      <c r="G3368">
        <v>3</v>
      </c>
      <c r="H3368">
        <v>1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1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1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1</v>
      </c>
      <c r="AM3368">
        <v>0</v>
      </c>
      <c r="AN3368">
        <v>1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1</v>
      </c>
      <c r="CB3368">
        <v>0</v>
      </c>
      <c r="CC3368">
        <v>0</v>
      </c>
      <c r="CD3368">
        <v>0</v>
      </c>
      <c r="CE3368">
        <v>0</v>
      </c>
      <c r="CF3368">
        <v>0</v>
      </c>
      <c r="CG3368">
        <v>0</v>
      </c>
    </row>
    <row r="3369" spans="1:85" hidden="1" x14ac:dyDescent="0.3">
      <c r="A3369">
        <v>3367</v>
      </c>
      <c r="B3369">
        <v>5981</v>
      </c>
      <c r="C3369">
        <v>44</v>
      </c>
      <c r="D3369">
        <v>25</v>
      </c>
      <c r="E3369">
        <v>-0.14597543705343999</v>
      </c>
      <c r="F3369">
        <v>-0.216743171090923</v>
      </c>
      <c r="G3369">
        <v>3</v>
      </c>
      <c r="H3369">
        <v>1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1</v>
      </c>
      <c r="AC3369">
        <v>0</v>
      </c>
      <c r="AD3369">
        <v>0</v>
      </c>
      <c r="AE3369">
        <v>0</v>
      </c>
      <c r="AF3369">
        <v>0</v>
      </c>
      <c r="AG3369">
        <v>1</v>
      </c>
      <c r="AH3369">
        <v>0</v>
      </c>
      <c r="AI3369">
        <v>0</v>
      </c>
      <c r="AJ3369">
        <v>0</v>
      </c>
      <c r="AK3369">
        <v>0</v>
      </c>
      <c r="AL3369">
        <v>1</v>
      </c>
      <c r="AM3369">
        <v>0</v>
      </c>
      <c r="AN3369">
        <v>1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1</v>
      </c>
      <c r="CB3369">
        <v>0</v>
      </c>
      <c r="CC3369">
        <v>0</v>
      </c>
      <c r="CD3369">
        <v>0</v>
      </c>
      <c r="CE3369">
        <v>0</v>
      </c>
      <c r="CF3369">
        <v>0</v>
      </c>
      <c r="CG3369">
        <v>0</v>
      </c>
    </row>
    <row r="3370" spans="1:85" hidden="1" x14ac:dyDescent="0.3">
      <c r="A3370">
        <v>3368</v>
      </c>
      <c r="B3370">
        <v>22833</v>
      </c>
      <c r="C3370">
        <v>32</v>
      </c>
      <c r="D3370">
        <v>24</v>
      </c>
      <c r="E3370">
        <v>-0.14597543705343999</v>
      </c>
      <c r="F3370">
        <v>-0.216743171090923</v>
      </c>
      <c r="G3370">
        <v>3</v>
      </c>
      <c r="H3370">
        <v>0</v>
      </c>
      <c r="I3370">
        <v>0</v>
      </c>
      <c r="J3370">
        <v>1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1</v>
      </c>
      <c r="AD3370">
        <v>1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1</v>
      </c>
      <c r="AM3370">
        <v>0</v>
      </c>
      <c r="AN3370">
        <v>1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1</v>
      </c>
      <c r="CB3370">
        <v>0</v>
      </c>
      <c r="CC3370">
        <v>0</v>
      </c>
      <c r="CD3370">
        <v>0</v>
      </c>
      <c r="CE3370">
        <v>0</v>
      </c>
      <c r="CF3370">
        <v>0</v>
      </c>
      <c r="CG3370">
        <v>0</v>
      </c>
    </row>
    <row r="3371" spans="1:85" hidden="1" x14ac:dyDescent="0.3">
      <c r="A3371">
        <v>3369</v>
      </c>
      <c r="B3371">
        <v>31184</v>
      </c>
      <c r="C3371">
        <v>33</v>
      </c>
      <c r="D3371">
        <v>40</v>
      </c>
      <c r="E3371">
        <v>-0.14597543705343999</v>
      </c>
      <c r="F3371">
        <v>-0.216743171090923</v>
      </c>
      <c r="G3371">
        <v>3</v>
      </c>
      <c r="H3371">
        <v>0</v>
      </c>
      <c r="I3371">
        <v>0</v>
      </c>
      <c r="J3371">
        <v>0</v>
      </c>
      <c r="K3371">
        <v>0</v>
      </c>
      <c r="L3371">
        <v>1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1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1</v>
      </c>
      <c r="AH3371">
        <v>0</v>
      </c>
      <c r="AI3371">
        <v>0</v>
      </c>
      <c r="AJ3371">
        <v>0</v>
      </c>
      <c r="AK3371">
        <v>0</v>
      </c>
      <c r="AL3371">
        <v>1</v>
      </c>
      <c r="AM3371">
        <v>0</v>
      </c>
      <c r="AN3371">
        <v>1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1</v>
      </c>
      <c r="CB3371">
        <v>0</v>
      </c>
      <c r="CC3371">
        <v>0</v>
      </c>
      <c r="CD3371">
        <v>0</v>
      </c>
      <c r="CE3371">
        <v>0</v>
      </c>
      <c r="CF3371">
        <v>0</v>
      </c>
      <c r="CG3371">
        <v>0</v>
      </c>
    </row>
    <row r="3372" spans="1:85" hidden="1" x14ac:dyDescent="0.3">
      <c r="A3372">
        <v>3370</v>
      </c>
      <c r="B3372">
        <v>22349</v>
      </c>
      <c r="C3372">
        <v>21</v>
      </c>
      <c r="D3372">
        <v>40</v>
      </c>
      <c r="E3372">
        <v>-0.14597543705343999</v>
      </c>
      <c r="F3372">
        <v>-0.216743171090923</v>
      </c>
      <c r="G3372">
        <v>3</v>
      </c>
      <c r="H3372">
        <v>0</v>
      </c>
      <c r="I3372">
        <v>0</v>
      </c>
      <c r="J3372">
        <v>0</v>
      </c>
      <c r="K3372">
        <v>0</v>
      </c>
      <c r="L3372">
        <v>1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1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1</v>
      </c>
      <c r="AH3372">
        <v>0</v>
      </c>
      <c r="AI3372">
        <v>0</v>
      </c>
      <c r="AJ3372">
        <v>0</v>
      </c>
      <c r="AK3372">
        <v>0</v>
      </c>
      <c r="AL3372">
        <v>1</v>
      </c>
      <c r="AM3372">
        <v>0</v>
      </c>
      <c r="AN3372">
        <v>1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1</v>
      </c>
      <c r="CB3372">
        <v>0</v>
      </c>
      <c r="CC3372">
        <v>0</v>
      </c>
      <c r="CD3372">
        <v>0</v>
      </c>
      <c r="CE3372">
        <v>0</v>
      </c>
      <c r="CF3372">
        <v>0</v>
      </c>
      <c r="CG3372">
        <v>0</v>
      </c>
    </row>
    <row r="3373" spans="1:85" hidden="1" x14ac:dyDescent="0.3">
      <c r="A3373">
        <v>3371</v>
      </c>
      <c r="B3373">
        <v>24333</v>
      </c>
      <c r="C3373">
        <v>38</v>
      </c>
      <c r="D3373">
        <v>60</v>
      </c>
      <c r="E3373">
        <v>-0.14597543705343999</v>
      </c>
      <c r="F3373">
        <v>-0.216743171090923</v>
      </c>
      <c r="G3373">
        <v>4</v>
      </c>
      <c r="H3373">
        <v>1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1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1</v>
      </c>
      <c r="AI3373">
        <v>0</v>
      </c>
      <c r="AJ3373">
        <v>1</v>
      </c>
      <c r="AK3373">
        <v>0</v>
      </c>
      <c r="AL3373">
        <v>0</v>
      </c>
      <c r="AM3373">
        <v>0</v>
      </c>
      <c r="AN3373">
        <v>1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1</v>
      </c>
      <c r="CB3373">
        <v>0</v>
      </c>
      <c r="CC3373">
        <v>0</v>
      </c>
      <c r="CD3373">
        <v>0</v>
      </c>
      <c r="CE3373">
        <v>0</v>
      </c>
      <c r="CF3373">
        <v>0</v>
      </c>
      <c r="CG3373">
        <v>0</v>
      </c>
    </row>
    <row r="3374" spans="1:85" hidden="1" x14ac:dyDescent="0.3">
      <c r="A3374">
        <v>3372</v>
      </c>
      <c r="B3374">
        <v>24411</v>
      </c>
      <c r="C3374">
        <v>48</v>
      </c>
      <c r="D3374">
        <v>20</v>
      </c>
      <c r="E3374">
        <v>-0.14597543705343999</v>
      </c>
      <c r="F3374">
        <v>-0.216743171090923</v>
      </c>
      <c r="G3374">
        <v>3</v>
      </c>
      <c r="H3374">
        <v>1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1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1</v>
      </c>
      <c r="AF3374">
        <v>0</v>
      </c>
      <c r="AG3374">
        <v>0</v>
      </c>
      <c r="AH3374">
        <v>0</v>
      </c>
      <c r="AI3374">
        <v>0</v>
      </c>
      <c r="AJ3374">
        <v>1</v>
      </c>
      <c r="AK3374">
        <v>0</v>
      </c>
      <c r="AL3374">
        <v>0</v>
      </c>
      <c r="AM3374">
        <v>1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1</v>
      </c>
      <c r="CB3374">
        <v>0</v>
      </c>
      <c r="CC3374">
        <v>0</v>
      </c>
      <c r="CD3374">
        <v>0</v>
      </c>
      <c r="CE3374">
        <v>0</v>
      </c>
      <c r="CF3374">
        <v>0</v>
      </c>
      <c r="CG3374">
        <v>0</v>
      </c>
    </row>
    <row r="3375" spans="1:85" hidden="1" x14ac:dyDescent="0.3">
      <c r="A3375">
        <v>3373</v>
      </c>
      <c r="B3375">
        <v>25682</v>
      </c>
      <c r="C3375">
        <v>30</v>
      </c>
      <c r="D3375">
        <v>37</v>
      </c>
      <c r="E3375">
        <v>-0.14597543705343999</v>
      </c>
      <c r="F3375">
        <v>-0.216743171090923</v>
      </c>
      <c r="G3375">
        <v>2</v>
      </c>
      <c r="H3375">
        <v>0</v>
      </c>
      <c r="I3375">
        <v>0</v>
      </c>
      <c r="J3375">
        <v>1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1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1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1</v>
      </c>
      <c r="AM3375">
        <v>0</v>
      </c>
      <c r="AN3375">
        <v>1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1</v>
      </c>
      <c r="CB3375">
        <v>0</v>
      </c>
      <c r="CC3375">
        <v>0</v>
      </c>
      <c r="CD3375">
        <v>0</v>
      </c>
      <c r="CE3375">
        <v>0</v>
      </c>
      <c r="CF3375">
        <v>0</v>
      </c>
      <c r="CG3375">
        <v>0</v>
      </c>
    </row>
    <row r="3376" spans="1:85" hidden="1" x14ac:dyDescent="0.3">
      <c r="A3376">
        <v>3374</v>
      </c>
      <c r="B3376">
        <v>2952</v>
      </c>
      <c r="C3376">
        <v>22</v>
      </c>
      <c r="D3376">
        <v>22</v>
      </c>
      <c r="E3376">
        <v>-0.14597543705343999</v>
      </c>
      <c r="F3376">
        <v>-0.216743171090923</v>
      </c>
      <c r="G3376">
        <v>3</v>
      </c>
      <c r="H3376">
        <v>0</v>
      </c>
      <c r="I3376">
        <v>0</v>
      </c>
      <c r="J3376">
        <v>1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1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1</v>
      </c>
      <c r="AJ3376">
        <v>0</v>
      </c>
      <c r="AK3376">
        <v>0</v>
      </c>
      <c r="AL3376">
        <v>1</v>
      </c>
      <c r="AM3376">
        <v>1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1</v>
      </c>
      <c r="CB3376">
        <v>0</v>
      </c>
      <c r="CC3376">
        <v>0</v>
      </c>
      <c r="CD3376">
        <v>0</v>
      </c>
      <c r="CE3376">
        <v>0</v>
      </c>
      <c r="CF3376">
        <v>0</v>
      </c>
      <c r="CG3376">
        <v>0</v>
      </c>
    </row>
    <row r="3377" spans="1:85" hidden="1" x14ac:dyDescent="0.3">
      <c r="A3377">
        <v>3375</v>
      </c>
      <c r="B3377">
        <v>29716</v>
      </c>
      <c r="C3377">
        <v>47</v>
      </c>
      <c r="D3377">
        <v>40</v>
      </c>
      <c r="E3377">
        <v>-0.14597543705343999</v>
      </c>
      <c r="F3377">
        <v>-0.216743171090923</v>
      </c>
      <c r="G3377">
        <v>4</v>
      </c>
      <c r="H3377">
        <v>0</v>
      </c>
      <c r="I3377">
        <v>0</v>
      </c>
      <c r="J3377">
        <v>1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1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1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1</v>
      </c>
      <c r="AM3377">
        <v>0</v>
      </c>
      <c r="AN3377">
        <v>1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1</v>
      </c>
      <c r="CB3377">
        <v>0</v>
      </c>
      <c r="CC3377">
        <v>0</v>
      </c>
      <c r="CD3377">
        <v>0</v>
      </c>
      <c r="CE3377">
        <v>0</v>
      </c>
      <c r="CF3377">
        <v>0</v>
      </c>
      <c r="CG3377">
        <v>0</v>
      </c>
    </row>
    <row r="3378" spans="1:85" hidden="1" x14ac:dyDescent="0.3">
      <c r="A3378">
        <v>3376</v>
      </c>
      <c r="B3378">
        <v>27286</v>
      </c>
      <c r="C3378">
        <v>29</v>
      </c>
      <c r="D3378">
        <v>5</v>
      </c>
      <c r="E3378">
        <v>-0.14597543705343999</v>
      </c>
      <c r="F3378">
        <v>-0.216743171090923</v>
      </c>
      <c r="G3378">
        <v>3</v>
      </c>
      <c r="H3378">
        <v>0</v>
      </c>
      <c r="I3378">
        <v>0</v>
      </c>
      <c r="J3378">
        <v>1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1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1</v>
      </c>
      <c r="AJ3378">
        <v>0</v>
      </c>
      <c r="AK3378">
        <v>0</v>
      </c>
      <c r="AL3378">
        <v>1</v>
      </c>
      <c r="AM3378">
        <v>1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1</v>
      </c>
      <c r="CB3378">
        <v>0</v>
      </c>
      <c r="CC3378">
        <v>0</v>
      </c>
      <c r="CD3378">
        <v>0</v>
      </c>
      <c r="CE3378">
        <v>0</v>
      </c>
      <c r="CF3378">
        <v>0</v>
      </c>
      <c r="CG3378">
        <v>0</v>
      </c>
    </row>
    <row r="3379" spans="1:85" hidden="1" x14ac:dyDescent="0.3">
      <c r="A3379">
        <v>3377</v>
      </c>
      <c r="B3379">
        <v>15838</v>
      </c>
      <c r="C3379">
        <v>20</v>
      </c>
      <c r="D3379">
        <v>40</v>
      </c>
      <c r="E3379">
        <v>-0.14597543705343999</v>
      </c>
      <c r="F3379">
        <v>-0.216743171090923</v>
      </c>
      <c r="G3379">
        <v>3</v>
      </c>
      <c r="H3379">
        <v>0</v>
      </c>
      <c r="I3379">
        <v>0</v>
      </c>
      <c r="J3379">
        <v>0</v>
      </c>
      <c r="K3379">
        <v>0</v>
      </c>
      <c r="L3379">
        <v>1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1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1</v>
      </c>
      <c r="AI3379">
        <v>0</v>
      </c>
      <c r="AJ3379">
        <v>0</v>
      </c>
      <c r="AK3379">
        <v>0</v>
      </c>
      <c r="AL3379">
        <v>1</v>
      </c>
      <c r="AM3379">
        <v>1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1</v>
      </c>
      <c r="CB3379">
        <v>0</v>
      </c>
      <c r="CC3379">
        <v>0</v>
      </c>
      <c r="CD3379">
        <v>0</v>
      </c>
      <c r="CE3379">
        <v>0</v>
      </c>
      <c r="CF3379">
        <v>0</v>
      </c>
      <c r="CG3379">
        <v>0</v>
      </c>
    </row>
    <row r="3380" spans="1:85" hidden="1" x14ac:dyDescent="0.3">
      <c r="A3380">
        <v>3378</v>
      </c>
      <c r="B3380">
        <v>24091</v>
      </c>
      <c r="C3380">
        <v>25</v>
      </c>
      <c r="D3380">
        <v>40</v>
      </c>
      <c r="E3380">
        <v>0.30408821463534402</v>
      </c>
      <c r="F3380">
        <v>-0.216743171090923</v>
      </c>
      <c r="G3380">
        <v>6</v>
      </c>
      <c r="H3380">
        <v>0</v>
      </c>
      <c r="I3380">
        <v>0</v>
      </c>
      <c r="J3380">
        <v>0</v>
      </c>
      <c r="K3380">
        <v>0</v>
      </c>
      <c r="L3380">
        <v>1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1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1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1</v>
      </c>
      <c r="AM3380">
        <v>1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1</v>
      </c>
      <c r="CB3380">
        <v>0</v>
      </c>
      <c r="CC3380">
        <v>0</v>
      </c>
      <c r="CD3380">
        <v>0</v>
      </c>
      <c r="CE3380">
        <v>0</v>
      </c>
      <c r="CF3380">
        <v>0</v>
      </c>
      <c r="CG3380">
        <v>0</v>
      </c>
    </row>
    <row r="3381" spans="1:85" hidden="1" x14ac:dyDescent="0.3">
      <c r="A3381">
        <v>3379</v>
      </c>
      <c r="B3381">
        <v>17007</v>
      </c>
      <c r="C3381">
        <v>25</v>
      </c>
      <c r="D3381">
        <v>30</v>
      </c>
      <c r="E3381">
        <v>0.31667646113370701</v>
      </c>
      <c r="F3381">
        <v>-0.216743171090923</v>
      </c>
      <c r="G3381">
        <v>4</v>
      </c>
      <c r="H3381">
        <v>0</v>
      </c>
      <c r="I3381">
        <v>0</v>
      </c>
      <c r="J3381">
        <v>0</v>
      </c>
      <c r="K3381">
        <v>0</v>
      </c>
      <c r="L3381">
        <v>1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1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1</v>
      </c>
      <c r="AH3381">
        <v>0</v>
      </c>
      <c r="AI3381">
        <v>0</v>
      </c>
      <c r="AJ3381">
        <v>1</v>
      </c>
      <c r="AK3381">
        <v>0</v>
      </c>
      <c r="AL3381">
        <v>0</v>
      </c>
      <c r="AM3381">
        <v>1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1</v>
      </c>
      <c r="CB3381">
        <v>0</v>
      </c>
      <c r="CC3381">
        <v>0</v>
      </c>
      <c r="CD3381">
        <v>0</v>
      </c>
      <c r="CE3381">
        <v>0</v>
      </c>
      <c r="CF3381">
        <v>0</v>
      </c>
      <c r="CG3381">
        <v>0</v>
      </c>
    </row>
    <row r="3382" spans="1:85" hidden="1" x14ac:dyDescent="0.3">
      <c r="A3382">
        <v>3380</v>
      </c>
      <c r="B3382">
        <v>5556</v>
      </c>
      <c r="C3382">
        <v>19</v>
      </c>
      <c r="D3382">
        <v>20</v>
      </c>
      <c r="E3382">
        <v>-0.14597543705343999</v>
      </c>
      <c r="F3382">
        <v>-0.216743171090923</v>
      </c>
      <c r="G3382">
        <v>3</v>
      </c>
      <c r="H3382">
        <v>0</v>
      </c>
      <c r="I3382">
        <v>0</v>
      </c>
      <c r="J3382">
        <v>0</v>
      </c>
      <c r="K3382">
        <v>0</v>
      </c>
      <c r="L3382">
        <v>1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1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1</v>
      </c>
      <c r="AH3382">
        <v>0</v>
      </c>
      <c r="AI3382">
        <v>0</v>
      </c>
      <c r="AJ3382">
        <v>0</v>
      </c>
      <c r="AK3382">
        <v>0</v>
      </c>
      <c r="AL3382">
        <v>1</v>
      </c>
      <c r="AM3382">
        <v>1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1</v>
      </c>
      <c r="CB3382">
        <v>0</v>
      </c>
      <c r="CC3382">
        <v>0</v>
      </c>
      <c r="CD3382">
        <v>0</v>
      </c>
      <c r="CE3382">
        <v>0</v>
      </c>
      <c r="CF3382">
        <v>0</v>
      </c>
      <c r="CG3382">
        <v>0</v>
      </c>
    </row>
    <row r="3383" spans="1:85" hidden="1" x14ac:dyDescent="0.3">
      <c r="A3383">
        <v>3381</v>
      </c>
      <c r="B3383">
        <v>31594</v>
      </c>
      <c r="C3383">
        <v>56</v>
      </c>
      <c r="D3383">
        <v>40</v>
      </c>
      <c r="E3383">
        <v>-0.14597543705343999</v>
      </c>
      <c r="F3383">
        <v>-0.216743171090923</v>
      </c>
      <c r="G3383">
        <v>2</v>
      </c>
      <c r="H3383">
        <v>1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1</v>
      </c>
      <c r="AD3383">
        <v>0</v>
      </c>
      <c r="AE3383">
        <v>1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1</v>
      </c>
      <c r="AM3383">
        <v>1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1</v>
      </c>
      <c r="CB3383">
        <v>0</v>
      </c>
      <c r="CC3383">
        <v>0</v>
      </c>
      <c r="CD3383">
        <v>0</v>
      </c>
      <c r="CE3383">
        <v>0</v>
      </c>
      <c r="CF3383">
        <v>0</v>
      </c>
      <c r="CG3383">
        <v>0</v>
      </c>
    </row>
    <row r="3384" spans="1:85" hidden="1" x14ac:dyDescent="0.3">
      <c r="A3384">
        <v>3382</v>
      </c>
      <c r="B3384">
        <v>17635</v>
      </c>
      <c r="C3384">
        <v>41</v>
      </c>
      <c r="D3384">
        <v>20</v>
      </c>
      <c r="E3384">
        <v>-0.14597543705343999</v>
      </c>
      <c r="F3384">
        <v>-0.216743171090923</v>
      </c>
      <c r="G3384">
        <v>4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1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1</v>
      </c>
      <c r="AD3384">
        <v>0</v>
      </c>
      <c r="AE3384">
        <v>1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1</v>
      </c>
      <c r="AM3384">
        <v>1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1</v>
      </c>
      <c r="CB3384">
        <v>0</v>
      </c>
      <c r="CC3384">
        <v>0</v>
      </c>
      <c r="CD3384">
        <v>0</v>
      </c>
      <c r="CE3384">
        <v>0</v>
      </c>
      <c r="CF3384">
        <v>0</v>
      </c>
      <c r="CG3384">
        <v>0</v>
      </c>
    </row>
    <row r="3385" spans="1:85" hidden="1" x14ac:dyDescent="0.3">
      <c r="A3385">
        <v>3383</v>
      </c>
      <c r="B3385">
        <v>2084</v>
      </c>
      <c r="C3385">
        <v>28</v>
      </c>
      <c r="D3385">
        <v>17</v>
      </c>
      <c r="E3385">
        <v>-0.14597543705343999</v>
      </c>
      <c r="F3385">
        <v>-0.216743171090923</v>
      </c>
      <c r="G3385">
        <v>3</v>
      </c>
      <c r="H3385">
        <v>0</v>
      </c>
      <c r="I3385">
        <v>0</v>
      </c>
      <c r="J3385">
        <v>1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1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1</v>
      </c>
      <c r="AJ3385">
        <v>0</v>
      </c>
      <c r="AK3385">
        <v>0</v>
      </c>
      <c r="AL3385">
        <v>1</v>
      </c>
      <c r="AM3385">
        <v>1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1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  <c r="CD3385">
        <v>0</v>
      </c>
      <c r="CE3385">
        <v>0</v>
      </c>
      <c r="CF3385">
        <v>0</v>
      </c>
      <c r="CG3385">
        <v>0</v>
      </c>
    </row>
    <row r="3386" spans="1:85" x14ac:dyDescent="0.3">
      <c r="A3386">
        <v>3384</v>
      </c>
      <c r="B3386">
        <v>27096</v>
      </c>
      <c r="C3386">
        <v>35</v>
      </c>
      <c r="D3386">
        <v>40</v>
      </c>
      <c r="E3386">
        <v>-0.14597543705343999</v>
      </c>
      <c r="F3386">
        <v>-0.216743171090923</v>
      </c>
      <c r="G3386">
        <v>6</v>
      </c>
      <c r="H3386">
        <v>1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1</v>
      </c>
      <c r="AA3386">
        <v>0</v>
      </c>
      <c r="AB3386">
        <v>0</v>
      </c>
      <c r="AC3386">
        <v>0</v>
      </c>
      <c r="AD3386">
        <v>0</v>
      </c>
      <c r="AE3386">
        <v>1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1</v>
      </c>
      <c r="AM3386">
        <v>1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1</v>
      </c>
      <c r="CB3386">
        <v>0</v>
      </c>
      <c r="CC3386">
        <v>0</v>
      </c>
      <c r="CD3386">
        <v>0</v>
      </c>
      <c r="CE3386">
        <v>0</v>
      </c>
      <c r="CF3386">
        <v>0</v>
      </c>
      <c r="CG3386">
        <v>0</v>
      </c>
    </row>
    <row r="3387" spans="1:85" hidden="1" x14ac:dyDescent="0.3">
      <c r="A3387">
        <v>3385</v>
      </c>
      <c r="B3387">
        <v>17849</v>
      </c>
      <c r="C3387">
        <v>39</v>
      </c>
      <c r="D3387">
        <v>40</v>
      </c>
      <c r="E3387">
        <v>-0.14597543705343999</v>
      </c>
      <c r="F3387">
        <v>-0.216743171090923</v>
      </c>
      <c r="G3387">
        <v>3</v>
      </c>
      <c r="H3387">
        <v>0</v>
      </c>
      <c r="I3387">
        <v>0</v>
      </c>
      <c r="J3387">
        <v>0</v>
      </c>
      <c r="K3387">
        <v>0</v>
      </c>
      <c r="L3387">
        <v>1</v>
      </c>
      <c r="M3387">
        <v>0</v>
      </c>
      <c r="N3387">
        <v>0</v>
      </c>
      <c r="O3387">
        <v>0</v>
      </c>
      <c r="P3387">
        <v>0</v>
      </c>
      <c r="Q3387">
        <v>1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1</v>
      </c>
      <c r="AG3387">
        <v>0</v>
      </c>
      <c r="AH3387">
        <v>0</v>
      </c>
      <c r="AI3387">
        <v>0</v>
      </c>
      <c r="AJ3387">
        <v>0</v>
      </c>
      <c r="AK3387">
        <v>1</v>
      </c>
      <c r="AL3387">
        <v>0</v>
      </c>
      <c r="AM3387">
        <v>0</v>
      </c>
      <c r="AN3387">
        <v>1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1</v>
      </c>
      <c r="CB3387">
        <v>0</v>
      </c>
      <c r="CC3387">
        <v>0</v>
      </c>
      <c r="CD3387">
        <v>0</v>
      </c>
      <c r="CE3387">
        <v>0</v>
      </c>
      <c r="CF3387">
        <v>0</v>
      </c>
      <c r="CG3387">
        <v>0</v>
      </c>
    </row>
    <row r="3388" spans="1:85" hidden="1" x14ac:dyDescent="0.3">
      <c r="A3388">
        <v>3386</v>
      </c>
      <c r="B3388">
        <v>9685</v>
      </c>
      <c r="C3388">
        <v>20</v>
      </c>
      <c r="D3388">
        <v>25</v>
      </c>
      <c r="E3388">
        <v>-0.14597543705343999</v>
      </c>
      <c r="F3388">
        <v>-0.216743171090923</v>
      </c>
      <c r="G3388">
        <v>4</v>
      </c>
      <c r="H3388">
        <v>0</v>
      </c>
      <c r="I3388">
        <v>0</v>
      </c>
      <c r="J3388">
        <v>0</v>
      </c>
      <c r="K3388">
        <v>0</v>
      </c>
      <c r="L3388">
        <v>1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1</v>
      </c>
      <c r="AA3388">
        <v>0</v>
      </c>
      <c r="AB3388">
        <v>0</v>
      </c>
      <c r="AC3388">
        <v>0</v>
      </c>
      <c r="AD3388">
        <v>0</v>
      </c>
      <c r="AE3388">
        <v>1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1</v>
      </c>
      <c r="AM3388">
        <v>0</v>
      </c>
      <c r="AN3388">
        <v>1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1</v>
      </c>
      <c r="CB3388">
        <v>0</v>
      </c>
      <c r="CC3388">
        <v>0</v>
      </c>
      <c r="CD3388">
        <v>0</v>
      </c>
      <c r="CE3388">
        <v>0</v>
      </c>
      <c r="CF3388">
        <v>0</v>
      </c>
      <c r="CG3388">
        <v>0</v>
      </c>
    </row>
    <row r="3389" spans="1:85" hidden="1" x14ac:dyDescent="0.3">
      <c r="A3389">
        <v>3387</v>
      </c>
      <c r="B3389">
        <v>6832</v>
      </c>
      <c r="C3389">
        <v>48</v>
      </c>
      <c r="D3389">
        <v>40</v>
      </c>
      <c r="E3389">
        <v>-0.14597543705343999</v>
      </c>
      <c r="F3389">
        <v>-0.216743171090923</v>
      </c>
      <c r="G3389">
        <v>4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1</v>
      </c>
      <c r="O3389">
        <v>1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1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1</v>
      </c>
      <c r="AM3389">
        <v>1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1</v>
      </c>
      <c r="CB3389">
        <v>0</v>
      </c>
      <c r="CC3389">
        <v>0</v>
      </c>
      <c r="CD3389">
        <v>0</v>
      </c>
      <c r="CE3389">
        <v>0</v>
      </c>
      <c r="CF3389">
        <v>0</v>
      </c>
      <c r="CG3389">
        <v>0</v>
      </c>
    </row>
    <row r="3390" spans="1:85" hidden="1" x14ac:dyDescent="0.3">
      <c r="A3390">
        <v>3388</v>
      </c>
      <c r="B3390">
        <v>16753</v>
      </c>
      <c r="C3390">
        <v>29</v>
      </c>
      <c r="D3390">
        <v>40</v>
      </c>
      <c r="E3390">
        <v>-0.14597543705343999</v>
      </c>
      <c r="F3390">
        <v>-0.216743171090923</v>
      </c>
      <c r="G3390">
        <v>3</v>
      </c>
      <c r="H3390">
        <v>0</v>
      </c>
      <c r="I3390">
        <v>0</v>
      </c>
      <c r="J3390">
        <v>0</v>
      </c>
      <c r="K3390">
        <v>0</v>
      </c>
      <c r="L3390">
        <v>1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1</v>
      </c>
      <c r="AC3390">
        <v>0</v>
      </c>
      <c r="AD3390">
        <v>0</v>
      </c>
      <c r="AE3390">
        <v>0</v>
      </c>
      <c r="AF3390">
        <v>0</v>
      </c>
      <c r="AG3390">
        <v>1</v>
      </c>
      <c r="AH3390">
        <v>0</v>
      </c>
      <c r="AI3390">
        <v>0</v>
      </c>
      <c r="AJ3390">
        <v>0</v>
      </c>
      <c r="AK3390">
        <v>0</v>
      </c>
      <c r="AL3390">
        <v>1</v>
      </c>
      <c r="AM3390">
        <v>0</v>
      </c>
      <c r="AN3390">
        <v>1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1</v>
      </c>
      <c r="CB3390">
        <v>0</v>
      </c>
      <c r="CC3390">
        <v>0</v>
      </c>
      <c r="CD3390">
        <v>0</v>
      </c>
      <c r="CE3390">
        <v>0</v>
      </c>
      <c r="CF3390">
        <v>0</v>
      </c>
      <c r="CG3390">
        <v>0</v>
      </c>
    </row>
    <row r="3391" spans="1:85" hidden="1" x14ac:dyDescent="0.3">
      <c r="A3391">
        <v>3389</v>
      </c>
      <c r="B3391">
        <v>25102</v>
      </c>
      <c r="C3391">
        <v>51</v>
      </c>
      <c r="D3391">
        <v>40</v>
      </c>
      <c r="E3391">
        <v>-0.14597543705343999</v>
      </c>
      <c r="F3391">
        <v>-0.216743171090923</v>
      </c>
      <c r="G3391">
        <v>3</v>
      </c>
      <c r="H3391">
        <v>0</v>
      </c>
      <c r="I3391">
        <v>0</v>
      </c>
      <c r="J3391">
        <v>1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1</v>
      </c>
      <c r="AC3391">
        <v>0</v>
      </c>
      <c r="AD3391">
        <v>1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1</v>
      </c>
      <c r="AM3391">
        <v>0</v>
      </c>
      <c r="AN3391">
        <v>1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1</v>
      </c>
      <c r="CB3391">
        <v>0</v>
      </c>
      <c r="CC3391">
        <v>0</v>
      </c>
      <c r="CD3391">
        <v>0</v>
      </c>
      <c r="CE3391">
        <v>0</v>
      </c>
      <c r="CF3391">
        <v>0</v>
      </c>
      <c r="CG3391">
        <v>0</v>
      </c>
    </row>
    <row r="3392" spans="1:85" hidden="1" x14ac:dyDescent="0.3">
      <c r="A3392">
        <v>3390</v>
      </c>
      <c r="B3392">
        <v>27131</v>
      </c>
      <c r="C3392">
        <v>24</v>
      </c>
      <c r="D3392">
        <v>40</v>
      </c>
      <c r="E3392">
        <v>-0.14597543705343999</v>
      </c>
      <c r="F3392">
        <v>-0.216743171090923</v>
      </c>
      <c r="G3392">
        <v>3</v>
      </c>
      <c r="H3392">
        <v>0</v>
      </c>
      <c r="I3392">
        <v>0</v>
      </c>
      <c r="J3392">
        <v>0</v>
      </c>
      <c r="K3392">
        <v>0</v>
      </c>
      <c r="L3392">
        <v>1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1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1</v>
      </c>
      <c r="AH3392">
        <v>0</v>
      </c>
      <c r="AI3392">
        <v>0</v>
      </c>
      <c r="AJ3392">
        <v>0</v>
      </c>
      <c r="AK3392">
        <v>0</v>
      </c>
      <c r="AL3392">
        <v>1</v>
      </c>
      <c r="AM3392">
        <v>0</v>
      </c>
      <c r="AN3392">
        <v>1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1</v>
      </c>
      <c r="CB3392">
        <v>0</v>
      </c>
      <c r="CC3392">
        <v>0</v>
      </c>
      <c r="CD3392">
        <v>0</v>
      </c>
      <c r="CE3392">
        <v>0</v>
      </c>
      <c r="CF3392">
        <v>0</v>
      </c>
      <c r="CG3392">
        <v>0</v>
      </c>
    </row>
    <row r="3393" spans="1:85" hidden="1" x14ac:dyDescent="0.3">
      <c r="A3393">
        <v>3391</v>
      </c>
      <c r="B3393">
        <v>5655</v>
      </c>
      <c r="C3393">
        <v>41</v>
      </c>
      <c r="D3393">
        <v>33</v>
      </c>
      <c r="E3393">
        <v>-0.14597543705343999</v>
      </c>
      <c r="F3393">
        <v>-0.216743171090923</v>
      </c>
      <c r="G3393">
        <v>4</v>
      </c>
      <c r="H3393">
        <v>0</v>
      </c>
      <c r="I3393">
        <v>0</v>
      </c>
      <c r="J3393">
        <v>0</v>
      </c>
      <c r="K3393">
        <v>0</v>
      </c>
      <c r="L3393">
        <v>1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1</v>
      </c>
      <c r="AA3393">
        <v>0</v>
      </c>
      <c r="AB3393">
        <v>0</v>
      </c>
      <c r="AC3393">
        <v>0</v>
      </c>
      <c r="AD3393">
        <v>0</v>
      </c>
      <c r="AE3393">
        <v>1</v>
      </c>
      <c r="AF3393">
        <v>0</v>
      </c>
      <c r="AG3393">
        <v>0</v>
      </c>
      <c r="AH3393">
        <v>0</v>
      </c>
      <c r="AI3393">
        <v>0</v>
      </c>
      <c r="AJ3393">
        <v>1</v>
      </c>
      <c r="AK3393">
        <v>0</v>
      </c>
      <c r="AL3393">
        <v>0</v>
      </c>
      <c r="AM3393">
        <v>0</v>
      </c>
      <c r="AN3393">
        <v>1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1</v>
      </c>
      <c r="CB3393">
        <v>0</v>
      </c>
      <c r="CC3393">
        <v>0</v>
      </c>
      <c r="CD3393">
        <v>0</v>
      </c>
      <c r="CE3393">
        <v>0</v>
      </c>
      <c r="CF3393">
        <v>0</v>
      </c>
      <c r="CG3393">
        <v>0</v>
      </c>
    </row>
    <row r="3394" spans="1:85" hidden="1" x14ac:dyDescent="0.3">
      <c r="A3394">
        <v>3392</v>
      </c>
      <c r="B3394">
        <v>27575</v>
      </c>
      <c r="C3394">
        <v>51</v>
      </c>
      <c r="D3394">
        <v>40</v>
      </c>
      <c r="E3394">
        <v>-0.14597543705343999</v>
      </c>
      <c r="F3394">
        <v>-0.216743171090923</v>
      </c>
      <c r="G3394">
        <v>3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1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1</v>
      </c>
      <c r="AI3394">
        <v>0</v>
      </c>
      <c r="AJ3394">
        <v>1</v>
      </c>
      <c r="AK3394">
        <v>0</v>
      </c>
      <c r="AL3394">
        <v>0</v>
      </c>
      <c r="AM3394">
        <v>1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1</v>
      </c>
      <c r="CB3394">
        <v>0</v>
      </c>
      <c r="CC3394">
        <v>0</v>
      </c>
      <c r="CD3394">
        <v>0</v>
      </c>
      <c r="CE3394">
        <v>0</v>
      </c>
      <c r="CF3394">
        <v>0</v>
      </c>
      <c r="CG3394">
        <v>0</v>
      </c>
    </row>
    <row r="3395" spans="1:85" hidden="1" x14ac:dyDescent="0.3">
      <c r="A3395">
        <v>3393</v>
      </c>
      <c r="B3395">
        <v>15217</v>
      </c>
      <c r="C3395">
        <v>24</v>
      </c>
      <c r="D3395">
        <v>40</v>
      </c>
      <c r="E3395">
        <v>-0.14597543705343999</v>
      </c>
      <c r="F3395">
        <v>-0.216743171090923</v>
      </c>
      <c r="G3395">
        <v>3</v>
      </c>
      <c r="H3395">
        <v>0</v>
      </c>
      <c r="I3395">
        <v>0</v>
      </c>
      <c r="J3395">
        <v>0</v>
      </c>
      <c r="K3395">
        <v>0</v>
      </c>
      <c r="L3395">
        <v>1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1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1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1</v>
      </c>
      <c r="AM3395">
        <v>0</v>
      </c>
      <c r="AN3395">
        <v>1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1</v>
      </c>
      <c r="CB3395">
        <v>0</v>
      </c>
      <c r="CC3395">
        <v>0</v>
      </c>
      <c r="CD3395">
        <v>0</v>
      </c>
      <c r="CE3395">
        <v>0</v>
      </c>
      <c r="CF3395">
        <v>0</v>
      </c>
      <c r="CG3395">
        <v>0</v>
      </c>
    </row>
    <row r="3396" spans="1:85" hidden="1" x14ac:dyDescent="0.3">
      <c r="A3396">
        <v>3394</v>
      </c>
      <c r="B3396">
        <v>18317</v>
      </c>
      <c r="C3396">
        <v>26</v>
      </c>
      <c r="D3396">
        <v>15</v>
      </c>
      <c r="E3396">
        <v>-0.14597543705343999</v>
      </c>
      <c r="F3396">
        <v>-0.216743171090923</v>
      </c>
      <c r="G3396">
        <v>6</v>
      </c>
      <c r="H3396">
        <v>0</v>
      </c>
      <c r="I3396">
        <v>0</v>
      </c>
      <c r="J3396">
        <v>0</v>
      </c>
      <c r="K3396">
        <v>0</v>
      </c>
      <c r="L3396">
        <v>1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1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1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1</v>
      </c>
      <c r="AM3396">
        <v>0</v>
      </c>
      <c r="AN3396">
        <v>1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1</v>
      </c>
      <c r="CB3396">
        <v>0</v>
      </c>
      <c r="CC3396">
        <v>0</v>
      </c>
      <c r="CD3396">
        <v>0</v>
      </c>
      <c r="CE3396">
        <v>0</v>
      </c>
      <c r="CF3396">
        <v>0</v>
      </c>
      <c r="CG3396">
        <v>0</v>
      </c>
    </row>
    <row r="3397" spans="1:85" hidden="1" x14ac:dyDescent="0.3">
      <c r="A3397">
        <v>3395</v>
      </c>
      <c r="B3397">
        <v>14463</v>
      </c>
      <c r="C3397">
        <v>22</v>
      </c>
      <c r="D3397">
        <v>40</v>
      </c>
      <c r="E3397">
        <v>-0.14597543705343999</v>
      </c>
      <c r="F3397">
        <v>-0.216743171090923</v>
      </c>
      <c r="G3397">
        <v>2</v>
      </c>
      <c r="H3397">
        <v>0</v>
      </c>
      <c r="I3397">
        <v>0</v>
      </c>
      <c r="J3397">
        <v>0</v>
      </c>
      <c r="K3397">
        <v>0</v>
      </c>
      <c r="L3397">
        <v>1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1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1</v>
      </c>
      <c r="AI3397">
        <v>0</v>
      </c>
      <c r="AJ3397">
        <v>0</v>
      </c>
      <c r="AK3397">
        <v>0</v>
      </c>
      <c r="AL3397">
        <v>1</v>
      </c>
      <c r="AM3397">
        <v>0</v>
      </c>
      <c r="AN3397">
        <v>1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1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  <c r="CD3397">
        <v>0</v>
      </c>
      <c r="CE3397">
        <v>0</v>
      </c>
      <c r="CF3397">
        <v>0</v>
      </c>
      <c r="CG3397">
        <v>0</v>
      </c>
    </row>
    <row r="3398" spans="1:85" hidden="1" x14ac:dyDescent="0.3">
      <c r="A3398">
        <v>3396</v>
      </c>
      <c r="B3398">
        <v>20397</v>
      </c>
      <c r="C3398">
        <v>30</v>
      </c>
      <c r="D3398">
        <v>32</v>
      </c>
      <c r="E3398">
        <v>-0.14597543705343999</v>
      </c>
      <c r="F3398">
        <v>-0.216743171090923</v>
      </c>
      <c r="G3398">
        <v>3</v>
      </c>
      <c r="H3398">
        <v>1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1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1</v>
      </c>
      <c r="AI3398">
        <v>0</v>
      </c>
      <c r="AJ3398">
        <v>0</v>
      </c>
      <c r="AK3398">
        <v>0</v>
      </c>
      <c r="AL3398">
        <v>1</v>
      </c>
      <c r="AM3398">
        <v>1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1</v>
      </c>
      <c r="CB3398">
        <v>0</v>
      </c>
      <c r="CC3398">
        <v>0</v>
      </c>
      <c r="CD3398">
        <v>0</v>
      </c>
      <c r="CE3398">
        <v>0</v>
      </c>
      <c r="CF3398">
        <v>0</v>
      </c>
      <c r="CG3398">
        <v>0</v>
      </c>
    </row>
    <row r="3399" spans="1:85" hidden="1" x14ac:dyDescent="0.3">
      <c r="A3399">
        <v>3397</v>
      </c>
      <c r="B3399">
        <v>13879</v>
      </c>
      <c r="C3399">
        <v>57</v>
      </c>
      <c r="D3399">
        <v>40</v>
      </c>
      <c r="E3399">
        <v>-0.14597543705343999</v>
      </c>
      <c r="F3399">
        <v>-0.216743171090923</v>
      </c>
      <c r="G3399">
        <v>2</v>
      </c>
      <c r="H3399">
        <v>0</v>
      </c>
      <c r="I3399">
        <v>0</v>
      </c>
      <c r="J3399">
        <v>1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1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1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1</v>
      </c>
      <c r="AM3399">
        <v>0</v>
      </c>
      <c r="AN3399">
        <v>1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0</v>
      </c>
      <c r="CA3399">
        <v>1</v>
      </c>
      <c r="CB3399">
        <v>0</v>
      </c>
      <c r="CC3399">
        <v>0</v>
      </c>
      <c r="CD3399">
        <v>0</v>
      </c>
      <c r="CE3399">
        <v>0</v>
      </c>
      <c r="CF3399">
        <v>0</v>
      </c>
      <c r="CG3399">
        <v>0</v>
      </c>
    </row>
    <row r="3400" spans="1:85" hidden="1" x14ac:dyDescent="0.3">
      <c r="A3400">
        <v>3398</v>
      </c>
      <c r="B3400">
        <v>4963</v>
      </c>
      <c r="C3400">
        <v>47</v>
      </c>
      <c r="D3400">
        <v>35</v>
      </c>
      <c r="E3400">
        <v>-0.14597543705343999</v>
      </c>
      <c r="F3400">
        <v>-0.216743171090923</v>
      </c>
      <c r="G3400">
        <v>7</v>
      </c>
      <c r="H3400">
        <v>0</v>
      </c>
      <c r="I3400">
        <v>0</v>
      </c>
      <c r="J3400">
        <v>0</v>
      </c>
      <c r="K3400">
        <v>0</v>
      </c>
      <c r="L3400">
        <v>1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1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1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1</v>
      </c>
      <c r="AM3400">
        <v>1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1</v>
      </c>
      <c r="CB3400">
        <v>0</v>
      </c>
      <c r="CC3400">
        <v>0</v>
      </c>
      <c r="CD3400">
        <v>0</v>
      </c>
      <c r="CE3400">
        <v>0</v>
      </c>
      <c r="CF3400">
        <v>0</v>
      </c>
      <c r="CG3400">
        <v>0</v>
      </c>
    </row>
    <row r="3401" spans="1:85" hidden="1" x14ac:dyDescent="0.3">
      <c r="A3401">
        <v>3399</v>
      </c>
      <c r="B3401">
        <v>9542</v>
      </c>
      <c r="C3401">
        <v>47</v>
      </c>
      <c r="D3401">
        <v>40</v>
      </c>
      <c r="E3401">
        <v>-0.14597543705343999</v>
      </c>
      <c r="F3401">
        <v>-0.216743171090923</v>
      </c>
      <c r="G3401">
        <v>4</v>
      </c>
      <c r="H3401">
        <v>1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1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1</v>
      </c>
      <c r="AI3401">
        <v>0</v>
      </c>
      <c r="AJ3401">
        <v>0</v>
      </c>
      <c r="AK3401">
        <v>0</v>
      </c>
      <c r="AL3401">
        <v>1</v>
      </c>
      <c r="AM3401">
        <v>1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0</v>
      </c>
      <c r="CA3401">
        <v>1</v>
      </c>
      <c r="CB3401">
        <v>0</v>
      </c>
      <c r="CC3401">
        <v>0</v>
      </c>
      <c r="CD3401">
        <v>0</v>
      </c>
      <c r="CE3401">
        <v>0</v>
      </c>
      <c r="CF3401">
        <v>0</v>
      </c>
      <c r="CG3401">
        <v>0</v>
      </c>
    </row>
    <row r="3402" spans="1:85" hidden="1" x14ac:dyDescent="0.3">
      <c r="A3402">
        <v>3400</v>
      </c>
      <c r="B3402">
        <v>21623</v>
      </c>
      <c r="C3402">
        <v>50</v>
      </c>
      <c r="D3402">
        <v>40</v>
      </c>
      <c r="E3402">
        <v>-0.14597543705343999</v>
      </c>
      <c r="F3402">
        <v>-0.216743171090923</v>
      </c>
      <c r="G3402">
        <v>3</v>
      </c>
      <c r="H3402">
        <v>0</v>
      </c>
      <c r="I3402">
        <v>0</v>
      </c>
      <c r="J3402">
        <v>1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1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1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1</v>
      </c>
      <c r="AM3402">
        <v>0</v>
      </c>
      <c r="AN3402">
        <v>1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1</v>
      </c>
      <c r="CB3402">
        <v>0</v>
      </c>
      <c r="CC3402">
        <v>0</v>
      </c>
      <c r="CD3402">
        <v>0</v>
      </c>
      <c r="CE3402">
        <v>0</v>
      </c>
      <c r="CF3402">
        <v>0</v>
      </c>
      <c r="CG3402">
        <v>0</v>
      </c>
    </row>
    <row r="3403" spans="1:85" hidden="1" x14ac:dyDescent="0.3">
      <c r="A3403">
        <v>3401</v>
      </c>
      <c r="B3403">
        <v>28284</v>
      </c>
      <c r="C3403">
        <v>25</v>
      </c>
      <c r="D3403">
        <v>40</v>
      </c>
      <c r="E3403">
        <v>-0.14597543705343999</v>
      </c>
      <c r="F3403">
        <v>-0.216743171090923</v>
      </c>
      <c r="G3403">
        <v>3</v>
      </c>
      <c r="H3403">
        <v>0</v>
      </c>
      <c r="I3403">
        <v>0</v>
      </c>
      <c r="J3403">
        <v>0</v>
      </c>
      <c r="K3403">
        <v>0</v>
      </c>
      <c r="L3403">
        <v>1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1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1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1</v>
      </c>
      <c r="AM3403">
        <v>0</v>
      </c>
      <c r="AN3403">
        <v>1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1</v>
      </c>
      <c r="CB3403">
        <v>0</v>
      </c>
      <c r="CC3403">
        <v>0</v>
      </c>
      <c r="CD3403">
        <v>0</v>
      </c>
      <c r="CE3403">
        <v>0</v>
      </c>
      <c r="CF3403">
        <v>0</v>
      </c>
      <c r="CG3403">
        <v>0</v>
      </c>
    </row>
    <row r="3404" spans="1:85" hidden="1" x14ac:dyDescent="0.3">
      <c r="A3404">
        <v>3402</v>
      </c>
      <c r="B3404">
        <v>24768</v>
      </c>
      <c r="C3404">
        <v>45</v>
      </c>
      <c r="D3404">
        <v>40</v>
      </c>
      <c r="E3404">
        <v>-0.14597543705343999</v>
      </c>
      <c r="F3404">
        <v>-0.216743171090923</v>
      </c>
      <c r="G3404">
        <v>3</v>
      </c>
      <c r="H3404">
        <v>0</v>
      </c>
      <c r="I3404">
        <v>0</v>
      </c>
      <c r="J3404">
        <v>1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1</v>
      </c>
      <c r="AC3404">
        <v>0</v>
      </c>
      <c r="AD3404">
        <v>1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1</v>
      </c>
      <c r="AM3404">
        <v>0</v>
      </c>
      <c r="AN3404">
        <v>1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1</v>
      </c>
      <c r="CB3404">
        <v>0</v>
      </c>
      <c r="CC3404">
        <v>0</v>
      </c>
      <c r="CD3404">
        <v>0</v>
      </c>
      <c r="CE3404">
        <v>0</v>
      </c>
      <c r="CF3404">
        <v>0</v>
      </c>
      <c r="CG3404">
        <v>0</v>
      </c>
    </row>
    <row r="3405" spans="1:85" hidden="1" x14ac:dyDescent="0.3">
      <c r="A3405">
        <v>3403</v>
      </c>
      <c r="B3405">
        <v>12926</v>
      </c>
      <c r="C3405">
        <v>25</v>
      </c>
      <c r="D3405">
        <v>24</v>
      </c>
      <c r="E3405">
        <v>-0.14597543705343999</v>
      </c>
      <c r="F3405">
        <v>-0.216743171090923</v>
      </c>
      <c r="G3405">
        <v>2</v>
      </c>
      <c r="H3405">
        <v>0</v>
      </c>
      <c r="I3405">
        <v>0</v>
      </c>
      <c r="J3405">
        <v>0</v>
      </c>
      <c r="K3405">
        <v>0</v>
      </c>
      <c r="L3405">
        <v>1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1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1</v>
      </c>
      <c r="AH3405">
        <v>0</v>
      </c>
      <c r="AI3405">
        <v>0</v>
      </c>
      <c r="AJ3405">
        <v>0</v>
      </c>
      <c r="AK3405">
        <v>0</v>
      </c>
      <c r="AL3405">
        <v>1</v>
      </c>
      <c r="AM3405">
        <v>1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1</v>
      </c>
      <c r="CB3405">
        <v>0</v>
      </c>
      <c r="CC3405">
        <v>0</v>
      </c>
      <c r="CD3405">
        <v>0</v>
      </c>
      <c r="CE3405">
        <v>0</v>
      </c>
      <c r="CF3405">
        <v>0</v>
      </c>
      <c r="CG3405">
        <v>0</v>
      </c>
    </row>
    <row r="3406" spans="1:85" hidden="1" x14ac:dyDescent="0.3">
      <c r="A3406">
        <v>3404</v>
      </c>
      <c r="B3406">
        <v>31053</v>
      </c>
      <c r="C3406">
        <v>44</v>
      </c>
      <c r="D3406">
        <v>20</v>
      </c>
      <c r="E3406">
        <v>-0.14597543705343999</v>
      </c>
      <c r="F3406">
        <v>-0.216743171090923</v>
      </c>
      <c r="G3406">
        <v>7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1</v>
      </c>
      <c r="N3406">
        <v>0</v>
      </c>
      <c r="O3406">
        <v>0</v>
      </c>
      <c r="P3406">
        <v>0</v>
      </c>
      <c r="Q3406">
        <v>0</v>
      </c>
      <c r="R3406">
        <v>1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1</v>
      </c>
      <c r="AI3406">
        <v>0</v>
      </c>
      <c r="AJ3406">
        <v>0</v>
      </c>
      <c r="AK3406">
        <v>0</v>
      </c>
      <c r="AL3406">
        <v>1</v>
      </c>
      <c r="AM3406">
        <v>1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1</v>
      </c>
      <c r="CB3406">
        <v>0</v>
      </c>
      <c r="CC3406">
        <v>0</v>
      </c>
      <c r="CD3406">
        <v>0</v>
      </c>
      <c r="CE3406">
        <v>0</v>
      </c>
      <c r="CF3406">
        <v>0</v>
      </c>
      <c r="CG3406">
        <v>0</v>
      </c>
    </row>
    <row r="3407" spans="1:85" hidden="1" x14ac:dyDescent="0.3">
      <c r="A3407">
        <v>3405</v>
      </c>
      <c r="B3407">
        <v>344</v>
      </c>
      <c r="C3407">
        <v>22</v>
      </c>
      <c r="D3407">
        <v>40</v>
      </c>
      <c r="E3407">
        <v>-0.14597543705343999</v>
      </c>
      <c r="F3407">
        <v>-0.216743171090923</v>
      </c>
      <c r="G3407">
        <v>4</v>
      </c>
      <c r="H3407">
        <v>0</v>
      </c>
      <c r="I3407">
        <v>0</v>
      </c>
      <c r="J3407">
        <v>0</v>
      </c>
      <c r="K3407">
        <v>0</v>
      </c>
      <c r="L3407">
        <v>1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1</v>
      </c>
      <c r="AH3407">
        <v>0</v>
      </c>
      <c r="AI3407">
        <v>0</v>
      </c>
      <c r="AJ3407">
        <v>1</v>
      </c>
      <c r="AK3407">
        <v>0</v>
      </c>
      <c r="AL3407">
        <v>0</v>
      </c>
      <c r="AM3407">
        <v>1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1</v>
      </c>
      <c r="CB3407">
        <v>0</v>
      </c>
      <c r="CC3407">
        <v>0</v>
      </c>
      <c r="CD3407">
        <v>0</v>
      </c>
      <c r="CE3407">
        <v>0</v>
      </c>
      <c r="CF3407">
        <v>0</v>
      </c>
      <c r="CG3407">
        <v>0</v>
      </c>
    </row>
    <row r="3408" spans="1:85" hidden="1" x14ac:dyDescent="0.3">
      <c r="A3408">
        <v>3406</v>
      </c>
      <c r="B3408">
        <v>9406</v>
      </c>
      <c r="C3408">
        <v>21</v>
      </c>
      <c r="D3408">
        <v>16</v>
      </c>
      <c r="E3408">
        <v>-0.14597543705343999</v>
      </c>
      <c r="F3408">
        <v>3.7574997801780001</v>
      </c>
      <c r="G3408">
        <v>4</v>
      </c>
      <c r="H3408">
        <v>0</v>
      </c>
      <c r="I3408">
        <v>0</v>
      </c>
      <c r="J3408">
        <v>0</v>
      </c>
      <c r="K3408">
        <v>0</v>
      </c>
      <c r="L3408">
        <v>1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1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1</v>
      </c>
      <c r="AH3408">
        <v>0</v>
      </c>
      <c r="AI3408">
        <v>0</v>
      </c>
      <c r="AJ3408">
        <v>0</v>
      </c>
      <c r="AK3408">
        <v>0</v>
      </c>
      <c r="AL3408">
        <v>1</v>
      </c>
      <c r="AM3408">
        <v>0</v>
      </c>
      <c r="AN3408">
        <v>1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1</v>
      </c>
      <c r="CB3408">
        <v>0</v>
      </c>
      <c r="CC3408">
        <v>0</v>
      </c>
      <c r="CD3408">
        <v>0</v>
      </c>
      <c r="CE3408">
        <v>0</v>
      </c>
      <c r="CF3408">
        <v>0</v>
      </c>
      <c r="CG3408">
        <v>0</v>
      </c>
    </row>
    <row r="3409" spans="1:85" hidden="1" x14ac:dyDescent="0.3">
      <c r="A3409">
        <v>3407</v>
      </c>
      <c r="B3409">
        <v>963</v>
      </c>
      <c r="C3409">
        <v>36</v>
      </c>
      <c r="D3409">
        <v>40</v>
      </c>
      <c r="E3409">
        <v>-0.14597543705343999</v>
      </c>
      <c r="F3409">
        <v>-0.216743171090923</v>
      </c>
      <c r="G3409">
        <v>2</v>
      </c>
      <c r="H3409">
        <v>1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1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1</v>
      </c>
      <c r="AI3409">
        <v>0</v>
      </c>
      <c r="AJ3409">
        <v>0</v>
      </c>
      <c r="AK3409">
        <v>0</v>
      </c>
      <c r="AL3409">
        <v>1</v>
      </c>
      <c r="AM3409">
        <v>1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1</v>
      </c>
      <c r="CB3409">
        <v>0</v>
      </c>
      <c r="CC3409">
        <v>0</v>
      </c>
      <c r="CD3409">
        <v>0</v>
      </c>
      <c r="CE3409">
        <v>0</v>
      </c>
      <c r="CF3409">
        <v>0</v>
      </c>
      <c r="CG3409">
        <v>0</v>
      </c>
    </row>
    <row r="3410" spans="1:85" hidden="1" x14ac:dyDescent="0.3">
      <c r="A3410">
        <v>3408</v>
      </c>
      <c r="B3410">
        <v>29835</v>
      </c>
      <c r="C3410">
        <v>26</v>
      </c>
      <c r="D3410">
        <v>40</v>
      </c>
      <c r="E3410">
        <v>-0.14597543705343999</v>
      </c>
      <c r="F3410">
        <v>-0.216743171090923</v>
      </c>
      <c r="G3410">
        <v>5</v>
      </c>
      <c r="H3410">
        <v>0</v>
      </c>
      <c r="I3410">
        <v>0</v>
      </c>
      <c r="J3410">
        <v>1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1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1</v>
      </c>
      <c r="AJ3410">
        <v>0</v>
      </c>
      <c r="AK3410">
        <v>0</v>
      </c>
      <c r="AL3410">
        <v>1</v>
      </c>
      <c r="AM3410">
        <v>1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1</v>
      </c>
      <c r="CB3410">
        <v>0</v>
      </c>
      <c r="CC3410">
        <v>0</v>
      </c>
      <c r="CD3410">
        <v>0</v>
      </c>
      <c r="CE3410">
        <v>0</v>
      </c>
      <c r="CF3410">
        <v>0</v>
      </c>
      <c r="CG3410">
        <v>0</v>
      </c>
    </row>
    <row r="3411" spans="1:85" hidden="1" x14ac:dyDescent="0.3">
      <c r="A3411">
        <v>3409</v>
      </c>
      <c r="B3411">
        <v>2323</v>
      </c>
      <c r="C3411">
        <v>23</v>
      </c>
      <c r="D3411">
        <v>20</v>
      </c>
      <c r="E3411">
        <v>-0.14597543705343999</v>
      </c>
      <c r="F3411">
        <v>-0.216743171090923</v>
      </c>
      <c r="G3411">
        <v>4</v>
      </c>
      <c r="H3411">
        <v>0</v>
      </c>
      <c r="I3411">
        <v>0</v>
      </c>
      <c r="J3411">
        <v>0</v>
      </c>
      <c r="K3411">
        <v>0</v>
      </c>
      <c r="L3411">
        <v>1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1</v>
      </c>
      <c r="AD3411">
        <v>0</v>
      </c>
      <c r="AE3411">
        <v>0</v>
      </c>
      <c r="AF3411">
        <v>0</v>
      </c>
      <c r="AG3411">
        <v>1</v>
      </c>
      <c r="AH3411">
        <v>0</v>
      </c>
      <c r="AI3411">
        <v>0</v>
      </c>
      <c r="AJ3411">
        <v>0</v>
      </c>
      <c r="AK3411">
        <v>1</v>
      </c>
      <c r="AL3411">
        <v>0</v>
      </c>
      <c r="AM3411">
        <v>0</v>
      </c>
      <c r="AN3411">
        <v>1</v>
      </c>
      <c r="AO3411">
        <v>0</v>
      </c>
      <c r="AP3411">
        <v>0</v>
      </c>
      <c r="AQ3411">
        <v>1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  <c r="CD3411">
        <v>0</v>
      </c>
      <c r="CE3411">
        <v>0</v>
      </c>
      <c r="CF3411">
        <v>0</v>
      </c>
      <c r="CG3411">
        <v>0</v>
      </c>
    </row>
    <row r="3412" spans="1:85" hidden="1" x14ac:dyDescent="0.3">
      <c r="A3412">
        <v>3410</v>
      </c>
      <c r="B3412">
        <v>2009</v>
      </c>
      <c r="C3412">
        <v>23</v>
      </c>
      <c r="D3412">
        <v>50</v>
      </c>
      <c r="E3412">
        <v>-0.14597543705343999</v>
      </c>
      <c r="F3412">
        <v>-0.216743171090923</v>
      </c>
      <c r="G3412">
        <v>4</v>
      </c>
      <c r="H3412">
        <v>0</v>
      </c>
      <c r="I3412">
        <v>0</v>
      </c>
      <c r="J3412">
        <v>0</v>
      </c>
      <c r="K3412">
        <v>1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1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1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1</v>
      </c>
      <c r="AM3412">
        <v>1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1</v>
      </c>
      <c r="CB3412">
        <v>0</v>
      </c>
      <c r="CC3412">
        <v>0</v>
      </c>
      <c r="CD3412">
        <v>0</v>
      </c>
      <c r="CE3412">
        <v>0</v>
      </c>
      <c r="CF3412">
        <v>0</v>
      </c>
      <c r="CG3412">
        <v>0</v>
      </c>
    </row>
    <row r="3413" spans="1:85" hidden="1" x14ac:dyDescent="0.3">
      <c r="A3413">
        <v>3411</v>
      </c>
      <c r="B3413">
        <v>16090</v>
      </c>
      <c r="C3413">
        <v>44</v>
      </c>
      <c r="D3413">
        <v>30</v>
      </c>
      <c r="E3413">
        <v>-0.14597543705343999</v>
      </c>
      <c r="F3413">
        <v>-0.216743171090923</v>
      </c>
      <c r="G3413">
        <v>2</v>
      </c>
      <c r="H3413">
        <v>0</v>
      </c>
      <c r="I3413">
        <v>0</v>
      </c>
      <c r="J3413">
        <v>0</v>
      </c>
      <c r="K3413">
        <v>1</v>
      </c>
      <c r="L3413">
        <v>0</v>
      </c>
      <c r="M3413">
        <v>0</v>
      </c>
      <c r="N3413">
        <v>0</v>
      </c>
      <c r="O3413">
        <v>1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1</v>
      </c>
      <c r="AI3413">
        <v>0</v>
      </c>
      <c r="AJ3413">
        <v>1</v>
      </c>
      <c r="AK3413">
        <v>0</v>
      </c>
      <c r="AL3413">
        <v>0</v>
      </c>
      <c r="AM3413">
        <v>1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1</v>
      </c>
      <c r="CB3413">
        <v>0</v>
      </c>
      <c r="CC3413">
        <v>0</v>
      </c>
      <c r="CD3413">
        <v>0</v>
      </c>
      <c r="CE3413">
        <v>0</v>
      </c>
      <c r="CF3413">
        <v>0</v>
      </c>
      <c r="CG3413">
        <v>0</v>
      </c>
    </row>
    <row r="3414" spans="1:85" hidden="1" x14ac:dyDescent="0.3">
      <c r="A3414">
        <v>3412</v>
      </c>
      <c r="B3414">
        <v>28547</v>
      </c>
      <c r="C3414">
        <v>28</v>
      </c>
      <c r="D3414">
        <v>45</v>
      </c>
      <c r="E3414">
        <v>-0.14597543705343999</v>
      </c>
      <c r="F3414">
        <v>-0.216743171090923</v>
      </c>
      <c r="G3414">
        <v>7</v>
      </c>
      <c r="H3414">
        <v>0</v>
      </c>
      <c r="I3414">
        <v>0</v>
      </c>
      <c r="J3414">
        <v>0</v>
      </c>
      <c r="K3414">
        <v>0</v>
      </c>
      <c r="L3414">
        <v>1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1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1</v>
      </c>
      <c r="AF3414">
        <v>0</v>
      </c>
      <c r="AG3414">
        <v>0</v>
      </c>
      <c r="AH3414">
        <v>0</v>
      </c>
      <c r="AI3414">
        <v>0</v>
      </c>
      <c r="AJ3414">
        <v>1</v>
      </c>
      <c r="AK3414">
        <v>0</v>
      </c>
      <c r="AL3414">
        <v>0</v>
      </c>
      <c r="AM3414">
        <v>1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1</v>
      </c>
      <c r="CB3414">
        <v>0</v>
      </c>
      <c r="CC3414">
        <v>0</v>
      </c>
      <c r="CD3414">
        <v>0</v>
      </c>
      <c r="CE3414">
        <v>0</v>
      </c>
      <c r="CF3414">
        <v>0</v>
      </c>
      <c r="CG3414">
        <v>0</v>
      </c>
    </row>
    <row r="3415" spans="1:85" hidden="1" x14ac:dyDescent="0.3">
      <c r="A3415">
        <v>3413</v>
      </c>
      <c r="B3415">
        <v>15194</v>
      </c>
      <c r="C3415">
        <v>18</v>
      </c>
      <c r="D3415">
        <v>25</v>
      </c>
      <c r="E3415">
        <v>-0.14597543705343999</v>
      </c>
      <c r="F3415">
        <v>-0.216743171090923</v>
      </c>
      <c r="G3415">
        <v>3</v>
      </c>
      <c r="H3415">
        <v>0</v>
      </c>
      <c r="I3415">
        <v>0</v>
      </c>
      <c r="J3415">
        <v>0</v>
      </c>
      <c r="K3415">
        <v>0</v>
      </c>
      <c r="L3415">
        <v>1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1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1</v>
      </c>
      <c r="AH3415">
        <v>0</v>
      </c>
      <c r="AI3415">
        <v>0</v>
      </c>
      <c r="AJ3415">
        <v>0</v>
      </c>
      <c r="AK3415">
        <v>0</v>
      </c>
      <c r="AL3415">
        <v>1</v>
      </c>
      <c r="AM3415">
        <v>0</v>
      </c>
      <c r="AN3415">
        <v>1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1</v>
      </c>
      <c r="CB3415">
        <v>0</v>
      </c>
      <c r="CC3415">
        <v>0</v>
      </c>
      <c r="CD3415">
        <v>0</v>
      </c>
      <c r="CE3415">
        <v>0</v>
      </c>
      <c r="CF3415">
        <v>0</v>
      </c>
      <c r="CG3415">
        <v>0</v>
      </c>
    </row>
    <row r="3416" spans="1:85" hidden="1" x14ac:dyDescent="0.3">
      <c r="A3416">
        <v>3414</v>
      </c>
      <c r="B3416">
        <v>4672</v>
      </c>
      <c r="C3416">
        <v>25</v>
      </c>
      <c r="D3416">
        <v>50</v>
      </c>
      <c r="E3416">
        <v>0.781088006680842</v>
      </c>
      <c r="F3416">
        <v>-0.216743171090923</v>
      </c>
      <c r="G3416">
        <v>6</v>
      </c>
      <c r="H3416">
        <v>0</v>
      </c>
      <c r="I3416">
        <v>0</v>
      </c>
      <c r="J3416">
        <v>0</v>
      </c>
      <c r="K3416">
        <v>0</v>
      </c>
      <c r="L3416">
        <v>1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1</v>
      </c>
      <c r="AA3416">
        <v>0</v>
      </c>
      <c r="AB3416">
        <v>0</v>
      </c>
      <c r="AC3416">
        <v>0</v>
      </c>
      <c r="AD3416">
        <v>0</v>
      </c>
      <c r="AE3416">
        <v>1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1</v>
      </c>
      <c r="AM3416">
        <v>1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1</v>
      </c>
      <c r="CB3416">
        <v>0</v>
      </c>
      <c r="CC3416">
        <v>0</v>
      </c>
      <c r="CD3416">
        <v>0</v>
      </c>
      <c r="CE3416">
        <v>0</v>
      </c>
      <c r="CF3416">
        <v>0</v>
      </c>
      <c r="CG3416">
        <v>0</v>
      </c>
    </row>
    <row r="3417" spans="1:85" hidden="1" x14ac:dyDescent="0.3">
      <c r="A3417">
        <v>3415</v>
      </c>
      <c r="B3417">
        <v>5744</v>
      </c>
      <c r="C3417">
        <v>30</v>
      </c>
      <c r="D3417">
        <v>50</v>
      </c>
      <c r="E3417">
        <v>-0.14597543705343999</v>
      </c>
      <c r="F3417">
        <v>-0.216743171090923</v>
      </c>
      <c r="G3417">
        <v>6</v>
      </c>
      <c r="H3417">
        <v>0</v>
      </c>
      <c r="I3417">
        <v>0</v>
      </c>
      <c r="J3417">
        <v>0</v>
      </c>
      <c r="K3417">
        <v>0</v>
      </c>
      <c r="L3417">
        <v>1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1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1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1</v>
      </c>
      <c r="AM3417">
        <v>0</v>
      </c>
      <c r="AN3417">
        <v>1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1</v>
      </c>
      <c r="CB3417">
        <v>0</v>
      </c>
      <c r="CC3417">
        <v>0</v>
      </c>
      <c r="CD3417">
        <v>0</v>
      </c>
      <c r="CE3417">
        <v>0</v>
      </c>
      <c r="CF3417">
        <v>0</v>
      </c>
      <c r="CG3417">
        <v>0</v>
      </c>
    </row>
    <row r="3418" spans="1:85" hidden="1" x14ac:dyDescent="0.3">
      <c r="A3418">
        <v>3416</v>
      </c>
      <c r="B3418">
        <v>18377</v>
      </c>
      <c r="C3418">
        <v>33</v>
      </c>
      <c r="D3418">
        <v>40</v>
      </c>
      <c r="E3418">
        <v>-0.14597543705343999</v>
      </c>
      <c r="F3418">
        <v>-0.216743171090923</v>
      </c>
      <c r="G3418">
        <v>4</v>
      </c>
      <c r="H3418">
        <v>0</v>
      </c>
      <c r="I3418">
        <v>0</v>
      </c>
      <c r="J3418">
        <v>1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0</v>
      </c>
      <c r="AA3418">
        <v>0</v>
      </c>
      <c r="AB3418">
        <v>0</v>
      </c>
      <c r="AC3418">
        <v>0</v>
      </c>
      <c r="AD3418">
        <v>1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1</v>
      </c>
      <c r="AM3418">
        <v>0</v>
      </c>
      <c r="AN3418">
        <v>1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1</v>
      </c>
      <c r="CB3418">
        <v>0</v>
      </c>
      <c r="CC3418">
        <v>0</v>
      </c>
      <c r="CD3418">
        <v>0</v>
      </c>
      <c r="CE3418">
        <v>0</v>
      </c>
      <c r="CF3418">
        <v>0</v>
      </c>
      <c r="CG3418">
        <v>0</v>
      </c>
    </row>
    <row r="3419" spans="1:85" hidden="1" x14ac:dyDescent="0.3">
      <c r="A3419">
        <v>3417</v>
      </c>
      <c r="B3419">
        <v>29727</v>
      </c>
      <c r="C3419">
        <v>58</v>
      </c>
      <c r="D3419">
        <v>72</v>
      </c>
      <c r="E3419">
        <v>-0.14597543705343999</v>
      </c>
      <c r="F3419">
        <v>-0.216743171090923</v>
      </c>
      <c r="G3419">
        <v>3</v>
      </c>
      <c r="H3419">
        <v>0</v>
      </c>
      <c r="I3419">
        <v>0</v>
      </c>
      <c r="J3419">
        <v>1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1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1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1</v>
      </c>
      <c r="AM3419">
        <v>0</v>
      </c>
      <c r="AN3419">
        <v>1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1</v>
      </c>
      <c r="CB3419">
        <v>0</v>
      </c>
      <c r="CC3419">
        <v>0</v>
      </c>
      <c r="CD3419">
        <v>0</v>
      </c>
      <c r="CE3419">
        <v>0</v>
      </c>
      <c r="CF3419">
        <v>0</v>
      </c>
      <c r="CG3419">
        <v>0</v>
      </c>
    </row>
    <row r="3420" spans="1:85" hidden="1" x14ac:dyDescent="0.3">
      <c r="A3420">
        <v>3418</v>
      </c>
      <c r="B3420">
        <v>13683</v>
      </c>
      <c r="C3420">
        <v>32</v>
      </c>
      <c r="D3420">
        <v>48</v>
      </c>
      <c r="E3420">
        <v>-0.14597543705343999</v>
      </c>
      <c r="F3420">
        <v>-0.216743171090923</v>
      </c>
      <c r="G3420">
        <v>3</v>
      </c>
      <c r="H3420">
        <v>0</v>
      </c>
      <c r="I3420">
        <v>0</v>
      </c>
      <c r="J3420">
        <v>1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1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1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1</v>
      </c>
      <c r="AM3420">
        <v>0</v>
      </c>
      <c r="AN3420">
        <v>1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1</v>
      </c>
      <c r="CB3420">
        <v>0</v>
      </c>
      <c r="CC3420">
        <v>0</v>
      </c>
      <c r="CD3420">
        <v>0</v>
      </c>
      <c r="CE3420">
        <v>0</v>
      </c>
      <c r="CF3420">
        <v>0</v>
      </c>
      <c r="CG3420">
        <v>0</v>
      </c>
    </row>
    <row r="3421" spans="1:85" hidden="1" x14ac:dyDescent="0.3">
      <c r="A3421">
        <v>3419</v>
      </c>
      <c r="B3421">
        <v>1045</v>
      </c>
      <c r="C3421">
        <v>28</v>
      </c>
      <c r="D3421">
        <v>55</v>
      </c>
      <c r="E3421">
        <v>-0.14597543705343999</v>
      </c>
      <c r="F3421">
        <v>-0.216743171090923</v>
      </c>
      <c r="G3421">
        <v>8</v>
      </c>
      <c r="H3421">
        <v>1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1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1</v>
      </c>
      <c r="AI3421">
        <v>0</v>
      </c>
      <c r="AJ3421">
        <v>0</v>
      </c>
      <c r="AK3421">
        <v>0</v>
      </c>
      <c r="AL3421">
        <v>1</v>
      </c>
      <c r="AM3421">
        <v>0</v>
      </c>
      <c r="AN3421">
        <v>1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1</v>
      </c>
      <c r="CB3421">
        <v>0</v>
      </c>
      <c r="CC3421">
        <v>0</v>
      </c>
      <c r="CD3421">
        <v>0</v>
      </c>
      <c r="CE3421">
        <v>0</v>
      </c>
      <c r="CF3421">
        <v>0</v>
      </c>
      <c r="CG3421">
        <v>0</v>
      </c>
    </row>
    <row r="3422" spans="1:85" hidden="1" x14ac:dyDescent="0.3">
      <c r="A3422">
        <v>3420</v>
      </c>
      <c r="B3422">
        <v>464</v>
      </c>
      <c r="C3422">
        <v>24</v>
      </c>
      <c r="D3422">
        <v>20</v>
      </c>
      <c r="E3422">
        <v>-0.14597543705343999</v>
      </c>
      <c r="F3422">
        <v>-0.216743171090923</v>
      </c>
      <c r="G3422">
        <v>6</v>
      </c>
      <c r="H3422">
        <v>0</v>
      </c>
      <c r="I3422">
        <v>0</v>
      </c>
      <c r="J3422">
        <v>0</v>
      </c>
      <c r="K3422">
        <v>0</v>
      </c>
      <c r="L3422">
        <v>1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1</v>
      </c>
      <c r="AB3422">
        <v>0</v>
      </c>
      <c r="AC3422">
        <v>0</v>
      </c>
      <c r="AD3422">
        <v>0</v>
      </c>
      <c r="AE3422">
        <v>1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1</v>
      </c>
      <c r="AM3422">
        <v>1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1</v>
      </c>
      <c r="CB3422">
        <v>0</v>
      </c>
      <c r="CC3422">
        <v>0</v>
      </c>
      <c r="CD3422">
        <v>0</v>
      </c>
      <c r="CE3422">
        <v>0</v>
      </c>
      <c r="CF3422">
        <v>0</v>
      </c>
      <c r="CG3422">
        <v>0</v>
      </c>
    </row>
    <row r="3423" spans="1:85" hidden="1" x14ac:dyDescent="0.3">
      <c r="A3423">
        <v>3421</v>
      </c>
      <c r="B3423">
        <v>22893</v>
      </c>
      <c r="C3423">
        <v>26</v>
      </c>
      <c r="D3423">
        <v>40</v>
      </c>
      <c r="E3423">
        <v>-0.14597543705343999</v>
      </c>
      <c r="F3423">
        <v>-0.216743171090923</v>
      </c>
      <c r="G3423">
        <v>5</v>
      </c>
      <c r="H3423">
        <v>0</v>
      </c>
      <c r="I3423">
        <v>0</v>
      </c>
      <c r="J3423">
        <v>1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1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1</v>
      </c>
      <c r="AJ3423">
        <v>0</v>
      </c>
      <c r="AK3423">
        <v>0</v>
      </c>
      <c r="AL3423">
        <v>1</v>
      </c>
      <c r="AM3423">
        <v>1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1</v>
      </c>
      <c r="CB3423">
        <v>0</v>
      </c>
      <c r="CC3423">
        <v>0</v>
      </c>
      <c r="CD3423">
        <v>0</v>
      </c>
      <c r="CE3423">
        <v>0</v>
      </c>
      <c r="CF3423">
        <v>0</v>
      </c>
      <c r="CG3423">
        <v>0</v>
      </c>
    </row>
    <row r="3424" spans="1:85" hidden="1" x14ac:dyDescent="0.3">
      <c r="A3424">
        <v>3422</v>
      </c>
      <c r="B3424">
        <v>1131</v>
      </c>
      <c r="C3424">
        <v>34</v>
      </c>
      <c r="D3424">
        <v>40</v>
      </c>
      <c r="E3424">
        <v>-0.14597543705343999</v>
      </c>
      <c r="F3424">
        <v>-0.216743171090923</v>
      </c>
      <c r="G3424">
        <v>3</v>
      </c>
      <c r="H3424">
        <v>1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1</v>
      </c>
      <c r="AD3424">
        <v>0</v>
      </c>
      <c r="AE3424">
        <v>1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1</v>
      </c>
      <c r="AM3424">
        <v>1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1</v>
      </c>
      <c r="CB3424">
        <v>0</v>
      </c>
      <c r="CC3424">
        <v>0</v>
      </c>
      <c r="CD3424">
        <v>0</v>
      </c>
      <c r="CE3424">
        <v>0</v>
      </c>
      <c r="CF3424">
        <v>0</v>
      </c>
      <c r="CG3424">
        <v>0</v>
      </c>
    </row>
    <row r="3425" spans="1:85" hidden="1" x14ac:dyDescent="0.3">
      <c r="A3425">
        <v>3423</v>
      </c>
      <c r="B3425">
        <v>12407</v>
      </c>
      <c r="C3425">
        <v>71</v>
      </c>
      <c r="D3425">
        <v>28</v>
      </c>
      <c r="E3425">
        <v>-0.14597543705343999</v>
      </c>
      <c r="F3425">
        <v>-0.216743171090923</v>
      </c>
      <c r="G3425">
        <v>3</v>
      </c>
      <c r="H3425">
        <v>0</v>
      </c>
      <c r="I3425">
        <v>0</v>
      </c>
      <c r="J3425">
        <v>1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0</v>
      </c>
      <c r="AA3425">
        <v>0</v>
      </c>
      <c r="AB3425">
        <v>0</v>
      </c>
      <c r="AC3425">
        <v>0</v>
      </c>
      <c r="AD3425">
        <v>1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1</v>
      </c>
      <c r="AM3425">
        <v>0</v>
      </c>
      <c r="AN3425">
        <v>1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1</v>
      </c>
      <c r="CB3425">
        <v>0</v>
      </c>
      <c r="CC3425">
        <v>0</v>
      </c>
      <c r="CD3425">
        <v>0</v>
      </c>
      <c r="CE3425">
        <v>0</v>
      </c>
      <c r="CF3425">
        <v>0</v>
      </c>
      <c r="CG3425">
        <v>0</v>
      </c>
    </row>
    <row r="3426" spans="1:85" hidden="1" x14ac:dyDescent="0.3">
      <c r="A3426">
        <v>3424</v>
      </c>
      <c r="B3426">
        <v>7319</v>
      </c>
      <c r="C3426">
        <v>46</v>
      </c>
      <c r="D3426">
        <v>40</v>
      </c>
      <c r="E3426">
        <v>-0.14597543705343999</v>
      </c>
      <c r="F3426">
        <v>-0.216743171090923</v>
      </c>
      <c r="G3426">
        <v>2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1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1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1</v>
      </c>
      <c r="AH3426">
        <v>0</v>
      </c>
      <c r="AI3426">
        <v>0</v>
      </c>
      <c r="AJ3426">
        <v>0</v>
      </c>
      <c r="AK3426">
        <v>0</v>
      </c>
      <c r="AL3426">
        <v>1</v>
      </c>
      <c r="AM3426">
        <v>1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1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  <c r="CD3426">
        <v>0</v>
      </c>
      <c r="CE3426">
        <v>0</v>
      </c>
      <c r="CF3426">
        <v>0</v>
      </c>
      <c r="CG3426">
        <v>0</v>
      </c>
    </row>
    <row r="3427" spans="1:85" hidden="1" x14ac:dyDescent="0.3">
      <c r="A3427">
        <v>3425</v>
      </c>
      <c r="B3427">
        <v>5019</v>
      </c>
      <c r="C3427">
        <v>22</v>
      </c>
      <c r="D3427">
        <v>40</v>
      </c>
      <c r="E3427">
        <v>-0.14597543705343999</v>
      </c>
      <c r="F3427">
        <v>-0.216743171090923</v>
      </c>
      <c r="G3427">
        <v>2</v>
      </c>
      <c r="H3427">
        <v>0</v>
      </c>
      <c r="I3427">
        <v>0</v>
      </c>
      <c r="J3427">
        <v>0</v>
      </c>
      <c r="K3427">
        <v>0</v>
      </c>
      <c r="L3427">
        <v>1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1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1</v>
      </c>
      <c r="AM3427">
        <v>0</v>
      </c>
      <c r="AN3427">
        <v>1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1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0</v>
      </c>
      <c r="CD3427">
        <v>0</v>
      </c>
      <c r="CE3427">
        <v>0</v>
      </c>
      <c r="CF3427">
        <v>0</v>
      </c>
      <c r="CG3427">
        <v>0</v>
      </c>
    </row>
    <row r="3428" spans="1:85" hidden="1" x14ac:dyDescent="0.3">
      <c r="A3428">
        <v>3426</v>
      </c>
      <c r="B3428">
        <v>9409</v>
      </c>
      <c r="C3428">
        <v>22</v>
      </c>
      <c r="D3428">
        <v>40</v>
      </c>
      <c r="E3428">
        <v>-0.14597543705343999</v>
      </c>
      <c r="F3428">
        <v>-0.216743171090923</v>
      </c>
      <c r="G3428">
        <v>4</v>
      </c>
      <c r="H3428">
        <v>0</v>
      </c>
      <c r="I3428">
        <v>0</v>
      </c>
      <c r="J3428">
        <v>0</v>
      </c>
      <c r="K3428">
        <v>0</v>
      </c>
      <c r="L3428">
        <v>1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1</v>
      </c>
      <c r="AD3428">
        <v>0</v>
      </c>
      <c r="AE3428">
        <v>0</v>
      </c>
      <c r="AF3428">
        <v>0</v>
      </c>
      <c r="AG3428">
        <v>1</v>
      </c>
      <c r="AH3428">
        <v>0</v>
      </c>
      <c r="AI3428">
        <v>0</v>
      </c>
      <c r="AJ3428">
        <v>0</v>
      </c>
      <c r="AK3428">
        <v>0</v>
      </c>
      <c r="AL3428">
        <v>1</v>
      </c>
      <c r="AM3428">
        <v>0</v>
      </c>
      <c r="AN3428">
        <v>1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1</v>
      </c>
      <c r="CB3428">
        <v>0</v>
      </c>
      <c r="CC3428">
        <v>0</v>
      </c>
      <c r="CD3428">
        <v>0</v>
      </c>
      <c r="CE3428">
        <v>0</v>
      </c>
      <c r="CF3428">
        <v>0</v>
      </c>
      <c r="CG3428">
        <v>0</v>
      </c>
    </row>
    <row r="3429" spans="1:85" hidden="1" x14ac:dyDescent="0.3">
      <c r="A3429">
        <v>3427</v>
      </c>
      <c r="B3429">
        <v>24892</v>
      </c>
      <c r="C3429">
        <v>63</v>
      </c>
      <c r="D3429">
        <v>30</v>
      </c>
      <c r="E3429">
        <v>-0.14597543705343999</v>
      </c>
      <c r="F3429">
        <v>-0.216743171090923</v>
      </c>
      <c r="G3429">
        <v>4</v>
      </c>
      <c r="H3429">
        <v>0</v>
      </c>
      <c r="I3429">
        <v>0</v>
      </c>
      <c r="J3429">
        <v>1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1</v>
      </c>
      <c r="AA3429">
        <v>0</v>
      </c>
      <c r="AB3429">
        <v>0</v>
      </c>
      <c r="AC3429">
        <v>0</v>
      </c>
      <c r="AD3429">
        <v>1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1</v>
      </c>
      <c r="AM3429">
        <v>0</v>
      </c>
      <c r="AN3429">
        <v>1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1</v>
      </c>
      <c r="CB3429">
        <v>0</v>
      </c>
      <c r="CC3429">
        <v>0</v>
      </c>
      <c r="CD3429">
        <v>0</v>
      </c>
      <c r="CE3429">
        <v>0</v>
      </c>
      <c r="CF3429">
        <v>0</v>
      </c>
      <c r="CG3429">
        <v>0</v>
      </c>
    </row>
    <row r="3430" spans="1:85" hidden="1" x14ac:dyDescent="0.3">
      <c r="A3430">
        <v>3428</v>
      </c>
      <c r="B3430">
        <v>16068</v>
      </c>
      <c r="C3430">
        <v>28</v>
      </c>
      <c r="D3430">
        <v>40</v>
      </c>
      <c r="E3430">
        <v>-0.14597543705343999</v>
      </c>
      <c r="F3430">
        <v>-0.216743171090923</v>
      </c>
      <c r="G3430">
        <v>3</v>
      </c>
      <c r="H3430">
        <v>0</v>
      </c>
      <c r="I3430">
        <v>0</v>
      </c>
      <c r="J3430">
        <v>0</v>
      </c>
      <c r="K3430">
        <v>0</v>
      </c>
      <c r="L3430">
        <v>1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1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1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1</v>
      </c>
      <c r="AL3430">
        <v>0</v>
      </c>
      <c r="AM3430">
        <v>0</v>
      </c>
      <c r="AN3430">
        <v>1</v>
      </c>
      <c r="AO3430">
        <v>1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  <c r="CD3430">
        <v>0</v>
      </c>
      <c r="CE3430">
        <v>0</v>
      </c>
      <c r="CF3430">
        <v>0</v>
      </c>
      <c r="CG3430">
        <v>0</v>
      </c>
    </row>
    <row r="3431" spans="1:85" hidden="1" x14ac:dyDescent="0.3">
      <c r="A3431">
        <v>3429</v>
      </c>
      <c r="B3431">
        <v>12497</v>
      </c>
      <c r="C3431">
        <v>28</v>
      </c>
      <c r="D3431">
        <v>55</v>
      </c>
      <c r="E3431">
        <v>-0.14597543705343999</v>
      </c>
      <c r="F3431">
        <v>-0.216743171090923</v>
      </c>
      <c r="G3431">
        <v>6</v>
      </c>
      <c r="H3431">
        <v>0</v>
      </c>
      <c r="I3431">
        <v>0</v>
      </c>
      <c r="J3431">
        <v>1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1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1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1</v>
      </c>
      <c r="AM3431">
        <v>0</v>
      </c>
      <c r="AN3431">
        <v>1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1</v>
      </c>
      <c r="CB3431">
        <v>0</v>
      </c>
      <c r="CC3431">
        <v>0</v>
      </c>
      <c r="CD3431">
        <v>0</v>
      </c>
      <c r="CE3431">
        <v>0</v>
      </c>
      <c r="CF3431">
        <v>0</v>
      </c>
      <c r="CG3431">
        <v>0</v>
      </c>
    </row>
    <row r="3432" spans="1:85" x14ac:dyDescent="0.3">
      <c r="A3432">
        <v>3430</v>
      </c>
      <c r="B3432">
        <v>14700</v>
      </c>
      <c r="C3432">
        <v>35</v>
      </c>
      <c r="D3432">
        <v>50</v>
      </c>
      <c r="E3432">
        <v>-0.14597543705343999</v>
      </c>
      <c r="F3432">
        <v>-0.216743171090923</v>
      </c>
      <c r="G3432">
        <v>6</v>
      </c>
      <c r="H3432">
        <v>0</v>
      </c>
      <c r="I3432">
        <v>0</v>
      </c>
      <c r="J3432">
        <v>0</v>
      </c>
      <c r="K3432">
        <v>0</v>
      </c>
      <c r="L3432">
        <v>1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1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1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1</v>
      </c>
      <c r="AM3432">
        <v>0</v>
      </c>
      <c r="AN3432">
        <v>1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1</v>
      </c>
      <c r="CB3432">
        <v>0</v>
      </c>
      <c r="CC3432">
        <v>0</v>
      </c>
      <c r="CD3432">
        <v>0</v>
      </c>
      <c r="CE3432">
        <v>0</v>
      </c>
      <c r="CF3432">
        <v>0</v>
      </c>
      <c r="CG3432">
        <v>0</v>
      </c>
    </row>
    <row r="3433" spans="1:85" hidden="1" x14ac:dyDescent="0.3">
      <c r="A3433">
        <v>3431</v>
      </c>
      <c r="B3433">
        <v>1396</v>
      </c>
      <c r="C3433">
        <v>54</v>
      </c>
      <c r="D3433">
        <v>40</v>
      </c>
      <c r="E3433">
        <v>0.53257165645509497</v>
      </c>
      <c r="F3433">
        <v>-0.216743171090923</v>
      </c>
      <c r="G3433">
        <v>3</v>
      </c>
      <c r="H3433">
        <v>0</v>
      </c>
      <c r="I3433">
        <v>0</v>
      </c>
      <c r="J3433">
        <v>1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1</v>
      </c>
      <c r="AC3433">
        <v>0</v>
      </c>
      <c r="AD3433">
        <v>1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1</v>
      </c>
      <c r="AK3433">
        <v>0</v>
      </c>
      <c r="AL3433">
        <v>0</v>
      </c>
      <c r="AM3433">
        <v>0</v>
      </c>
      <c r="AN3433">
        <v>1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1</v>
      </c>
      <c r="CB3433">
        <v>0</v>
      </c>
      <c r="CC3433">
        <v>0</v>
      </c>
      <c r="CD3433">
        <v>0</v>
      </c>
      <c r="CE3433">
        <v>0</v>
      </c>
      <c r="CF3433">
        <v>0</v>
      </c>
      <c r="CG3433">
        <v>0</v>
      </c>
    </row>
    <row r="3434" spans="1:85" hidden="1" x14ac:dyDescent="0.3">
      <c r="A3434">
        <v>3432</v>
      </c>
      <c r="B3434">
        <v>8968</v>
      </c>
      <c r="C3434">
        <v>61</v>
      </c>
      <c r="D3434">
        <v>25</v>
      </c>
      <c r="E3434">
        <v>-0.14597543705343999</v>
      </c>
      <c r="F3434">
        <v>-0.216743171090923</v>
      </c>
      <c r="G3434">
        <v>2</v>
      </c>
      <c r="H3434">
        <v>1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1</v>
      </c>
      <c r="AA3434">
        <v>0</v>
      </c>
      <c r="AB3434">
        <v>0</v>
      </c>
      <c r="AC3434">
        <v>0</v>
      </c>
      <c r="AD3434">
        <v>0</v>
      </c>
      <c r="AE3434">
        <v>1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1</v>
      </c>
      <c r="AM3434">
        <v>0</v>
      </c>
      <c r="AN3434">
        <v>1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1</v>
      </c>
      <c r="CB3434">
        <v>0</v>
      </c>
      <c r="CC3434">
        <v>0</v>
      </c>
      <c r="CD3434">
        <v>0</v>
      </c>
      <c r="CE3434">
        <v>0</v>
      </c>
      <c r="CF3434">
        <v>0</v>
      </c>
      <c r="CG3434">
        <v>0</v>
      </c>
    </row>
    <row r="3435" spans="1:85" hidden="1" x14ac:dyDescent="0.3">
      <c r="A3435">
        <v>3433</v>
      </c>
      <c r="B3435">
        <v>21247</v>
      </c>
      <c r="C3435">
        <v>30</v>
      </c>
      <c r="D3435">
        <v>50</v>
      </c>
      <c r="E3435">
        <v>-0.14597543705343999</v>
      </c>
      <c r="F3435">
        <v>-0.216743171090923</v>
      </c>
      <c r="G3435">
        <v>3</v>
      </c>
      <c r="H3435">
        <v>0</v>
      </c>
      <c r="I3435">
        <v>0</v>
      </c>
      <c r="J3435">
        <v>1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1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1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1</v>
      </c>
      <c r="AM3435">
        <v>0</v>
      </c>
      <c r="AN3435">
        <v>1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1</v>
      </c>
      <c r="CB3435">
        <v>0</v>
      </c>
      <c r="CC3435">
        <v>0</v>
      </c>
      <c r="CD3435">
        <v>0</v>
      </c>
      <c r="CE3435">
        <v>0</v>
      </c>
      <c r="CF3435">
        <v>0</v>
      </c>
      <c r="CG3435">
        <v>0</v>
      </c>
    </row>
    <row r="3436" spans="1:85" hidden="1" x14ac:dyDescent="0.3">
      <c r="A3436">
        <v>3434</v>
      </c>
      <c r="B3436">
        <v>24311</v>
      </c>
      <c r="C3436">
        <v>42</v>
      </c>
      <c r="D3436">
        <v>40</v>
      </c>
      <c r="E3436">
        <v>-0.14597543705343999</v>
      </c>
      <c r="F3436">
        <v>-0.216743171090923</v>
      </c>
      <c r="G3436">
        <v>4</v>
      </c>
      <c r="H3436">
        <v>0</v>
      </c>
      <c r="I3436">
        <v>0</v>
      </c>
      <c r="J3436">
        <v>0</v>
      </c>
      <c r="K3436">
        <v>0</v>
      </c>
      <c r="L3436">
        <v>1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1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1</v>
      </c>
      <c r="AI3436">
        <v>0</v>
      </c>
      <c r="AJ3436">
        <v>1</v>
      </c>
      <c r="AK3436">
        <v>0</v>
      </c>
      <c r="AL3436">
        <v>0</v>
      </c>
      <c r="AM3436">
        <v>1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1</v>
      </c>
      <c r="CB3436">
        <v>0</v>
      </c>
      <c r="CC3436">
        <v>0</v>
      </c>
      <c r="CD3436">
        <v>0</v>
      </c>
      <c r="CE3436">
        <v>0</v>
      </c>
      <c r="CF3436">
        <v>0</v>
      </c>
      <c r="CG3436">
        <v>0</v>
      </c>
    </row>
    <row r="3437" spans="1:85" hidden="1" x14ac:dyDescent="0.3">
      <c r="A3437">
        <v>3435</v>
      </c>
      <c r="B3437">
        <v>27516</v>
      </c>
      <c r="C3437">
        <v>20</v>
      </c>
      <c r="D3437">
        <v>50</v>
      </c>
      <c r="E3437">
        <v>-0.14597543705343999</v>
      </c>
      <c r="F3437">
        <v>-0.216743171090923</v>
      </c>
      <c r="G3437">
        <v>3</v>
      </c>
      <c r="H3437">
        <v>0</v>
      </c>
      <c r="I3437">
        <v>0</v>
      </c>
      <c r="J3437">
        <v>0</v>
      </c>
      <c r="K3437">
        <v>0</v>
      </c>
      <c r="L3437">
        <v>1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1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1</v>
      </c>
      <c r="AH3437">
        <v>0</v>
      </c>
      <c r="AI3437">
        <v>0</v>
      </c>
      <c r="AJ3437">
        <v>0</v>
      </c>
      <c r="AK3437">
        <v>0</v>
      </c>
      <c r="AL3437">
        <v>1</v>
      </c>
      <c r="AM3437">
        <v>0</v>
      </c>
      <c r="AN3437">
        <v>1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0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</v>
      </c>
      <c r="BX3437">
        <v>0</v>
      </c>
      <c r="BY3437">
        <v>0</v>
      </c>
      <c r="BZ3437">
        <v>0</v>
      </c>
      <c r="CA3437">
        <v>1</v>
      </c>
      <c r="CB3437">
        <v>0</v>
      </c>
      <c r="CC3437">
        <v>0</v>
      </c>
      <c r="CD3437">
        <v>0</v>
      </c>
      <c r="CE3437">
        <v>0</v>
      </c>
      <c r="CF3437">
        <v>0</v>
      </c>
      <c r="CG3437">
        <v>0</v>
      </c>
    </row>
    <row r="3438" spans="1:85" hidden="1" x14ac:dyDescent="0.3">
      <c r="A3438">
        <v>3436</v>
      </c>
      <c r="B3438">
        <v>23171</v>
      </c>
      <c r="C3438">
        <v>42</v>
      </c>
      <c r="D3438">
        <v>40</v>
      </c>
      <c r="E3438">
        <v>-0.14597543705343999</v>
      </c>
      <c r="F3438">
        <v>-0.216743171090923</v>
      </c>
      <c r="G3438">
        <v>2</v>
      </c>
      <c r="H3438">
        <v>1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1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1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1</v>
      </c>
      <c r="AM3438">
        <v>0</v>
      </c>
      <c r="AN3438">
        <v>1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1</v>
      </c>
      <c r="CB3438">
        <v>0</v>
      </c>
      <c r="CC3438">
        <v>0</v>
      </c>
      <c r="CD3438">
        <v>0</v>
      </c>
      <c r="CE3438">
        <v>0</v>
      </c>
      <c r="CF3438">
        <v>0</v>
      </c>
      <c r="CG3438">
        <v>0</v>
      </c>
    </row>
    <row r="3439" spans="1:85" hidden="1" x14ac:dyDescent="0.3">
      <c r="A3439">
        <v>3437</v>
      </c>
      <c r="B3439">
        <v>26738</v>
      </c>
      <c r="C3439">
        <v>19</v>
      </c>
      <c r="D3439">
        <v>35</v>
      </c>
      <c r="E3439">
        <v>-0.14597543705343999</v>
      </c>
      <c r="F3439">
        <v>-0.216743171090923</v>
      </c>
      <c r="G3439">
        <v>3</v>
      </c>
      <c r="H3439">
        <v>0</v>
      </c>
      <c r="I3439">
        <v>0</v>
      </c>
      <c r="J3439">
        <v>0</v>
      </c>
      <c r="K3439">
        <v>0</v>
      </c>
      <c r="L3439">
        <v>1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1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1</v>
      </c>
      <c r="AH3439">
        <v>0</v>
      </c>
      <c r="AI3439">
        <v>0</v>
      </c>
      <c r="AJ3439">
        <v>0</v>
      </c>
      <c r="AK3439">
        <v>0</v>
      </c>
      <c r="AL3439">
        <v>1</v>
      </c>
      <c r="AM3439">
        <v>1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1</v>
      </c>
      <c r="CB3439">
        <v>0</v>
      </c>
      <c r="CC3439">
        <v>0</v>
      </c>
      <c r="CD3439">
        <v>0</v>
      </c>
      <c r="CE3439">
        <v>0</v>
      </c>
      <c r="CF3439">
        <v>0</v>
      </c>
      <c r="CG3439">
        <v>0</v>
      </c>
    </row>
    <row r="3440" spans="1:85" hidden="1" x14ac:dyDescent="0.3">
      <c r="A3440">
        <v>3438</v>
      </c>
      <c r="B3440">
        <v>16302</v>
      </c>
      <c r="C3440">
        <v>83</v>
      </c>
      <c r="D3440">
        <v>8</v>
      </c>
      <c r="E3440">
        <v>-0.14597543705343999</v>
      </c>
      <c r="F3440">
        <v>-0.216743171090923</v>
      </c>
      <c r="G3440">
        <v>3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1</v>
      </c>
      <c r="O3440">
        <v>0</v>
      </c>
      <c r="P3440">
        <v>0</v>
      </c>
      <c r="Q3440">
        <v>0</v>
      </c>
      <c r="R3440">
        <v>1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1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1</v>
      </c>
      <c r="AM3440">
        <v>0</v>
      </c>
      <c r="AN3440">
        <v>1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0</v>
      </c>
      <c r="CA3440">
        <v>1</v>
      </c>
      <c r="CB3440">
        <v>0</v>
      </c>
      <c r="CC3440">
        <v>0</v>
      </c>
      <c r="CD3440">
        <v>0</v>
      </c>
      <c r="CE3440">
        <v>0</v>
      </c>
      <c r="CF3440">
        <v>0</v>
      </c>
      <c r="CG3440">
        <v>0</v>
      </c>
    </row>
    <row r="3441" spans="1:85" hidden="1" x14ac:dyDescent="0.3">
      <c r="A3441">
        <v>3439</v>
      </c>
      <c r="B3441">
        <v>3745</v>
      </c>
      <c r="C3441">
        <v>25</v>
      </c>
      <c r="D3441">
        <v>30</v>
      </c>
      <c r="E3441">
        <v>-0.14597543705343999</v>
      </c>
      <c r="F3441">
        <v>-0.216743171090923</v>
      </c>
      <c r="G3441">
        <v>3</v>
      </c>
      <c r="H3441">
        <v>0</v>
      </c>
      <c r="I3441">
        <v>0</v>
      </c>
      <c r="J3441">
        <v>1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1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1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1</v>
      </c>
      <c r="AM3441">
        <v>0</v>
      </c>
      <c r="AN3441">
        <v>1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1</v>
      </c>
      <c r="CB3441">
        <v>0</v>
      </c>
      <c r="CC3441">
        <v>0</v>
      </c>
      <c r="CD3441">
        <v>0</v>
      </c>
      <c r="CE3441">
        <v>0</v>
      </c>
      <c r="CF3441">
        <v>0</v>
      </c>
      <c r="CG3441">
        <v>0</v>
      </c>
    </row>
    <row r="3442" spans="1:85" x14ac:dyDescent="0.3">
      <c r="A3442">
        <v>3440</v>
      </c>
      <c r="B3442">
        <v>31309</v>
      </c>
      <c r="C3442">
        <v>43</v>
      </c>
      <c r="D3442">
        <v>40</v>
      </c>
      <c r="E3442">
        <v>-0.14597543705343999</v>
      </c>
      <c r="F3442">
        <v>-0.216743171090923</v>
      </c>
      <c r="G3442">
        <v>6</v>
      </c>
      <c r="H3442">
        <v>0</v>
      </c>
      <c r="I3442">
        <v>0</v>
      </c>
      <c r="J3442">
        <v>0</v>
      </c>
      <c r="K3442">
        <v>0</v>
      </c>
      <c r="L3442">
        <v>1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1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1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1</v>
      </c>
      <c r="AM3442">
        <v>1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1</v>
      </c>
      <c r="CB3442">
        <v>0</v>
      </c>
      <c r="CC3442">
        <v>0</v>
      </c>
      <c r="CD3442">
        <v>0</v>
      </c>
      <c r="CE3442">
        <v>0</v>
      </c>
      <c r="CF3442">
        <v>0</v>
      </c>
      <c r="CG3442">
        <v>0</v>
      </c>
    </row>
    <row r="3443" spans="1:85" hidden="1" x14ac:dyDescent="0.3">
      <c r="A3443">
        <v>3441</v>
      </c>
      <c r="B3443">
        <v>17788</v>
      </c>
      <c r="C3443">
        <v>27</v>
      </c>
      <c r="D3443">
        <v>40</v>
      </c>
      <c r="E3443">
        <v>-0.14597543705343999</v>
      </c>
      <c r="F3443">
        <v>-0.216743171090923</v>
      </c>
      <c r="G3443">
        <v>5</v>
      </c>
      <c r="H3443">
        <v>0</v>
      </c>
      <c r="I3443">
        <v>0</v>
      </c>
      <c r="J3443">
        <v>0</v>
      </c>
      <c r="K3443">
        <v>0</v>
      </c>
      <c r="L3443">
        <v>1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1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1</v>
      </c>
      <c r="AI3443">
        <v>0</v>
      </c>
      <c r="AJ3443">
        <v>1</v>
      </c>
      <c r="AK3443">
        <v>0</v>
      </c>
      <c r="AL3443">
        <v>0</v>
      </c>
      <c r="AM3443">
        <v>1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0</v>
      </c>
      <c r="BX3443">
        <v>0</v>
      </c>
      <c r="BY3443">
        <v>0</v>
      </c>
      <c r="BZ3443">
        <v>0</v>
      </c>
      <c r="CA3443">
        <v>1</v>
      </c>
      <c r="CB3443">
        <v>0</v>
      </c>
      <c r="CC3443">
        <v>0</v>
      </c>
      <c r="CD3443">
        <v>0</v>
      </c>
      <c r="CE3443">
        <v>0</v>
      </c>
      <c r="CF3443">
        <v>0</v>
      </c>
      <c r="CG3443">
        <v>0</v>
      </c>
    </row>
    <row r="3444" spans="1:85" hidden="1" x14ac:dyDescent="0.3">
      <c r="A3444">
        <v>3442</v>
      </c>
      <c r="B3444">
        <v>12572</v>
      </c>
      <c r="C3444">
        <v>56</v>
      </c>
      <c r="D3444">
        <v>40</v>
      </c>
      <c r="E3444">
        <v>-0.14597543705343999</v>
      </c>
      <c r="F3444">
        <v>-0.216743171090923</v>
      </c>
      <c r="G3444">
        <v>3</v>
      </c>
      <c r="H3444">
        <v>0</v>
      </c>
      <c r="I3444">
        <v>0</v>
      </c>
      <c r="J3444">
        <v>1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1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1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1</v>
      </c>
      <c r="AM3444">
        <v>0</v>
      </c>
      <c r="AN3444">
        <v>1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1</v>
      </c>
      <c r="CB3444">
        <v>0</v>
      </c>
      <c r="CC3444">
        <v>0</v>
      </c>
      <c r="CD3444">
        <v>0</v>
      </c>
      <c r="CE3444">
        <v>0</v>
      </c>
      <c r="CF3444">
        <v>0</v>
      </c>
      <c r="CG3444">
        <v>0</v>
      </c>
    </row>
    <row r="3445" spans="1:85" hidden="1" x14ac:dyDescent="0.3">
      <c r="A3445">
        <v>3443</v>
      </c>
      <c r="B3445">
        <v>24930</v>
      </c>
      <c r="C3445">
        <v>33</v>
      </c>
      <c r="D3445">
        <v>40</v>
      </c>
      <c r="E3445">
        <v>-0.14597543705343999</v>
      </c>
      <c r="F3445">
        <v>-0.216743171090923</v>
      </c>
      <c r="G3445">
        <v>4</v>
      </c>
      <c r="H3445">
        <v>0</v>
      </c>
      <c r="I3445">
        <v>0</v>
      </c>
      <c r="J3445">
        <v>1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1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1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1</v>
      </c>
      <c r="AM3445">
        <v>0</v>
      </c>
      <c r="AN3445">
        <v>1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1</v>
      </c>
      <c r="CB3445">
        <v>0</v>
      </c>
      <c r="CC3445">
        <v>0</v>
      </c>
      <c r="CD3445">
        <v>0</v>
      </c>
      <c r="CE3445">
        <v>0</v>
      </c>
      <c r="CF3445">
        <v>0</v>
      </c>
      <c r="CG3445">
        <v>0</v>
      </c>
    </row>
    <row r="3446" spans="1:85" hidden="1" x14ac:dyDescent="0.3">
      <c r="A3446">
        <v>3444</v>
      </c>
      <c r="B3446">
        <v>27080</v>
      </c>
      <c r="C3446">
        <v>27</v>
      </c>
      <c r="D3446">
        <v>45</v>
      </c>
      <c r="E3446">
        <v>-0.14597543705343999</v>
      </c>
      <c r="F3446">
        <v>-0.216743171090923</v>
      </c>
      <c r="G3446">
        <v>3</v>
      </c>
      <c r="H3446">
        <v>1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1</v>
      </c>
      <c r="AB3446">
        <v>0</v>
      </c>
      <c r="AC3446">
        <v>0</v>
      </c>
      <c r="AD3446">
        <v>0</v>
      </c>
      <c r="AE3446">
        <v>1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1</v>
      </c>
      <c r="AM3446">
        <v>1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1</v>
      </c>
      <c r="CB3446">
        <v>0</v>
      </c>
      <c r="CC3446">
        <v>0</v>
      </c>
      <c r="CD3446">
        <v>0</v>
      </c>
      <c r="CE3446">
        <v>0</v>
      </c>
      <c r="CF3446">
        <v>0</v>
      </c>
      <c r="CG3446">
        <v>0</v>
      </c>
    </row>
    <row r="3447" spans="1:85" hidden="1" x14ac:dyDescent="0.3">
      <c r="A3447">
        <v>3445</v>
      </c>
      <c r="B3447">
        <v>2898</v>
      </c>
      <c r="C3447">
        <v>29</v>
      </c>
      <c r="D3447">
        <v>40</v>
      </c>
      <c r="E3447">
        <v>-0.14597543705343999</v>
      </c>
      <c r="F3447">
        <v>-0.216743171090923</v>
      </c>
      <c r="G3447">
        <v>7</v>
      </c>
      <c r="H3447">
        <v>0</v>
      </c>
      <c r="I3447">
        <v>0</v>
      </c>
      <c r="J3447">
        <v>0</v>
      </c>
      <c r="K3447">
        <v>0</v>
      </c>
      <c r="L3447">
        <v>1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1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1</v>
      </c>
      <c r="AH3447">
        <v>0</v>
      </c>
      <c r="AI3447">
        <v>0</v>
      </c>
      <c r="AJ3447">
        <v>0</v>
      </c>
      <c r="AK3447">
        <v>1</v>
      </c>
      <c r="AL3447">
        <v>0</v>
      </c>
      <c r="AM3447">
        <v>0</v>
      </c>
      <c r="AN3447">
        <v>1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1</v>
      </c>
      <c r="BY3447">
        <v>0</v>
      </c>
      <c r="BZ3447">
        <v>0</v>
      </c>
      <c r="CA3447">
        <v>0</v>
      </c>
      <c r="CB3447">
        <v>0</v>
      </c>
      <c r="CC3447">
        <v>0</v>
      </c>
      <c r="CD3447">
        <v>0</v>
      </c>
      <c r="CE3447">
        <v>0</v>
      </c>
      <c r="CF3447">
        <v>0</v>
      </c>
      <c r="CG3447">
        <v>0</v>
      </c>
    </row>
    <row r="3448" spans="1:85" hidden="1" x14ac:dyDescent="0.3">
      <c r="A3448">
        <v>3446</v>
      </c>
      <c r="B3448">
        <v>15350</v>
      </c>
      <c r="C3448">
        <v>17</v>
      </c>
      <c r="D3448">
        <v>17</v>
      </c>
      <c r="E3448">
        <v>-0.14597543705343999</v>
      </c>
      <c r="F3448">
        <v>-0.216743171090923</v>
      </c>
      <c r="G3448">
        <v>2</v>
      </c>
      <c r="H3448">
        <v>0</v>
      </c>
      <c r="I3448">
        <v>0</v>
      </c>
      <c r="J3448">
        <v>0</v>
      </c>
      <c r="K3448">
        <v>0</v>
      </c>
      <c r="L3448">
        <v>1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1</v>
      </c>
      <c r="AD3448">
        <v>0</v>
      </c>
      <c r="AE3448">
        <v>0</v>
      </c>
      <c r="AF3448">
        <v>0</v>
      </c>
      <c r="AG3448">
        <v>1</v>
      </c>
      <c r="AH3448">
        <v>0</v>
      </c>
      <c r="AI3448">
        <v>0</v>
      </c>
      <c r="AJ3448">
        <v>0</v>
      </c>
      <c r="AK3448">
        <v>0</v>
      </c>
      <c r="AL3448">
        <v>1</v>
      </c>
      <c r="AM3448">
        <v>1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</v>
      </c>
      <c r="BX3448">
        <v>0</v>
      </c>
      <c r="BY3448">
        <v>0</v>
      </c>
      <c r="BZ3448">
        <v>0</v>
      </c>
      <c r="CA3448">
        <v>1</v>
      </c>
      <c r="CB3448">
        <v>0</v>
      </c>
      <c r="CC3448">
        <v>0</v>
      </c>
      <c r="CD3448">
        <v>0</v>
      </c>
      <c r="CE3448">
        <v>0</v>
      </c>
      <c r="CF3448">
        <v>0</v>
      </c>
      <c r="CG3448">
        <v>0</v>
      </c>
    </row>
    <row r="3449" spans="1:85" hidden="1" x14ac:dyDescent="0.3">
      <c r="A3449">
        <v>3447</v>
      </c>
      <c r="B3449">
        <v>664</v>
      </c>
      <c r="C3449">
        <v>20</v>
      </c>
      <c r="D3449">
        <v>25</v>
      </c>
      <c r="E3449">
        <v>-0.14597543705343999</v>
      </c>
      <c r="F3449">
        <v>-0.216743171090923</v>
      </c>
      <c r="G3449">
        <v>4</v>
      </c>
      <c r="H3449">
        <v>0</v>
      </c>
      <c r="I3449">
        <v>0</v>
      </c>
      <c r="J3449">
        <v>0</v>
      </c>
      <c r="K3449">
        <v>0</v>
      </c>
      <c r="L3449">
        <v>1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1</v>
      </c>
      <c r="AA3449">
        <v>0</v>
      </c>
      <c r="AB3449">
        <v>0</v>
      </c>
      <c r="AC3449">
        <v>0</v>
      </c>
      <c r="AD3449">
        <v>0</v>
      </c>
      <c r="AE3449">
        <v>1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1</v>
      </c>
      <c r="AM3449">
        <v>1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</v>
      </c>
      <c r="BX3449">
        <v>0</v>
      </c>
      <c r="BY3449">
        <v>0</v>
      </c>
      <c r="BZ3449">
        <v>0</v>
      </c>
      <c r="CA3449">
        <v>1</v>
      </c>
      <c r="CB3449">
        <v>0</v>
      </c>
      <c r="CC3449">
        <v>0</v>
      </c>
      <c r="CD3449">
        <v>0</v>
      </c>
      <c r="CE3449">
        <v>0</v>
      </c>
      <c r="CF3449">
        <v>0</v>
      </c>
      <c r="CG3449">
        <v>0</v>
      </c>
    </row>
    <row r="3450" spans="1:85" hidden="1" x14ac:dyDescent="0.3">
      <c r="A3450">
        <v>3448</v>
      </c>
      <c r="B3450">
        <v>14689</v>
      </c>
      <c r="C3450">
        <v>72</v>
      </c>
      <c r="D3450">
        <v>25</v>
      </c>
      <c r="E3450">
        <v>0.76403296303789903</v>
      </c>
      <c r="F3450">
        <v>-0.216743171090923</v>
      </c>
      <c r="G3450">
        <v>5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1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1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1</v>
      </c>
      <c r="AI3450">
        <v>0</v>
      </c>
      <c r="AJ3450">
        <v>0</v>
      </c>
      <c r="AK3450">
        <v>0</v>
      </c>
      <c r="AL3450">
        <v>1</v>
      </c>
      <c r="AM3450">
        <v>1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1</v>
      </c>
      <c r="CB3450">
        <v>0</v>
      </c>
      <c r="CC3450">
        <v>0</v>
      </c>
      <c r="CD3450">
        <v>0</v>
      </c>
      <c r="CE3450">
        <v>0</v>
      </c>
      <c r="CF3450">
        <v>0</v>
      </c>
      <c r="CG3450">
        <v>0</v>
      </c>
    </row>
    <row r="3451" spans="1:85" hidden="1" x14ac:dyDescent="0.3">
      <c r="A3451">
        <v>3449</v>
      </c>
      <c r="B3451">
        <v>8494</v>
      </c>
      <c r="C3451">
        <v>36</v>
      </c>
      <c r="D3451">
        <v>40</v>
      </c>
      <c r="E3451">
        <v>-0.14597543705343999</v>
      </c>
      <c r="F3451">
        <v>-0.216743171090923</v>
      </c>
      <c r="G3451">
        <v>2</v>
      </c>
      <c r="H3451">
        <v>0</v>
      </c>
      <c r="I3451">
        <v>0</v>
      </c>
      <c r="J3451">
        <v>1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1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1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1</v>
      </c>
      <c r="AM3451">
        <v>0</v>
      </c>
      <c r="AN3451">
        <v>1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0</v>
      </c>
      <c r="BX3451">
        <v>0</v>
      </c>
      <c r="BY3451">
        <v>0</v>
      </c>
      <c r="BZ3451">
        <v>0</v>
      </c>
      <c r="CA3451">
        <v>1</v>
      </c>
      <c r="CB3451">
        <v>0</v>
      </c>
      <c r="CC3451">
        <v>0</v>
      </c>
      <c r="CD3451">
        <v>0</v>
      </c>
      <c r="CE3451">
        <v>0</v>
      </c>
      <c r="CF3451">
        <v>0</v>
      </c>
      <c r="CG3451">
        <v>0</v>
      </c>
    </row>
    <row r="3452" spans="1:85" hidden="1" x14ac:dyDescent="0.3">
      <c r="A3452">
        <v>3450</v>
      </c>
      <c r="B3452">
        <v>14465</v>
      </c>
      <c r="C3452">
        <v>18</v>
      </c>
      <c r="D3452">
        <v>40</v>
      </c>
      <c r="E3452">
        <v>-0.14597543705343999</v>
      </c>
      <c r="F3452">
        <v>-0.216743171090923</v>
      </c>
      <c r="G3452">
        <v>3</v>
      </c>
      <c r="H3452">
        <v>0</v>
      </c>
      <c r="I3452">
        <v>0</v>
      </c>
      <c r="J3452">
        <v>1</v>
      </c>
      <c r="K3452">
        <v>0</v>
      </c>
      <c r="L3452">
        <v>0</v>
      </c>
      <c r="M3452">
        <v>0</v>
      </c>
      <c r="N3452">
        <v>0</v>
      </c>
      <c r="O3452">
        <v>1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1</v>
      </c>
      <c r="AJ3452">
        <v>0</v>
      </c>
      <c r="AK3452">
        <v>0</v>
      </c>
      <c r="AL3452">
        <v>1</v>
      </c>
      <c r="AM3452">
        <v>1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1</v>
      </c>
      <c r="CB3452">
        <v>0</v>
      </c>
      <c r="CC3452">
        <v>0</v>
      </c>
      <c r="CD3452">
        <v>0</v>
      </c>
      <c r="CE3452">
        <v>0</v>
      </c>
      <c r="CF3452">
        <v>0</v>
      </c>
      <c r="CG3452">
        <v>0</v>
      </c>
    </row>
    <row r="3453" spans="1:85" hidden="1" x14ac:dyDescent="0.3">
      <c r="A3453">
        <v>3451</v>
      </c>
      <c r="B3453">
        <v>2533</v>
      </c>
      <c r="C3453">
        <v>27</v>
      </c>
      <c r="D3453">
        <v>40</v>
      </c>
      <c r="E3453">
        <v>-0.14597543705343999</v>
      </c>
      <c r="F3453">
        <v>-0.216743171090923</v>
      </c>
      <c r="G3453">
        <v>4</v>
      </c>
      <c r="H3453">
        <v>0</v>
      </c>
      <c r="I3453">
        <v>0</v>
      </c>
      <c r="J3453">
        <v>0</v>
      </c>
      <c r="K3453">
        <v>0</v>
      </c>
      <c r="L3453">
        <v>1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1</v>
      </c>
      <c r="AA3453">
        <v>0</v>
      </c>
      <c r="AB3453">
        <v>0</v>
      </c>
      <c r="AC3453">
        <v>0</v>
      </c>
      <c r="AD3453">
        <v>0</v>
      </c>
      <c r="AE3453">
        <v>1</v>
      </c>
      <c r="AF3453">
        <v>0</v>
      </c>
      <c r="AG3453">
        <v>0</v>
      </c>
      <c r="AH3453">
        <v>0</v>
      </c>
      <c r="AI3453">
        <v>0</v>
      </c>
      <c r="AJ3453">
        <v>1</v>
      </c>
      <c r="AK3453">
        <v>0</v>
      </c>
      <c r="AL3453">
        <v>0</v>
      </c>
      <c r="AM3453">
        <v>0</v>
      </c>
      <c r="AN3453">
        <v>1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1</v>
      </c>
      <c r="CB3453">
        <v>0</v>
      </c>
      <c r="CC3453">
        <v>0</v>
      </c>
      <c r="CD3453">
        <v>0</v>
      </c>
      <c r="CE3453">
        <v>0</v>
      </c>
      <c r="CF3453">
        <v>0</v>
      </c>
      <c r="CG3453">
        <v>0</v>
      </c>
    </row>
    <row r="3454" spans="1:85" x14ac:dyDescent="0.3">
      <c r="A3454">
        <v>3452</v>
      </c>
      <c r="B3454">
        <v>19832</v>
      </c>
      <c r="C3454">
        <v>37</v>
      </c>
      <c r="D3454">
        <v>40</v>
      </c>
      <c r="E3454">
        <v>-0.14597543705343999</v>
      </c>
      <c r="F3454">
        <v>-0.216743171090923</v>
      </c>
      <c r="G3454">
        <v>5</v>
      </c>
      <c r="H3454">
        <v>1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1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1</v>
      </c>
      <c r="AF3454">
        <v>0</v>
      </c>
      <c r="AG3454">
        <v>0</v>
      </c>
      <c r="AH3454">
        <v>0</v>
      </c>
      <c r="AI3454">
        <v>0</v>
      </c>
      <c r="AJ3454">
        <v>1</v>
      </c>
      <c r="AK3454">
        <v>0</v>
      </c>
      <c r="AL3454">
        <v>0</v>
      </c>
      <c r="AM3454">
        <v>0</v>
      </c>
      <c r="AN3454">
        <v>1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1</v>
      </c>
      <c r="CB3454">
        <v>0</v>
      </c>
      <c r="CC3454">
        <v>0</v>
      </c>
      <c r="CD3454">
        <v>0</v>
      </c>
      <c r="CE3454">
        <v>0</v>
      </c>
      <c r="CF3454">
        <v>0</v>
      </c>
      <c r="CG3454">
        <v>0</v>
      </c>
    </row>
    <row r="3455" spans="1:85" hidden="1" x14ac:dyDescent="0.3">
      <c r="A3455">
        <v>3453</v>
      </c>
      <c r="B3455">
        <v>13718</v>
      </c>
      <c r="C3455">
        <v>21</v>
      </c>
      <c r="D3455">
        <v>15</v>
      </c>
      <c r="E3455">
        <v>-0.14597543705343999</v>
      </c>
      <c r="F3455">
        <v>-0.216743171090923</v>
      </c>
      <c r="G3455">
        <v>4</v>
      </c>
      <c r="H3455">
        <v>0</v>
      </c>
      <c r="I3455">
        <v>0</v>
      </c>
      <c r="J3455">
        <v>0</v>
      </c>
      <c r="K3455">
        <v>0</v>
      </c>
      <c r="L3455">
        <v>1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1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1</v>
      </c>
      <c r="AH3455">
        <v>0</v>
      </c>
      <c r="AI3455">
        <v>0</v>
      </c>
      <c r="AJ3455">
        <v>0</v>
      </c>
      <c r="AK3455">
        <v>0</v>
      </c>
      <c r="AL3455">
        <v>1</v>
      </c>
      <c r="AM3455">
        <v>0</v>
      </c>
      <c r="AN3455">
        <v>1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1</v>
      </c>
      <c r="CB3455">
        <v>0</v>
      </c>
      <c r="CC3455">
        <v>0</v>
      </c>
      <c r="CD3455">
        <v>0</v>
      </c>
      <c r="CE3455">
        <v>0</v>
      </c>
      <c r="CF3455">
        <v>0</v>
      </c>
      <c r="CG3455">
        <v>0</v>
      </c>
    </row>
    <row r="3456" spans="1:85" hidden="1" x14ac:dyDescent="0.3">
      <c r="A3456">
        <v>3454</v>
      </c>
      <c r="B3456">
        <v>5379</v>
      </c>
      <c r="C3456">
        <v>59</v>
      </c>
      <c r="D3456">
        <v>40</v>
      </c>
      <c r="E3456">
        <v>-0.14597543705343999</v>
      </c>
      <c r="F3456">
        <v>-0.216743171090923</v>
      </c>
      <c r="G3456">
        <v>3</v>
      </c>
      <c r="H3456">
        <v>0</v>
      </c>
      <c r="I3456">
        <v>0</v>
      </c>
      <c r="J3456">
        <v>1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1</v>
      </c>
      <c r="AA3456">
        <v>0</v>
      </c>
      <c r="AB3456">
        <v>0</v>
      </c>
      <c r="AC3456">
        <v>0</v>
      </c>
      <c r="AD3456">
        <v>1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1</v>
      </c>
      <c r="AM3456">
        <v>0</v>
      </c>
      <c r="AN3456">
        <v>1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0</v>
      </c>
      <c r="CA3456">
        <v>1</v>
      </c>
      <c r="CB3456">
        <v>0</v>
      </c>
      <c r="CC3456">
        <v>0</v>
      </c>
      <c r="CD3456">
        <v>0</v>
      </c>
      <c r="CE3456">
        <v>0</v>
      </c>
      <c r="CF3456">
        <v>0</v>
      </c>
      <c r="CG3456">
        <v>0</v>
      </c>
    </row>
    <row r="3457" spans="1:85" hidden="1" x14ac:dyDescent="0.3">
      <c r="A3457">
        <v>3455</v>
      </c>
      <c r="B3457">
        <v>26800</v>
      </c>
      <c r="C3457">
        <v>27</v>
      </c>
      <c r="D3457">
        <v>55</v>
      </c>
      <c r="E3457">
        <v>-0.14597543705343999</v>
      </c>
      <c r="F3457">
        <v>-0.216743171090923</v>
      </c>
      <c r="G3457">
        <v>4</v>
      </c>
      <c r="H3457">
        <v>0</v>
      </c>
      <c r="I3457">
        <v>0</v>
      </c>
      <c r="J3457">
        <v>1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1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1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1</v>
      </c>
      <c r="AM3457">
        <v>0</v>
      </c>
      <c r="AN3457">
        <v>1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0</v>
      </c>
      <c r="CD3457">
        <v>1</v>
      </c>
      <c r="CE3457">
        <v>0</v>
      </c>
      <c r="CF3457">
        <v>0</v>
      </c>
      <c r="CG3457">
        <v>0</v>
      </c>
    </row>
    <row r="3458" spans="1:85" x14ac:dyDescent="0.3">
      <c r="A3458">
        <v>3456</v>
      </c>
      <c r="B3458">
        <v>10749</v>
      </c>
      <c r="C3458">
        <v>39</v>
      </c>
      <c r="D3458">
        <v>40</v>
      </c>
      <c r="E3458">
        <v>-0.14597543705343999</v>
      </c>
      <c r="F3458">
        <v>-0.216743171090923</v>
      </c>
      <c r="G3458">
        <v>6</v>
      </c>
      <c r="H3458">
        <v>0</v>
      </c>
      <c r="I3458">
        <v>0</v>
      </c>
      <c r="J3458">
        <v>1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1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1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1</v>
      </c>
      <c r="AM3458">
        <v>0</v>
      </c>
      <c r="AN3458">
        <v>1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0</v>
      </c>
      <c r="BY3458">
        <v>0</v>
      </c>
      <c r="BZ3458">
        <v>0</v>
      </c>
      <c r="CA3458">
        <v>1</v>
      </c>
      <c r="CB3458">
        <v>0</v>
      </c>
      <c r="CC3458">
        <v>0</v>
      </c>
      <c r="CD3458">
        <v>0</v>
      </c>
      <c r="CE3458">
        <v>0</v>
      </c>
      <c r="CF3458">
        <v>0</v>
      </c>
      <c r="CG3458">
        <v>0</v>
      </c>
    </row>
    <row r="3459" spans="1:85" hidden="1" x14ac:dyDescent="0.3">
      <c r="A3459">
        <v>3457</v>
      </c>
      <c r="B3459">
        <v>4569</v>
      </c>
      <c r="C3459">
        <v>36</v>
      </c>
      <c r="D3459">
        <v>50</v>
      </c>
      <c r="E3459">
        <v>-0.14597543705343999</v>
      </c>
      <c r="F3459">
        <v>-0.216743171090923</v>
      </c>
      <c r="G3459">
        <v>3</v>
      </c>
      <c r="H3459">
        <v>1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1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1</v>
      </c>
      <c r="AI3459">
        <v>0</v>
      </c>
      <c r="AJ3459">
        <v>0</v>
      </c>
      <c r="AK3459">
        <v>0</v>
      </c>
      <c r="AL3459">
        <v>1</v>
      </c>
      <c r="AM3459">
        <v>1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0</v>
      </c>
      <c r="BY3459">
        <v>0</v>
      </c>
      <c r="BZ3459">
        <v>0</v>
      </c>
      <c r="CA3459">
        <v>1</v>
      </c>
      <c r="CB3459">
        <v>0</v>
      </c>
      <c r="CC3459">
        <v>0</v>
      </c>
      <c r="CD3459">
        <v>0</v>
      </c>
      <c r="CE3459">
        <v>0</v>
      </c>
      <c r="CF3459">
        <v>0</v>
      </c>
      <c r="CG3459">
        <v>0</v>
      </c>
    </row>
    <row r="3460" spans="1:85" hidden="1" x14ac:dyDescent="0.3">
      <c r="A3460">
        <v>3458</v>
      </c>
      <c r="B3460">
        <v>6074</v>
      </c>
      <c r="C3460">
        <v>55</v>
      </c>
      <c r="D3460">
        <v>40</v>
      </c>
      <c r="E3460">
        <v>-0.14597543705343999</v>
      </c>
      <c r="F3460">
        <v>-0.216743171090923</v>
      </c>
      <c r="G3460">
        <v>3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1</v>
      </c>
      <c r="O3460">
        <v>1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1</v>
      </c>
      <c r="AI3460">
        <v>0</v>
      </c>
      <c r="AJ3460">
        <v>0</v>
      </c>
      <c r="AK3460">
        <v>0</v>
      </c>
      <c r="AL3460">
        <v>1</v>
      </c>
      <c r="AM3460">
        <v>1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1</v>
      </c>
      <c r="CB3460">
        <v>0</v>
      </c>
      <c r="CC3460">
        <v>0</v>
      </c>
      <c r="CD3460">
        <v>0</v>
      </c>
      <c r="CE3460">
        <v>0</v>
      </c>
      <c r="CF3460">
        <v>0</v>
      </c>
      <c r="CG3460">
        <v>0</v>
      </c>
    </row>
    <row r="3461" spans="1:85" hidden="1" x14ac:dyDescent="0.3">
      <c r="A3461">
        <v>3459</v>
      </c>
      <c r="B3461">
        <v>13564</v>
      </c>
      <c r="C3461">
        <v>21</v>
      </c>
      <c r="D3461">
        <v>40</v>
      </c>
      <c r="E3461">
        <v>-0.14597543705343999</v>
      </c>
      <c r="F3461">
        <v>-0.216743171090923</v>
      </c>
      <c r="G3461">
        <v>4</v>
      </c>
      <c r="H3461">
        <v>0</v>
      </c>
      <c r="I3461">
        <v>0</v>
      </c>
      <c r="J3461">
        <v>0</v>
      </c>
      <c r="K3461">
        <v>0</v>
      </c>
      <c r="L3461">
        <v>1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1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1</v>
      </c>
      <c r="AI3461">
        <v>0</v>
      </c>
      <c r="AJ3461">
        <v>0</v>
      </c>
      <c r="AK3461">
        <v>0</v>
      </c>
      <c r="AL3461">
        <v>1</v>
      </c>
      <c r="AM3461">
        <v>0</v>
      </c>
      <c r="AN3461">
        <v>1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  <c r="BX3461">
        <v>0</v>
      </c>
      <c r="BY3461">
        <v>0</v>
      </c>
      <c r="BZ3461">
        <v>0</v>
      </c>
      <c r="CA3461">
        <v>1</v>
      </c>
      <c r="CB3461">
        <v>0</v>
      </c>
      <c r="CC3461">
        <v>0</v>
      </c>
      <c r="CD3461">
        <v>0</v>
      </c>
      <c r="CE3461">
        <v>0</v>
      </c>
      <c r="CF3461">
        <v>0</v>
      </c>
      <c r="CG3461">
        <v>0</v>
      </c>
    </row>
    <row r="3462" spans="1:85" hidden="1" x14ac:dyDescent="0.3">
      <c r="A3462">
        <v>3460</v>
      </c>
      <c r="B3462">
        <v>27193</v>
      </c>
      <c r="C3462">
        <v>54</v>
      </c>
      <c r="D3462">
        <v>35</v>
      </c>
      <c r="E3462">
        <v>-0.14597543705343999</v>
      </c>
      <c r="F3462">
        <v>-0.216743171090923</v>
      </c>
      <c r="G3462">
        <v>2</v>
      </c>
      <c r="H3462">
        <v>0</v>
      </c>
      <c r="I3462">
        <v>0</v>
      </c>
      <c r="J3462">
        <v>1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1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1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1</v>
      </c>
      <c r="AM3462">
        <v>0</v>
      </c>
      <c r="AN3462">
        <v>1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1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  <c r="CD3462">
        <v>0</v>
      </c>
      <c r="CE3462">
        <v>0</v>
      </c>
      <c r="CF3462">
        <v>0</v>
      </c>
      <c r="CG3462">
        <v>0</v>
      </c>
    </row>
    <row r="3463" spans="1:85" hidden="1" x14ac:dyDescent="0.3">
      <c r="A3463">
        <v>3461</v>
      </c>
      <c r="B3463">
        <v>21416</v>
      </c>
      <c r="C3463">
        <v>50</v>
      </c>
      <c r="D3463">
        <v>40</v>
      </c>
      <c r="E3463">
        <v>-0.14597543705343999</v>
      </c>
      <c r="F3463">
        <v>-0.216743171090923</v>
      </c>
      <c r="G3463">
        <v>4</v>
      </c>
      <c r="H3463">
        <v>0</v>
      </c>
      <c r="I3463">
        <v>0</v>
      </c>
      <c r="J3463">
        <v>1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1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1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1</v>
      </c>
      <c r="AM3463">
        <v>0</v>
      </c>
      <c r="AN3463">
        <v>1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1</v>
      </c>
      <c r="CB3463">
        <v>0</v>
      </c>
      <c r="CC3463">
        <v>0</v>
      </c>
      <c r="CD3463">
        <v>0</v>
      </c>
      <c r="CE3463">
        <v>0</v>
      </c>
      <c r="CF3463">
        <v>0</v>
      </c>
      <c r="CG3463">
        <v>0</v>
      </c>
    </row>
    <row r="3464" spans="1:85" hidden="1" x14ac:dyDescent="0.3">
      <c r="A3464">
        <v>3462</v>
      </c>
      <c r="B3464">
        <v>2943</v>
      </c>
      <c r="C3464">
        <v>28</v>
      </c>
      <c r="D3464">
        <v>20</v>
      </c>
      <c r="E3464">
        <v>-0.14597543705343999</v>
      </c>
      <c r="F3464">
        <v>-0.216743171090923</v>
      </c>
      <c r="G3464">
        <v>6</v>
      </c>
      <c r="H3464">
        <v>0</v>
      </c>
      <c r="I3464">
        <v>0</v>
      </c>
      <c r="J3464">
        <v>0</v>
      </c>
      <c r="K3464">
        <v>0</v>
      </c>
      <c r="L3464">
        <v>1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1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1</v>
      </c>
      <c r="AH3464">
        <v>0</v>
      </c>
      <c r="AI3464">
        <v>0</v>
      </c>
      <c r="AJ3464">
        <v>0</v>
      </c>
      <c r="AK3464">
        <v>1</v>
      </c>
      <c r="AL3464">
        <v>0</v>
      </c>
      <c r="AM3464">
        <v>0</v>
      </c>
      <c r="AN3464">
        <v>1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1</v>
      </c>
      <c r="CB3464">
        <v>0</v>
      </c>
      <c r="CC3464">
        <v>0</v>
      </c>
      <c r="CD3464">
        <v>0</v>
      </c>
      <c r="CE3464">
        <v>0</v>
      </c>
      <c r="CF3464">
        <v>0</v>
      </c>
      <c r="CG3464">
        <v>0</v>
      </c>
    </row>
    <row r="3465" spans="1:85" hidden="1" x14ac:dyDescent="0.3">
      <c r="A3465">
        <v>3463</v>
      </c>
      <c r="B3465">
        <v>29130</v>
      </c>
      <c r="C3465">
        <v>17</v>
      </c>
      <c r="D3465">
        <v>16</v>
      </c>
      <c r="E3465">
        <v>-0.14597543705343999</v>
      </c>
      <c r="F3465">
        <v>-0.216743171090923</v>
      </c>
      <c r="G3465">
        <v>2</v>
      </c>
      <c r="H3465">
        <v>0</v>
      </c>
      <c r="I3465">
        <v>0</v>
      </c>
      <c r="J3465">
        <v>0</v>
      </c>
      <c r="K3465">
        <v>0</v>
      </c>
      <c r="L3465">
        <v>1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1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1</v>
      </c>
      <c r="AH3465">
        <v>0</v>
      </c>
      <c r="AI3465">
        <v>0</v>
      </c>
      <c r="AJ3465">
        <v>0</v>
      </c>
      <c r="AK3465">
        <v>0</v>
      </c>
      <c r="AL3465">
        <v>1</v>
      </c>
      <c r="AM3465">
        <v>0</v>
      </c>
      <c r="AN3465">
        <v>1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0</v>
      </c>
      <c r="BX3465">
        <v>0</v>
      </c>
      <c r="BY3465">
        <v>0</v>
      </c>
      <c r="BZ3465">
        <v>0</v>
      </c>
      <c r="CA3465">
        <v>1</v>
      </c>
      <c r="CB3465">
        <v>0</v>
      </c>
      <c r="CC3465">
        <v>0</v>
      </c>
      <c r="CD3465">
        <v>0</v>
      </c>
      <c r="CE3465">
        <v>0</v>
      </c>
      <c r="CF3465">
        <v>0</v>
      </c>
      <c r="CG3465">
        <v>0</v>
      </c>
    </row>
    <row r="3466" spans="1:85" hidden="1" x14ac:dyDescent="0.3">
      <c r="A3466">
        <v>3464</v>
      </c>
      <c r="B3466">
        <v>15992</v>
      </c>
      <c r="C3466">
        <v>28</v>
      </c>
      <c r="D3466">
        <v>30</v>
      </c>
      <c r="E3466">
        <v>-0.14597543705343999</v>
      </c>
      <c r="F3466">
        <v>-0.216743171090923</v>
      </c>
      <c r="G3466">
        <v>3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1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1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1</v>
      </c>
      <c r="AL3466">
        <v>0</v>
      </c>
      <c r="AM3466">
        <v>0</v>
      </c>
      <c r="AN3466">
        <v>1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1</v>
      </c>
      <c r="CB3466">
        <v>0</v>
      </c>
      <c r="CC3466">
        <v>0</v>
      </c>
      <c r="CD3466">
        <v>0</v>
      </c>
      <c r="CE3466">
        <v>0</v>
      </c>
      <c r="CF3466">
        <v>0</v>
      </c>
      <c r="CG3466">
        <v>0</v>
      </c>
    </row>
    <row r="3467" spans="1:85" hidden="1" x14ac:dyDescent="0.3">
      <c r="A3467">
        <v>3465</v>
      </c>
      <c r="B3467">
        <v>2404</v>
      </c>
      <c r="C3467">
        <v>54</v>
      </c>
      <c r="D3467">
        <v>50</v>
      </c>
      <c r="E3467">
        <v>0.27864100666015901</v>
      </c>
      <c r="F3467">
        <v>-0.216743171090923</v>
      </c>
      <c r="G3467">
        <v>4</v>
      </c>
      <c r="H3467">
        <v>0</v>
      </c>
      <c r="I3467">
        <v>0</v>
      </c>
      <c r="J3467">
        <v>1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1</v>
      </c>
      <c r="AA3467">
        <v>0</v>
      </c>
      <c r="AB3467">
        <v>0</v>
      </c>
      <c r="AC3467">
        <v>0</v>
      </c>
      <c r="AD3467">
        <v>1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1</v>
      </c>
      <c r="AM3467">
        <v>0</v>
      </c>
      <c r="AN3467">
        <v>1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0</v>
      </c>
      <c r="BY3467">
        <v>0</v>
      </c>
      <c r="BZ3467">
        <v>0</v>
      </c>
      <c r="CA3467">
        <v>1</v>
      </c>
      <c r="CB3467">
        <v>0</v>
      </c>
      <c r="CC3467">
        <v>0</v>
      </c>
      <c r="CD3467">
        <v>0</v>
      </c>
      <c r="CE3467">
        <v>0</v>
      </c>
      <c r="CF3467">
        <v>0</v>
      </c>
      <c r="CG3467">
        <v>0</v>
      </c>
    </row>
    <row r="3468" spans="1:85" hidden="1" x14ac:dyDescent="0.3">
      <c r="A3468">
        <v>3466</v>
      </c>
      <c r="B3468">
        <v>27995</v>
      </c>
      <c r="C3468">
        <v>62</v>
      </c>
      <c r="D3468">
        <v>43</v>
      </c>
      <c r="E3468">
        <v>-0.14597543705343999</v>
      </c>
      <c r="F3468">
        <v>-0.216743171090923</v>
      </c>
      <c r="G3468">
        <v>3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1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1</v>
      </c>
      <c r="AA3468">
        <v>0</v>
      </c>
      <c r="AB3468">
        <v>0</v>
      </c>
      <c r="AC3468">
        <v>0</v>
      </c>
      <c r="AD3468">
        <v>0</v>
      </c>
      <c r="AE3468">
        <v>1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1</v>
      </c>
      <c r="AM3468">
        <v>1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1</v>
      </c>
      <c r="CB3468">
        <v>0</v>
      </c>
      <c r="CC3468">
        <v>0</v>
      </c>
      <c r="CD3468">
        <v>0</v>
      </c>
      <c r="CE3468">
        <v>0</v>
      </c>
      <c r="CF3468">
        <v>0</v>
      </c>
      <c r="CG3468">
        <v>0</v>
      </c>
    </row>
    <row r="3469" spans="1:85" hidden="1" x14ac:dyDescent="0.3">
      <c r="A3469">
        <v>3467</v>
      </c>
      <c r="B3469">
        <v>10944</v>
      </c>
      <c r="C3469">
        <v>21</v>
      </c>
      <c r="D3469">
        <v>50</v>
      </c>
      <c r="E3469">
        <v>0.35132797837651297</v>
      </c>
      <c r="F3469">
        <v>-0.216743171090923</v>
      </c>
      <c r="G3469">
        <v>3</v>
      </c>
      <c r="H3469">
        <v>0</v>
      </c>
      <c r="I3469">
        <v>0</v>
      </c>
      <c r="J3469">
        <v>0</v>
      </c>
      <c r="K3469">
        <v>0</v>
      </c>
      <c r="L3469">
        <v>1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1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1</v>
      </c>
      <c r="AM3469">
        <v>0</v>
      </c>
      <c r="AN3469">
        <v>1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1</v>
      </c>
      <c r="CB3469">
        <v>0</v>
      </c>
      <c r="CC3469">
        <v>0</v>
      </c>
      <c r="CD3469">
        <v>0</v>
      </c>
      <c r="CE3469">
        <v>0</v>
      </c>
      <c r="CF3469">
        <v>0</v>
      </c>
      <c r="CG3469">
        <v>0</v>
      </c>
    </row>
    <row r="3470" spans="1:85" hidden="1" x14ac:dyDescent="0.3">
      <c r="A3470">
        <v>3468</v>
      </c>
      <c r="B3470">
        <v>7753</v>
      </c>
      <c r="C3470">
        <v>33</v>
      </c>
      <c r="D3470">
        <v>40</v>
      </c>
      <c r="E3470">
        <v>-0.14597543705343999</v>
      </c>
      <c r="F3470">
        <v>-0.216743171090923</v>
      </c>
      <c r="G3470">
        <v>3</v>
      </c>
      <c r="H3470">
        <v>0</v>
      </c>
      <c r="I3470">
        <v>0</v>
      </c>
      <c r="J3470">
        <v>0</v>
      </c>
      <c r="K3470">
        <v>0</v>
      </c>
      <c r="L3470">
        <v>1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1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1</v>
      </c>
      <c r="AI3470">
        <v>0</v>
      </c>
      <c r="AJ3470">
        <v>1</v>
      </c>
      <c r="AK3470">
        <v>0</v>
      </c>
      <c r="AL3470">
        <v>0</v>
      </c>
      <c r="AM3470">
        <v>1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1</v>
      </c>
      <c r="CB3470">
        <v>0</v>
      </c>
      <c r="CC3470">
        <v>0</v>
      </c>
      <c r="CD3470">
        <v>0</v>
      </c>
      <c r="CE3470">
        <v>0</v>
      </c>
      <c r="CF3470">
        <v>0</v>
      </c>
      <c r="CG3470">
        <v>0</v>
      </c>
    </row>
    <row r="3471" spans="1:85" hidden="1" x14ac:dyDescent="0.3">
      <c r="A3471">
        <v>3469</v>
      </c>
      <c r="B3471">
        <v>22884</v>
      </c>
      <c r="C3471">
        <v>31</v>
      </c>
      <c r="D3471">
        <v>40</v>
      </c>
      <c r="E3471">
        <v>-0.14597543705343999</v>
      </c>
      <c r="F3471">
        <v>-0.216743171090923</v>
      </c>
      <c r="G3471">
        <v>2</v>
      </c>
      <c r="H3471">
        <v>0</v>
      </c>
      <c r="I3471">
        <v>0</v>
      </c>
      <c r="J3471">
        <v>0</v>
      </c>
      <c r="K3471">
        <v>0</v>
      </c>
      <c r="L3471">
        <v>1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1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1</v>
      </c>
      <c r="AH3471">
        <v>0</v>
      </c>
      <c r="AI3471">
        <v>0</v>
      </c>
      <c r="AJ3471">
        <v>0</v>
      </c>
      <c r="AK3471">
        <v>0</v>
      </c>
      <c r="AL3471">
        <v>1</v>
      </c>
      <c r="AM3471">
        <v>0</v>
      </c>
      <c r="AN3471">
        <v>1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1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0</v>
      </c>
      <c r="CD3471">
        <v>0</v>
      </c>
      <c r="CE3471">
        <v>0</v>
      </c>
      <c r="CF3471">
        <v>0</v>
      </c>
      <c r="CG3471">
        <v>0</v>
      </c>
    </row>
    <row r="3472" spans="1:85" hidden="1" x14ac:dyDescent="0.3">
      <c r="A3472">
        <v>3470</v>
      </c>
      <c r="B3472">
        <v>19730</v>
      </c>
      <c r="C3472">
        <v>20</v>
      </c>
      <c r="D3472">
        <v>40</v>
      </c>
      <c r="E3472">
        <v>-0.14597543705343999</v>
      </c>
      <c r="F3472">
        <v>-0.216743171090923</v>
      </c>
      <c r="G3472">
        <v>3</v>
      </c>
      <c r="H3472">
        <v>0</v>
      </c>
      <c r="I3472">
        <v>0</v>
      </c>
      <c r="J3472">
        <v>1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1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1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1</v>
      </c>
      <c r="AM3472">
        <v>0</v>
      </c>
      <c r="AN3472">
        <v>1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0</v>
      </c>
      <c r="BY3472">
        <v>0</v>
      </c>
      <c r="BZ3472">
        <v>0</v>
      </c>
      <c r="CA3472">
        <v>1</v>
      </c>
      <c r="CB3472">
        <v>0</v>
      </c>
      <c r="CC3472">
        <v>0</v>
      </c>
      <c r="CD3472">
        <v>0</v>
      </c>
      <c r="CE3472">
        <v>0</v>
      </c>
      <c r="CF3472">
        <v>0</v>
      </c>
      <c r="CG3472">
        <v>0</v>
      </c>
    </row>
    <row r="3473" spans="1:85" hidden="1" x14ac:dyDescent="0.3">
      <c r="A3473">
        <v>3471</v>
      </c>
      <c r="B3473">
        <v>27623</v>
      </c>
      <c r="C3473">
        <v>25</v>
      </c>
      <c r="D3473">
        <v>40</v>
      </c>
      <c r="E3473">
        <v>-0.14597543705343999</v>
      </c>
      <c r="F3473">
        <v>-0.216743171090923</v>
      </c>
      <c r="G3473">
        <v>5</v>
      </c>
      <c r="H3473">
        <v>0</v>
      </c>
      <c r="I3473">
        <v>0</v>
      </c>
      <c r="J3473">
        <v>0</v>
      </c>
      <c r="K3473">
        <v>0</v>
      </c>
      <c r="L3473">
        <v>1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1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1</v>
      </c>
      <c r="AI3473">
        <v>0</v>
      </c>
      <c r="AJ3473">
        <v>0</v>
      </c>
      <c r="AK3473">
        <v>1</v>
      </c>
      <c r="AL3473">
        <v>0</v>
      </c>
      <c r="AM3473">
        <v>1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1</v>
      </c>
      <c r="CB3473">
        <v>0</v>
      </c>
      <c r="CC3473">
        <v>0</v>
      </c>
      <c r="CD3473">
        <v>0</v>
      </c>
      <c r="CE3473">
        <v>0</v>
      </c>
      <c r="CF3473">
        <v>0</v>
      </c>
      <c r="CG3473">
        <v>0</v>
      </c>
    </row>
    <row r="3474" spans="1:85" hidden="1" x14ac:dyDescent="0.3">
      <c r="A3474">
        <v>3472</v>
      </c>
      <c r="B3474">
        <v>24296</v>
      </c>
      <c r="C3474">
        <v>54</v>
      </c>
      <c r="D3474">
        <v>30</v>
      </c>
      <c r="E3474">
        <v>-0.14597543705343999</v>
      </c>
      <c r="F3474">
        <v>-0.216743171090923</v>
      </c>
      <c r="G3474">
        <v>2</v>
      </c>
      <c r="H3474">
        <v>0</v>
      </c>
      <c r="I3474">
        <v>0</v>
      </c>
      <c r="J3474">
        <v>0</v>
      </c>
      <c r="K3474">
        <v>1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1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1</v>
      </c>
      <c r="AI3474">
        <v>0</v>
      </c>
      <c r="AJ3474">
        <v>1</v>
      </c>
      <c r="AK3474">
        <v>0</v>
      </c>
      <c r="AL3474">
        <v>0</v>
      </c>
      <c r="AM3474">
        <v>1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1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0</v>
      </c>
      <c r="CD3474">
        <v>0</v>
      </c>
      <c r="CE3474">
        <v>0</v>
      </c>
      <c r="CF3474">
        <v>0</v>
      </c>
      <c r="CG3474">
        <v>0</v>
      </c>
    </row>
    <row r="3475" spans="1:85" hidden="1" x14ac:dyDescent="0.3">
      <c r="A3475">
        <v>3473</v>
      </c>
      <c r="B3475">
        <v>25616</v>
      </c>
      <c r="C3475">
        <v>42</v>
      </c>
      <c r="D3475">
        <v>40</v>
      </c>
      <c r="E3475">
        <v>-0.14597543705343999</v>
      </c>
      <c r="F3475">
        <v>-0.216743171090923</v>
      </c>
      <c r="G3475">
        <v>4</v>
      </c>
      <c r="H3475">
        <v>1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1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1</v>
      </c>
      <c r="AF3475">
        <v>0</v>
      </c>
      <c r="AG3475">
        <v>0</v>
      </c>
      <c r="AH3475">
        <v>0</v>
      </c>
      <c r="AI3475">
        <v>0</v>
      </c>
      <c r="AJ3475">
        <v>1</v>
      </c>
      <c r="AK3475">
        <v>0</v>
      </c>
      <c r="AL3475">
        <v>0</v>
      </c>
      <c r="AM3475">
        <v>1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1</v>
      </c>
      <c r="CB3475">
        <v>0</v>
      </c>
      <c r="CC3475">
        <v>0</v>
      </c>
      <c r="CD3475">
        <v>0</v>
      </c>
      <c r="CE3475">
        <v>0</v>
      </c>
      <c r="CF3475">
        <v>0</v>
      </c>
      <c r="CG3475">
        <v>0</v>
      </c>
    </row>
    <row r="3476" spans="1:85" hidden="1" x14ac:dyDescent="0.3">
      <c r="A3476">
        <v>3474</v>
      </c>
      <c r="B3476">
        <v>23393</v>
      </c>
      <c r="C3476">
        <v>40</v>
      </c>
      <c r="D3476">
        <v>50</v>
      </c>
      <c r="E3476">
        <v>-0.14597543705343999</v>
      </c>
      <c r="F3476">
        <v>-0.216743171090923</v>
      </c>
      <c r="G3476">
        <v>4</v>
      </c>
      <c r="H3476">
        <v>0</v>
      </c>
      <c r="I3476">
        <v>0</v>
      </c>
      <c r="J3476">
        <v>0</v>
      </c>
      <c r="K3476">
        <v>0</v>
      </c>
      <c r="L3476">
        <v>1</v>
      </c>
      <c r="M3476">
        <v>0</v>
      </c>
      <c r="N3476">
        <v>0</v>
      </c>
      <c r="O3476">
        <v>1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1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1</v>
      </c>
      <c r="AM3476">
        <v>1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1</v>
      </c>
      <c r="CB3476">
        <v>0</v>
      </c>
      <c r="CC3476">
        <v>0</v>
      </c>
      <c r="CD3476">
        <v>0</v>
      </c>
      <c r="CE3476">
        <v>0</v>
      </c>
      <c r="CF3476">
        <v>0</v>
      </c>
      <c r="CG3476">
        <v>0</v>
      </c>
    </row>
    <row r="3477" spans="1:85" hidden="1" x14ac:dyDescent="0.3">
      <c r="A3477">
        <v>3475</v>
      </c>
      <c r="B3477">
        <v>20396</v>
      </c>
      <c r="C3477">
        <v>41</v>
      </c>
      <c r="D3477">
        <v>40</v>
      </c>
      <c r="E3477">
        <v>-0.14597543705343999</v>
      </c>
      <c r="F3477">
        <v>-0.216743171090923</v>
      </c>
      <c r="G3477">
        <v>3</v>
      </c>
      <c r="H3477">
        <v>1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1</v>
      </c>
      <c r="AD3477">
        <v>0</v>
      </c>
      <c r="AE3477">
        <v>1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1</v>
      </c>
      <c r="AM3477">
        <v>1</v>
      </c>
      <c r="AN3477">
        <v>0</v>
      </c>
      <c r="AO3477">
        <v>0</v>
      </c>
      <c r="AP3477">
        <v>1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0</v>
      </c>
      <c r="CD3477">
        <v>0</v>
      </c>
      <c r="CE3477">
        <v>0</v>
      </c>
      <c r="CF3477">
        <v>0</v>
      </c>
      <c r="CG3477">
        <v>0</v>
      </c>
    </row>
    <row r="3478" spans="1:85" hidden="1" x14ac:dyDescent="0.3">
      <c r="A3478">
        <v>3476</v>
      </c>
      <c r="B3478">
        <v>17084</v>
      </c>
      <c r="C3478">
        <v>50</v>
      </c>
      <c r="D3478">
        <v>40</v>
      </c>
      <c r="E3478">
        <v>0.31572895870909901</v>
      </c>
      <c r="F3478">
        <v>-0.216743171090923</v>
      </c>
      <c r="G3478">
        <v>2</v>
      </c>
      <c r="H3478">
        <v>0</v>
      </c>
      <c r="I3478">
        <v>0</v>
      </c>
      <c r="J3478">
        <v>1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1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1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1</v>
      </c>
      <c r="AM3478">
        <v>0</v>
      </c>
      <c r="AN3478">
        <v>1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1</v>
      </c>
      <c r="CB3478">
        <v>0</v>
      </c>
      <c r="CC3478">
        <v>0</v>
      </c>
      <c r="CD3478">
        <v>0</v>
      </c>
      <c r="CE3478">
        <v>0</v>
      </c>
      <c r="CF3478">
        <v>0</v>
      </c>
      <c r="CG3478">
        <v>0</v>
      </c>
    </row>
    <row r="3479" spans="1:85" hidden="1" x14ac:dyDescent="0.3">
      <c r="A3479">
        <v>3477</v>
      </c>
      <c r="B3479">
        <v>18794</v>
      </c>
      <c r="C3479">
        <v>59</v>
      </c>
      <c r="D3479">
        <v>20</v>
      </c>
      <c r="E3479">
        <v>-0.14597543705343999</v>
      </c>
      <c r="F3479">
        <v>-0.216743171090923</v>
      </c>
      <c r="G3479">
        <v>7</v>
      </c>
      <c r="H3479">
        <v>0</v>
      </c>
      <c r="I3479">
        <v>0</v>
      </c>
      <c r="J3479">
        <v>1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1</v>
      </c>
      <c r="AD3479">
        <v>1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1</v>
      </c>
      <c r="AM3479">
        <v>0</v>
      </c>
      <c r="AN3479">
        <v>1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1</v>
      </c>
      <c r="CB3479">
        <v>0</v>
      </c>
      <c r="CC3479">
        <v>0</v>
      </c>
      <c r="CD3479">
        <v>0</v>
      </c>
      <c r="CE3479">
        <v>0</v>
      </c>
      <c r="CF3479">
        <v>0</v>
      </c>
      <c r="CG3479">
        <v>0</v>
      </c>
    </row>
    <row r="3480" spans="1:85" hidden="1" x14ac:dyDescent="0.3">
      <c r="A3480">
        <v>3478</v>
      </c>
      <c r="B3480">
        <v>1450</v>
      </c>
      <c r="C3480">
        <v>25</v>
      </c>
      <c r="D3480">
        <v>50</v>
      </c>
      <c r="E3480">
        <v>-0.14597543705343999</v>
      </c>
      <c r="F3480">
        <v>-0.216743171090923</v>
      </c>
      <c r="G3480">
        <v>3</v>
      </c>
      <c r="H3480">
        <v>1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1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1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1</v>
      </c>
      <c r="AM3480">
        <v>0</v>
      </c>
      <c r="AN3480">
        <v>1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1</v>
      </c>
      <c r="CB3480">
        <v>0</v>
      </c>
      <c r="CC3480">
        <v>0</v>
      </c>
      <c r="CD3480">
        <v>0</v>
      </c>
      <c r="CE3480">
        <v>0</v>
      </c>
      <c r="CF3480">
        <v>0</v>
      </c>
      <c r="CG3480">
        <v>0</v>
      </c>
    </row>
    <row r="3481" spans="1:85" hidden="1" x14ac:dyDescent="0.3">
      <c r="A3481">
        <v>3479</v>
      </c>
      <c r="B3481">
        <v>14659</v>
      </c>
      <c r="C3481">
        <v>27</v>
      </c>
      <c r="D3481">
        <v>40</v>
      </c>
      <c r="E3481">
        <v>-0.14597543705343999</v>
      </c>
      <c r="F3481">
        <v>-0.216743171090923</v>
      </c>
      <c r="G3481">
        <v>3</v>
      </c>
      <c r="H3481">
        <v>0</v>
      </c>
      <c r="I3481">
        <v>0</v>
      </c>
      <c r="J3481">
        <v>0</v>
      </c>
      <c r="K3481">
        <v>0</v>
      </c>
      <c r="L3481">
        <v>1</v>
      </c>
      <c r="M3481">
        <v>0</v>
      </c>
      <c r="N3481">
        <v>0</v>
      </c>
      <c r="O3481">
        <v>0</v>
      </c>
      <c r="P3481">
        <v>0</v>
      </c>
      <c r="Q3481">
        <v>1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1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1</v>
      </c>
      <c r="AM3481">
        <v>0</v>
      </c>
      <c r="AN3481">
        <v>1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1</v>
      </c>
      <c r="CB3481">
        <v>0</v>
      </c>
      <c r="CC3481">
        <v>0</v>
      </c>
      <c r="CD3481">
        <v>0</v>
      </c>
      <c r="CE3481">
        <v>0</v>
      </c>
      <c r="CF3481">
        <v>0</v>
      </c>
      <c r="CG3481">
        <v>0</v>
      </c>
    </row>
    <row r="3482" spans="1:85" x14ac:dyDescent="0.3">
      <c r="A3482">
        <v>3480</v>
      </c>
      <c r="B3482">
        <v>2718</v>
      </c>
      <c r="C3482">
        <v>51</v>
      </c>
      <c r="D3482">
        <v>50</v>
      </c>
      <c r="E3482">
        <v>-0.14597543705343999</v>
      </c>
      <c r="F3482">
        <v>-0.216743171090923</v>
      </c>
      <c r="G3482">
        <v>6</v>
      </c>
      <c r="H3482">
        <v>1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1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1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1</v>
      </c>
      <c r="AL3482">
        <v>0</v>
      </c>
      <c r="AM3482">
        <v>0</v>
      </c>
      <c r="AN3482">
        <v>1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1</v>
      </c>
      <c r="CB3482">
        <v>0</v>
      </c>
      <c r="CC3482">
        <v>0</v>
      </c>
      <c r="CD3482">
        <v>0</v>
      </c>
      <c r="CE3482">
        <v>0</v>
      </c>
      <c r="CF3482">
        <v>0</v>
      </c>
      <c r="CG3482">
        <v>0</v>
      </c>
    </row>
    <row r="3483" spans="1:85" hidden="1" x14ac:dyDescent="0.3">
      <c r="A3483">
        <v>3481</v>
      </c>
      <c r="B3483">
        <v>15693</v>
      </c>
      <c r="C3483">
        <v>68</v>
      </c>
      <c r="D3483">
        <v>40</v>
      </c>
      <c r="E3483">
        <v>0.18077754194707901</v>
      </c>
      <c r="F3483">
        <v>-0.216743171090923</v>
      </c>
      <c r="G3483">
        <v>3</v>
      </c>
      <c r="H3483">
        <v>0</v>
      </c>
      <c r="I3483">
        <v>0</v>
      </c>
      <c r="J3483">
        <v>1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1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1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1</v>
      </c>
      <c r="AM3483">
        <v>0</v>
      </c>
      <c r="AN3483">
        <v>1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>
        <v>0</v>
      </c>
      <c r="CA3483">
        <v>1</v>
      </c>
      <c r="CB3483">
        <v>0</v>
      </c>
      <c r="CC3483">
        <v>0</v>
      </c>
      <c r="CD3483">
        <v>0</v>
      </c>
      <c r="CE3483">
        <v>0</v>
      </c>
      <c r="CF3483">
        <v>0</v>
      </c>
      <c r="CG3483">
        <v>0</v>
      </c>
    </row>
    <row r="3484" spans="1:85" hidden="1" x14ac:dyDescent="0.3">
      <c r="A3484">
        <v>3482</v>
      </c>
      <c r="B3484">
        <v>26668</v>
      </c>
      <c r="C3484">
        <v>33</v>
      </c>
      <c r="D3484">
        <v>46</v>
      </c>
      <c r="E3484">
        <v>-0.14597543705343999</v>
      </c>
      <c r="F3484">
        <v>-0.216743171090923</v>
      </c>
      <c r="G3484">
        <v>3</v>
      </c>
      <c r="H3484">
        <v>0</v>
      </c>
      <c r="I3484">
        <v>0</v>
      </c>
      <c r="J3484">
        <v>1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1</v>
      </c>
      <c r="AC3484">
        <v>0</v>
      </c>
      <c r="AD3484">
        <v>1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1</v>
      </c>
      <c r="AM3484">
        <v>0</v>
      </c>
      <c r="AN3484">
        <v>1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1</v>
      </c>
      <c r="CB3484">
        <v>0</v>
      </c>
      <c r="CC3484">
        <v>0</v>
      </c>
      <c r="CD3484">
        <v>0</v>
      </c>
      <c r="CE3484">
        <v>0</v>
      </c>
      <c r="CF3484">
        <v>0</v>
      </c>
      <c r="CG3484">
        <v>0</v>
      </c>
    </row>
    <row r="3485" spans="1:85" hidden="1" x14ac:dyDescent="0.3">
      <c r="A3485">
        <v>3483</v>
      </c>
      <c r="B3485">
        <v>21633</v>
      </c>
      <c r="C3485">
        <v>35</v>
      </c>
      <c r="D3485">
        <v>40</v>
      </c>
      <c r="E3485">
        <v>-0.14597543705343999</v>
      </c>
      <c r="F3485">
        <v>-0.216743171090923</v>
      </c>
      <c r="G3485">
        <v>3</v>
      </c>
      <c r="H3485">
        <v>1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1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1</v>
      </c>
      <c r="AI3485">
        <v>0</v>
      </c>
      <c r="AJ3485">
        <v>0</v>
      </c>
      <c r="AK3485">
        <v>0</v>
      </c>
      <c r="AL3485">
        <v>1</v>
      </c>
      <c r="AM3485">
        <v>1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0</v>
      </c>
      <c r="BY3485">
        <v>0</v>
      </c>
      <c r="BZ3485">
        <v>0</v>
      </c>
      <c r="CA3485">
        <v>1</v>
      </c>
      <c r="CB3485">
        <v>0</v>
      </c>
      <c r="CC3485">
        <v>0</v>
      </c>
      <c r="CD3485">
        <v>0</v>
      </c>
      <c r="CE3485">
        <v>0</v>
      </c>
      <c r="CF3485">
        <v>0</v>
      </c>
      <c r="CG3485">
        <v>0</v>
      </c>
    </row>
    <row r="3486" spans="1:85" hidden="1" x14ac:dyDescent="0.3">
      <c r="A3486">
        <v>3484</v>
      </c>
      <c r="B3486">
        <v>30810</v>
      </c>
      <c r="C3486">
        <v>28</v>
      </c>
      <c r="D3486">
        <v>60</v>
      </c>
      <c r="E3486">
        <v>-0.14597543705343999</v>
      </c>
      <c r="F3486">
        <v>-0.216743171090923</v>
      </c>
      <c r="G3486">
        <v>3</v>
      </c>
      <c r="H3486">
        <v>0</v>
      </c>
      <c r="I3486">
        <v>0</v>
      </c>
      <c r="J3486">
        <v>0</v>
      </c>
      <c r="K3486">
        <v>0</v>
      </c>
      <c r="L3486">
        <v>1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1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1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1</v>
      </c>
      <c r="AM3486">
        <v>0</v>
      </c>
      <c r="AN3486">
        <v>1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1</v>
      </c>
      <c r="CB3486">
        <v>0</v>
      </c>
      <c r="CC3486">
        <v>0</v>
      </c>
      <c r="CD3486">
        <v>0</v>
      </c>
      <c r="CE3486">
        <v>0</v>
      </c>
      <c r="CF3486">
        <v>0</v>
      </c>
      <c r="CG3486">
        <v>0</v>
      </c>
    </row>
    <row r="3487" spans="1:85" hidden="1" x14ac:dyDescent="0.3">
      <c r="A3487">
        <v>3485</v>
      </c>
      <c r="B3487">
        <v>22143</v>
      </c>
      <c r="C3487">
        <v>26</v>
      </c>
      <c r="D3487">
        <v>45</v>
      </c>
      <c r="E3487">
        <v>-0.14597543705343999</v>
      </c>
      <c r="F3487">
        <v>-0.216743171090923</v>
      </c>
      <c r="G3487">
        <v>6</v>
      </c>
      <c r="H3487">
        <v>0</v>
      </c>
      <c r="I3487">
        <v>0</v>
      </c>
      <c r="J3487">
        <v>0</v>
      </c>
      <c r="K3487">
        <v>0</v>
      </c>
      <c r="L3487">
        <v>1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1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1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1</v>
      </c>
      <c r="AM3487">
        <v>1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0</v>
      </c>
      <c r="BY3487">
        <v>0</v>
      </c>
      <c r="BZ3487">
        <v>0</v>
      </c>
      <c r="CA3487">
        <v>1</v>
      </c>
      <c r="CB3487">
        <v>0</v>
      </c>
      <c r="CC3487">
        <v>0</v>
      </c>
      <c r="CD3487">
        <v>0</v>
      </c>
      <c r="CE3487">
        <v>0</v>
      </c>
      <c r="CF3487">
        <v>0</v>
      </c>
      <c r="CG3487">
        <v>0</v>
      </c>
    </row>
    <row r="3488" spans="1:85" hidden="1" x14ac:dyDescent="0.3">
      <c r="A3488">
        <v>3486</v>
      </c>
      <c r="B3488">
        <v>5699</v>
      </c>
      <c r="C3488">
        <v>23</v>
      </c>
      <c r="D3488">
        <v>40</v>
      </c>
      <c r="E3488">
        <v>-0.14597543705343999</v>
      </c>
      <c r="F3488">
        <v>-0.216743171090923</v>
      </c>
      <c r="G3488">
        <v>3</v>
      </c>
      <c r="H3488">
        <v>0</v>
      </c>
      <c r="I3488">
        <v>0</v>
      </c>
      <c r="J3488">
        <v>0</v>
      </c>
      <c r="K3488">
        <v>0</v>
      </c>
      <c r="L3488">
        <v>1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1</v>
      </c>
      <c r="AA3488">
        <v>0</v>
      </c>
      <c r="AB3488">
        <v>0</v>
      </c>
      <c r="AC3488">
        <v>0</v>
      </c>
      <c r="AD3488">
        <v>0</v>
      </c>
      <c r="AE3488">
        <v>1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1</v>
      </c>
      <c r="AM3488">
        <v>0</v>
      </c>
      <c r="AN3488">
        <v>1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1</v>
      </c>
      <c r="CB3488">
        <v>0</v>
      </c>
      <c r="CC3488">
        <v>0</v>
      </c>
      <c r="CD3488">
        <v>0</v>
      </c>
      <c r="CE3488">
        <v>0</v>
      </c>
      <c r="CF3488">
        <v>0</v>
      </c>
      <c r="CG3488">
        <v>0</v>
      </c>
    </row>
    <row r="3489" spans="1:85" hidden="1" x14ac:dyDescent="0.3">
      <c r="A3489">
        <v>3487</v>
      </c>
      <c r="B3489">
        <v>16899</v>
      </c>
      <c r="C3489">
        <v>20</v>
      </c>
      <c r="D3489">
        <v>26</v>
      </c>
      <c r="E3489">
        <v>-0.14597543705343999</v>
      </c>
      <c r="F3489">
        <v>-0.216743171090923</v>
      </c>
      <c r="G3489">
        <v>3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1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1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1</v>
      </c>
      <c r="AH3489">
        <v>0</v>
      </c>
      <c r="AI3489">
        <v>0</v>
      </c>
      <c r="AJ3489">
        <v>0</v>
      </c>
      <c r="AK3489">
        <v>0</v>
      </c>
      <c r="AL3489">
        <v>1</v>
      </c>
      <c r="AM3489">
        <v>1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0</v>
      </c>
      <c r="BY3489">
        <v>0</v>
      </c>
      <c r="BZ3489">
        <v>0</v>
      </c>
      <c r="CA3489">
        <v>1</v>
      </c>
      <c r="CB3489">
        <v>0</v>
      </c>
      <c r="CC3489">
        <v>0</v>
      </c>
      <c r="CD3489">
        <v>0</v>
      </c>
      <c r="CE3489">
        <v>0</v>
      </c>
      <c r="CF3489">
        <v>0</v>
      </c>
      <c r="CG3489">
        <v>0</v>
      </c>
    </row>
    <row r="3490" spans="1:85" hidden="1" x14ac:dyDescent="0.3">
      <c r="A3490">
        <v>3488</v>
      </c>
      <c r="B3490">
        <v>12161</v>
      </c>
      <c r="C3490">
        <v>20</v>
      </c>
      <c r="D3490">
        <v>56</v>
      </c>
      <c r="E3490">
        <v>-0.14597543705343999</v>
      </c>
      <c r="F3490">
        <v>-0.216743171090923</v>
      </c>
      <c r="G3490">
        <v>4</v>
      </c>
      <c r="H3490">
        <v>0</v>
      </c>
      <c r="I3490">
        <v>0</v>
      </c>
      <c r="J3490">
        <v>0</v>
      </c>
      <c r="K3490">
        <v>0</v>
      </c>
      <c r="L3490">
        <v>1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1</v>
      </c>
      <c r="AD3490">
        <v>0</v>
      </c>
      <c r="AE3490">
        <v>0</v>
      </c>
      <c r="AF3490">
        <v>0</v>
      </c>
      <c r="AG3490">
        <v>1</v>
      </c>
      <c r="AH3490">
        <v>0</v>
      </c>
      <c r="AI3490">
        <v>0</v>
      </c>
      <c r="AJ3490">
        <v>0</v>
      </c>
      <c r="AK3490">
        <v>0</v>
      </c>
      <c r="AL3490">
        <v>1</v>
      </c>
      <c r="AM3490">
        <v>0</v>
      </c>
      <c r="AN3490">
        <v>1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0</v>
      </c>
      <c r="BY3490">
        <v>0</v>
      </c>
      <c r="BZ3490">
        <v>0</v>
      </c>
      <c r="CA3490">
        <v>1</v>
      </c>
      <c r="CB3490">
        <v>0</v>
      </c>
      <c r="CC3490">
        <v>0</v>
      </c>
      <c r="CD3490">
        <v>0</v>
      </c>
      <c r="CE3490">
        <v>0</v>
      </c>
      <c r="CF3490">
        <v>0</v>
      </c>
      <c r="CG3490">
        <v>0</v>
      </c>
    </row>
    <row r="3491" spans="1:85" x14ac:dyDescent="0.3">
      <c r="A3491">
        <v>3489</v>
      </c>
      <c r="B3491">
        <v>26746</v>
      </c>
      <c r="C3491">
        <v>46</v>
      </c>
      <c r="D3491">
        <v>40</v>
      </c>
      <c r="E3491">
        <v>-0.14597543705343999</v>
      </c>
      <c r="F3491">
        <v>-0.216743171090923</v>
      </c>
      <c r="G3491">
        <v>5</v>
      </c>
      <c r="H3491">
        <v>0</v>
      </c>
      <c r="I3491">
        <v>0</v>
      </c>
      <c r="J3491">
        <v>0</v>
      </c>
      <c r="K3491">
        <v>0</v>
      </c>
      <c r="L3491">
        <v>1</v>
      </c>
      <c r="M3491">
        <v>0</v>
      </c>
      <c r="N3491">
        <v>0</v>
      </c>
      <c r="O3491">
        <v>1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1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1</v>
      </c>
      <c r="AM3491">
        <v>1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0</v>
      </c>
      <c r="BX3491">
        <v>0</v>
      </c>
      <c r="BY3491">
        <v>0</v>
      </c>
      <c r="BZ3491">
        <v>0</v>
      </c>
      <c r="CA3491">
        <v>1</v>
      </c>
      <c r="CB3491">
        <v>0</v>
      </c>
      <c r="CC3491">
        <v>0</v>
      </c>
      <c r="CD3491">
        <v>0</v>
      </c>
      <c r="CE3491">
        <v>0</v>
      </c>
      <c r="CF3491">
        <v>0</v>
      </c>
      <c r="CG3491">
        <v>0</v>
      </c>
    </row>
    <row r="3492" spans="1:85" hidden="1" x14ac:dyDescent="0.3">
      <c r="A3492">
        <v>3490</v>
      </c>
      <c r="B3492">
        <v>13696</v>
      </c>
      <c r="C3492">
        <v>82</v>
      </c>
      <c r="D3492">
        <v>40</v>
      </c>
      <c r="E3492">
        <v>-0.14597543705343999</v>
      </c>
      <c r="F3492">
        <v>-0.216743171090923</v>
      </c>
      <c r="G3492">
        <v>3</v>
      </c>
      <c r="H3492">
        <v>0</v>
      </c>
      <c r="I3492">
        <v>0</v>
      </c>
      <c r="J3492">
        <v>1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1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1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1</v>
      </c>
      <c r="AM3492">
        <v>0</v>
      </c>
      <c r="AN3492">
        <v>1</v>
      </c>
      <c r="AO3492">
        <v>0</v>
      </c>
      <c r="AP3492">
        <v>0</v>
      </c>
      <c r="AQ3492">
        <v>0</v>
      </c>
      <c r="AR3492">
        <v>0</v>
      </c>
      <c r="AS3492">
        <v>1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0</v>
      </c>
      <c r="CD3492">
        <v>0</v>
      </c>
      <c r="CE3492">
        <v>0</v>
      </c>
      <c r="CF3492">
        <v>0</v>
      </c>
      <c r="CG3492">
        <v>0</v>
      </c>
    </row>
    <row r="3493" spans="1:85" hidden="1" x14ac:dyDescent="0.3">
      <c r="A3493">
        <v>3491</v>
      </c>
      <c r="B3493">
        <v>21168</v>
      </c>
      <c r="C3493">
        <v>43</v>
      </c>
      <c r="D3493">
        <v>40</v>
      </c>
      <c r="E3493">
        <v>-0.14597543705343999</v>
      </c>
      <c r="F3493">
        <v>-0.216743171090923</v>
      </c>
      <c r="G3493">
        <v>3</v>
      </c>
      <c r="H3493">
        <v>0</v>
      </c>
      <c r="I3493">
        <v>0</v>
      </c>
      <c r="J3493">
        <v>1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1</v>
      </c>
      <c r="AC3493">
        <v>0</v>
      </c>
      <c r="AD3493">
        <v>1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1</v>
      </c>
      <c r="AM3493">
        <v>0</v>
      </c>
      <c r="AN3493">
        <v>1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0</v>
      </c>
      <c r="BY3493">
        <v>0</v>
      </c>
      <c r="BZ3493">
        <v>0</v>
      </c>
      <c r="CA3493">
        <v>1</v>
      </c>
      <c r="CB3493">
        <v>0</v>
      </c>
      <c r="CC3493">
        <v>0</v>
      </c>
      <c r="CD3493">
        <v>0</v>
      </c>
      <c r="CE3493">
        <v>0</v>
      </c>
      <c r="CF3493">
        <v>0</v>
      </c>
      <c r="CG3493">
        <v>0</v>
      </c>
    </row>
    <row r="3494" spans="1:85" hidden="1" x14ac:dyDescent="0.3">
      <c r="A3494">
        <v>3492</v>
      </c>
      <c r="B3494">
        <v>30105</v>
      </c>
      <c r="C3494">
        <v>51</v>
      </c>
      <c r="D3494">
        <v>60</v>
      </c>
      <c r="E3494">
        <v>-0.14597543705343999</v>
      </c>
      <c r="F3494">
        <v>-0.216743171090923</v>
      </c>
      <c r="G3494">
        <v>3</v>
      </c>
      <c r="H3494">
        <v>0</v>
      </c>
      <c r="I3494">
        <v>0</v>
      </c>
      <c r="J3494">
        <v>0</v>
      </c>
      <c r="K3494">
        <v>0</v>
      </c>
      <c r="L3494">
        <v>1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1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1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1</v>
      </c>
      <c r="AM3494">
        <v>0</v>
      </c>
      <c r="AN3494">
        <v>1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  <c r="CD3494">
        <v>1</v>
      </c>
      <c r="CE3494">
        <v>0</v>
      </c>
      <c r="CF3494">
        <v>0</v>
      </c>
      <c r="CG3494">
        <v>0</v>
      </c>
    </row>
    <row r="3495" spans="1:85" hidden="1" x14ac:dyDescent="0.3">
      <c r="A3495">
        <v>3493</v>
      </c>
      <c r="B3495">
        <v>17410</v>
      </c>
      <c r="C3495">
        <v>43</v>
      </c>
      <c r="D3495">
        <v>40</v>
      </c>
      <c r="E3495">
        <v>-0.14597543705343999</v>
      </c>
      <c r="F3495">
        <v>-0.216743171090923</v>
      </c>
      <c r="G3495">
        <v>3</v>
      </c>
      <c r="H3495">
        <v>0</v>
      </c>
      <c r="I3495">
        <v>0</v>
      </c>
      <c r="J3495">
        <v>0</v>
      </c>
      <c r="K3495">
        <v>0</v>
      </c>
      <c r="L3495">
        <v>1</v>
      </c>
      <c r="M3495">
        <v>0</v>
      </c>
      <c r="N3495">
        <v>0</v>
      </c>
      <c r="O3495">
        <v>0</v>
      </c>
      <c r="P3495">
        <v>0</v>
      </c>
      <c r="Q3495">
        <v>1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1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1</v>
      </c>
      <c r="AM3495">
        <v>0</v>
      </c>
      <c r="AN3495">
        <v>1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0</v>
      </c>
      <c r="BY3495">
        <v>0</v>
      </c>
      <c r="BZ3495">
        <v>0</v>
      </c>
      <c r="CA3495">
        <v>1</v>
      </c>
      <c r="CB3495">
        <v>0</v>
      </c>
      <c r="CC3495">
        <v>0</v>
      </c>
      <c r="CD3495">
        <v>0</v>
      </c>
      <c r="CE3495">
        <v>0</v>
      </c>
      <c r="CF3495">
        <v>0</v>
      </c>
      <c r="CG3495">
        <v>0</v>
      </c>
    </row>
    <row r="3496" spans="1:85" hidden="1" x14ac:dyDescent="0.3">
      <c r="A3496">
        <v>3494</v>
      </c>
      <c r="B3496">
        <v>21078</v>
      </c>
      <c r="C3496">
        <v>29</v>
      </c>
      <c r="D3496">
        <v>40</v>
      </c>
      <c r="E3496">
        <v>-0.14597543705343999</v>
      </c>
      <c r="F3496">
        <v>-0.216743171090923</v>
      </c>
      <c r="G3496">
        <v>3</v>
      </c>
      <c r="H3496">
        <v>0</v>
      </c>
      <c r="I3496">
        <v>0</v>
      </c>
      <c r="J3496">
        <v>1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1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1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1</v>
      </c>
      <c r="AM3496">
        <v>0</v>
      </c>
      <c r="AN3496">
        <v>1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0</v>
      </c>
      <c r="BX3496">
        <v>0</v>
      </c>
      <c r="BY3496">
        <v>0</v>
      </c>
      <c r="BZ3496">
        <v>0</v>
      </c>
      <c r="CA3496">
        <v>1</v>
      </c>
      <c r="CB3496">
        <v>0</v>
      </c>
      <c r="CC3496">
        <v>0</v>
      </c>
      <c r="CD3496">
        <v>0</v>
      </c>
      <c r="CE3496">
        <v>0</v>
      </c>
      <c r="CF3496">
        <v>0</v>
      </c>
      <c r="CG3496">
        <v>0</v>
      </c>
    </row>
    <row r="3497" spans="1:85" hidden="1" x14ac:dyDescent="0.3">
      <c r="A3497">
        <v>3495</v>
      </c>
      <c r="B3497">
        <v>32034</v>
      </c>
      <c r="C3497">
        <v>57</v>
      </c>
      <c r="D3497">
        <v>50</v>
      </c>
      <c r="E3497">
        <v>-0.14597543705343999</v>
      </c>
      <c r="F3497">
        <v>-0.216743171090923</v>
      </c>
      <c r="G3497">
        <v>2</v>
      </c>
      <c r="H3497">
        <v>0</v>
      </c>
      <c r="I3497">
        <v>0</v>
      </c>
      <c r="J3497">
        <v>1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1</v>
      </c>
      <c r="AA3497">
        <v>0</v>
      </c>
      <c r="AB3497">
        <v>0</v>
      </c>
      <c r="AC3497">
        <v>0</v>
      </c>
      <c r="AD3497">
        <v>1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1</v>
      </c>
      <c r="AM3497">
        <v>0</v>
      </c>
      <c r="AN3497">
        <v>1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>
        <v>0</v>
      </c>
      <c r="BZ3497">
        <v>0</v>
      </c>
      <c r="CA3497">
        <v>1</v>
      </c>
      <c r="CB3497">
        <v>0</v>
      </c>
      <c r="CC3497">
        <v>0</v>
      </c>
      <c r="CD3497">
        <v>0</v>
      </c>
      <c r="CE3497">
        <v>0</v>
      </c>
      <c r="CF3497">
        <v>0</v>
      </c>
      <c r="CG3497">
        <v>0</v>
      </c>
    </row>
    <row r="3498" spans="1:85" hidden="1" x14ac:dyDescent="0.3">
      <c r="A3498">
        <v>3496</v>
      </c>
      <c r="B3498">
        <v>10388</v>
      </c>
      <c r="C3498">
        <v>27</v>
      </c>
      <c r="D3498">
        <v>40</v>
      </c>
      <c r="E3498">
        <v>-0.14597543705343999</v>
      </c>
      <c r="F3498">
        <v>-0.216743171090923</v>
      </c>
      <c r="G3498">
        <v>3</v>
      </c>
      <c r="H3498">
        <v>0</v>
      </c>
      <c r="I3498">
        <v>0</v>
      </c>
      <c r="J3498">
        <v>1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1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1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1</v>
      </c>
      <c r="AM3498">
        <v>0</v>
      </c>
      <c r="AN3498">
        <v>1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0</v>
      </c>
      <c r="BX3498">
        <v>0</v>
      </c>
      <c r="BY3498">
        <v>0</v>
      </c>
      <c r="BZ3498">
        <v>0</v>
      </c>
      <c r="CA3498">
        <v>1</v>
      </c>
      <c r="CB3498">
        <v>0</v>
      </c>
      <c r="CC3498">
        <v>0</v>
      </c>
      <c r="CD3498">
        <v>0</v>
      </c>
      <c r="CE3498">
        <v>0</v>
      </c>
      <c r="CF3498">
        <v>0</v>
      </c>
      <c r="CG3498">
        <v>0</v>
      </c>
    </row>
    <row r="3499" spans="1:85" x14ac:dyDescent="0.3">
      <c r="A3499">
        <v>3497</v>
      </c>
      <c r="B3499">
        <v>2525</v>
      </c>
      <c r="C3499">
        <v>43</v>
      </c>
      <c r="D3499">
        <v>40</v>
      </c>
      <c r="E3499">
        <v>-0.14597543705343999</v>
      </c>
      <c r="F3499">
        <v>-0.216743171090923</v>
      </c>
      <c r="G3499">
        <v>5</v>
      </c>
      <c r="H3499">
        <v>1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1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1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1</v>
      </c>
      <c r="AM3499">
        <v>0</v>
      </c>
      <c r="AN3499">
        <v>1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0</v>
      </c>
      <c r="BX3499">
        <v>0</v>
      </c>
      <c r="BY3499">
        <v>0</v>
      </c>
      <c r="BZ3499">
        <v>0</v>
      </c>
      <c r="CA3499">
        <v>1</v>
      </c>
      <c r="CB3499">
        <v>0</v>
      </c>
      <c r="CC3499">
        <v>0</v>
      </c>
      <c r="CD3499">
        <v>0</v>
      </c>
      <c r="CE3499">
        <v>0</v>
      </c>
      <c r="CF3499">
        <v>0</v>
      </c>
      <c r="CG3499">
        <v>0</v>
      </c>
    </row>
    <row r="3500" spans="1:85" hidden="1" x14ac:dyDescent="0.3">
      <c r="A3500">
        <v>3498</v>
      </c>
      <c r="B3500">
        <v>2405</v>
      </c>
      <c r="C3500">
        <v>34</v>
      </c>
      <c r="D3500">
        <v>40</v>
      </c>
      <c r="E3500">
        <v>-0.14597543705343999</v>
      </c>
      <c r="F3500">
        <v>-0.216743171090923</v>
      </c>
      <c r="G3500">
        <v>5</v>
      </c>
      <c r="H3500">
        <v>0</v>
      </c>
      <c r="I3500">
        <v>0</v>
      </c>
      <c r="J3500">
        <v>1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1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1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1</v>
      </c>
      <c r="AM3500">
        <v>0</v>
      </c>
      <c r="AN3500">
        <v>1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0</v>
      </c>
      <c r="BX3500">
        <v>0</v>
      </c>
      <c r="BY3500">
        <v>0</v>
      </c>
      <c r="BZ3500">
        <v>0</v>
      </c>
      <c r="CA3500">
        <v>1</v>
      </c>
      <c r="CB3500">
        <v>0</v>
      </c>
      <c r="CC3500">
        <v>0</v>
      </c>
      <c r="CD3500">
        <v>0</v>
      </c>
      <c r="CE3500">
        <v>0</v>
      </c>
      <c r="CF3500">
        <v>0</v>
      </c>
      <c r="CG3500">
        <v>0</v>
      </c>
    </row>
    <row r="3501" spans="1:85" hidden="1" x14ac:dyDescent="0.3">
      <c r="A3501">
        <v>3499</v>
      </c>
      <c r="B3501">
        <v>15623</v>
      </c>
      <c r="C3501">
        <v>36</v>
      </c>
      <c r="D3501">
        <v>4</v>
      </c>
      <c r="E3501">
        <v>-0.14597543705343999</v>
      </c>
      <c r="F3501">
        <v>-0.216743171090923</v>
      </c>
      <c r="G3501">
        <v>4</v>
      </c>
      <c r="H3501">
        <v>1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1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1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1</v>
      </c>
      <c r="AM3501">
        <v>1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1</v>
      </c>
      <c r="CB3501">
        <v>0</v>
      </c>
      <c r="CC3501">
        <v>0</v>
      </c>
      <c r="CD3501">
        <v>0</v>
      </c>
      <c r="CE3501">
        <v>0</v>
      </c>
      <c r="CF3501">
        <v>0</v>
      </c>
      <c r="CG3501">
        <v>0</v>
      </c>
    </row>
    <row r="3502" spans="1:85" hidden="1" x14ac:dyDescent="0.3">
      <c r="A3502">
        <v>3500</v>
      </c>
      <c r="B3502">
        <v>8620</v>
      </c>
      <c r="C3502">
        <v>32</v>
      </c>
      <c r="D3502">
        <v>42</v>
      </c>
      <c r="E3502">
        <v>-0.14597543705343999</v>
      </c>
      <c r="F3502">
        <v>4.7498201175734804</v>
      </c>
      <c r="G3502">
        <v>5</v>
      </c>
      <c r="H3502">
        <v>0</v>
      </c>
      <c r="I3502">
        <v>0</v>
      </c>
      <c r="J3502">
        <v>1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1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1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1</v>
      </c>
      <c r="AM3502">
        <v>0</v>
      </c>
      <c r="AN3502">
        <v>1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1</v>
      </c>
      <c r="CB3502">
        <v>0</v>
      </c>
      <c r="CC3502">
        <v>0</v>
      </c>
      <c r="CD3502">
        <v>0</v>
      </c>
      <c r="CE3502">
        <v>0</v>
      </c>
      <c r="CF3502">
        <v>0</v>
      </c>
      <c r="CG3502">
        <v>0</v>
      </c>
    </row>
    <row r="3503" spans="1:85" hidden="1" x14ac:dyDescent="0.3">
      <c r="A3503">
        <v>3501</v>
      </c>
      <c r="B3503">
        <v>9188</v>
      </c>
      <c r="C3503">
        <v>28</v>
      </c>
      <c r="D3503">
        <v>40</v>
      </c>
      <c r="E3503">
        <v>-0.14597543705343999</v>
      </c>
      <c r="F3503">
        <v>-0.216743171090923</v>
      </c>
      <c r="G3503">
        <v>3</v>
      </c>
      <c r="H3503">
        <v>0</v>
      </c>
      <c r="I3503">
        <v>0</v>
      </c>
      <c r="J3503">
        <v>1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1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1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1</v>
      </c>
      <c r="AM3503">
        <v>0</v>
      </c>
      <c r="AN3503">
        <v>1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1</v>
      </c>
      <c r="CB3503">
        <v>0</v>
      </c>
      <c r="CC3503">
        <v>0</v>
      </c>
      <c r="CD3503">
        <v>0</v>
      </c>
      <c r="CE3503">
        <v>0</v>
      </c>
      <c r="CF3503">
        <v>0</v>
      </c>
      <c r="CG3503">
        <v>0</v>
      </c>
    </row>
    <row r="3504" spans="1:85" hidden="1" x14ac:dyDescent="0.3">
      <c r="A3504">
        <v>3502</v>
      </c>
      <c r="B3504">
        <v>31497</v>
      </c>
      <c r="C3504">
        <v>24</v>
      </c>
      <c r="D3504">
        <v>40</v>
      </c>
      <c r="E3504">
        <v>-0.14597543705343999</v>
      </c>
      <c r="F3504">
        <v>-0.216743171090923</v>
      </c>
      <c r="G3504">
        <v>3</v>
      </c>
      <c r="H3504">
        <v>0</v>
      </c>
      <c r="I3504">
        <v>0</v>
      </c>
      <c r="J3504">
        <v>1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1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1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1</v>
      </c>
      <c r="AM3504">
        <v>0</v>
      </c>
      <c r="AN3504">
        <v>1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1</v>
      </c>
      <c r="CB3504">
        <v>0</v>
      </c>
      <c r="CC3504">
        <v>0</v>
      </c>
      <c r="CD3504">
        <v>0</v>
      </c>
      <c r="CE3504">
        <v>0</v>
      </c>
      <c r="CF3504">
        <v>0</v>
      </c>
      <c r="CG3504">
        <v>0</v>
      </c>
    </row>
    <row r="3505" spans="1:85" hidden="1" x14ac:dyDescent="0.3">
      <c r="A3505">
        <v>3503</v>
      </c>
      <c r="B3505">
        <v>14663</v>
      </c>
      <c r="C3505">
        <v>30</v>
      </c>
      <c r="D3505">
        <v>8</v>
      </c>
      <c r="E3505">
        <v>-0.14597543705343999</v>
      </c>
      <c r="F3505">
        <v>-0.216743171090923</v>
      </c>
      <c r="G3505">
        <v>4</v>
      </c>
      <c r="H3505">
        <v>0</v>
      </c>
      <c r="I3505">
        <v>0</v>
      </c>
      <c r="J3505">
        <v>0</v>
      </c>
      <c r="K3505">
        <v>0</v>
      </c>
      <c r="L3505">
        <v>1</v>
      </c>
      <c r="M3505">
        <v>0</v>
      </c>
      <c r="N3505">
        <v>0</v>
      </c>
      <c r="O3505">
        <v>0</v>
      </c>
      <c r="P3505">
        <v>0</v>
      </c>
      <c r="Q3505">
        <v>1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1</v>
      </c>
      <c r="AH3505">
        <v>0</v>
      </c>
      <c r="AI3505">
        <v>0</v>
      </c>
      <c r="AJ3505">
        <v>0</v>
      </c>
      <c r="AK3505">
        <v>0</v>
      </c>
      <c r="AL3505">
        <v>1</v>
      </c>
      <c r="AM3505">
        <v>0</v>
      </c>
      <c r="AN3505">
        <v>1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1</v>
      </c>
      <c r="CB3505">
        <v>0</v>
      </c>
      <c r="CC3505">
        <v>0</v>
      </c>
      <c r="CD3505">
        <v>0</v>
      </c>
      <c r="CE3505">
        <v>0</v>
      </c>
      <c r="CF3505">
        <v>0</v>
      </c>
      <c r="CG3505">
        <v>0</v>
      </c>
    </row>
    <row r="3506" spans="1:85" hidden="1" x14ac:dyDescent="0.3">
      <c r="A3506">
        <v>3504</v>
      </c>
      <c r="B3506">
        <v>852</v>
      </c>
      <c r="C3506">
        <v>46</v>
      </c>
      <c r="D3506">
        <v>50</v>
      </c>
      <c r="E3506">
        <v>-0.14597543705343999</v>
      </c>
      <c r="F3506">
        <v>-0.216743171090923</v>
      </c>
      <c r="G3506">
        <v>3</v>
      </c>
      <c r="H3506">
        <v>0</v>
      </c>
      <c r="I3506">
        <v>0</v>
      </c>
      <c r="J3506">
        <v>1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1</v>
      </c>
      <c r="AA3506">
        <v>0</v>
      </c>
      <c r="AB3506">
        <v>0</v>
      </c>
      <c r="AC3506">
        <v>0</v>
      </c>
      <c r="AD3506">
        <v>1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1</v>
      </c>
      <c r="AM3506">
        <v>0</v>
      </c>
      <c r="AN3506">
        <v>1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1</v>
      </c>
      <c r="CB3506">
        <v>0</v>
      </c>
      <c r="CC3506">
        <v>0</v>
      </c>
      <c r="CD3506">
        <v>0</v>
      </c>
      <c r="CE3506">
        <v>0</v>
      </c>
      <c r="CF3506">
        <v>0</v>
      </c>
      <c r="CG3506">
        <v>0</v>
      </c>
    </row>
    <row r="3507" spans="1:85" hidden="1" x14ac:dyDescent="0.3">
      <c r="A3507">
        <v>3505</v>
      </c>
      <c r="B3507">
        <v>26783</v>
      </c>
      <c r="C3507">
        <v>23</v>
      </c>
      <c r="D3507">
        <v>60</v>
      </c>
      <c r="E3507">
        <v>-0.14597543705343999</v>
      </c>
      <c r="F3507">
        <v>-0.216743171090923</v>
      </c>
      <c r="G3507">
        <v>6</v>
      </c>
      <c r="H3507">
        <v>0</v>
      </c>
      <c r="I3507">
        <v>0</v>
      </c>
      <c r="J3507">
        <v>0</v>
      </c>
      <c r="K3507">
        <v>0</v>
      </c>
      <c r="L3507">
        <v>1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1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1</v>
      </c>
      <c r="AH3507">
        <v>0</v>
      </c>
      <c r="AI3507">
        <v>0</v>
      </c>
      <c r="AJ3507">
        <v>0</v>
      </c>
      <c r="AK3507">
        <v>0</v>
      </c>
      <c r="AL3507">
        <v>1</v>
      </c>
      <c r="AM3507">
        <v>1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1</v>
      </c>
      <c r="CB3507">
        <v>0</v>
      </c>
      <c r="CC3507">
        <v>0</v>
      </c>
      <c r="CD3507">
        <v>0</v>
      </c>
      <c r="CE3507">
        <v>0</v>
      </c>
      <c r="CF3507">
        <v>0</v>
      </c>
      <c r="CG3507">
        <v>0</v>
      </c>
    </row>
    <row r="3508" spans="1:85" x14ac:dyDescent="0.3">
      <c r="A3508">
        <v>3506</v>
      </c>
      <c r="B3508">
        <v>13454</v>
      </c>
      <c r="C3508">
        <v>56</v>
      </c>
      <c r="D3508">
        <v>40</v>
      </c>
      <c r="E3508">
        <v>-0.14597543705343999</v>
      </c>
      <c r="F3508">
        <v>3.9237134366917399</v>
      </c>
      <c r="G3508">
        <v>7</v>
      </c>
      <c r="H3508">
        <v>1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1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1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1</v>
      </c>
      <c r="AM3508">
        <v>0</v>
      </c>
      <c r="AN3508">
        <v>1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1</v>
      </c>
      <c r="CB3508">
        <v>0</v>
      </c>
      <c r="CC3508">
        <v>0</v>
      </c>
      <c r="CD3508">
        <v>0</v>
      </c>
      <c r="CE3508">
        <v>0</v>
      </c>
      <c r="CF3508">
        <v>0</v>
      </c>
      <c r="CG3508">
        <v>0</v>
      </c>
    </row>
    <row r="3509" spans="1:85" hidden="1" x14ac:dyDescent="0.3">
      <c r="A3509">
        <v>3507</v>
      </c>
      <c r="B3509">
        <v>4956</v>
      </c>
      <c r="C3509">
        <v>41</v>
      </c>
      <c r="D3509">
        <v>20</v>
      </c>
      <c r="E3509">
        <v>-0.14597543705343999</v>
      </c>
      <c r="F3509">
        <v>-0.216743171090923</v>
      </c>
      <c r="G3509">
        <v>6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1</v>
      </c>
      <c r="O3509">
        <v>0</v>
      </c>
      <c r="P3509">
        <v>0</v>
      </c>
      <c r="Q3509">
        <v>0</v>
      </c>
      <c r="R3509">
        <v>1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1</v>
      </c>
      <c r="AI3509">
        <v>0</v>
      </c>
      <c r="AJ3509">
        <v>0</v>
      </c>
      <c r="AK3509">
        <v>0</v>
      </c>
      <c r="AL3509">
        <v>1</v>
      </c>
      <c r="AM3509">
        <v>0</v>
      </c>
      <c r="AN3509">
        <v>1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>
        <v>0</v>
      </c>
      <c r="BZ3509">
        <v>0</v>
      </c>
      <c r="CA3509">
        <v>1</v>
      </c>
      <c r="CB3509">
        <v>0</v>
      </c>
      <c r="CC3509">
        <v>0</v>
      </c>
      <c r="CD3509">
        <v>0</v>
      </c>
      <c r="CE3509">
        <v>0</v>
      </c>
      <c r="CF3509">
        <v>0</v>
      </c>
      <c r="CG3509">
        <v>0</v>
      </c>
    </row>
    <row r="3510" spans="1:85" hidden="1" x14ac:dyDescent="0.3">
      <c r="A3510">
        <v>3508</v>
      </c>
      <c r="B3510">
        <v>25994</v>
      </c>
      <c r="C3510">
        <v>45</v>
      </c>
      <c r="D3510">
        <v>40</v>
      </c>
      <c r="E3510">
        <v>-0.14597543705343999</v>
      </c>
      <c r="F3510">
        <v>-0.216743171090923</v>
      </c>
      <c r="G3510">
        <v>4</v>
      </c>
      <c r="H3510">
        <v>0</v>
      </c>
      <c r="I3510">
        <v>0</v>
      </c>
      <c r="J3510">
        <v>1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1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1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1</v>
      </c>
      <c r="AL3510">
        <v>0</v>
      </c>
      <c r="AM3510">
        <v>0</v>
      </c>
      <c r="AN3510">
        <v>1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1</v>
      </c>
      <c r="CC3510">
        <v>0</v>
      </c>
      <c r="CD3510">
        <v>0</v>
      </c>
      <c r="CE3510">
        <v>0</v>
      </c>
      <c r="CF3510">
        <v>0</v>
      </c>
      <c r="CG3510">
        <v>0</v>
      </c>
    </row>
    <row r="3511" spans="1:85" hidden="1" x14ac:dyDescent="0.3">
      <c r="A3511">
        <v>3509</v>
      </c>
      <c r="B3511">
        <v>11810</v>
      </c>
      <c r="C3511">
        <v>33</v>
      </c>
      <c r="D3511">
        <v>40</v>
      </c>
      <c r="E3511">
        <v>-0.14597543705343999</v>
      </c>
      <c r="F3511">
        <v>2.4922913499987498</v>
      </c>
      <c r="G3511">
        <v>3</v>
      </c>
      <c r="H3511">
        <v>0</v>
      </c>
      <c r="I3511">
        <v>0</v>
      </c>
      <c r="J3511">
        <v>0</v>
      </c>
      <c r="K3511">
        <v>0</v>
      </c>
      <c r="L3511">
        <v>1</v>
      </c>
      <c r="M3511">
        <v>0</v>
      </c>
      <c r="N3511">
        <v>0</v>
      </c>
      <c r="O3511">
        <v>0</v>
      </c>
      <c r="P3511">
        <v>0</v>
      </c>
      <c r="Q3511">
        <v>1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1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1</v>
      </c>
      <c r="AM3511">
        <v>0</v>
      </c>
      <c r="AN3511">
        <v>1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1</v>
      </c>
      <c r="CB3511">
        <v>0</v>
      </c>
      <c r="CC3511">
        <v>0</v>
      </c>
      <c r="CD3511">
        <v>0</v>
      </c>
      <c r="CE3511">
        <v>0</v>
      </c>
      <c r="CF3511">
        <v>0</v>
      </c>
      <c r="CG3511">
        <v>0</v>
      </c>
    </row>
    <row r="3512" spans="1:85" hidden="1" x14ac:dyDescent="0.3">
      <c r="A3512">
        <v>3510</v>
      </c>
      <c r="B3512">
        <v>15953</v>
      </c>
      <c r="C3512">
        <v>31</v>
      </c>
      <c r="D3512">
        <v>40</v>
      </c>
      <c r="E3512">
        <v>-0.14597543705343999</v>
      </c>
      <c r="F3512">
        <v>-0.216743171090923</v>
      </c>
      <c r="G3512">
        <v>4</v>
      </c>
      <c r="H3512">
        <v>0</v>
      </c>
      <c r="I3512">
        <v>0</v>
      </c>
      <c r="J3512">
        <v>0</v>
      </c>
      <c r="K3512">
        <v>1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1</v>
      </c>
      <c r="AC3512">
        <v>0</v>
      </c>
      <c r="AD3512">
        <v>0</v>
      </c>
      <c r="AE3512">
        <v>1</v>
      </c>
      <c r="AF3512">
        <v>0</v>
      </c>
      <c r="AG3512">
        <v>0</v>
      </c>
      <c r="AH3512">
        <v>0</v>
      </c>
      <c r="AI3512">
        <v>0</v>
      </c>
      <c r="AJ3512">
        <v>1</v>
      </c>
      <c r="AK3512">
        <v>0</v>
      </c>
      <c r="AL3512">
        <v>0</v>
      </c>
      <c r="AM3512">
        <v>0</v>
      </c>
      <c r="AN3512">
        <v>1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0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0</v>
      </c>
      <c r="CD3512">
        <v>1</v>
      </c>
      <c r="CE3512">
        <v>0</v>
      </c>
      <c r="CF3512">
        <v>0</v>
      </c>
      <c r="CG3512">
        <v>0</v>
      </c>
    </row>
    <row r="3513" spans="1:85" hidden="1" x14ac:dyDescent="0.3">
      <c r="A3513">
        <v>3511</v>
      </c>
      <c r="B3513">
        <v>18939</v>
      </c>
      <c r="C3513">
        <v>40</v>
      </c>
      <c r="D3513">
        <v>60</v>
      </c>
      <c r="E3513">
        <v>-0.14597543705343999</v>
      </c>
      <c r="F3513">
        <v>-0.216743171090923</v>
      </c>
      <c r="G3513">
        <v>3</v>
      </c>
      <c r="H3513">
        <v>0</v>
      </c>
      <c r="I3513">
        <v>0</v>
      </c>
      <c r="J3513">
        <v>1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1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1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1</v>
      </c>
      <c r="AM3513">
        <v>0</v>
      </c>
      <c r="AN3513">
        <v>1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0</v>
      </c>
      <c r="BX3513">
        <v>0</v>
      </c>
      <c r="BY3513">
        <v>0</v>
      </c>
      <c r="BZ3513">
        <v>0</v>
      </c>
      <c r="CA3513">
        <v>1</v>
      </c>
      <c r="CB3513">
        <v>0</v>
      </c>
      <c r="CC3513">
        <v>0</v>
      </c>
      <c r="CD3513">
        <v>0</v>
      </c>
      <c r="CE3513">
        <v>0</v>
      </c>
      <c r="CF3513">
        <v>0</v>
      </c>
      <c r="CG3513">
        <v>0</v>
      </c>
    </row>
    <row r="3514" spans="1:85" hidden="1" x14ac:dyDescent="0.3">
      <c r="A3514">
        <v>3512</v>
      </c>
      <c r="B3514">
        <v>5117</v>
      </c>
      <c r="C3514">
        <v>22</v>
      </c>
      <c r="D3514">
        <v>40</v>
      </c>
      <c r="E3514">
        <v>-0.14597543705343999</v>
      </c>
      <c r="F3514">
        <v>-0.216743171090923</v>
      </c>
      <c r="G3514">
        <v>6</v>
      </c>
      <c r="H3514">
        <v>0</v>
      </c>
      <c r="I3514">
        <v>0</v>
      </c>
      <c r="J3514">
        <v>0</v>
      </c>
      <c r="K3514">
        <v>0</v>
      </c>
      <c r="L3514">
        <v>1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1</v>
      </c>
      <c r="AA3514">
        <v>0</v>
      </c>
      <c r="AB3514">
        <v>0</v>
      </c>
      <c r="AC3514">
        <v>0</v>
      </c>
      <c r="AD3514">
        <v>0</v>
      </c>
      <c r="AE3514">
        <v>1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1</v>
      </c>
      <c r="AM3514">
        <v>0</v>
      </c>
      <c r="AN3514">
        <v>1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0</v>
      </c>
      <c r="BY3514">
        <v>0</v>
      </c>
      <c r="BZ3514">
        <v>0</v>
      </c>
      <c r="CA3514">
        <v>1</v>
      </c>
      <c r="CB3514">
        <v>0</v>
      </c>
      <c r="CC3514">
        <v>0</v>
      </c>
      <c r="CD3514">
        <v>0</v>
      </c>
      <c r="CE3514">
        <v>0</v>
      </c>
      <c r="CF3514">
        <v>0</v>
      </c>
      <c r="CG3514">
        <v>0</v>
      </c>
    </row>
    <row r="3515" spans="1:85" hidden="1" x14ac:dyDescent="0.3">
      <c r="A3515">
        <v>3513</v>
      </c>
      <c r="B3515">
        <v>17257</v>
      </c>
      <c r="C3515">
        <v>28</v>
      </c>
      <c r="D3515">
        <v>40</v>
      </c>
      <c r="E3515">
        <v>-0.14597543705343999</v>
      </c>
      <c r="F3515">
        <v>-0.216743171090923</v>
      </c>
      <c r="G3515">
        <v>4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1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1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1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1</v>
      </c>
      <c r="AM3515">
        <v>0</v>
      </c>
      <c r="AN3515">
        <v>1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0</v>
      </c>
      <c r="BW3515">
        <v>0</v>
      </c>
      <c r="BX3515">
        <v>0</v>
      </c>
      <c r="BY3515">
        <v>0</v>
      </c>
      <c r="BZ3515">
        <v>0</v>
      </c>
      <c r="CA3515">
        <v>1</v>
      </c>
      <c r="CB3515">
        <v>0</v>
      </c>
      <c r="CC3515">
        <v>0</v>
      </c>
      <c r="CD3515">
        <v>0</v>
      </c>
      <c r="CE3515">
        <v>0</v>
      </c>
      <c r="CF3515">
        <v>0</v>
      </c>
      <c r="CG3515">
        <v>0</v>
      </c>
    </row>
    <row r="3516" spans="1:85" hidden="1" x14ac:dyDescent="0.3">
      <c r="A3516">
        <v>3514</v>
      </c>
      <c r="B3516">
        <v>21513</v>
      </c>
      <c r="C3516">
        <v>34</v>
      </c>
      <c r="D3516">
        <v>40</v>
      </c>
      <c r="E3516">
        <v>-0.14597543705343999</v>
      </c>
      <c r="F3516">
        <v>-0.216743171090923</v>
      </c>
      <c r="G3516">
        <v>4</v>
      </c>
      <c r="H3516">
        <v>0</v>
      </c>
      <c r="I3516">
        <v>0</v>
      </c>
      <c r="J3516">
        <v>0</v>
      </c>
      <c r="K3516">
        <v>0</v>
      </c>
      <c r="L3516">
        <v>1</v>
      </c>
      <c r="M3516">
        <v>0</v>
      </c>
      <c r="N3516">
        <v>0</v>
      </c>
      <c r="O3516">
        <v>0</v>
      </c>
      <c r="P3516">
        <v>0</v>
      </c>
      <c r="Q3516">
        <v>1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1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1</v>
      </c>
      <c r="AM3516">
        <v>0</v>
      </c>
      <c r="AN3516">
        <v>1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1</v>
      </c>
      <c r="CB3516">
        <v>0</v>
      </c>
      <c r="CC3516">
        <v>0</v>
      </c>
      <c r="CD3516">
        <v>0</v>
      </c>
      <c r="CE3516">
        <v>0</v>
      </c>
      <c r="CF3516">
        <v>0</v>
      </c>
      <c r="CG3516">
        <v>0</v>
      </c>
    </row>
    <row r="3517" spans="1:85" hidden="1" x14ac:dyDescent="0.3">
      <c r="A3517">
        <v>3515</v>
      </c>
      <c r="B3517">
        <v>4034</v>
      </c>
      <c r="C3517">
        <v>21</v>
      </c>
      <c r="D3517">
        <v>70</v>
      </c>
      <c r="E3517">
        <v>-0.14597543705343999</v>
      </c>
      <c r="F3517">
        <v>-0.216743171090923</v>
      </c>
      <c r="G3517">
        <v>4</v>
      </c>
      <c r="H3517">
        <v>0</v>
      </c>
      <c r="I3517">
        <v>0</v>
      </c>
      <c r="J3517">
        <v>0</v>
      </c>
      <c r="K3517">
        <v>0</v>
      </c>
      <c r="L3517">
        <v>1</v>
      </c>
      <c r="M3517">
        <v>0</v>
      </c>
      <c r="N3517">
        <v>0</v>
      </c>
      <c r="O3517">
        <v>0</v>
      </c>
      <c r="P3517">
        <v>0</v>
      </c>
      <c r="Q3517">
        <v>1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1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1</v>
      </c>
      <c r="AM3517">
        <v>0</v>
      </c>
      <c r="AN3517">
        <v>1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>
        <v>0</v>
      </c>
      <c r="BY3517">
        <v>0</v>
      </c>
      <c r="BZ3517">
        <v>0</v>
      </c>
      <c r="CA3517">
        <v>1</v>
      </c>
      <c r="CB3517">
        <v>0</v>
      </c>
      <c r="CC3517">
        <v>0</v>
      </c>
      <c r="CD3517">
        <v>0</v>
      </c>
      <c r="CE3517">
        <v>0</v>
      </c>
      <c r="CF3517">
        <v>0</v>
      </c>
      <c r="CG3517">
        <v>0</v>
      </c>
    </row>
    <row r="3518" spans="1:85" hidden="1" x14ac:dyDescent="0.3">
      <c r="A3518">
        <v>3516</v>
      </c>
      <c r="B3518">
        <v>2281</v>
      </c>
      <c r="C3518">
        <v>18</v>
      </c>
      <c r="D3518">
        <v>27</v>
      </c>
      <c r="E3518">
        <v>-0.14597543705343999</v>
      </c>
      <c r="F3518">
        <v>-0.216743171090923</v>
      </c>
      <c r="G3518">
        <v>3</v>
      </c>
      <c r="H3518">
        <v>0</v>
      </c>
      <c r="I3518">
        <v>0</v>
      </c>
      <c r="J3518">
        <v>0</v>
      </c>
      <c r="K3518">
        <v>0</v>
      </c>
      <c r="L3518">
        <v>1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1</v>
      </c>
      <c r="AD3518">
        <v>0</v>
      </c>
      <c r="AE3518">
        <v>0</v>
      </c>
      <c r="AF3518">
        <v>0</v>
      </c>
      <c r="AG3518">
        <v>1</v>
      </c>
      <c r="AH3518">
        <v>0</v>
      </c>
      <c r="AI3518">
        <v>0</v>
      </c>
      <c r="AJ3518">
        <v>0</v>
      </c>
      <c r="AK3518">
        <v>0</v>
      </c>
      <c r="AL3518">
        <v>1</v>
      </c>
      <c r="AM3518">
        <v>0</v>
      </c>
      <c r="AN3518">
        <v>1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0</v>
      </c>
      <c r="BY3518">
        <v>0</v>
      </c>
      <c r="BZ3518">
        <v>0</v>
      </c>
      <c r="CA3518">
        <v>1</v>
      </c>
      <c r="CB3518">
        <v>0</v>
      </c>
      <c r="CC3518">
        <v>0</v>
      </c>
      <c r="CD3518">
        <v>0</v>
      </c>
      <c r="CE3518">
        <v>0</v>
      </c>
      <c r="CF3518">
        <v>0</v>
      </c>
      <c r="CG3518">
        <v>0</v>
      </c>
    </row>
    <row r="3519" spans="1:85" hidden="1" x14ac:dyDescent="0.3">
      <c r="A3519">
        <v>3517</v>
      </c>
      <c r="B3519">
        <v>3318</v>
      </c>
      <c r="C3519">
        <v>26</v>
      </c>
      <c r="D3519">
        <v>60</v>
      </c>
      <c r="E3519">
        <v>-0.14597543705343999</v>
      </c>
      <c r="F3519">
        <v>-0.216743171090923</v>
      </c>
      <c r="G3519">
        <v>4</v>
      </c>
      <c r="H3519">
        <v>0</v>
      </c>
      <c r="I3519">
        <v>0</v>
      </c>
      <c r="J3519">
        <v>1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1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1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1</v>
      </c>
      <c r="AM3519">
        <v>0</v>
      </c>
      <c r="AN3519">
        <v>1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0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0</v>
      </c>
      <c r="BX3519">
        <v>0</v>
      </c>
      <c r="BY3519">
        <v>0</v>
      </c>
      <c r="BZ3519">
        <v>0</v>
      </c>
      <c r="CA3519">
        <v>1</v>
      </c>
      <c r="CB3519">
        <v>0</v>
      </c>
      <c r="CC3519">
        <v>0</v>
      </c>
      <c r="CD3519">
        <v>0</v>
      </c>
      <c r="CE3519">
        <v>0</v>
      </c>
      <c r="CF3519">
        <v>0</v>
      </c>
      <c r="CG3519">
        <v>0</v>
      </c>
    </row>
    <row r="3520" spans="1:85" hidden="1" x14ac:dyDescent="0.3">
      <c r="A3520">
        <v>3518</v>
      </c>
      <c r="B3520">
        <v>18413</v>
      </c>
      <c r="C3520">
        <v>90</v>
      </c>
      <c r="D3520">
        <v>10</v>
      </c>
      <c r="E3520">
        <v>-0.14597543705343999</v>
      </c>
      <c r="F3520">
        <v>-0.216743171090923</v>
      </c>
      <c r="G3520">
        <v>6</v>
      </c>
      <c r="H3520">
        <v>0</v>
      </c>
      <c r="I3520">
        <v>0</v>
      </c>
      <c r="J3520">
        <v>0</v>
      </c>
      <c r="K3520">
        <v>0</v>
      </c>
      <c r="L3520">
        <v>1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1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1</v>
      </c>
      <c r="AH3520">
        <v>0</v>
      </c>
      <c r="AI3520">
        <v>0</v>
      </c>
      <c r="AJ3520">
        <v>0</v>
      </c>
      <c r="AK3520">
        <v>0</v>
      </c>
      <c r="AL3520">
        <v>1</v>
      </c>
      <c r="AM3520">
        <v>1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1</v>
      </c>
      <c r="CB3520">
        <v>0</v>
      </c>
      <c r="CC3520">
        <v>0</v>
      </c>
      <c r="CD3520">
        <v>0</v>
      </c>
      <c r="CE3520">
        <v>0</v>
      </c>
      <c r="CF3520">
        <v>0</v>
      </c>
      <c r="CG3520">
        <v>0</v>
      </c>
    </row>
    <row r="3521" spans="1:85" hidden="1" x14ac:dyDescent="0.3">
      <c r="A3521">
        <v>3519</v>
      </c>
      <c r="B3521">
        <v>28921</v>
      </c>
      <c r="C3521">
        <v>29</v>
      </c>
      <c r="D3521">
        <v>50</v>
      </c>
      <c r="E3521">
        <v>-0.14597543705343999</v>
      </c>
      <c r="F3521">
        <v>-0.216743171090923</v>
      </c>
      <c r="G3521">
        <v>4</v>
      </c>
      <c r="H3521">
        <v>0</v>
      </c>
      <c r="I3521">
        <v>0</v>
      </c>
      <c r="J3521">
        <v>0</v>
      </c>
      <c r="K3521">
        <v>0</v>
      </c>
      <c r="L3521">
        <v>1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1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1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1</v>
      </c>
      <c r="AM3521">
        <v>0</v>
      </c>
      <c r="AN3521">
        <v>1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0</v>
      </c>
      <c r="BX3521">
        <v>0</v>
      </c>
      <c r="BY3521">
        <v>0</v>
      </c>
      <c r="BZ3521">
        <v>0</v>
      </c>
      <c r="CA3521">
        <v>1</v>
      </c>
      <c r="CB3521">
        <v>0</v>
      </c>
      <c r="CC3521">
        <v>0</v>
      </c>
      <c r="CD3521">
        <v>0</v>
      </c>
      <c r="CE3521">
        <v>0</v>
      </c>
      <c r="CF3521">
        <v>0</v>
      </c>
      <c r="CG3521">
        <v>0</v>
      </c>
    </row>
    <row r="3522" spans="1:85" hidden="1" x14ac:dyDescent="0.3">
      <c r="A3522">
        <v>3520</v>
      </c>
      <c r="B3522">
        <v>23141</v>
      </c>
      <c r="C3522">
        <v>36</v>
      </c>
      <c r="D3522">
        <v>40</v>
      </c>
      <c r="E3522">
        <v>-0.14597543705343999</v>
      </c>
      <c r="F3522">
        <v>-0.216743171090923</v>
      </c>
      <c r="G3522">
        <v>3</v>
      </c>
      <c r="H3522">
        <v>0</v>
      </c>
      <c r="I3522">
        <v>0</v>
      </c>
      <c r="J3522">
        <v>1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1</v>
      </c>
      <c r="AA3522">
        <v>0</v>
      </c>
      <c r="AB3522">
        <v>0</v>
      </c>
      <c r="AC3522">
        <v>0</v>
      </c>
      <c r="AD3522">
        <v>1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1</v>
      </c>
      <c r="AM3522">
        <v>0</v>
      </c>
      <c r="AN3522">
        <v>1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0</v>
      </c>
      <c r="BW3522">
        <v>0</v>
      </c>
      <c r="BX3522">
        <v>0</v>
      </c>
      <c r="BY3522">
        <v>0</v>
      </c>
      <c r="BZ3522">
        <v>0</v>
      </c>
      <c r="CA3522">
        <v>1</v>
      </c>
      <c r="CB3522">
        <v>0</v>
      </c>
      <c r="CC3522">
        <v>0</v>
      </c>
      <c r="CD3522">
        <v>0</v>
      </c>
      <c r="CE3522">
        <v>0</v>
      </c>
      <c r="CF3522">
        <v>0</v>
      </c>
      <c r="CG3522">
        <v>0</v>
      </c>
    </row>
    <row r="3523" spans="1:85" hidden="1" x14ac:dyDescent="0.3">
      <c r="A3523">
        <v>3521</v>
      </c>
      <c r="B3523">
        <v>27431</v>
      </c>
      <c r="C3523">
        <v>24</v>
      </c>
      <c r="D3523">
        <v>40</v>
      </c>
      <c r="E3523">
        <v>-0.14597543705343999</v>
      </c>
      <c r="F3523">
        <v>-0.216743171090923</v>
      </c>
      <c r="G3523">
        <v>6</v>
      </c>
      <c r="H3523">
        <v>0</v>
      </c>
      <c r="I3523">
        <v>0</v>
      </c>
      <c r="J3523">
        <v>0</v>
      </c>
      <c r="K3523">
        <v>0</v>
      </c>
      <c r="L3523">
        <v>1</v>
      </c>
      <c r="M3523">
        <v>0</v>
      </c>
      <c r="N3523">
        <v>0</v>
      </c>
      <c r="O3523">
        <v>1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1</v>
      </c>
      <c r="AH3523">
        <v>0</v>
      </c>
      <c r="AI3523">
        <v>0</v>
      </c>
      <c r="AJ3523">
        <v>0</v>
      </c>
      <c r="AK3523">
        <v>0</v>
      </c>
      <c r="AL3523">
        <v>1</v>
      </c>
      <c r="AM3523">
        <v>1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0</v>
      </c>
      <c r="BX3523">
        <v>0</v>
      </c>
      <c r="BY3523">
        <v>0</v>
      </c>
      <c r="BZ3523">
        <v>0</v>
      </c>
      <c r="CA3523">
        <v>1</v>
      </c>
      <c r="CB3523">
        <v>0</v>
      </c>
      <c r="CC3523">
        <v>0</v>
      </c>
      <c r="CD3523">
        <v>0</v>
      </c>
      <c r="CE3523">
        <v>0</v>
      </c>
      <c r="CF3523">
        <v>0</v>
      </c>
      <c r="CG3523">
        <v>0</v>
      </c>
    </row>
    <row r="3524" spans="1:85" hidden="1" x14ac:dyDescent="0.3">
      <c r="A3524">
        <v>3522</v>
      </c>
      <c r="B3524">
        <v>21814</v>
      </c>
      <c r="C3524">
        <v>60</v>
      </c>
      <c r="D3524">
        <v>40</v>
      </c>
      <c r="E3524">
        <v>-0.14597543705343999</v>
      </c>
      <c r="F3524">
        <v>-0.216743171090923</v>
      </c>
      <c r="G3524">
        <v>3</v>
      </c>
      <c r="H3524">
        <v>1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1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1</v>
      </c>
      <c r="AM3524">
        <v>0</v>
      </c>
      <c r="AN3524">
        <v>1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1</v>
      </c>
      <c r="CB3524">
        <v>0</v>
      </c>
      <c r="CC3524">
        <v>0</v>
      </c>
      <c r="CD3524">
        <v>0</v>
      </c>
      <c r="CE3524">
        <v>0</v>
      </c>
      <c r="CF3524">
        <v>0</v>
      </c>
      <c r="CG3524">
        <v>0</v>
      </c>
    </row>
    <row r="3525" spans="1:85" hidden="1" x14ac:dyDescent="0.3">
      <c r="A3525">
        <v>3523</v>
      </c>
      <c r="B3525">
        <v>6761</v>
      </c>
      <c r="C3525">
        <v>53</v>
      </c>
      <c r="D3525">
        <v>60</v>
      </c>
      <c r="E3525">
        <v>-0.14597543705343999</v>
      </c>
      <c r="F3525">
        <v>-0.216743171090923</v>
      </c>
      <c r="G3525">
        <v>3</v>
      </c>
      <c r="H3525">
        <v>0</v>
      </c>
      <c r="I3525">
        <v>0</v>
      </c>
      <c r="J3525">
        <v>1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1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1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1</v>
      </c>
      <c r="AM3525">
        <v>0</v>
      </c>
      <c r="AN3525">
        <v>1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0</v>
      </c>
      <c r="BX3525">
        <v>0</v>
      </c>
      <c r="BY3525">
        <v>0</v>
      </c>
      <c r="BZ3525">
        <v>0</v>
      </c>
      <c r="CA3525">
        <v>1</v>
      </c>
      <c r="CB3525">
        <v>0</v>
      </c>
      <c r="CC3525">
        <v>0</v>
      </c>
      <c r="CD3525">
        <v>0</v>
      </c>
      <c r="CE3525">
        <v>0</v>
      </c>
      <c r="CF3525">
        <v>0</v>
      </c>
      <c r="CG3525">
        <v>0</v>
      </c>
    </row>
    <row r="3526" spans="1:85" hidden="1" x14ac:dyDescent="0.3">
      <c r="A3526">
        <v>3524</v>
      </c>
      <c r="B3526">
        <v>13079</v>
      </c>
      <c r="C3526">
        <v>33</v>
      </c>
      <c r="D3526">
        <v>40</v>
      </c>
      <c r="E3526">
        <v>-0.14597543705343999</v>
      </c>
      <c r="F3526">
        <v>-0.216743171090923</v>
      </c>
      <c r="G3526">
        <v>3</v>
      </c>
      <c r="H3526">
        <v>0</v>
      </c>
      <c r="I3526">
        <v>0</v>
      </c>
      <c r="J3526">
        <v>1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1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1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1</v>
      </c>
      <c r="AM3526">
        <v>0</v>
      </c>
      <c r="AN3526">
        <v>1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>
        <v>0</v>
      </c>
      <c r="BY3526">
        <v>0</v>
      </c>
      <c r="BZ3526">
        <v>0</v>
      </c>
      <c r="CA3526">
        <v>1</v>
      </c>
      <c r="CB3526">
        <v>0</v>
      </c>
      <c r="CC3526">
        <v>0</v>
      </c>
      <c r="CD3526">
        <v>0</v>
      </c>
      <c r="CE3526">
        <v>0</v>
      </c>
      <c r="CF3526">
        <v>0</v>
      </c>
      <c r="CG3526">
        <v>0</v>
      </c>
    </row>
    <row r="3527" spans="1:85" hidden="1" x14ac:dyDescent="0.3">
      <c r="A3527">
        <v>3525</v>
      </c>
      <c r="B3527">
        <v>23901</v>
      </c>
      <c r="C3527">
        <v>40</v>
      </c>
      <c r="D3527">
        <v>45</v>
      </c>
      <c r="E3527">
        <v>-0.14597543705343999</v>
      </c>
      <c r="F3527">
        <v>-0.216743171090923</v>
      </c>
      <c r="G3527">
        <v>3</v>
      </c>
      <c r="H3527">
        <v>0</v>
      </c>
      <c r="I3527">
        <v>0</v>
      </c>
      <c r="J3527">
        <v>1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1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1</v>
      </c>
      <c r="AJ3527">
        <v>0</v>
      </c>
      <c r="AK3527">
        <v>0</v>
      </c>
      <c r="AL3527">
        <v>1</v>
      </c>
      <c r="AM3527">
        <v>1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0</v>
      </c>
      <c r="BY3527">
        <v>0</v>
      </c>
      <c r="BZ3527">
        <v>0</v>
      </c>
      <c r="CA3527">
        <v>1</v>
      </c>
      <c r="CB3527">
        <v>0</v>
      </c>
      <c r="CC3527">
        <v>0</v>
      </c>
      <c r="CD3527">
        <v>0</v>
      </c>
      <c r="CE3527">
        <v>0</v>
      </c>
      <c r="CF3527">
        <v>0</v>
      </c>
      <c r="CG3527">
        <v>0</v>
      </c>
    </row>
    <row r="3528" spans="1:85" hidden="1" x14ac:dyDescent="0.3">
      <c r="A3528">
        <v>3526</v>
      </c>
      <c r="B3528">
        <v>20337</v>
      </c>
      <c r="C3528">
        <v>18</v>
      </c>
      <c r="D3528">
        <v>10</v>
      </c>
      <c r="E3528">
        <v>-0.14597543705343999</v>
      </c>
      <c r="F3528">
        <v>-0.216743171090923</v>
      </c>
      <c r="G3528">
        <v>3</v>
      </c>
      <c r="H3528">
        <v>0</v>
      </c>
      <c r="I3528">
        <v>0</v>
      </c>
      <c r="J3528">
        <v>0</v>
      </c>
      <c r="K3528">
        <v>0</v>
      </c>
      <c r="L3528">
        <v>1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1</v>
      </c>
      <c r="AD3528">
        <v>0</v>
      </c>
      <c r="AE3528">
        <v>0</v>
      </c>
      <c r="AF3528">
        <v>0</v>
      </c>
      <c r="AG3528">
        <v>1</v>
      </c>
      <c r="AH3528">
        <v>0</v>
      </c>
      <c r="AI3528">
        <v>0</v>
      </c>
      <c r="AJ3528">
        <v>0</v>
      </c>
      <c r="AK3528">
        <v>0</v>
      </c>
      <c r="AL3528">
        <v>1</v>
      </c>
      <c r="AM3528">
        <v>1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0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0</v>
      </c>
      <c r="BY3528">
        <v>0</v>
      </c>
      <c r="BZ3528">
        <v>0</v>
      </c>
      <c r="CA3528">
        <v>1</v>
      </c>
      <c r="CB3528">
        <v>0</v>
      </c>
      <c r="CC3528">
        <v>0</v>
      </c>
      <c r="CD3528">
        <v>0</v>
      </c>
      <c r="CE3528">
        <v>0</v>
      </c>
      <c r="CF3528">
        <v>0</v>
      </c>
      <c r="CG3528">
        <v>0</v>
      </c>
    </row>
    <row r="3529" spans="1:85" hidden="1" x14ac:dyDescent="0.3">
      <c r="A3529">
        <v>3527</v>
      </c>
      <c r="B3529">
        <v>23666</v>
      </c>
      <c r="C3529">
        <v>35</v>
      </c>
      <c r="D3529">
        <v>38</v>
      </c>
      <c r="E3529">
        <v>-0.14597543705343999</v>
      </c>
      <c r="F3529">
        <v>-0.216743171090923</v>
      </c>
      <c r="G3529">
        <v>4</v>
      </c>
      <c r="H3529">
        <v>1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1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1</v>
      </c>
      <c r="AH3529">
        <v>0</v>
      </c>
      <c r="AI3529">
        <v>0</v>
      </c>
      <c r="AJ3529">
        <v>0</v>
      </c>
      <c r="AK3529">
        <v>0</v>
      </c>
      <c r="AL3529">
        <v>1</v>
      </c>
      <c r="AM3529">
        <v>1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  <c r="BX3529">
        <v>0</v>
      </c>
      <c r="BY3529">
        <v>0</v>
      </c>
      <c r="BZ3529">
        <v>0</v>
      </c>
      <c r="CA3529">
        <v>1</v>
      </c>
      <c r="CB3529">
        <v>0</v>
      </c>
      <c r="CC3529">
        <v>0</v>
      </c>
      <c r="CD3529">
        <v>0</v>
      </c>
      <c r="CE3529">
        <v>0</v>
      </c>
      <c r="CF3529">
        <v>0</v>
      </c>
      <c r="CG3529">
        <v>0</v>
      </c>
    </row>
    <row r="3530" spans="1:85" x14ac:dyDescent="0.3">
      <c r="A3530">
        <v>3528</v>
      </c>
      <c r="B3530">
        <v>11849</v>
      </c>
      <c r="C3530">
        <v>52</v>
      </c>
      <c r="D3530">
        <v>50</v>
      </c>
      <c r="E3530">
        <v>-0.14597543705343999</v>
      </c>
      <c r="F3530">
        <v>-0.216743171090923</v>
      </c>
      <c r="G3530">
        <v>5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1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1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1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1</v>
      </c>
      <c r="AM3530">
        <v>1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>
        <v>0</v>
      </c>
      <c r="BY3530">
        <v>0</v>
      </c>
      <c r="BZ3530">
        <v>0</v>
      </c>
      <c r="CA3530">
        <v>1</v>
      </c>
      <c r="CB3530">
        <v>0</v>
      </c>
      <c r="CC3530">
        <v>0</v>
      </c>
      <c r="CD3530">
        <v>0</v>
      </c>
      <c r="CE3530">
        <v>0</v>
      </c>
      <c r="CF3530">
        <v>0</v>
      </c>
      <c r="CG3530">
        <v>0</v>
      </c>
    </row>
    <row r="3531" spans="1:85" hidden="1" x14ac:dyDescent="0.3">
      <c r="A3531">
        <v>3529</v>
      </c>
      <c r="B3531">
        <v>21823</v>
      </c>
      <c r="C3531">
        <v>33</v>
      </c>
      <c r="D3531">
        <v>60</v>
      </c>
      <c r="E3531">
        <v>-0.14597543705343999</v>
      </c>
      <c r="F3531">
        <v>-0.216743171090923</v>
      </c>
      <c r="G3531">
        <v>4</v>
      </c>
      <c r="H3531">
        <v>0</v>
      </c>
      <c r="I3531">
        <v>0</v>
      </c>
      <c r="J3531">
        <v>1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1</v>
      </c>
      <c r="AC3531">
        <v>0</v>
      </c>
      <c r="AD3531">
        <v>1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1</v>
      </c>
      <c r="AM3531">
        <v>0</v>
      </c>
      <c r="AN3531">
        <v>1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1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  <c r="CD3531">
        <v>0</v>
      </c>
      <c r="CE3531">
        <v>0</v>
      </c>
      <c r="CF3531">
        <v>0</v>
      </c>
      <c r="CG3531">
        <v>0</v>
      </c>
    </row>
    <row r="3532" spans="1:85" hidden="1" x14ac:dyDescent="0.3">
      <c r="A3532">
        <v>3530</v>
      </c>
      <c r="B3532">
        <v>312</v>
      </c>
      <c r="C3532">
        <v>19</v>
      </c>
      <c r="D3532">
        <v>25</v>
      </c>
      <c r="E3532">
        <v>-0.14597543705343999</v>
      </c>
      <c r="F3532">
        <v>-0.216743171090923</v>
      </c>
      <c r="G3532">
        <v>4</v>
      </c>
      <c r="H3532">
        <v>0</v>
      </c>
      <c r="I3532">
        <v>0</v>
      </c>
      <c r="J3532">
        <v>0</v>
      </c>
      <c r="K3532">
        <v>0</v>
      </c>
      <c r="L3532">
        <v>1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1</v>
      </c>
      <c r="AD3532">
        <v>0</v>
      </c>
      <c r="AE3532">
        <v>0</v>
      </c>
      <c r="AF3532">
        <v>0</v>
      </c>
      <c r="AG3532">
        <v>1</v>
      </c>
      <c r="AH3532">
        <v>0</v>
      </c>
      <c r="AI3532">
        <v>0</v>
      </c>
      <c r="AJ3532">
        <v>1</v>
      </c>
      <c r="AK3532">
        <v>0</v>
      </c>
      <c r="AL3532">
        <v>0</v>
      </c>
      <c r="AM3532">
        <v>1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>
        <v>0</v>
      </c>
      <c r="BY3532">
        <v>0</v>
      </c>
      <c r="BZ3532">
        <v>0</v>
      </c>
      <c r="CA3532">
        <v>1</v>
      </c>
      <c r="CB3532">
        <v>0</v>
      </c>
      <c r="CC3532">
        <v>0</v>
      </c>
      <c r="CD3532">
        <v>0</v>
      </c>
      <c r="CE3532">
        <v>0</v>
      </c>
      <c r="CF3532">
        <v>0</v>
      </c>
      <c r="CG3532">
        <v>0</v>
      </c>
    </row>
    <row r="3533" spans="1:85" hidden="1" x14ac:dyDescent="0.3">
      <c r="A3533">
        <v>3531</v>
      </c>
      <c r="B3533">
        <v>10350</v>
      </c>
      <c r="C3533">
        <v>73</v>
      </c>
      <c r="D3533">
        <v>30</v>
      </c>
      <c r="E3533">
        <v>-0.14597543705343999</v>
      </c>
      <c r="F3533">
        <v>-0.216743171090923</v>
      </c>
      <c r="G3533">
        <v>6</v>
      </c>
      <c r="H3533">
        <v>0</v>
      </c>
      <c r="I3533">
        <v>0</v>
      </c>
      <c r="J3533">
        <v>1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1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1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1</v>
      </c>
      <c r="AM3533">
        <v>0</v>
      </c>
      <c r="AN3533">
        <v>1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  <c r="BY3533">
        <v>0</v>
      </c>
      <c r="BZ3533">
        <v>0</v>
      </c>
      <c r="CA3533">
        <v>1</v>
      </c>
      <c r="CB3533">
        <v>0</v>
      </c>
      <c r="CC3533">
        <v>0</v>
      </c>
      <c r="CD3533">
        <v>0</v>
      </c>
      <c r="CE3533">
        <v>0</v>
      </c>
      <c r="CF3533">
        <v>0</v>
      </c>
      <c r="CG3533">
        <v>0</v>
      </c>
    </row>
    <row r="3534" spans="1:85" hidden="1" x14ac:dyDescent="0.3">
      <c r="A3534">
        <v>3532</v>
      </c>
      <c r="B3534">
        <v>7747</v>
      </c>
      <c r="C3534">
        <v>22</v>
      </c>
      <c r="D3534">
        <v>50</v>
      </c>
      <c r="E3534">
        <v>-0.14597543705343999</v>
      </c>
      <c r="F3534">
        <v>-0.216743171090923</v>
      </c>
      <c r="G3534">
        <v>4</v>
      </c>
      <c r="H3534">
        <v>0</v>
      </c>
      <c r="I3534">
        <v>0</v>
      </c>
      <c r="J3534">
        <v>0</v>
      </c>
      <c r="K3534">
        <v>0</v>
      </c>
      <c r="L3534">
        <v>1</v>
      </c>
      <c r="M3534">
        <v>0</v>
      </c>
      <c r="N3534">
        <v>0</v>
      </c>
      <c r="O3534">
        <v>0</v>
      </c>
      <c r="P3534">
        <v>0</v>
      </c>
      <c r="Q3534">
        <v>1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1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1</v>
      </c>
      <c r="AM3534">
        <v>0</v>
      </c>
      <c r="AN3534">
        <v>1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0</v>
      </c>
      <c r="BY3534">
        <v>0</v>
      </c>
      <c r="BZ3534">
        <v>0</v>
      </c>
      <c r="CA3534">
        <v>1</v>
      </c>
      <c r="CB3534">
        <v>0</v>
      </c>
      <c r="CC3534">
        <v>0</v>
      </c>
      <c r="CD3534">
        <v>0</v>
      </c>
      <c r="CE3534">
        <v>0</v>
      </c>
      <c r="CF3534">
        <v>0</v>
      </c>
      <c r="CG3534">
        <v>0</v>
      </c>
    </row>
    <row r="3535" spans="1:85" hidden="1" x14ac:dyDescent="0.3">
      <c r="A3535">
        <v>3533</v>
      </c>
      <c r="B3535">
        <v>24706</v>
      </c>
      <c r="C3535">
        <v>37</v>
      </c>
      <c r="D3535">
        <v>50</v>
      </c>
      <c r="E3535">
        <v>-0.14597543705343999</v>
      </c>
      <c r="F3535">
        <v>-0.216743171090923</v>
      </c>
      <c r="G3535">
        <v>3</v>
      </c>
      <c r="H3535">
        <v>0</v>
      </c>
      <c r="I3535">
        <v>0</v>
      </c>
      <c r="J3535">
        <v>1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1</v>
      </c>
      <c r="AC3535">
        <v>0</v>
      </c>
      <c r="AD3535">
        <v>1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1</v>
      </c>
      <c r="AM3535">
        <v>0</v>
      </c>
      <c r="AN3535">
        <v>1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0</v>
      </c>
      <c r="BY3535">
        <v>0</v>
      </c>
      <c r="BZ3535">
        <v>0</v>
      </c>
      <c r="CA3535">
        <v>1</v>
      </c>
      <c r="CB3535">
        <v>0</v>
      </c>
      <c r="CC3535">
        <v>0</v>
      </c>
      <c r="CD3535">
        <v>0</v>
      </c>
      <c r="CE3535">
        <v>0</v>
      </c>
      <c r="CF3535">
        <v>0</v>
      </c>
      <c r="CG3535">
        <v>0</v>
      </c>
    </row>
    <row r="3536" spans="1:85" hidden="1" x14ac:dyDescent="0.3">
      <c r="A3536">
        <v>3534</v>
      </c>
      <c r="B3536">
        <v>20145</v>
      </c>
      <c r="C3536">
        <v>55</v>
      </c>
      <c r="D3536">
        <v>25</v>
      </c>
      <c r="E3536">
        <v>-0.14597543705343999</v>
      </c>
      <c r="F3536">
        <v>-0.216743171090923</v>
      </c>
      <c r="G3536">
        <v>4</v>
      </c>
      <c r="H3536">
        <v>0</v>
      </c>
      <c r="I3536">
        <v>0</v>
      </c>
      <c r="J3536">
        <v>1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1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1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1</v>
      </c>
      <c r="AK3536">
        <v>0</v>
      </c>
      <c r="AL3536">
        <v>0</v>
      </c>
      <c r="AM3536">
        <v>0</v>
      </c>
      <c r="AN3536">
        <v>1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0</v>
      </c>
      <c r="BX3536">
        <v>0</v>
      </c>
      <c r="BY3536">
        <v>0</v>
      </c>
      <c r="BZ3536">
        <v>0</v>
      </c>
      <c r="CA3536">
        <v>1</v>
      </c>
      <c r="CB3536">
        <v>0</v>
      </c>
      <c r="CC3536">
        <v>0</v>
      </c>
      <c r="CD3536">
        <v>0</v>
      </c>
      <c r="CE3536">
        <v>0</v>
      </c>
      <c r="CF3536">
        <v>0</v>
      </c>
      <c r="CG3536">
        <v>0</v>
      </c>
    </row>
    <row r="3537" spans="1:85" hidden="1" x14ac:dyDescent="0.3">
      <c r="A3537">
        <v>3535</v>
      </c>
      <c r="B3537">
        <v>6898</v>
      </c>
      <c r="C3537">
        <v>53</v>
      </c>
      <c r="D3537">
        <v>99</v>
      </c>
      <c r="E3537">
        <v>-0.14597543705343999</v>
      </c>
      <c r="F3537">
        <v>-0.216743171090923</v>
      </c>
      <c r="G3537">
        <v>2</v>
      </c>
      <c r="H3537">
        <v>0</v>
      </c>
      <c r="I3537">
        <v>0</v>
      </c>
      <c r="J3537">
        <v>0</v>
      </c>
      <c r="K3537">
        <v>1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1</v>
      </c>
      <c r="AC3537">
        <v>0</v>
      </c>
      <c r="AD3537">
        <v>0</v>
      </c>
      <c r="AE3537">
        <v>1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1</v>
      </c>
      <c r="AM3537">
        <v>0</v>
      </c>
      <c r="AN3537">
        <v>1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0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0</v>
      </c>
      <c r="BY3537">
        <v>0</v>
      </c>
      <c r="BZ3537">
        <v>0</v>
      </c>
      <c r="CA3537">
        <v>1</v>
      </c>
      <c r="CB3537">
        <v>0</v>
      </c>
      <c r="CC3537">
        <v>0</v>
      </c>
      <c r="CD3537">
        <v>0</v>
      </c>
      <c r="CE3537">
        <v>0</v>
      </c>
      <c r="CF3537">
        <v>0</v>
      </c>
      <c r="CG3537">
        <v>0</v>
      </c>
    </row>
    <row r="3538" spans="1:85" hidden="1" x14ac:dyDescent="0.3">
      <c r="A3538">
        <v>3536</v>
      </c>
      <c r="B3538">
        <v>26763</v>
      </c>
      <c r="C3538">
        <v>63</v>
      </c>
      <c r="D3538">
        <v>40</v>
      </c>
      <c r="E3538">
        <v>-0.14597543705343999</v>
      </c>
      <c r="F3538">
        <v>-0.216743171090923</v>
      </c>
      <c r="G3538">
        <v>3</v>
      </c>
      <c r="H3538">
        <v>0</v>
      </c>
      <c r="I3538">
        <v>0</v>
      </c>
      <c r="J3538">
        <v>1</v>
      </c>
      <c r="K3538">
        <v>0</v>
      </c>
      <c r="L3538">
        <v>0</v>
      </c>
      <c r="M3538">
        <v>0</v>
      </c>
      <c r="N3538">
        <v>0</v>
      </c>
      <c r="O3538">
        <v>1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1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1</v>
      </c>
      <c r="AK3538">
        <v>0</v>
      </c>
      <c r="AL3538">
        <v>0</v>
      </c>
      <c r="AM3538">
        <v>0</v>
      </c>
      <c r="AN3538">
        <v>1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0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0</v>
      </c>
      <c r="BX3538">
        <v>0</v>
      </c>
      <c r="BY3538">
        <v>0</v>
      </c>
      <c r="BZ3538">
        <v>0</v>
      </c>
      <c r="CA3538">
        <v>1</v>
      </c>
      <c r="CB3538">
        <v>0</v>
      </c>
      <c r="CC3538">
        <v>0</v>
      </c>
      <c r="CD3538">
        <v>0</v>
      </c>
      <c r="CE3538">
        <v>0</v>
      </c>
      <c r="CF3538">
        <v>0</v>
      </c>
      <c r="CG3538">
        <v>0</v>
      </c>
    </row>
    <row r="3539" spans="1:85" hidden="1" x14ac:dyDescent="0.3">
      <c r="A3539">
        <v>3537</v>
      </c>
      <c r="B3539">
        <v>22247</v>
      </c>
      <c r="C3539">
        <v>67</v>
      </c>
      <c r="D3539">
        <v>35</v>
      </c>
      <c r="E3539">
        <v>0.71489819444751401</v>
      </c>
      <c r="F3539">
        <v>-0.216743171090923</v>
      </c>
      <c r="G3539">
        <v>6</v>
      </c>
      <c r="H3539">
        <v>1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1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1</v>
      </c>
      <c r="AI3539">
        <v>0</v>
      </c>
      <c r="AJ3539">
        <v>1</v>
      </c>
      <c r="AK3539">
        <v>0</v>
      </c>
      <c r="AL3539">
        <v>0</v>
      </c>
      <c r="AM3539">
        <v>1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0</v>
      </c>
      <c r="BW3539">
        <v>0</v>
      </c>
      <c r="BX3539">
        <v>0</v>
      </c>
      <c r="BY3539">
        <v>0</v>
      </c>
      <c r="BZ3539">
        <v>0</v>
      </c>
      <c r="CA3539">
        <v>1</v>
      </c>
      <c r="CB3539">
        <v>0</v>
      </c>
      <c r="CC3539">
        <v>0</v>
      </c>
      <c r="CD3539">
        <v>0</v>
      </c>
      <c r="CE3539">
        <v>0</v>
      </c>
      <c r="CF3539">
        <v>0</v>
      </c>
      <c r="CG3539">
        <v>0</v>
      </c>
    </row>
    <row r="3540" spans="1:85" hidden="1" x14ac:dyDescent="0.3">
      <c r="A3540">
        <v>3538</v>
      </c>
      <c r="B3540">
        <v>3100</v>
      </c>
      <c r="C3540">
        <v>39</v>
      </c>
      <c r="D3540">
        <v>40</v>
      </c>
      <c r="E3540">
        <v>-0.14597543705343999</v>
      </c>
      <c r="F3540">
        <v>-0.216743171090923</v>
      </c>
      <c r="G3540">
        <v>3</v>
      </c>
      <c r="H3540">
        <v>0</v>
      </c>
      <c r="I3540">
        <v>0</v>
      </c>
      <c r="J3540">
        <v>1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1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1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1</v>
      </c>
      <c r="AM3540">
        <v>0</v>
      </c>
      <c r="AN3540">
        <v>1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0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>
        <v>0</v>
      </c>
      <c r="BY3540">
        <v>0</v>
      </c>
      <c r="BZ3540">
        <v>0</v>
      </c>
      <c r="CA3540">
        <v>1</v>
      </c>
      <c r="CB3540">
        <v>0</v>
      </c>
      <c r="CC3540">
        <v>0</v>
      </c>
      <c r="CD3540">
        <v>0</v>
      </c>
      <c r="CE3540">
        <v>0</v>
      </c>
      <c r="CF3540">
        <v>0</v>
      </c>
      <c r="CG3540">
        <v>0</v>
      </c>
    </row>
    <row r="3541" spans="1:85" x14ac:dyDescent="0.3">
      <c r="A3541">
        <v>3539</v>
      </c>
      <c r="B3541">
        <v>31779</v>
      </c>
      <c r="C3541">
        <v>47</v>
      </c>
      <c r="D3541">
        <v>40</v>
      </c>
      <c r="E3541">
        <v>-0.14597543705343999</v>
      </c>
      <c r="F3541">
        <v>-0.216743171090923</v>
      </c>
      <c r="G3541">
        <v>5</v>
      </c>
      <c r="H3541">
        <v>0</v>
      </c>
      <c r="I3541">
        <v>0</v>
      </c>
      <c r="J3541">
        <v>0</v>
      </c>
      <c r="K3541">
        <v>0</v>
      </c>
      <c r="L3541">
        <v>1</v>
      </c>
      <c r="M3541">
        <v>0</v>
      </c>
      <c r="N3541">
        <v>0</v>
      </c>
      <c r="O3541">
        <v>1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1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1</v>
      </c>
      <c r="AM3541">
        <v>1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0</v>
      </c>
      <c r="BW3541">
        <v>0</v>
      </c>
      <c r="BX3541">
        <v>0</v>
      </c>
      <c r="BY3541">
        <v>0</v>
      </c>
      <c r="BZ3541">
        <v>0</v>
      </c>
      <c r="CA3541">
        <v>1</v>
      </c>
      <c r="CB3541">
        <v>0</v>
      </c>
      <c r="CC3541">
        <v>0</v>
      </c>
      <c r="CD3541">
        <v>0</v>
      </c>
      <c r="CE3541">
        <v>0</v>
      </c>
      <c r="CF3541">
        <v>0</v>
      </c>
      <c r="CG3541">
        <v>0</v>
      </c>
    </row>
    <row r="3542" spans="1:85" hidden="1" x14ac:dyDescent="0.3">
      <c r="A3542">
        <v>3540</v>
      </c>
      <c r="B3542">
        <v>21330</v>
      </c>
      <c r="C3542">
        <v>33</v>
      </c>
      <c r="D3542">
        <v>49</v>
      </c>
      <c r="E3542">
        <v>-0.14597543705343999</v>
      </c>
      <c r="F3542">
        <v>-0.216743171090923</v>
      </c>
      <c r="G3542">
        <v>4</v>
      </c>
      <c r="H3542">
        <v>0</v>
      </c>
      <c r="I3542">
        <v>0</v>
      </c>
      <c r="J3542">
        <v>0</v>
      </c>
      <c r="K3542">
        <v>0</v>
      </c>
      <c r="L3542">
        <v>1</v>
      </c>
      <c r="M3542">
        <v>0</v>
      </c>
      <c r="N3542">
        <v>0</v>
      </c>
      <c r="O3542">
        <v>1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1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1</v>
      </c>
      <c r="AM3542">
        <v>0</v>
      </c>
      <c r="AN3542">
        <v>1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>
        <v>0</v>
      </c>
      <c r="BY3542">
        <v>0</v>
      </c>
      <c r="BZ3542">
        <v>0</v>
      </c>
      <c r="CA3542">
        <v>1</v>
      </c>
      <c r="CB3542">
        <v>0</v>
      </c>
      <c r="CC3542">
        <v>0</v>
      </c>
      <c r="CD3542">
        <v>0</v>
      </c>
      <c r="CE3542">
        <v>0</v>
      </c>
      <c r="CF3542">
        <v>0</v>
      </c>
      <c r="CG3542">
        <v>0</v>
      </c>
    </row>
    <row r="3543" spans="1:85" hidden="1" x14ac:dyDescent="0.3">
      <c r="A3543">
        <v>3541</v>
      </c>
      <c r="B3543">
        <v>474</v>
      </c>
      <c r="C3543">
        <v>67</v>
      </c>
      <c r="D3543">
        <v>24</v>
      </c>
      <c r="E3543">
        <v>-0.14597543705343999</v>
      </c>
      <c r="F3543">
        <v>-0.216743171090923</v>
      </c>
      <c r="G3543">
        <v>5</v>
      </c>
      <c r="H3543">
        <v>1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1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1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1</v>
      </c>
      <c r="AM3543">
        <v>1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0</v>
      </c>
      <c r="BX3543">
        <v>0</v>
      </c>
      <c r="BY3543">
        <v>0</v>
      </c>
      <c r="BZ3543">
        <v>0</v>
      </c>
      <c r="CA3543">
        <v>1</v>
      </c>
      <c r="CB3543">
        <v>0</v>
      </c>
      <c r="CC3543">
        <v>0</v>
      </c>
      <c r="CD3543">
        <v>0</v>
      </c>
      <c r="CE3543">
        <v>0</v>
      </c>
      <c r="CF3543">
        <v>0</v>
      </c>
      <c r="CG3543">
        <v>0</v>
      </c>
    </row>
    <row r="3544" spans="1:85" x14ac:dyDescent="0.3">
      <c r="A3544">
        <v>3542</v>
      </c>
      <c r="B3544">
        <v>13012</v>
      </c>
      <c r="C3544">
        <v>39</v>
      </c>
      <c r="D3544">
        <v>49</v>
      </c>
      <c r="E3544">
        <v>-0.14597543705343999</v>
      </c>
      <c r="F3544">
        <v>-0.216743171090923</v>
      </c>
      <c r="G3544">
        <v>5</v>
      </c>
      <c r="H3544">
        <v>0</v>
      </c>
      <c r="I3544">
        <v>0</v>
      </c>
      <c r="J3544">
        <v>1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1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1</v>
      </c>
      <c r="AM3544">
        <v>0</v>
      </c>
      <c r="AN3544">
        <v>1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0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0</v>
      </c>
      <c r="BY3544">
        <v>0</v>
      </c>
      <c r="BZ3544">
        <v>0</v>
      </c>
      <c r="CA3544">
        <v>1</v>
      </c>
      <c r="CB3544">
        <v>0</v>
      </c>
      <c r="CC3544">
        <v>0</v>
      </c>
      <c r="CD3544">
        <v>0</v>
      </c>
      <c r="CE3544">
        <v>0</v>
      </c>
      <c r="CF3544">
        <v>0</v>
      </c>
      <c r="CG3544">
        <v>0</v>
      </c>
    </row>
    <row r="3545" spans="1:85" hidden="1" x14ac:dyDescent="0.3">
      <c r="A3545">
        <v>3543</v>
      </c>
      <c r="B3545">
        <v>29465</v>
      </c>
      <c r="C3545">
        <v>18</v>
      </c>
      <c r="D3545">
        <v>25</v>
      </c>
      <c r="E3545">
        <v>-0.14597543705343999</v>
      </c>
      <c r="F3545">
        <v>-0.216743171090923</v>
      </c>
      <c r="G3545">
        <v>3</v>
      </c>
      <c r="H3545">
        <v>0</v>
      </c>
      <c r="I3545">
        <v>0</v>
      </c>
      <c r="J3545">
        <v>0</v>
      </c>
      <c r="K3545">
        <v>0</v>
      </c>
      <c r="L3545">
        <v>1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1</v>
      </c>
      <c r="AD3545">
        <v>0</v>
      </c>
      <c r="AE3545">
        <v>0</v>
      </c>
      <c r="AF3545">
        <v>0</v>
      </c>
      <c r="AG3545">
        <v>1</v>
      </c>
      <c r="AH3545">
        <v>0</v>
      </c>
      <c r="AI3545">
        <v>0</v>
      </c>
      <c r="AJ3545">
        <v>0</v>
      </c>
      <c r="AK3545">
        <v>0</v>
      </c>
      <c r="AL3545">
        <v>1</v>
      </c>
      <c r="AM3545">
        <v>0</v>
      </c>
      <c r="AN3545">
        <v>1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0</v>
      </c>
      <c r="BW3545">
        <v>0</v>
      </c>
      <c r="BX3545">
        <v>0</v>
      </c>
      <c r="BY3545">
        <v>0</v>
      </c>
      <c r="BZ3545">
        <v>0</v>
      </c>
      <c r="CA3545">
        <v>1</v>
      </c>
      <c r="CB3545">
        <v>0</v>
      </c>
      <c r="CC3545">
        <v>0</v>
      </c>
      <c r="CD3545">
        <v>0</v>
      </c>
      <c r="CE3545">
        <v>0</v>
      </c>
      <c r="CF3545">
        <v>0</v>
      </c>
      <c r="CG3545">
        <v>0</v>
      </c>
    </row>
    <row r="3546" spans="1:85" hidden="1" x14ac:dyDescent="0.3">
      <c r="A3546">
        <v>3544</v>
      </c>
      <c r="B3546">
        <v>18855</v>
      </c>
      <c r="C3546">
        <v>25</v>
      </c>
      <c r="D3546">
        <v>40</v>
      </c>
      <c r="E3546">
        <v>-0.14597543705343999</v>
      </c>
      <c r="F3546">
        <v>-0.216743171090923</v>
      </c>
      <c r="G3546">
        <v>3</v>
      </c>
      <c r="H3546">
        <v>1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1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1</v>
      </c>
      <c r="AI3546">
        <v>0</v>
      </c>
      <c r="AJ3546">
        <v>0</v>
      </c>
      <c r="AK3546">
        <v>0</v>
      </c>
      <c r="AL3546">
        <v>1</v>
      </c>
      <c r="AM3546">
        <v>1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1</v>
      </c>
      <c r="CB3546">
        <v>0</v>
      </c>
      <c r="CC3546">
        <v>0</v>
      </c>
      <c r="CD3546">
        <v>0</v>
      </c>
      <c r="CE3546">
        <v>0</v>
      </c>
      <c r="CF3546">
        <v>0</v>
      </c>
      <c r="CG3546">
        <v>0</v>
      </c>
    </row>
    <row r="3547" spans="1:85" hidden="1" x14ac:dyDescent="0.3">
      <c r="A3547">
        <v>3545</v>
      </c>
      <c r="B3547">
        <v>19352</v>
      </c>
      <c r="C3547">
        <v>23</v>
      </c>
      <c r="D3547">
        <v>40</v>
      </c>
      <c r="E3547">
        <v>-0.14597543705343999</v>
      </c>
      <c r="F3547">
        <v>-0.216743171090923</v>
      </c>
      <c r="G3547">
        <v>5</v>
      </c>
      <c r="H3547">
        <v>0</v>
      </c>
      <c r="I3547">
        <v>0</v>
      </c>
      <c r="J3547">
        <v>1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1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1</v>
      </c>
      <c r="AJ3547">
        <v>0</v>
      </c>
      <c r="AK3547">
        <v>0</v>
      </c>
      <c r="AL3547">
        <v>1</v>
      </c>
      <c r="AM3547">
        <v>1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  <c r="BU3547">
        <v>1</v>
      </c>
      <c r="BV3547">
        <v>0</v>
      </c>
      <c r="BW3547">
        <v>0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>
        <v>0</v>
      </c>
      <c r="CD3547">
        <v>0</v>
      </c>
      <c r="CE3547">
        <v>0</v>
      </c>
      <c r="CF3547">
        <v>0</v>
      </c>
      <c r="CG3547">
        <v>0</v>
      </c>
    </row>
    <row r="3548" spans="1:85" hidden="1" x14ac:dyDescent="0.3">
      <c r="A3548">
        <v>3546</v>
      </c>
      <c r="B3548">
        <v>18416</v>
      </c>
      <c r="C3548">
        <v>24</v>
      </c>
      <c r="D3548">
        <v>50</v>
      </c>
      <c r="E3548">
        <v>-0.14597543705343999</v>
      </c>
      <c r="F3548">
        <v>-0.216743171090923</v>
      </c>
      <c r="G3548">
        <v>4</v>
      </c>
      <c r="H3548">
        <v>0</v>
      </c>
      <c r="I3548">
        <v>0</v>
      </c>
      <c r="J3548">
        <v>0</v>
      </c>
      <c r="K3548">
        <v>0</v>
      </c>
      <c r="L3548">
        <v>1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1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1</v>
      </c>
      <c r="AH3548">
        <v>0</v>
      </c>
      <c r="AI3548">
        <v>0</v>
      </c>
      <c r="AJ3548">
        <v>0</v>
      </c>
      <c r="AK3548">
        <v>0</v>
      </c>
      <c r="AL3548">
        <v>1</v>
      </c>
      <c r="AM3548">
        <v>0</v>
      </c>
      <c r="AN3548">
        <v>1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0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0</v>
      </c>
      <c r="BX3548">
        <v>0</v>
      </c>
      <c r="BY3548">
        <v>0</v>
      </c>
      <c r="BZ3548">
        <v>0</v>
      </c>
      <c r="CA3548">
        <v>1</v>
      </c>
      <c r="CB3548">
        <v>0</v>
      </c>
      <c r="CC3548">
        <v>0</v>
      </c>
      <c r="CD3548">
        <v>0</v>
      </c>
      <c r="CE3548">
        <v>0</v>
      </c>
      <c r="CF3548">
        <v>0</v>
      </c>
      <c r="CG3548">
        <v>0</v>
      </c>
    </row>
    <row r="3549" spans="1:85" hidden="1" x14ac:dyDescent="0.3">
      <c r="A3549">
        <v>3547</v>
      </c>
      <c r="B3549">
        <v>32253</v>
      </c>
      <c r="C3549">
        <v>42</v>
      </c>
      <c r="D3549">
        <v>35</v>
      </c>
      <c r="E3549">
        <v>-0.14597543705343999</v>
      </c>
      <c r="F3549">
        <v>-0.216743171090923</v>
      </c>
      <c r="G3549">
        <v>6</v>
      </c>
      <c r="H3549">
        <v>0</v>
      </c>
      <c r="I3549">
        <v>0</v>
      </c>
      <c r="J3549">
        <v>0</v>
      </c>
      <c r="K3549">
        <v>0</v>
      </c>
      <c r="L3549">
        <v>1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1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1</v>
      </c>
      <c r="AH3549">
        <v>0</v>
      </c>
      <c r="AI3549">
        <v>0</v>
      </c>
      <c r="AJ3549">
        <v>0</v>
      </c>
      <c r="AK3549">
        <v>0</v>
      </c>
      <c r="AL3549">
        <v>1</v>
      </c>
      <c r="AM3549">
        <v>0</v>
      </c>
      <c r="AN3549">
        <v>1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  <c r="BW3549">
        <v>0</v>
      </c>
      <c r="BX3549">
        <v>0</v>
      </c>
      <c r="BY3549">
        <v>0</v>
      </c>
      <c r="BZ3549">
        <v>0</v>
      </c>
      <c r="CA3549">
        <v>1</v>
      </c>
      <c r="CB3549">
        <v>0</v>
      </c>
      <c r="CC3549">
        <v>0</v>
      </c>
      <c r="CD3549">
        <v>0</v>
      </c>
      <c r="CE3549">
        <v>0</v>
      </c>
      <c r="CF3549">
        <v>0</v>
      </c>
      <c r="CG3549">
        <v>0</v>
      </c>
    </row>
    <row r="3550" spans="1:85" hidden="1" x14ac:dyDescent="0.3">
      <c r="A3550">
        <v>3548</v>
      </c>
      <c r="B3550">
        <v>6678</v>
      </c>
      <c r="C3550">
        <v>33</v>
      </c>
      <c r="D3550">
        <v>45</v>
      </c>
      <c r="E3550">
        <v>-0.14597543705343999</v>
      </c>
      <c r="F3550">
        <v>-0.216743171090923</v>
      </c>
      <c r="G3550">
        <v>3</v>
      </c>
      <c r="H3550">
        <v>0</v>
      </c>
      <c r="I3550">
        <v>0</v>
      </c>
      <c r="J3550">
        <v>0</v>
      </c>
      <c r="K3550">
        <v>0</v>
      </c>
      <c r="L3550">
        <v>1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1</v>
      </c>
      <c r="AA3550">
        <v>0</v>
      </c>
      <c r="AB3550">
        <v>0</v>
      </c>
      <c r="AC3550">
        <v>0</v>
      </c>
      <c r="AD3550">
        <v>0</v>
      </c>
      <c r="AE3550">
        <v>1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1</v>
      </c>
      <c r="AM3550">
        <v>0</v>
      </c>
      <c r="AN3550">
        <v>1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>
        <v>0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1</v>
      </c>
      <c r="CB3550">
        <v>0</v>
      </c>
      <c r="CC3550">
        <v>0</v>
      </c>
      <c r="CD3550">
        <v>0</v>
      </c>
      <c r="CE3550">
        <v>0</v>
      </c>
      <c r="CF3550">
        <v>0</v>
      </c>
      <c r="CG3550">
        <v>0</v>
      </c>
    </row>
    <row r="3551" spans="1:85" hidden="1" x14ac:dyDescent="0.3">
      <c r="A3551">
        <v>3549</v>
      </c>
      <c r="B3551">
        <v>13190</v>
      </c>
      <c r="C3551">
        <v>32</v>
      </c>
      <c r="D3551">
        <v>40</v>
      </c>
      <c r="E3551">
        <v>-0.14597543705343999</v>
      </c>
      <c r="F3551">
        <v>-0.216743171090923</v>
      </c>
      <c r="G3551">
        <v>5</v>
      </c>
      <c r="H3551">
        <v>0</v>
      </c>
      <c r="I3551">
        <v>0</v>
      </c>
      <c r="J3551">
        <v>1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1</v>
      </c>
      <c r="AC3551">
        <v>0</v>
      </c>
      <c r="AD3551">
        <v>1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1</v>
      </c>
      <c r="AM3551">
        <v>0</v>
      </c>
      <c r="AN3551">
        <v>1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>
        <v>0</v>
      </c>
      <c r="BY3551">
        <v>0</v>
      </c>
      <c r="BZ3551">
        <v>0</v>
      </c>
      <c r="CA3551">
        <v>1</v>
      </c>
      <c r="CB3551">
        <v>0</v>
      </c>
      <c r="CC3551">
        <v>0</v>
      </c>
      <c r="CD3551">
        <v>0</v>
      </c>
      <c r="CE3551">
        <v>0</v>
      </c>
      <c r="CF3551">
        <v>0</v>
      </c>
      <c r="CG3551">
        <v>0</v>
      </c>
    </row>
    <row r="3552" spans="1:85" hidden="1" x14ac:dyDescent="0.3">
      <c r="A3552">
        <v>3550</v>
      </c>
      <c r="B3552">
        <v>20764</v>
      </c>
      <c r="C3552">
        <v>30</v>
      </c>
      <c r="D3552">
        <v>40</v>
      </c>
      <c r="E3552">
        <v>-0.14597543705343999</v>
      </c>
      <c r="F3552">
        <v>4.4372392112938996</v>
      </c>
      <c r="G3552">
        <v>6</v>
      </c>
      <c r="H3552">
        <v>0</v>
      </c>
      <c r="I3552">
        <v>0</v>
      </c>
      <c r="J3552">
        <v>0</v>
      </c>
      <c r="K3552">
        <v>0</v>
      </c>
      <c r="L3552">
        <v>1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1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1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1</v>
      </c>
      <c r="AM3552">
        <v>0</v>
      </c>
      <c r="AN3552">
        <v>1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1</v>
      </c>
      <c r="CB3552">
        <v>0</v>
      </c>
      <c r="CC3552">
        <v>0</v>
      </c>
      <c r="CD3552">
        <v>0</v>
      </c>
      <c r="CE3552">
        <v>0</v>
      </c>
      <c r="CF3552">
        <v>0</v>
      </c>
      <c r="CG3552">
        <v>0</v>
      </c>
    </row>
    <row r="3553" spans="1:85" hidden="1" x14ac:dyDescent="0.3">
      <c r="A3553">
        <v>3551</v>
      </c>
      <c r="B3553">
        <v>29910</v>
      </c>
      <c r="C3553">
        <v>38</v>
      </c>
      <c r="D3553">
        <v>38</v>
      </c>
      <c r="E3553">
        <v>-0.14597543705343999</v>
      </c>
      <c r="F3553">
        <v>-0.216743171090923</v>
      </c>
      <c r="G3553">
        <v>4</v>
      </c>
      <c r="H3553">
        <v>1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1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1</v>
      </c>
      <c r="AI3553">
        <v>0</v>
      </c>
      <c r="AJ3553">
        <v>0</v>
      </c>
      <c r="AK3553">
        <v>0</v>
      </c>
      <c r="AL3553">
        <v>1</v>
      </c>
      <c r="AM3553">
        <v>1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0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>
        <v>0</v>
      </c>
      <c r="BY3553">
        <v>0</v>
      </c>
      <c r="BZ3553">
        <v>0</v>
      </c>
      <c r="CA3553">
        <v>1</v>
      </c>
      <c r="CB3553">
        <v>0</v>
      </c>
      <c r="CC3553">
        <v>0</v>
      </c>
      <c r="CD3553">
        <v>0</v>
      </c>
      <c r="CE3553">
        <v>0</v>
      </c>
      <c r="CF3553">
        <v>0</v>
      </c>
      <c r="CG3553">
        <v>0</v>
      </c>
    </row>
    <row r="3554" spans="1:85" hidden="1" x14ac:dyDescent="0.3">
      <c r="A3554">
        <v>3552</v>
      </c>
      <c r="B3554">
        <v>775</v>
      </c>
      <c r="C3554">
        <v>23</v>
      </c>
      <c r="D3554">
        <v>56</v>
      </c>
      <c r="E3554">
        <v>-0.14597543705343999</v>
      </c>
      <c r="F3554">
        <v>-0.216743171090923</v>
      </c>
      <c r="G3554">
        <v>5</v>
      </c>
      <c r="H3554">
        <v>1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1</v>
      </c>
      <c r="AB3554">
        <v>0</v>
      </c>
      <c r="AC3554">
        <v>0</v>
      </c>
      <c r="AD3554">
        <v>0</v>
      </c>
      <c r="AE3554">
        <v>1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1</v>
      </c>
      <c r="AM3554">
        <v>0</v>
      </c>
      <c r="AN3554">
        <v>1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0</v>
      </c>
      <c r="BN3554">
        <v>0</v>
      </c>
      <c r="BO3554">
        <v>0</v>
      </c>
      <c r="BP3554">
        <v>0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0</v>
      </c>
      <c r="BX3554">
        <v>0</v>
      </c>
      <c r="BY3554">
        <v>0</v>
      </c>
      <c r="BZ3554">
        <v>0</v>
      </c>
      <c r="CA3554">
        <v>1</v>
      </c>
      <c r="CB3554">
        <v>0</v>
      </c>
      <c r="CC3554">
        <v>0</v>
      </c>
      <c r="CD3554">
        <v>0</v>
      </c>
      <c r="CE3554">
        <v>0</v>
      </c>
      <c r="CF3554">
        <v>0</v>
      </c>
      <c r="CG3554">
        <v>0</v>
      </c>
    </row>
    <row r="3555" spans="1:85" hidden="1" x14ac:dyDescent="0.3">
      <c r="A3555">
        <v>3553</v>
      </c>
      <c r="B3555">
        <v>1047</v>
      </c>
      <c r="C3555">
        <v>23</v>
      </c>
      <c r="D3555">
        <v>40</v>
      </c>
      <c r="E3555">
        <v>-0.14597543705343999</v>
      </c>
      <c r="F3555">
        <v>-0.216743171090923</v>
      </c>
      <c r="G3555">
        <v>4</v>
      </c>
      <c r="H3555">
        <v>0</v>
      </c>
      <c r="I3555">
        <v>0</v>
      </c>
      <c r="J3555">
        <v>1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1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1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1</v>
      </c>
      <c r="AM3555">
        <v>0</v>
      </c>
      <c r="AN3555">
        <v>1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0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0</v>
      </c>
      <c r="BX3555">
        <v>0</v>
      </c>
      <c r="BY3555">
        <v>0</v>
      </c>
      <c r="BZ3555">
        <v>0</v>
      </c>
      <c r="CA3555">
        <v>1</v>
      </c>
      <c r="CB3555">
        <v>0</v>
      </c>
      <c r="CC3555">
        <v>0</v>
      </c>
      <c r="CD3555">
        <v>0</v>
      </c>
      <c r="CE3555">
        <v>0</v>
      </c>
      <c r="CF3555">
        <v>0</v>
      </c>
      <c r="CG3555">
        <v>0</v>
      </c>
    </row>
    <row r="3556" spans="1:85" hidden="1" x14ac:dyDescent="0.3">
      <c r="A3556">
        <v>3554</v>
      </c>
      <c r="B3556">
        <v>11773</v>
      </c>
      <c r="C3556">
        <v>61</v>
      </c>
      <c r="D3556">
        <v>40</v>
      </c>
      <c r="E3556">
        <v>-0.14597543705343999</v>
      </c>
      <c r="F3556">
        <v>-0.216743171090923</v>
      </c>
      <c r="G3556">
        <v>3</v>
      </c>
      <c r="H3556">
        <v>0</v>
      </c>
      <c r="I3556">
        <v>0</v>
      </c>
      <c r="J3556">
        <v>1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1</v>
      </c>
      <c r="AD3556">
        <v>1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1</v>
      </c>
      <c r="AM3556">
        <v>0</v>
      </c>
      <c r="AN3556">
        <v>1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1</v>
      </c>
      <c r="CB3556">
        <v>0</v>
      </c>
      <c r="CC3556">
        <v>0</v>
      </c>
      <c r="CD3556">
        <v>0</v>
      </c>
      <c r="CE3556">
        <v>0</v>
      </c>
      <c r="CF3556">
        <v>0</v>
      </c>
      <c r="CG3556">
        <v>0</v>
      </c>
    </row>
    <row r="3557" spans="1:85" hidden="1" x14ac:dyDescent="0.3">
      <c r="A3557">
        <v>3555</v>
      </c>
      <c r="B3557">
        <v>16600</v>
      </c>
      <c r="C3557">
        <v>22</v>
      </c>
      <c r="D3557">
        <v>20</v>
      </c>
      <c r="E3557">
        <v>-0.14597543705343999</v>
      </c>
      <c r="F3557">
        <v>-0.216743171090923</v>
      </c>
      <c r="G3557">
        <v>4</v>
      </c>
      <c r="H3557">
        <v>0</v>
      </c>
      <c r="I3557">
        <v>0</v>
      </c>
      <c r="J3557">
        <v>0</v>
      </c>
      <c r="K3557">
        <v>0</v>
      </c>
      <c r="L3557">
        <v>1</v>
      </c>
      <c r="M3557">
        <v>0</v>
      </c>
      <c r="N3557">
        <v>0</v>
      </c>
      <c r="O3557">
        <v>1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1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1</v>
      </c>
      <c r="AM3557">
        <v>0</v>
      </c>
      <c r="AN3557">
        <v>1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0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0</v>
      </c>
      <c r="BX3557">
        <v>0</v>
      </c>
      <c r="BY3557">
        <v>0</v>
      </c>
      <c r="BZ3557">
        <v>0</v>
      </c>
      <c r="CA3557">
        <v>1</v>
      </c>
      <c r="CB3557">
        <v>0</v>
      </c>
      <c r="CC3557">
        <v>0</v>
      </c>
      <c r="CD3557">
        <v>0</v>
      </c>
      <c r="CE3557">
        <v>0</v>
      </c>
      <c r="CF3557">
        <v>0</v>
      </c>
      <c r="CG3557">
        <v>0</v>
      </c>
    </row>
    <row r="3558" spans="1:85" x14ac:dyDescent="0.3">
      <c r="A3558">
        <v>3556</v>
      </c>
      <c r="B3558">
        <v>29373</v>
      </c>
      <c r="C3558">
        <v>41</v>
      </c>
      <c r="D3558">
        <v>40</v>
      </c>
      <c r="E3558">
        <v>-0.14597543705343999</v>
      </c>
      <c r="F3558">
        <v>-0.216743171090923</v>
      </c>
      <c r="G3558">
        <v>7</v>
      </c>
      <c r="H3558">
        <v>1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1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1</v>
      </c>
      <c r="AI3558">
        <v>0</v>
      </c>
      <c r="AJ3558">
        <v>0</v>
      </c>
      <c r="AK3558">
        <v>0</v>
      </c>
      <c r="AL3558">
        <v>1</v>
      </c>
      <c r="AM3558">
        <v>1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0</v>
      </c>
      <c r="BY3558">
        <v>0</v>
      </c>
      <c r="BZ3558">
        <v>0</v>
      </c>
      <c r="CA3558">
        <v>1</v>
      </c>
      <c r="CB3558">
        <v>0</v>
      </c>
      <c r="CC3558">
        <v>0</v>
      </c>
      <c r="CD3558">
        <v>0</v>
      </c>
      <c r="CE3558">
        <v>0</v>
      </c>
      <c r="CF3558">
        <v>0</v>
      </c>
      <c r="CG3558">
        <v>0</v>
      </c>
    </row>
    <row r="3559" spans="1:85" hidden="1" x14ac:dyDescent="0.3">
      <c r="A3559">
        <v>3557</v>
      </c>
      <c r="B3559">
        <v>7596</v>
      </c>
      <c r="C3559">
        <v>23</v>
      </c>
      <c r="D3559">
        <v>45</v>
      </c>
      <c r="E3559">
        <v>-0.14597543705343999</v>
      </c>
      <c r="F3559">
        <v>-0.216743171090923</v>
      </c>
      <c r="G3559">
        <v>4</v>
      </c>
      <c r="H3559">
        <v>0</v>
      </c>
      <c r="I3559">
        <v>0</v>
      </c>
      <c r="J3559">
        <v>0</v>
      </c>
      <c r="K3559">
        <v>0</v>
      </c>
      <c r="L3559">
        <v>1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1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1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1</v>
      </c>
      <c r="AM3559">
        <v>0</v>
      </c>
      <c r="AN3559">
        <v>1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0</v>
      </c>
      <c r="BP3559">
        <v>0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0</v>
      </c>
      <c r="BX3559">
        <v>0</v>
      </c>
      <c r="BY3559">
        <v>0</v>
      </c>
      <c r="BZ3559">
        <v>0</v>
      </c>
      <c r="CA3559">
        <v>1</v>
      </c>
      <c r="CB3559">
        <v>0</v>
      </c>
      <c r="CC3559">
        <v>0</v>
      </c>
      <c r="CD3559">
        <v>0</v>
      </c>
      <c r="CE3559">
        <v>0</v>
      </c>
      <c r="CF3559">
        <v>0</v>
      </c>
      <c r="CG3559">
        <v>0</v>
      </c>
    </row>
    <row r="3560" spans="1:85" hidden="1" x14ac:dyDescent="0.3">
      <c r="A3560">
        <v>3558</v>
      </c>
      <c r="B3560">
        <v>22325</v>
      </c>
      <c r="C3560">
        <v>61</v>
      </c>
      <c r="D3560">
        <v>40</v>
      </c>
      <c r="E3560">
        <v>-0.14597543705343999</v>
      </c>
      <c r="F3560">
        <v>-0.216743171090923</v>
      </c>
      <c r="G3560">
        <v>3</v>
      </c>
      <c r="H3560">
        <v>0</v>
      </c>
      <c r="I3560">
        <v>0</v>
      </c>
      <c r="J3560">
        <v>1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1</v>
      </c>
      <c r="AC3560">
        <v>0</v>
      </c>
      <c r="AD3560">
        <v>1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1</v>
      </c>
      <c r="AK3560">
        <v>0</v>
      </c>
      <c r="AL3560">
        <v>0</v>
      </c>
      <c r="AM3560">
        <v>0</v>
      </c>
      <c r="AN3560">
        <v>1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0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1</v>
      </c>
      <c r="CB3560">
        <v>0</v>
      </c>
      <c r="CC3560">
        <v>0</v>
      </c>
      <c r="CD3560">
        <v>0</v>
      </c>
      <c r="CE3560">
        <v>0</v>
      </c>
      <c r="CF3560">
        <v>0</v>
      </c>
      <c r="CG3560">
        <v>0</v>
      </c>
    </row>
    <row r="3561" spans="1:85" x14ac:dyDescent="0.3">
      <c r="A3561">
        <v>3559</v>
      </c>
      <c r="B3561">
        <v>6336</v>
      </c>
      <c r="C3561">
        <v>42</v>
      </c>
      <c r="D3561">
        <v>45</v>
      </c>
      <c r="E3561">
        <v>-0.14597543705343999</v>
      </c>
      <c r="F3561">
        <v>-0.216743171090923</v>
      </c>
      <c r="G3561">
        <v>7</v>
      </c>
      <c r="H3561">
        <v>1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1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1</v>
      </c>
      <c r="AI3561">
        <v>0</v>
      </c>
      <c r="AJ3561">
        <v>0</v>
      </c>
      <c r="AK3561">
        <v>0</v>
      </c>
      <c r="AL3561">
        <v>1</v>
      </c>
      <c r="AM3561">
        <v>1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0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0</v>
      </c>
      <c r="BW3561">
        <v>0</v>
      </c>
      <c r="BX3561">
        <v>0</v>
      </c>
      <c r="BY3561">
        <v>0</v>
      </c>
      <c r="BZ3561">
        <v>0</v>
      </c>
      <c r="CA3561">
        <v>1</v>
      </c>
      <c r="CB3561">
        <v>0</v>
      </c>
      <c r="CC3561">
        <v>0</v>
      </c>
      <c r="CD3561">
        <v>0</v>
      </c>
      <c r="CE3561">
        <v>0</v>
      </c>
      <c r="CF3561">
        <v>0</v>
      </c>
      <c r="CG3561">
        <v>0</v>
      </c>
    </row>
    <row r="3562" spans="1:85" hidden="1" x14ac:dyDescent="0.3">
      <c r="A3562">
        <v>3560</v>
      </c>
      <c r="B3562">
        <v>9298</v>
      </c>
      <c r="C3562">
        <v>33</v>
      </c>
      <c r="D3562">
        <v>40</v>
      </c>
      <c r="E3562">
        <v>-0.14597543705343999</v>
      </c>
      <c r="F3562">
        <v>-0.216743171090923</v>
      </c>
      <c r="G3562">
        <v>6</v>
      </c>
      <c r="H3562">
        <v>0</v>
      </c>
      <c r="I3562">
        <v>0</v>
      </c>
      <c r="J3562">
        <v>0</v>
      </c>
      <c r="K3562">
        <v>0</v>
      </c>
      <c r="L3562">
        <v>1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1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1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1</v>
      </c>
      <c r="AM3562">
        <v>0</v>
      </c>
      <c r="AN3562">
        <v>1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0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0</v>
      </c>
      <c r="BW3562">
        <v>0</v>
      </c>
      <c r="BX3562">
        <v>0</v>
      </c>
      <c r="BY3562">
        <v>0</v>
      </c>
      <c r="BZ3562">
        <v>0</v>
      </c>
      <c r="CA3562">
        <v>1</v>
      </c>
      <c r="CB3562">
        <v>0</v>
      </c>
      <c r="CC3562">
        <v>0</v>
      </c>
      <c r="CD3562">
        <v>0</v>
      </c>
      <c r="CE3562">
        <v>0</v>
      </c>
      <c r="CF3562">
        <v>0</v>
      </c>
      <c r="CG3562">
        <v>0</v>
      </c>
    </row>
    <row r="3563" spans="1:85" x14ac:dyDescent="0.3">
      <c r="A3563">
        <v>3561</v>
      </c>
      <c r="B3563">
        <v>5082</v>
      </c>
      <c r="C3563">
        <v>40</v>
      </c>
      <c r="D3563">
        <v>45</v>
      </c>
      <c r="E3563">
        <v>-0.14597543705343999</v>
      </c>
      <c r="F3563">
        <v>-0.216743171090923</v>
      </c>
      <c r="G3563">
        <v>6</v>
      </c>
      <c r="H3563">
        <v>1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1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1</v>
      </c>
      <c r="AM3563">
        <v>0</v>
      </c>
      <c r="AN3563">
        <v>1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0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0</v>
      </c>
      <c r="BY3563">
        <v>0</v>
      </c>
      <c r="BZ3563">
        <v>0</v>
      </c>
      <c r="CA3563">
        <v>1</v>
      </c>
      <c r="CB3563">
        <v>0</v>
      </c>
      <c r="CC3563">
        <v>0</v>
      </c>
      <c r="CD3563">
        <v>0</v>
      </c>
      <c r="CE3563">
        <v>0</v>
      </c>
      <c r="CF3563">
        <v>0</v>
      </c>
      <c r="CG3563">
        <v>0</v>
      </c>
    </row>
    <row r="3564" spans="1:85" hidden="1" x14ac:dyDescent="0.3">
      <c r="A3564">
        <v>3562</v>
      </c>
      <c r="B3564">
        <v>17633</v>
      </c>
      <c r="C3564">
        <v>62</v>
      </c>
      <c r="D3564">
        <v>5</v>
      </c>
      <c r="E3564">
        <v>-0.14597543705343999</v>
      </c>
      <c r="F3564">
        <v>-0.216743171090923</v>
      </c>
      <c r="G3564">
        <v>2</v>
      </c>
      <c r="H3564">
        <v>0</v>
      </c>
      <c r="I3564">
        <v>0</v>
      </c>
      <c r="J3564">
        <v>1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1</v>
      </c>
      <c r="AA3564">
        <v>0</v>
      </c>
      <c r="AB3564">
        <v>0</v>
      </c>
      <c r="AC3564">
        <v>0</v>
      </c>
      <c r="AD3564">
        <v>1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1</v>
      </c>
      <c r="AM3564">
        <v>0</v>
      </c>
      <c r="AN3564">
        <v>1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1</v>
      </c>
      <c r="CB3564">
        <v>0</v>
      </c>
      <c r="CC3564">
        <v>0</v>
      </c>
      <c r="CD3564">
        <v>0</v>
      </c>
      <c r="CE3564">
        <v>0</v>
      </c>
      <c r="CF3564">
        <v>0</v>
      </c>
      <c r="CG3564">
        <v>0</v>
      </c>
    </row>
    <row r="3565" spans="1:85" hidden="1" x14ac:dyDescent="0.3">
      <c r="A3565">
        <v>3563</v>
      </c>
      <c r="B3565">
        <v>25670</v>
      </c>
      <c r="C3565">
        <v>29</v>
      </c>
      <c r="D3565">
        <v>40</v>
      </c>
      <c r="E3565">
        <v>-0.14597543705343999</v>
      </c>
      <c r="F3565">
        <v>-0.216743171090923</v>
      </c>
      <c r="G3565">
        <v>3</v>
      </c>
      <c r="H3565">
        <v>0</v>
      </c>
      <c r="I3565">
        <v>0</v>
      </c>
      <c r="J3565">
        <v>1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1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1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1</v>
      </c>
      <c r="AM3565">
        <v>0</v>
      </c>
      <c r="AN3565">
        <v>1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0</v>
      </c>
      <c r="BW3565">
        <v>0</v>
      </c>
      <c r="BX3565">
        <v>0</v>
      </c>
      <c r="BY3565">
        <v>0</v>
      </c>
      <c r="BZ3565">
        <v>0</v>
      </c>
      <c r="CA3565">
        <v>1</v>
      </c>
      <c r="CB3565">
        <v>0</v>
      </c>
      <c r="CC3565">
        <v>0</v>
      </c>
      <c r="CD3565">
        <v>0</v>
      </c>
      <c r="CE3565">
        <v>0</v>
      </c>
      <c r="CF3565">
        <v>0</v>
      </c>
      <c r="CG3565">
        <v>0</v>
      </c>
    </row>
    <row r="3566" spans="1:85" hidden="1" x14ac:dyDescent="0.3">
      <c r="A3566">
        <v>3564</v>
      </c>
      <c r="B3566">
        <v>27523</v>
      </c>
      <c r="C3566">
        <v>30</v>
      </c>
      <c r="D3566">
        <v>49</v>
      </c>
      <c r="E3566">
        <v>-0.14597543705343999</v>
      </c>
      <c r="F3566">
        <v>-0.216743171090923</v>
      </c>
      <c r="G3566">
        <v>5</v>
      </c>
      <c r="H3566">
        <v>1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1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1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1</v>
      </c>
      <c r="AM3566">
        <v>0</v>
      </c>
      <c r="AN3566">
        <v>1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0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0</v>
      </c>
      <c r="BY3566">
        <v>0</v>
      </c>
      <c r="BZ3566">
        <v>0</v>
      </c>
      <c r="CA3566">
        <v>1</v>
      </c>
      <c r="CB3566">
        <v>0</v>
      </c>
      <c r="CC3566">
        <v>0</v>
      </c>
      <c r="CD3566">
        <v>0</v>
      </c>
      <c r="CE3566">
        <v>0</v>
      </c>
      <c r="CF3566">
        <v>0</v>
      </c>
      <c r="CG3566">
        <v>0</v>
      </c>
    </row>
    <row r="3567" spans="1:85" hidden="1" x14ac:dyDescent="0.3">
      <c r="A3567">
        <v>3565</v>
      </c>
      <c r="B3567">
        <v>16859</v>
      </c>
      <c r="C3567">
        <v>35</v>
      </c>
      <c r="D3567">
        <v>40</v>
      </c>
      <c r="E3567">
        <v>0.781088006680842</v>
      </c>
      <c r="F3567">
        <v>-0.216743171090923</v>
      </c>
      <c r="G3567">
        <v>3</v>
      </c>
      <c r="H3567">
        <v>0</v>
      </c>
      <c r="I3567">
        <v>0</v>
      </c>
      <c r="J3567">
        <v>0</v>
      </c>
      <c r="K3567">
        <v>0</v>
      </c>
      <c r="L3567">
        <v>1</v>
      </c>
      <c r="M3567">
        <v>0</v>
      </c>
      <c r="N3567">
        <v>0</v>
      </c>
      <c r="O3567">
        <v>1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1</v>
      </c>
      <c r="AH3567">
        <v>0</v>
      </c>
      <c r="AI3567">
        <v>0</v>
      </c>
      <c r="AJ3567">
        <v>0</v>
      </c>
      <c r="AK3567">
        <v>0</v>
      </c>
      <c r="AL3567">
        <v>1</v>
      </c>
      <c r="AM3567">
        <v>1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0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0</v>
      </c>
      <c r="BW3567">
        <v>0</v>
      </c>
      <c r="BX3567">
        <v>0</v>
      </c>
      <c r="BY3567">
        <v>0</v>
      </c>
      <c r="BZ3567">
        <v>0</v>
      </c>
      <c r="CA3567">
        <v>1</v>
      </c>
      <c r="CB3567">
        <v>0</v>
      </c>
      <c r="CC3567">
        <v>0</v>
      </c>
      <c r="CD3567">
        <v>0</v>
      </c>
      <c r="CE3567">
        <v>0</v>
      </c>
      <c r="CF3567">
        <v>0</v>
      </c>
      <c r="CG3567">
        <v>0</v>
      </c>
    </row>
    <row r="3568" spans="1:85" x14ac:dyDescent="0.3">
      <c r="A3568">
        <v>3566</v>
      </c>
      <c r="B3568">
        <v>7518</v>
      </c>
      <c r="C3568">
        <v>50</v>
      </c>
      <c r="D3568">
        <v>40</v>
      </c>
      <c r="E3568">
        <v>-0.14597543705343999</v>
      </c>
      <c r="F3568">
        <v>-0.216743171090923</v>
      </c>
      <c r="G3568">
        <v>5</v>
      </c>
      <c r="H3568">
        <v>1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1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1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1</v>
      </c>
      <c r="AM3568">
        <v>0</v>
      </c>
      <c r="AN3568">
        <v>1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0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>
        <v>0</v>
      </c>
      <c r="BY3568">
        <v>0</v>
      </c>
      <c r="BZ3568">
        <v>0</v>
      </c>
      <c r="CA3568">
        <v>1</v>
      </c>
      <c r="CB3568">
        <v>0</v>
      </c>
      <c r="CC3568">
        <v>0</v>
      </c>
      <c r="CD3568">
        <v>0</v>
      </c>
      <c r="CE3568">
        <v>0</v>
      </c>
      <c r="CF3568">
        <v>0</v>
      </c>
      <c r="CG3568">
        <v>0</v>
      </c>
    </row>
    <row r="3569" spans="1:85" hidden="1" x14ac:dyDescent="0.3">
      <c r="A3569">
        <v>3567</v>
      </c>
      <c r="B3569">
        <v>24976</v>
      </c>
      <c r="C3569">
        <v>25</v>
      </c>
      <c r="D3569">
        <v>40</v>
      </c>
      <c r="E3569">
        <v>-0.14597543705343999</v>
      </c>
      <c r="F3569">
        <v>-0.216743171090923</v>
      </c>
      <c r="G3569">
        <v>3</v>
      </c>
      <c r="H3569">
        <v>0</v>
      </c>
      <c r="I3569">
        <v>0</v>
      </c>
      <c r="J3569">
        <v>1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1</v>
      </c>
      <c r="AB3569">
        <v>0</v>
      </c>
      <c r="AC3569">
        <v>0</v>
      </c>
      <c r="AD3569">
        <v>1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1</v>
      </c>
      <c r="AM3569">
        <v>0</v>
      </c>
      <c r="AN3569">
        <v>1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>
        <v>0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0</v>
      </c>
      <c r="BW3569">
        <v>0</v>
      </c>
      <c r="BX3569">
        <v>0</v>
      </c>
      <c r="BY3569">
        <v>0</v>
      </c>
      <c r="BZ3569">
        <v>0</v>
      </c>
      <c r="CA3569">
        <v>1</v>
      </c>
      <c r="CB3569">
        <v>0</v>
      </c>
      <c r="CC3569">
        <v>0</v>
      </c>
      <c r="CD3569">
        <v>0</v>
      </c>
      <c r="CE3569">
        <v>0</v>
      </c>
      <c r="CF3569">
        <v>0</v>
      </c>
      <c r="CG3569">
        <v>0</v>
      </c>
    </row>
    <row r="3570" spans="1:85" hidden="1" x14ac:dyDescent="0.3">
      <c r="A3570">
        <v>3568</v>
      </c>
      <c r="B3570">
        <v>31044</v>
      </c>
      <c r="C3570">
        <v>57</v>
      </c>
      <c r="D3570">
        <v>40</v>
      </c>
      <c r="E3570">
        <v>-0.14597543705343999</v>
      </c>
      <c r="F3570">
        <v>-0.216743171090923</v>
      </c>
      <c r="G3570">
        <v>2</v>
      </c>
      <c r="H3570">
        <v>0</v>
      </c>
      <c r="I3570">
        <v>0</v>
      </c>
      <c r="J3570">
        <v>1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1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1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1</v>
      </c>
      <c r="AM3570">
        <v>0</v>
      </c>
      <c r="AN3570">
        <v>1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1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0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>
        <v>0</v>
      </c>
      <c r="CC3570">
        <v>0</v>
      </c>
      <c r="CD3570">
        <v>0</v>
      </c>
      <c r="CE3570">
        <v>0</v>
      </c>
      <c r="CF3570">
        <v>0</v>
      </c>
      <c r="CG3570">
        <v>0</v>
      </c>
    </row>
    <row r="3571" spans="1:85" hidden="1" x14ac:dyDescent="0.3">
      <c r="A3571">
        <v>3569</v>
      </c>
      <c r="B3571">
        <v>3735</v>
      </c>
      <c r="C3571">
        <v>30</v>
      </c>
      <c r="D3571">
        <v>30</v>
      </c>
      <c r="E3571">
        <v>-0.14597543705343999</v>
      </c>
      <c r="F3571">
        <v>-0.216743171090923</v>
      </c>
      <c r="G3571">
        <v>4</v>
      </c>
      <c r="H3571">
        <v>0</v>
      </c>
      <c r="I3571">
        <v>0</v>
      </c>
      <c r="J3571">
        <v>1</v>
      </c>
      <c r="K3571">
        <v>0</v>
      </c>
      <c r="L3571">
        <v>0</v>
      </c>
      <c r="M3571">
        <v>0</v>
      </c>
      <c r="N3571">
        <v>0</v>
      </c>
      <c r="O3571">
        <v>1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1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1</v>
      </c>
      <c r="AM3571">
        <v>0</v>
      </c>
      <c r="AN3571">
        <v>1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0</v>
      </c>
      <c r="BW3571">
        <v>0</v>
      </c>
      <c r="BX3571">
        <v>0</v>
      </c>
      <c r="BY3571">
        <v>0</v>
      </c>
      <c r="BZ3571">
        <v>0</v>
      </c>
      <c r="CA3571">
        <v>1</v>
      </c>
      <c r="CB3571">
        <v>0</v>
      </c>
      <c r="CC3571">
        <v>0</v>
      </c>
      <c r="CD3571">
        <v>0</v>
      </c>
      <c r="CE3571">
        <v>0</v>
      </c>
      <c r="CF3571">
        <v>0</v>
      </c>
      <c r="CG3571">
        <v>0</v>
      </c>
    </row>
    <row r="3572" spans="1:85" hidden="1" x14ac:dyDescent="0.3">
      <c r="A3572">
        <v>3570</v>
      </c>
      <c r="B3572">
        <v>10442</v>
      </c>
      <c r="C3572">
        <v>20</v>
      </c>
      <c r="D3572">
        <v>40</v>
      </c>
      <c r="E3572">
        <v>-0.14597543705343999</v>
      </c>
      <c r="F3572">
        <v>-0.216743171090923</v>
      </c>
      <c r="G3572">
        <v>2</v>
      </c>
      <c r="H3572">
        <v>0</v>
      </c>
      <c r="I3572">
        <v>0</v>
      </c>
      <c r="J3572">
        <v>0</v>
      </c>
      <c r="K3572">
        <v>0</v>
      </c>
      <c r="L3572">
        <v>1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1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1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1</v>
      </c>
      <c r="AM3572">
        <v>0</v>
      </c>
      <c r="AN3572">
        <v>1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1</v>
      </c>
      <c r="BO3572">
        <v>0</v>
      </c>
      <c r="BP3572">
        <v>0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0</v>
      </c>
      <c r="BW3572">
        <v>0</v>
      </c>
      <c r="BX3572">
        <v>0</v>
      </c>
      <c r="BY3572">
        <v>0</v>
      </c>
      <c r="BZ3572">
        <v>0</v>
      </c>
      <c r="CA3572">
        <v>0</v>
      </c>
      <c r="CB3572">
        <v>0</v>
      </c>
      <c r="CC3572">
        <v>0</v>
      </c>
      <c r="CD3572">
        <v>0</v>
      </c>
      <c r="CE3572">
        <v>0</v>
      </c>
      <c r="CF3572">
        <v>0</v>
      </c>
      <c r="CG3572">
        <v>0</v>
      </c>
    </row>
    <row r="3573" spans="1:85" hidden="1" x14ac:dyDescent="0.3">
      <c r="A3573">
        <v>3571</v>
      </c>
      <c r="B3573">
        <v>15426</v>
      </c>
      <c r="C3573">
        <v>34</v>
      </c>
      <c r="D3573">
        <v>30</v>
      </c>
      <c r="E3573">
        <v>0.48343688786471001</v>
      </c>
      <c r="F3573">
        <v>-0.216743171090923</v>
      </c>
      <c r="G3573">
        <v>7</v>
      </c>
      <c r="H3573">
        <v>0</v>
      </c>
      <c r="I3573">
        <v>0</v>
      </c>
      <c r="J3573">
        <v>0</v>
      </c>
      <c r="K3573">
        <v>0</v>
      </c>
      <c r="L3573">
        <v>1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1</v>
      </c>
      <c r="AD3573">
        <v>0</v>
      </c>
      <c r="AE3573">
        <v>1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1</v>
      </c>
      <c r="AM3573">
        <v>0</v>
      </c>
      <c r="AN3573">
        <v>1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0</v>
      </c>
      <c r="BW3573">
        <v>0</v>
      </c>
      <c r="BX3573">
        <v>0</v>
      </c>
      <c r="BY3573">
        <v>0</v>
      </c>
      <c r="BZ3573">
        <v>0</v>
      </c>
      <c r="CA3573">
        <v>1</v>
      </c>
      <c r="CB3573">
        <v>0</v>
      </c>
      <c r="CC3573">
        <v>0</v>
      </c>
      <c r="CD3573">
        <v>0</v>
      </c>
      <c r="CE3573">
        <v>0</v>
      </c>
      <c r="CF3573">
        <v>0</v>
      </c>
      <c r="CG3573">
        <v>0</v>
      </c>
    </row>
    <row r="3574" spans="1:85" x14ac:dyDescent="0.3">
      <c r="A3574">
        <v>3572</v>
      </c>
      <c r="B3574">
        <v>9520</v>
      </c>
      <c r="C3574">
        <v>58</v>
      </c>
      <c r="D3574">
        <v>45</v>
      </c>
      <c r="E3574">
        <v>-0.14597543705343999</v>
      </c>
      <c r="F3574">
        <v>-0.216743171090923</v>
      </c>
      <c r="G3574">
        <v>6</v>
      </c>
      <c r="H3574">
        <v>1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1</v>
      </c>
      <c r="AC3574">
        <v>0</v>
      </c>
      <c r="AD3574">
        <v>0</v>
      </c>
      <c r="AE3574">
        <v>1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1</v>
      </c>
      <c r="AM3574">
        <v>0</v>
      </c>
      <c r="AN3574">
        <v>1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0</v>
      </c>
      <c r="BX3574">
        <v>0</v>
      </c>
      <c r="BY3574">
        <v>0</v>
      </c>
      <c r="BZ3574">
        <v>0</v>
      </c>
      <c r="CA3574">
        <v>1</v>
      </c>
      <c r="CB3574">
        <v>0</v>
      </c>
      <c r="CC3574">
        <v>0</v>
      </c>
      <c r="CD3574">
        <v>0</v>
      </c>
      <c r="CE3574">
        <v>0</v>
      </c>
      <c r="CF3574">
        <v>0</v>
      </c>
      <c r="CG3574">
        <v>0</v>
      </c>
    </row>
    <row r="3575" spans="1:85" hidden="1" x14ac:dyDescent="0.3">
      <c r="A3575">
        <v>3573</v>
      </c>
      <c r="B3575">
        <v>30184</v>
      </c>
      <c r="C3575">
        <v>25</v>
      </c>
      <c r="D3575">
        <v>40</v>
      </c>
      <c r="E3575">
        <v>-0.14597543705343999</v>
      </c>
      <c r="F3575">
        <v>-0.216743171090923</v>
      </c>
      <c r="G3575">
        <v>4</v>
      </c>
      <c r="H3575">
        <v>0</v>
      </c>
      <c r="I3575">
        <v>0</v>
      </c>
      <c r="J3575">
        <v>0</v>
      </c>
      <c r="K3575">
        <v>0</v>
      </c>
      <c r="L3575">
        <v>1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1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1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1</v>
      </c>
      <c r="AM3575">
        <v>1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0</v>
      </c>
      <c r="BY3575">
        <v>0</v>
      </c>
      <c r="BZ3575">
        <v>0</v>
      </c>
      <c r="CA3575">
        <v>1</v>
      </c>
      <c r="CB3575">
        <v>0</v>
      </c>
      <c r="CC3575">
        <v>0</v>
      </c>
      <c r="CD3575">
        <v>0</v>
      </c>
      <c r="CE3575">
        <v>0</v>
      </c>
      <c r="CF3575">
        <v>0</v>
      </c>
      <c r="CG3575">
        <v>0</v>
      </c>
    </row>
    <row r="3576" spans="1:85" hidden="1" x14ac:dyDescent="0.3">
      <c r="A3576">
        <v>3574</v>
      </c>
      <c r="B3576">
        <v>23059</v>
      </c>
      <c r="C3576">
        <v>39</v>
      </c>
      <c r="D3576">
        <v>40</v>
      </c>
      <c r="E3576">
        <v>-0.14597543705343999</v>
      </c>
      <c r="F3576">
        <v>-0.216743171090923</v>
      </c>
      <c r="G3576">
        <v>4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1</v>
      </c>
      <c r="N3576">
        <v>0</v>
      </c>
      <c r="O3576">
        <v>1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1</v>
      </c>
      <c r="AI3576">
        <v>0</v>
      </c>
      <c r="AJ3576">
        <v>1</v>
      </c>
      <c r="AK3576">
        <v>0</v>
      </c>
      <c r="AL3576">
        <v>0</v>
      </c>
      <c r="AM3576">
        <v>1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0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0</v>
      </c>
      <c r="BY3576">
        <v>0</v>
      </c>
      <c r="BZ3576">
        <v>0</v>
      </c>
      <c r="CA3576">
        <v>1</v>
      </c>
      <c r="CB3576">
        <v>0</v>
      </c>
      <c r="CC3576">
        <v>0</v>
      </c>
      <c r="CD3576">
        <v>0</v>
      </c>
      <c r="CE3576">
        <v>0</v>
      </c>
      <c r="CF3576">
        <v>0</v>
      </c>
      <c r="CG3576">
        <v>0</v>
      </c>
    </row>
    <row r="3577" spans="1:85" hidden="1" x14ac:dyDescent="0.3">
      <c r="A3577">
        <v>3575</v>
      </c>
      <c r="B3577">
        <v>17055</v>
      </c>
      <c r="C3577">
        <v>26</v>
      </c>
      <c r="D3577">
        <v>40</v>
      </c>
      <c r="E3577">
        <v>-0.14597543705343999</v>
      </c>
      <c r="F3577">
        <v>-0.216743171090923</v>
      </c>
      <c r="G3577">
        <v>4</v>
      </c>
      <c r="H3577">
        <v>0</v>
      </c>
      <c r="I3577">
        <v>0</v>
      </c>
      <c r="J3577">
        <v>1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1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1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1</v>
      </c>
      <c r="AM3577">
        <v>0</v>
      </c>
      <c r="AN3577">
        <v>1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0</v>
      </c>
      <c r="BP3577">
        <v>0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0</v>
      </c>
      <c r="BW3577">
        <v>0</v>
      </c>
      <c r="BX3577">
        <v>0</v>
      </c>
      <c r="BY3577">
        <v>0</v>
      </c>
      <c r="BZ3577">
        <v>0</v>
      </c>
      <c r="CA3577">
        <v>1</v>
      </c>
      <c r="CB3577">
        <v>0</v>
      </c>
      <c r="CC3577">
        <v>0</v>
      </c>
      <c r="CD3577">
        <v>0</v>
      </c>
      <c r="CE3577">
        <v>0</v>
      </c>
      <c r="CF3577">
        <v>0</v>
      </c>
      <c r="CG3577">
        <v>0</v>
      </c>
    </row>
    <row r="3578" spans="1:85" hidden="1" x14ac:dyDescent="0.3">
      <c r="A3578">
        <v>3576</v>
      </c>
      <c r="B3578">
        <v>16750</v>
      </c>
      <c r="C3578">
        <v>38</v>
      </c>
      <c r="D3578">
        <v>20</v>
      </c>
      <c r="E3578">
        <v>-0.14597543705343999</v>
      </c>
      <c r="F3578">
        <v>-0.216743171090923</v>
      </c>
      <c r="G3578">
        <v>4</v>
      </c>
      <c r="H3578">
        <v>0</v>
      </c>
      <c r="I3578">
        <v>0</v>
      </c>
      <c r="J3578">
        <v>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1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1</v>
      </c>
      <c r="AJ3578">
        <v>0</v>
      </c>
      <c r="AK3578">
        <v>0</v>
      </c>
      <c r="AL3578">
        <v>1</v>
      </c>
      <c r="AM3578">
        <v>1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0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0</v>
      </c>
      <c r="BW3578">
        <v>0</v>
      </c>
      <c r="BX3578">
        <v>0</v>
      </c>
      <c r="BY3578">
        <v>0</v>
      </c>
      <c r="BZ3578">
        <v>0</v>
      </c>
      <c r="CA3578">
        <v>1</v>
      </c>
      <c r="CB3578">
        <v>0</v>
      </c>
      <c r="CC3578">
        <v>0</v>
      </c>
      <c r="CD3578">
        <v>0</v>
      </c>
      <c r="CE3578">
        <v>0</v>
      </c>
      <c r="CF3578">
        <v>0</v>
      </c>
      <c r="CG3578">
        <v>0</v>
      </c>
    </row>
    <row r="3579" spans="1:85" hidden="1" x14ac:dyDescent="0.3">
      <c r="A3579">
        <v>3577</v>
      </c>
      <c r="B3579">
        <v>31873</v>
      </c>
      <c r="C3579">
        <v>28</v>
      </c>
      <c r="D3579">
        <v>35</v>
      </c>
      <c r="E3579">
        <v>-0.14597543705343999</v>
      </c>
      <c r="F3579">
        <v>-0.216743171090923</v>
      </c>
      <c r="G3579">
        <v>2</v>
      </c>
      <c r="H3579">
        <v>0</v>
      </c>
      <c r="I3579">
        <v>0</v>
      </c>
      <c r="J3579">
        <v>0</v>
      </c>
      <c r="K3579">
        <v>1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1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1</v>
      </c>
      <c r="AH3579">
        <v>0</v>
      </c>
      <c r="AI3579">
        <v>0</v>
      </c>
      <c r="AJ3579">
        <v>0</v>
      </c>
      <c r="AK3579">
        <v>1</v>
      </c>
      <c r="AL3579">
        <v>0</v>
      </c>
      <c r="AM3579">
        <v>1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1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0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0</v>
      </c>
      <c r="BW3579">
        <v>0</v>
      </c>
      <c r="BX3579">
        <v>0</v>
      </c>
      <c r="BY3579">
        <v>0</v>
      </c>
      <c r="BZ3579">
        <v>0</v>
      </c>
      <c r="CA3579">
        <v>0</v>
      </c>
      <c r="CB3579">
        <v>0</v>
      </c>
      <c r="CC3579">
        <v>0</v>
      </c>
      <c r="CD3579">
        <v>0</v>
      </c>
      <c r="CE3579">
        <v>0</v>
      </c>
      <c r="CF3579">
        <v>0</v>
      </c>
      <c r="CG3579">
        <v>0</v>
      </c>
    </row>
    <row r="3580" spans="1:85" hidden="1" x14ac:dyDescent="0.3">
      <c r="A3580">
        <v>3578</v>
      </c>
      <c r="B3580">
        <v>2222</v>
      </c>
      <c r="C3580">
        <v>20</v>
      </c>
      <c r="D3580">
        <v>8</v>
      </c>
      <c r="E3580">
        <v>-0.14597543705343999</v>
      </c>
      <c r="F3580">
        <v>-0.216743171090923</v>
      </c>
      <c r="G3580">
        <v>4</v>
      </c>
      <c r="H3580">
        <v>0</v>
      </c>
      <c r="I3580">
        <v>0</v>
      </c>
      <c r="J3580">
        <v>0</v>
      </c>
      <c r="K3580">
        <v>0</v>
      </c>
      <c r="L3580">
        <v>1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1</v>
      </c>
      <c r="AD3580">
        <v>0</v>
      </c>
      <c r="AE3580">
        <v>0</v>
      </c>
      <c r="AF3580">
        <v>0</v>
      </c>
      <c r="AG3580">
        <v>1</v>
      </c>
      <c r="AH3580">
        <v>0</v>
      </c>
      <c r="AI3580">
        <v>0</v>
      </c>
      <c r="AJ3580">
        <v>0</v>
      </c>
      <c r="AK3580">
        <v>0</v>
      </c>
      <c r="AL3580">
        <v>1</v>
      </c>
      <c r="AM3580">
        <v>1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0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>
        <v>0</v>
      </c>
      <c r="BW3580">
        <v>0</v>
      </c>
      <c r="BX3580">
        <v>0</v>
      </c>
      <c r="BY3580">
        <v>0</v>
      </c>
      <c r="BZ3580">
        <v>0</v>
      </c>
      <c r="CA3580">
        <v>1</v>
      </c>
      <c r="CB3580">
        <v>0</v>
      </c>
      <c r="CC3580">
        <v>0</v>
      </c>
      <c r="CD3580">
        <v>0</v>
      </c>
      <c r="CE3580">
        <v>0</v>
      </c>
      <c r="CF3580">
        <v>0</v>
      </c>
      <c r="CG3580">
        <v>0</v>
      </c>
    </row>
    <row r="3581" spans="1:85" hidden="1" x14ac:dyDescent="0.3">
      <c r="A3581">
        <v>3579</v>
      </c>
      <c r="B3581">
        <v>21007</v>
      </c>
      <c r="C3581">
        <v>61</v>
      </c>
      <c r="D3581">
        <v>43</v>
      </c>
      <c r="E3581">
        <v>-0.14597543705343999</v>
      </c>
      <c r="F3581">
        <v>-0.216743171090923</v>
      </c>
      <c r="G3581">
        <v>4</v>
      </c>
      <c r="H3581">
        <v>1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1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1</v>
      </c>
      <c r="AI3581">
        <v>0</v>
      </c>
      <c r="AJ3581">
        <v>0</v>
      </c>
      <c r="AK3581">
        <v>0</v>
      </c>
      <c r="AL3581">
        <v>1</v>
      </c>
      <c r="AM3581">
        <v>1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0</v>
      </c>
      <c r="BN3581">
        <v>0</v>
      </c>
      <c r="BO3581">
        <v>0</v>
      </c>
      <c r="BP3581">
        <v>0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0</v>
      </c>
      <c r="BW3581">
        <v>0</v>
      </c>
      <c r="BX3581">
        <v>0</v>
      </c>
      <c r="BY3581">
        <v>0</v>
      </c>
      <c r="BZ3581">
        <v>0</v>
      </c>
      <c r="CA3581">
        <v>1</v>
      </c>
      <c r="CB3581">
        <v>0</v>
      </c>
      <c r="CC3581">
        <v>0</v>
      </c>
      <c r="CD3581">
        <v>0</v>
      </c>
      <c r="CE3581">
        <v>0</v>
      </c>
      <c r="CF3581">
        <v>0</v>
      </c>
      <c r="CG3581">
        <v>0</v>
      </c>
    </row>
    <row r="3582" spans="1:85" hidden="1" x14ac:dyDescent="0.3">
      <c r="A3582">
        <v>3580</v>
      </c>
      <c r="B3582">
        <v>2907</v>
      </c>
      <c r="C3582">
        <v>33</v>
      </c>
      <c r="D3582">
        <v>40</v>
      </c>
      <c r="E3582">
        <v>-0.14597543705343999</v>
      </c>
      <c r="F3582">
        <v>2.6064081887992301</v>
      </c>
      <c r="G3582">
        <v>3</v>
      </c>
      <c r="H3582">
        <v>1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1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1</v>
      </c>
      <c r="AH3582">
        <v>0</v>
      </c>
      <c r="AI3582">
        <v>0</v>
      </c>
      <c r="AJ3582">
        <v>0</v>
      </c>
      <c r="AK3582">
        <v>0</v>
      </c>
      <c r="AL3582">
        <v>1</v>
      </c>
      <c r="AM3582">
        <v>1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0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0</v>
      </c>
      <c r="BY3582">
        <v>0</v>
      </c>
      <c r="BZ3582">
        <v>0</v>
      </c>
      <c r="CA3582">
        <v>1</v>
      </c>
      <c r="CB3582">
        <v>0</v>
      </c>
      <c r="CC3582">
        <v>0</v>
      </c>
      <c r="CD3582">
        <v>0</v>
      </c>
      <c r="CE3582">
        <v>0</v>
      </c>
      <c r="CF3582">
        <v>0</v>
      </c>
      <c r="CG3582">
        <v>0</v>
      </c>
    </row>
    <row r="3583" spans="1:85" hidden="1" x14ac:dyDescent="0.3">
      <c r="A3583">
        <v>3581</v>
      </c>
      <c r="B3583">
        <v>2819</v>
      </c>
      <c r="C3583">
        <v>31</v>
      </c>
      <c r="D3583">
        <v>40</v>
      </c>
      <c r="E3583">
        <v>-0.14597543705343999</v>
      </c>
      <c r="F3583">
        <v>-0.216743171090923</v>
      </c>
      <c r="G3583">
        <v>3</v>
      </c>
      <c r="H3583">
        <v>0</v>
      </c>
      <c r="I3583">
        <v>0</v>
      </c>
      <c r="J3583">
        <v>0</v>
      </c>
      <c r="K3583">
        <v>0</v>
      </c>
      <c r="L3583">
        <v>1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1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1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1</v>
      </c>
      <c r="AM3583">
        <v>1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0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0</v>
      </c>
      <c r="BW3583">
        <v>0</v>
      </c>
      <c r="BX3583">
        <v>0</v>
      </c>
      <c r="BY3583">
        <v>0</v>
      </c>
      <c r="BZ3583">
        <v>0</v>
      </c>
      <c r="CA3583">
        <v>1</v>
      </c>
      <c r="CB3583">
        <v>0</v>
      </c>
      <c r="CC3583">
        <v>0</v>
      </c>
      <c r="CD3583">
        <v>0</v>
      </c>
      <c r="CE3583">
        <v>0</v>
      </c>
      <c r="CF3583">
        <v>0</v>
      </c>
      <c r="CG3583">
        <v>0</v>
      </c>
    </row>
    <row r="3584" spans="1:85" hidden="1" x14ac:dyDescent="0.3">
      <c r="A3584">
        <v>3582</v>
      </c>
      <c r="B3584">
        <v>9073</v>
      </c>
      <c r="C3584">
        <v>53</v>
      </c>
      <c r="D3584">
        <v>40</v>
      </c>
      <c r="E3584">
        <v>-0.14597543705343999</v>
      </c>
      <c r="F3584">
        <v>-0.216743171090923</v>
      </c>
      <c r="G3584">
        <v>4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1</v>
      </c>
      <c r="N3584">
        <v>0</v>
      </c>
      <c r="O3584">
        <v>1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1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1</v>
      </c>
      <c r="AM3584">
        <v>1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0</v>
      </c>
      <c r="BP3584">
        <v>0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0</v>
      </c>
      <c r="BW3584">
        <v>0</v>
      </c>
      <c r="BX3584">
        <v>0</v>
      </c>
      <c r="BY3584">
        <v>0</v>
      </c>
      <c r="BZ3584">
        <v>0</v>
      </c>
      <c r="CA3584">
        <v>1</v>
      </c>
      <c r="CB3584">
        <v>0</v>
      </c>
      <c r="CC3584">
        <v>0</v>
      </c>
      <c r="CD3584">
        <v>0</v>
      </c>
      <c r="CE3584">
        <v>0</v>
      </c>
      <c r="CF3584">
        <v>0</v>
      </c>
      <c r="CG3584">
        <v>0</v>
      </c>
    </row>
    <row r="3585" spans="1:85" hidden="1" x14ac:dyDescent="0.3">
      <c r="A3585">
        <v>3583</v>
      </c>
      <c r="B3585">
        <v>2571</v>
      </c>
      <c r="C3585">
        <v>21</v>
      </c>
      <c r="D3585">
        <v>30</v>
      </c>
      <c r="E3585">
        <v>-0.14597543705343999</v>
      </c>
      <c r="F3585">
        <v>-0.216743171090923</v>
      </c>
      <c r="G3585">
        <v>4</v>
      </c>
      <c r="H3585">
        <v>0</v>
      </c>
      <c r="I3585">
        <v>0</v>
      </c>
      <c r="J3585">
        <v>0</v>
      </c>
      <c r="K3585">
        <v>0</v>
      </c>
      <c r="L3585">
        <v>1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1</v>
      </c>
      <c r="AD3585">
        <v>0</v>
      </c>
      <c r="AE3585">
        <v>1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1</v>
      </c>
      <c r="AM3585">
        <v>1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0</v>
      </c>
      <c r="BW3585">
        <v>0</v>
      </c>
      <c r="BX3585">
        <v>0</v>
      </c>
      <c r="BY3585">
        <v>0</v>
      </c>
      <c r="BZ3585">
        <v>0</v>
      </c>
      <c r="CA3585">
        <v>1</v>
      </c>
      <c r="CB3585">
        <v>0</v>
      </c>
      <c r="CC3585">
        <v>0</v>
      </c>
      <c r="CD3585">
        <v>0</v>
      </c>
      <c r="CE3585">
        <v>0</v>
      </c>
      <c r="CF3585">
        <v>0</v>
      </c>
      <c r="CG3585">
        <v>0</v>
      </c>
    </row>
    <row r="3586" spans="1:85" hidden="1" x14ac:dyDescent="0.3">
      <c r="A3586">
        <v>3584</v>
      </c>
      <c r="B3586">
        <v>32096</v>
      </c>
      <c r="C3586">
        <v>25</v>
      </c>
      <c r="D3586">
        <v>40</v>
      </c>
      <c r="E3586">
        <v>-0.14597543705343999</v>
      </c>
      <c r="F3586">
        <v>-0.216743171090923</v>
      </c>
      <c r="G3586">
        <v>5</v>
      </c>
      <c r="H3586">
        <v>0</v>
      </c>
      <c r="I3586">
        <v>0</v>
      </c>
      <c r="J3586">
        <v>0</v>
      </c>
      <c r="K3586">
        <v>0</v>
      </c>
      <c r="L3586">
        <v>1</v>
      </c>
      <c r="M3586">
        <v>0</v>
      </c>
      <c r="N3586">
        <v>0</v>
      </c>
      <c r="O3586">
        <v>0</v>
      </c>
      <c r="P3586">
        <v>0</v>
      </c>
      <c r="Q3586">
        <v>1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1</v>
      </c>
      <c r="AH3586">
        <v>0</v>
      </c>
      <c r="AI3586">
        <v>0</v>
      </c>
      <c r="AJ3586">
        <v>0</v>
      </c>
      <c r="AK3586">
        <v>0</v>
      </c>
      <c r="AL3586">
        <v>1</v>
      </c>
      <c r="AM3586">
        <v>0</v>
      </c>
      <c r="AN3586">
        <v>1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0</v>
      </c>
      <c r="BQ3586">
        <v>0</v>
      </c>
      <c r="BR3586">
        <v>0</v>
      </c>
      <c r="BS3586">
        <v>0</v>
      </c>
      <c r="BT3586">
        <v>0</v>
      </c>
      <c r="BU3586">
        <v>0</v>
      </c>
      <c r="BV3586">
        <v>0</v>
      </c>
      <c r="BW3586">
        <v>0</v>
      </c>
      <c r="BX3586">
        <v>0</v>
      </c>
      <c r="BY3586">
        <v>0</v>
      </c>
      <c r="BZ3586">
        <v>0</v>
      </c>
      <c r="CA3586">
        <v>1</v>
      </c>
      <c r="CB3586">
        <v>0</v>
      </c>
      <c r="CC3586">
        <v>0</v>
      </c>
      <c r="CD3586">
        <v>0</v>
      </c>
      <c r="CE3586">
        <v>0</v>
      </c>
      <c r="CF3586">
        <v>0</v>
      </c>
      <c r="CG3586">
        <v>0</v>
      </c>
    </row>
    <row r="3587" spans="1:85" hidden="1" x14ac:dyDescent="0.3">
      <c r="A3587">
        <v>3585</v>
      </c>
      <c r="B3587">
        <v>18338</v>
      </c>
      <c r="C3587">
        <v>32</v>
      </c>
      <c r="D3587">
        <v>40</v>
      </c>
      <c r="E3587">
        <v>-0.14597543705343999</v>
      </c>
      <c r="F3587">
        <v>-0.216743171090923</v>
      </c>
      <c r="G3587">
        <v>6</v>
      </c>
      <c r="H3587">
        <v>0</v>
      </c>
      <c r="I3587">
        <v>0</v>
      </c>
      <c r="J3587">
        <v>0</v>
      </c>
      <c r="K3587">
        <v>0</v>
      </c>
      <c r="L3587">
        <v>1</v>
      </c>
      <c r="M3587">
        <v>0</v>
      </c>
      <c r="N3587">
        <v>0</v>
      </c>
      <c r="O3587">
        <v>1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1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1</v>
      </c>
      <c r="AL3587">
        <v>0</v>
      </c>
      <c r="AM3587">
        <v>0</v>
      </c>
      <c r="AN3587">
        <v>1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0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0</v>
      </c>
      <c r="BX3587">
        <v>0</v>
      </c>
      <c r="BY3587">
        <v>0</v>
      </c>
      <c r="BZ3587">
        <v>0</v>
      </c>
      <c r="CA3587">
        <v>1</v>
      </c>
      <c r="CB3587">
        <v>0</v>
      </c>
      <c r="CC3587">
        <v>0</v>
      </c>
      <c r="CD3587">
        <v>0</v>
      </c>
      <c r="CE3587">
        <v>0</v>
      </c>
      <c r="CF3587">
        <v>0</v>
      </c>
      <c r="CG3587">
        <v>0</v>
      </c>
    </row>
    <row r="3588" spans="1:85" hidden="1" x14ac:dyDescent="0.3">
      <c r="A3588">
        <v>3586</v>
      </c>
      <c r="B3588">
        <v>6596</v>
      </c>
      <c r="C3588">
        <v>28</v>
      </c>
      <c r="D3588">
        <v>50</v>
      </c>
      <c r="E3588">
        <v>-0.14597543705343999</v>
      </c>
      <c r="F3588">
        <v>-0.216743171090923</v>
      </c>
      <c r="G3588">
        <v>4</v>
      </c>
      <c r="H3588">
        <v>0</v>
      </c>
      <c r="I3588">
        <v>0</v>
      </c>
      <c r="J3588">
        <v>0</v>
      </c>
      <c r="K3588">
        <v>0</v>
      </c>
      <c r="L3588">
        <v>1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1</v>
      </c>
      <c r="AA3588">
        <v>0</v>
      </c>
      <c r="AB3588">
        <v>0</v>
      </c>
      <c r="AC3588">
        <v>0</v>
      </c>
      <c r="AD3588">
        <v>0</v>
      </c>
      <c r="AE3588">
        <v>1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1</v>
      </c>
      <c r="AM3588">
        <v>0</v>
      </c>
      <c r="AN3588">
        <v>1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0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0</v>
      </c>
      <c r="BW3588">
        <v>0</v>
      </c>
      <c r="BX3588">
        <v>0</v>
      </c>
      <c r="BY3588">
        <v>0</v>
      </c>
      <c r="BZ3588">
        <v>0</v>
      </c>
      <c r="CA3588">
        <v>1</v>
      </c>
      <c r="CB3588">
        <v>0</v>
      </c>
      <c r="CC3588">
        <v>0</v>
      </c>
      <c r="CD3588">
        <v>0</v>
      </c>
      <c r="CE3588">
        <v>0</v>
      </c>
      <c r="CF3588">
        <v>0</v>
      </c>
      <c r="CG3588">
        <v>0</v>
      </c>
    </row>
    <row r="3589" spans="1:85" hidden="1" x14ac:dyDescent="0.3">
      <c r="A3589">
        <v>3587</v>
      </c>
      <c r="B3589">
        <v>7206</v>
      </c>
      <c r="C3589">
        <v>25</v>
      </c>
      <c r="D3589">
        <v>45</v>
      </c>
      <c r="E3589">
        <v>-0.14597543705343999</v>
      </c>
      <c r="F3589">
        <v>-0.216743171090923</v>
      </c>
      <c r="G3589">
        <v>2</v>
      </c>
      <c r="H3589">
        <v>0</v>
      </c>
      <c r="I3589">
        <v>0</v>
      </c>
      <c r="J3589">
        <v>0</v>
      </c>
      <c r="K3589">
        <v>0</v>
      </c>
      <c r="L3589">
        <v>1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1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1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1</v>
      </c>
      <c r="AM3589">
        <v>0</v>
      </c>
      <c r="AN3589">
        <v>1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1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0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0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0</v>
      </c>
      <c r="CD3589">
        <v>0</v>
      </c>
      <c r="CE3589">
        <v>0</v>
      </c>
      <c r="CF3589">
        <v>0</v>
      </c>
      <c r="CG3589">
        <v>0</v>
      </c>
    </row>
    <row r="3590" spans="1:85" hidden="1" x14ac:dyDescent="0.3">
      <c r="A3590">
        <v>3588</v>
      </c>
      <c r="B3590">
        <v>3425</v>
      </c>
      <c r="C3590">
        <v>23</v>
      </c>
      <c r="D3590">
        <v>20</v>
      </c>
      <c r="E3590">
        <v>-0.14597543705343999</v>
      </c>
      <c r="F3590">
        <v>-0.216743171090923</v>
      </c>
      <c r="G3590">
        <v>5</v>
      </c>
      <c r="H3590">
        <v>0</v>
      </c>
      <c r="I3590">
        <v>0</v>
      </c>
      <c r="J3590">
        <v>0</v>
      </c>
      <c r="K3590">
        <v>0</v>
      </c>
      <c r="L3590">
        <v>1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1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1</v>
      </c>
      <c r="AH3590">
        <v>0</v>
      </c>
      <c r="AI3590">
        <v>0</v>
      </c>
      <c r="AJ3590">
        <v>0</v>
      </c>
      <c r="AK3590">
        <v>0</v>
      </c>
      <c r="AL3590">
        <v>1</v>
      </c>
      <c r="AM3590">
        <v>0</v>
      </c>
      <c r="AN3590">
        <v>1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>
        <v>0</v>
      </c>
      <c r="BQ3590">
        <v>0</v>
      </c>
      <c r="BR3590">
        <v>0</v>
      </c>
      <c r="BS3590">
        <v>0</v>
      </c>
      <c r="BT3590">
        <v>0</v>
      </c>
      <c r="BU3590">
        <v>0</v>
      </c>
      <c r="BV3590">
        <v>0</v>
      </c>
      <c r="BW3590">
        <v>0</v>
      </c>
      <c r="BX3590">
        <v>0</v>
      </c>
      <c r="BY3590">
        <v>0</v>
      </c>
      <c r="BZ3590">
        <v>0</v>
      </c>
      <c r="CA3590">
        <v>1</v>
      </c>
      <c r="CB3590">
        <v>0</v>
      </c>
      <c r="CC3590">
        <v>0</v>
      </c>
      <c r="CD3590">
        <v>0</v>
      </c>
      <c r="CE3590">
        <v>0</v>
      </c>
      <c r="CF3590">
        <v>0</v>
      </c>
      <c r="CG3590">
        <v>0</v>
      </c>
    </row>
    <row r="3591" spans="1:85" hidden="1" x14ac:dyDescent="0.3">
      <c r="A3591">
        <v>3589</v>
      </c>
      <c r="B3591">
        <v>26248</v>
      </c>
      <c r="C3591">
        <v>65</v>
      </c>
      <c r="D3591">
        <v>20</v>
      </c>
      <c r="E3591">
        <v>-1.1836165226798199E-2</v>
      </c>
      <c r="F3591">
        <v>-0.216743171090923</v>
      </c>
      <c r="G3591">
        <v>3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1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1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1</v>
      </c>
      <c r="AM3591">
        <v>0</v>
      </c>
      <c r="AN3591">
        <v>1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0</v>
      </c>
      <c r="BP3591">
        <v>0</v>
      </c>
      <c r="BQ3591">
        <v>0</v>
      </c>
      <c r="BR3591">
        <v>0</v>
      </c>
      <c r="BS3591">
        <v>0</v>
      </c>
      <c r="BT3591">
        <v>0</v>
      </c>
      <c r="BU3591">
        <v>0</v>
      </c>
      <c r="BV3591">
        <v>0</v>
      </c>
      <c r="BW3591">
        <v>0</v>
      </c>
      <c r="BX3591">
        <v>0</v>
      </c>
      <c r="BY3591">
        <v>0</v>
      </c>
      <c r="BZ3591">
        <v>0</v>
      </c>
      <c r="CA3591">
        <v>1</v>
      </c>
      <c r="CB3591">
        <v>0</v>
      </c>
      <c r="CC3591">
        <v>0</v>
      </c>
      <c r="CD3591">
        <v>0</v>
      </c>
      <c r="CE3591">
        <v>0</v>
      </c>
      <c r="CF3591">
        <v>0</v>
      </c>
      <c r="CG3591">
        <v>0</v>
      </c>
    </row>
    <row r="3592" spans="1:85" hidden="1" x14ac:dyDescent="0.3">
      <c r="A3592">
        <v>3590</v>
      </c>
      <c r="B3592">
        <v>24099</v>
      </c>
      <c r="C3592">
        <v>23</v>
      </c>
      <c r="D3592">
        <v>40</v>
      </c>
      <c r="E3592">
        <v>-0.14597543705343999</v>
      </c>
      <c r="F3592">
        <v>-0.216743171090923</v>
      </c>
      <c r="G3592">
        <v>2</v>
      </c>
      <c r="H3592">
        <v>0</v>
      </c>
      <c r="I3592">
        <v>0</v>
      </c>
      <c r="J3592">
        <v>0</v>
      </c>
      <c r="K3592">
        <v>0</v>
      </c>
      <c r="L3592">
        <v>1</v>
      </c>
      <c r="M3592">
        <v>0</v>
      </c>
      <c r="N3592">
        <v>0</v>
      </c>
      <c r="O3592">
        <v>0</v>
      </c>
      <c r="P3592">
        <v>0</v>
      </c>
      <c r="Q3592">
        <v>1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1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1</v>
      </c>
      <c r="AM3592">
        <v>0</v>
      </c>
      <c r="AN3592">
        <v>1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1</v>
      </c>
      <c r="BO3592">
        <v>0</v>
      </c>
      <c r="BP3592">
        <v>0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0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0</v>
      </c>
      <c r="CC3592">
        <v>0</v>
      </c>
      <c r="CD3592">
        <v>0</v>
      </c>
      <c r="CE3592">
        <v>0</v>
      </c>
      <c r="CF3592">
        <v>0</v>
      </c>
      <c r="CG3592">
        <v>0</v>
      </c>
    </row>
    <row r="3593" spans="1:85" hidden="1" x14ac:dyDescent="0.3">
      <c r="A3593">
        <v>3591</v>
      </c>
      <c r="B3593">
        <v>16196</v>
      </c>
      <c r="C3593">
        <v>57</v>
      </c>
      <c r="D3593">
        <v>40</v>
      </c>
      <c r="E3593">
        <v>-0.14597543705343999</v>
      </c>
      <c r="F3593">
        <v>-0.216743171090923</v>
      </c>
      <c r="G3593">
        <v>4</v>
      </c>
      <c r="H3593">
        <v>1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1</v>
      </c>
      <c r="AD3593">
        <v>0</v>
      </c>
      <c r="AE3593">
        <v>1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1</v>
      </c>
      <c r="AM3593">
        <v>1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0</v>
      </c>
      <c r="BP3593">
        <v>0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0</v>
      </c>
      <c r="BW3593">
        <v>0</v>
      </c>
      <c r="BX3593">
        <v>0</v>
      </c>
      <c r="BY3593">
        <v>0</v>
      </c>
      <c r="BZ3593">
        <v>0</v>
      </c>
      <c r="CA3593">
        <v>1</v>
      </c>
      <c r="CB3593">
        <v>0</v>
      </c>
      <c r="CC3593">
        <v>0</v>
      </c>
      <c r="CD3593">
        <v>0</v>
      </c>
      <c r="CE3593">
        <v>0</v>
      </c>
      <c r="CF3593">
        <v>0</v>
      </c>
      <c r="CG3593">
        <v>0</v>
      </c>
    </row>
    <row r="3594" spans="1:85" hidden="1" x14ac:dyDescent="0.3">
      <c r="A3594">
        <v>3592</v>
      </c>
      <c r="B3594">
        <v>14349</v>
      </c>
      <c r="C3594">
        <v>28</v>
      </c>
      <c r="D3594">
        <v>40</v>
      </c>
      <c r="E3594">
        <v>-0.14597543705343999</v>
      </c>
      <c r="F3594">
        <v>-0.216743171090923</v>
      </c>
      <c r="G3594">
        <v>4</v>
      </c>
      <c r="H3594">
        <v>0</v>
      </c>
      <c r="I3594">
        <v>0</v>
      </c>
      <c r="J3594">
        <v>0</v>
      </c>
      <c r="K3594">
        <v>0</v>
      </c>
      <c r="L3594">
        <v>1</v>
      </c>
      <c r="M3594">
        <v>0</v>
      </c>
      <c r="N3594">
        <v>0</v>
      </c>
      <c r="O3594">
        <v>1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1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1</v>
      </c>
      <c r="AM3594">
        <v>1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0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0</v>
      </c>
      <c r="BW3594">
        <v>0</v>
      </c>
      <c r="BX3594">
        <v>0</v>
      </c>
      <c r="BY3594">
        <v>0</v>
      </c>
      <c r="BZ3594">
        <v>0</v>
      </c>
      <c r="CA3594">
        <v>1</v>
      </c>
      <c r="CB3594">
        <v>0</v>
      </c>
      <c r="CC3594">
        <v>0</v>
      </c>
      <c r="CD3594">
        <v>0</v>
      </c>
      <c r="CE3594">
        <v>0</v>
      </c>
      <c r="CF3594">
        <v>0</v>
      </c>
      <c r="CG3594">
        <v>0</v>
      </c>
    </row>
    <row r="3595" spans="1:85" hidden="1" x14ac:dyDescent="0.3">
      <c r="A3595">
        <v>3593</v>
      </c>
      <c r="B3595">
        <v>8285</v>
      </c>
      <c r="C3595">
        <v>56</v>
      </c>
      <c r="D3595">
        <v>70</v>
      </c>
      <c r="E3595">
        <v>-0.14597543705343999</v>
      </c>
      <c r="F3595">
        <v>-0.216743171090923</v>
      </c>
      <c r="G3595">
        <v>3</v>
      </c>
      <c r="H3595">
        <v>0</v>
      </c>
      <c r="I3595">
        <v>0</v>
      </c>
      <c r="J3595">
        <v>0</v>
      </c>
      <c r="K3595">
        <v>1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1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1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1</v>
      </c>
      <c r="AM3595">
        <v>0</v>
      </c>
      <c r="AN3595">
        <v>1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0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0</v>
      </c>
      <c r="BW3595">
        <v>0</v>
      </c>
      <c r="BX3595">
        <v>0</v>
      </c>
      <c r="BY3595">
        <v>0</v>
      </c>
      <c r="BZ3595">
        <v>0</v>
      </c>
      <c r="CA3595">
        <v>1</v>
      </c>
      <c r="CB3595">
        <v>0</v>
      </c>
      <c r="CC3595">
        <v>0</v>
      </c>
      <c r="CD3595">
        <v>0</v>
      </c>
      <c r="CE3595">
        <v>0</v>
      </c>
      <c r="CF3595">
        <v>0</v>
      </c>
      <c r="CG3595">
        <v>0</v>
      </c>
    </row>
    <row r="3596" spans="1:85" hidden="1" x14ac:dyDescent="0.3">
      <c r="A3596">
        <v>3594</v>
      </c>
      <c r="B3596">
        <v>7469</v>
      </c>
      <c r="C3596">
        <v>21</v>
      </c>
      <c r="D3596">
        <v>40</v>
      </c>
      <c r="E3596">
        <v>-0.14597543705343999</v>
      </c>
      <c r="F3596">
        <v>4.6803576939558003</v>
      </c>
      <c r="G3596">
        <v>4</v>
      </c>
      <c r="H3596">
        <v>0</v>
      </c>
      <c r="I3596">
        <v>0</v>
      </c>
      <c r="J3596">
        <v>0</v>
      </c>
      <c r="K3596">
        <v>0</v>
      </c>
      <c r="L3596">
        <v>1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1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1</v>
      </c>
      <c r="AH3596">
        <v>0</v>
      </c>
      <c r="AI3596">
        <v>0</v>
      </c>
      <c r="AJ3596">
        <v>0</v>
      </c>
      <c r="AK3596">
        <v>1</v>
      </c>
      <c r="AL3596">
        <v>0</v>
      </c>
      <c r="AM3596">
        <v>0</v>
      </c>
      <c r="AN3596">
        <v>1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0</v>
      </c>
      <c r="BW3596">
        <v>0</v>
      </c>
      <c r="BX3596">
        <v>0</v>
      </c>
      <c r="BY3596">
        <v>0</v>
      </c>
      <c r="BZ3596">
        <v>0</v>
      </c>
      <c r="CA3596">
        <v>1</v>
      </c>
      <c r="CB3596">
        <v>0</v>
      </c>
      <c r="CC3596">
        <v>0</v>
      </c>
      <c r="CD3596">
        <v>0</v>
      </c>
      <c r="CE3596">
        <v>0</v>
      </c>
      <c r="CF3596">
        <v>0</v>
      </c>
      <c r="CG3596">
        <v>0</v>
      </c>
    </row>
    <row r="3597" spans="1:85" hidden="1" x14ac:dyDescent="0.3">
      <c r="A3597">
        <v>3595</v>
      </c>
      <c r="B3597">
        <v>14694</v>
      </c>
      <c r="C3597">
        <v>47</v>
      </c>
      <c r="D3597">
        <v>45</v>
      </c>
      <c r="E3597">
        <v>-0.14597543705343999</v>
      </c>
      <c r="F3597">
        <v>-0.216743171090923</v>
      </c>
      <c r="G3597">
        <v>4</v>
      </c>
      <c r="H3597">
        <v>1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1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1</v>
      </c>
      <c r="AI3597">
        <v>0</v>
      </c>
      <c r="AJ3597">
        <v>0</v>
      </c>
      <c r="AK3597">
        <v>0</v>
      </c>
      <c r="AL3597">
        <v>1</v>
      </c>
      <c r="AM3597">
        <v>1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>
        <v>0</v>
      </c>
      <c r="BY3597">
        <v>0</v>
      </c>
      <c r="BZ3597">
        <v>0</v>
      </c>
      <c r="CA3597">
        <v>1</v>
      </c>
      <c r="CB3597">
        <v>0</v>
      </c>
      <c r="CC3597">
        <v>0</v>
      </c>
      <c r="CD3597">
        <v>0</v>
      </c>
      <c r="CE3597">
        <v>0</v>
      </c>
      <c r="CF3597">
        <v>0</v>
      </c>
      <c r="CG3597">
        <v>0</v>
      </c>
    </row>
    <row r="3598" spans="1:85" hidden="1" x14ac:dyDescent="0.3">
      <c r="A3598">
        <v>3596</v>
      </c>
      <c r="B3598">
        <v>22768</v>
      </c>
      <c r="C3598">
        <v>53</v>
      </c>
      <c r="D3598">
        <v>40</v>
      </c>
      <c r="E3598">
        <v>-0.14597543705343999</v>
      </c>
      <c r="F3598">
        <v>-0.216743171090923</v>
      </c>
      <c r="G3598">
        <v>3</v>
      </c>
      <c r="H3598">
        <v>1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1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1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1</v>
      </c>
      <c r="AM3598">
        <v>0</v>
      </c>
      <c r="AN3598">
        <v>1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0</v>
      </c>
      <c r="BY3598">
        <v>0</v>
      </c>
      <c r="BZ3598">
        <v>0</v>
      </c>
      <c r="CA3598">
        <v>1</v>
      </c>
      <c r="CB3598">
        <v>0</v>
      </c>
      <c r="CC3598">
        <v>0</v>
      </c>
      <c r="CD3598">
        <v>0</v>
      </c>
      <c r="CE3598">
        <v>0</v>
      </c>
      <c r="CF3598">
        <v>0</v>
      </c>
      <c r="CG3598">
        <v>0</v>
      </c>
    </row>
    <row r="3599" spans="1:85" hidden="1" x14ac:dyDescent="0.3">
      <c r="A3599">
        <v>3597</v>
      </c>
      <c r="B3599">
        <v>31916</v>
      </c>
      <c r="C3599">
        <v>18</v>
      </c>
      <c r="D3599">
        <v>35</v>
      </c>
      <c r="E3599">
        <v>-0.14597543705343999</v>
      </c>
      <c r="F3599">
        <v>-0.216743171090923</v>
      </c>
      <c r="G3599">
        <v>2</v>
      </c>
      <c r="H3599">
        <v>0</v>
      </c>
      <c r="I3599">
        <v>0</v>
      </c>
      <c r="J3599">
        <v>0</v>
      </c>
      <c r="K3599">
        <v>0</v>
      </c>
      <c r="L3599">
        <v>1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1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1</v>
      </c>
      <c r="AH3599">
        <v>0</v>
      </c>
      <c r="AI3599">
        <v>0</v>
      </c>
      <c r="AJ3599">
        <v>1</v>
      </c>
      <c r="AK3599">
        <v>0</v>
      </c>
      <c r="AL3599">
        <v>0</v>
      </c>
      <c r="AM3599">
        <v>0</v>
      </c>
      <c r="AN3599">
        <v>1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0</v>
      </c>
      <c r="BW3599">
        <v>0</v>
      </c>
      <c r="BX3599">
        <v>0</v>
      </c>
      <c r="BY3599">
        <v>0</v>
      </c>
      <c r="BZ3599">
        <v>0</v>
      </c>
      <c r="CA3599">
        <v>1</v>
      </c>
      <c r="CB3599">
        <v>0</v>
      </c>
      <c r="CC3599">
        <v>0</v>
      </c>
      <c r="CD3599">
        <v>0</v>
      </c>
      <c r="CE3599">
        <v>0</v>
      </c>
      <c r="CF3599">
        <v>0</v>
      </c>
      <c r="CG3599">
        <v>0</v>
      </c>
    </row>
    <row r="3600" spans="1:85" hidden="1" x14ac:dyDescent="0.3">
      <c r="A3600">
        <v>3598</v>
      </c>
      <c r="B3600">
        <v>10546</v>
      </c>
      <c r="C3600">
        <v>78</v>
      </c>
      <c r="D3600">
        <v>60</v>
      </c>
      <c r="E3600">
        <v>-0.14597543705343999</v>
      </c>
      <c r="F3600">
        <v>-0.216743171090923</v>
      </c>
      <c r="G3600">
        <v>2</v>
      </c>
      <c r="H3600">
        <v>0</v>
      </c>
      <c r="I3600">
        <v>0</v>
      </c>
      <c r="J3600">
        <v>1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1</v>
      </c>
      <c r="AD3600">
        <v>1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1</v>
      </c>
      <c r="AM3600">
        <v>0</v>
      </c>
      <c r="AN3600">
        <v>1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0</v>
      </c>
      <c r="BY3600">
        <v>0</v>
      </c>
      <c r="BZ3600">
        <v>0</v>
      </c>
      <c r="CA3600">
        <v>1</v>
      </c>
      <c r="CB3600">
        <v>0</v>
      </c>
      <c r="CC3600">
        <v>0</v>
      </c>
      <c r="CD3600">
        <v>0</v>
      </c>
      <c r="CE3600">
        <v>0</v>
      </c>
      <c r="CF3600">
        <v>0</v>
      </c>
      <c r="CG3600">
        <v>0</v>
      </c>
    </row>
    <row r="3601" spans="1:85" hidden="1" x14ac:dyDescent="0.3">
      <c r="A3601">
        <v>3599</v>
      </c>
      <c r="B3601">
        <v>22042</v>
      </c>
      <c r="C3601">
        <v>58</v>
      </c>
      <c r="D3601">
        <v>25</v>
      </c>
      <c r="E3601">
        <v>-0.14597543705343999</v>
      </c>
      <c r="F3601">
        <v>-0.216743171090923</v>
      </c>
      <c r="G3601">
        <v>6</v>
      </c>
      <c r="H3601">
        <v>1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1</v>
      </c>
      <c r="AD3601">
        <v>0</v>
      </c>
      <c r="AE3601">
        <v>1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1</v>
      </c>
      <c r="AM3601">
        <v>0</v>
      </c>
      <c r="AN3601">
        <v>1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0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0</v>
      </c>
      <c r="BX3601">
        <v>0</v>
      </c>
      <c r="BY3601">
        <v>0</v>
      </c>
      <c r="BZ3601">
        <v>0</v>
      </c>
      <c r="CA3601">
        <v>1</v>
      </c>
      <c r="CB3601">
        <v>0</v>
      </c>
      <c r="CC3601">
        <v>0</v>
      </c>
      <c r="CD3601">
        <v>0</v>
      </c>
      <c r="CE3601">
        <v>0</v>
      </c>
      <c r="CF3601">
        <v>0</v>
      </c>
      <c r="CG3601">
        <v>0</v>
      </c>
    </row>
    <row r="3602" spans="1:85" hidden="1" x14ac:dyDescent="0.3">
      <c r="A3602">
        <v>3600</v>
      </c>
      <c r="B3602">
        <v>30534</v>
      </c>
      <c r="C3602">
        <v>33</v>
      </c>
      <c r="D3602">
        <v>50</v>
      </c>
      <c r="E3602">
        <v>-0.14597543705343999</v>
      </c>
      <c r="F3602">
        <v>-0.216743171090923</v>
      </c>
      <c r="G3602">
        <v>2</v>
      </c>
      <c r="H3602">
        <v>0</v>
      </c>
      <c r="I3602">
        <v>0</v>
      </c>
      <c r="J3602">
        <v>0</v>
      </c>
      <c r="K3602">
        <v>0</v>
      </c>
      <c r="L3602">
        <v>1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1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1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1</v>
      </c>
      <c r="AM3602">
        <v>0</v>
      </c>
      <c r="AN3602">
        <v>1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0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0</v>
      </c>
      <c r="BW3602">
        <v>0</v>
      </c>
      <c r="BX3602">
        <v>0</v>
      </c>
      <c r="BY3602">
        <v>0</v>
      </c>
      <c r="BZ3602">
        <v>0</v>
      </c>
      <c r="CA3602">
        <v>1</v>
      </c>
      <c r="CB3602">
        <v>0</v>
      </c>
      <c r="CC3602">
        <v>0</v>
      </c>
      <c r="CD3602">
        <v>0</v>
      </c>
      <c r="CE3602">
        <v>0</v>
      </c>
      <c r="CF3602">
        <v>0</v>
      </c>
      <c r="CG3602">
        <v>0</v>
      </c>
    </row>
    <row r="3603" spans="1:85" hidden="1" x14ac:dyDescent="0.3">
      <c r="A3603">
        <v>3601</v>
      </c>
      <c r="B3603">
        <v>11862</v>
      </c>
      <c r="C3603">
        <v>23</v>
      </c>
      <c r="D3603">
        <v>40</v>
      </c>
      <c r="E3603">
        <v>-0.14597543705343999</v>
      </c>
      <c r="F3603">
        <v>-0.216743171090923</v>
      </c>
      <c r="G3603">
        <v>3</v>
      </c>
      <c r="H3603">
        <v>0</v>
      </c>
      <c r="I3603">
        <v>0</v>
      </c>
      <c r="J3603">
        <v>0</v>
      </c>
      <c r="K3603">
        <v>0</v>
      </c>
      <c r="L3603">
        <v>1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1</v>
      </c>
      <c r="AH3603">
        <v>0</v>
      </c>
      <c r="AI3603">
        <v>0</v>
      </c>
      <c r="AJ3603">
        <v>0</v>
      </c>
      <c r="AK3603">
        <v>0</v>
      </c>
      <c r="AL3603">
        <v>1</v>
      </c>
      <c r="AM3603">
        <v>0</v>
      </c>
      <c r="AN3603">
        <v>1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0</v>
      </c>
      <c r="BW3603">
        <v>0</v>
      </c>
      <c r="BX3603">
        <v>0</v>
      </c>
      <c r="BY3603">
        <v>0</v>
      </c>
      <c r="BZ3603">
        <v>0</v>
      </c>
      <c r="CA3603">
        <v>1</v>
      </c>
      <c r="CB3603">
        <v>0</v>
      </c>
      <c r="CC3603">
        <v>0</v>
      </c>
      <c r="CD3603">
        <v>0</v>
      </c>
      <c r="CE3603">
        <v>0</v>
      </c>
      <c r="CF3603">
        <v>0</v>
      </c>
      <c r="CG3603">
        <v>0</v>
      </c>
    </row>
    <row r="3604" spans="1:85" x14ac:dyDescent="0.3">
      <c r="A3604">
        <v>3602</v>
      </c>
      <c r="B3604">
        <v>3474</v>
      </c>
      <c r="C3604">
        <v>43</v>
      </c>
      <c r="D3604">
        <v>48</v>
      </c>
      <c r="E3604">
        <v>-0.14597543705343999</v>
      </c>
      <c r="F3604">
        <v>-0.216743171090923</v>
      </c>
      <c r="G3604">
        <v>6</v>
      </c>
      <c r="H3604">
        <v>1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1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1</v>
      </c>
      <c r="AI3604">
        <v>0</v>
      </c>
      <c r="AJ3604">
        <v>0</v>
      </c>
      <c r="AK3604">
        <v>0</v>
      </c>
      <c r="AL3604">
        <v>1</v>
      </c>
      <c r="AM3604">
        <v>1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0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0</v>
      </c>
      <c r="BW3604">
        <v>0</v>
      </c>
      <c r="BX3604">
        <v>0</v>
      </c>
      <c r="BY3604">
        <v>0</v>
      </c>
      <c r="BZ3604">
        <v>0</v>
      </c>
      <c r="CA3604">
        <v>1</v>
      </c>
      <c r="CB3604">
        <v>0</v>
      </c>
      <c r="CC3604">
        <v>0</v>
      </c>
      <c r="CD3604">
        <v>0</v>
      </c>
      <c r="CE3604">
        <v>0</v>
      </c>
      <c r="CF3604">
        <v>0</v>
      </c>
      <c r="CG3604">
        <v>0</v>
      </c>
    </row>
    <row r="3605" spans="1:85" hidden="1" x14ac:dyDescent="0.3">
      <c r="A3605">
        <v>3603</v>
      </c>
      <c r="B3605">
        <v>16736</v>
      </c>
      <c r="C3605">
        <v>45</v>
      </c>
      <c r="D3605">
        <v>40</v>
      </c>
      <c r="E3605">
        <v>-0.14597543705343999</v>
      </c>
      <c r="F3605">
        <v>-0.216743171090923</v>
      </c>
      <c r="G3605">
        <v>3</v>
      </c>
      <c r="H3605">
        <v>0</v>
      </c>
      <c r="I3605">
        <v>0</v>
      </c>
      <c r="J3605">
        <v>0</v>
      </c>
      <c r="K3605">
        <v>0</v>
      </c>
      <c r="L3605">
        <v>1</v>
      </c>
      <c r="M3605">
        <v>0</v>
      </c>
      <c r="N3605">
        <v>0</v>
      </c>
      <c r="O3605">
        <v>1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1</v>
      </c>
      <c r="AI3605">
        <v>0</v>
      </c>
      <c r="AJ3605">
        <v>0</v>
      </c>
      <c r="AK3605">
        <v>0</v>
      </c>
      <c r="AL3605">
        <v>1</v>
      </c>
      <c r="AM3605">
        <v>1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0</v>
      </c>
      <c r="BP3605">
        <v>0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0</v>
      </c>
      <c r="BW3605">
        <v>0</v>
      </c>
      <c r="BX3605">
        <v>0</v>
      </c>
      <c r="BY3605">
        <v>0</v>
      </c>
      <c r="BZ3605">
        <v>0</v>
      </c>
      <c r="CA3605">
        <v>1</v>
      </c>
      <c r="CB3605">
        <v>0</v>
      </c>
      <c r="CC3605">
        <v>0</v>
      </c>
      <c r="CD3605">
        <v>0</v>
      </c>
      <c r="CE3605">
        <v>0</v>
      </c>
      <c r="CF3605">
        <v>0</v>
      </c>
      <c r="CG3605">
        <v>0</v>
      </c>
    </row>
    <row r="3606" spans="1:85" hidden="1" x14ac:dyDescent="0.3">
      <c r="A3606">
        <v>3604</v>
      </c>
      <c r="B3606">
        <v>26802</v>
      </c>
      <c r="C3606">
        <v>40</v>
      </c>
      <c r="D3606">
        <v>40</v>
      </c>
      <c r="E3606">
        <v>-0.14597543705343999</v>
      </c>
      <c r="F3606">
        <v>-0.216743171090923</v>
      </c>
      <c r="G3606">
        <v>2</v>
      </c>
      <c r="H3606">
        <v>0</v>
      </c>
      <c r="I3606">
        <v>0</v>
      </c>
      <c r="J3606">
        <v>1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1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1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1</v>
      </c>
      <c r="AM3606">
        <v>0</v>
      </c>
      <c r="AN3606">
        <v>1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1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0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0</v>
      </c>
      <c r="BW3606">
        <v>0</v>
      </c>
      <c r="BX3606">
        <v>0</v>
      </c>
      <c r="BY3606">
        <v>0</v>
      </c>
      <c r="BZ3606">
        <v>0</v>
      </c>
      <c r="CA3606">
        <v>0</v>
      </c>
      <c r="CB3606">
        <v>0</v>
      </c>
      <c r="CC3606">
        <v>0</v>
      </c>
      <c r="CD3606">
        <v>0</v>
      </c>
      <c r="CE3606">
        <v>0</v>
      </c>
      <c r="CF3606">
        <v>0</v>
      </c>
      <c r="CG3606">
        <v>0</v>
      </c>
    </row>
    <row r="3607" spans="1:85" hidden="1" x14ac:dyDescent="0.3">
      <c r="A3607">
        <v>3605</v>
      </c>
      <c r="B3607">
        <v>6799</v>
      </c>
      <c r="C3607">
        <v>35</v>
      </c>
      <c r="D3607">
        <v>40</v>
      </c>
      <c r="E3607">
        <v>-0.14597543705343999</v>
      </c>
      <c r="F3607">
        <v>-0.216743171090923</v>
      </c>
      <c r="G3607">
        <v>4</v>
      </c>
      <c r="H3607">
        <v>1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1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1</v>
      </c>
      <c r="AF3607">
        <v>0</v>
      </c>
      <c r="AG3607">
        <v>0</v>
      </c>
      <c r="AH3607">
        <v>0</v>
      </c>
      <c r="AI3607">
        <v>0</v>
      </c>
      <c r="AJ3607">
        <v>1</v>
      </c>
      <c r="AK3607">
        <v>0</v>
      </c>
      <c r="AL3607">
        <v>0</v>
      </c>
      <c r="AM3607">
        <v>1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0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0</v>
      </c>
      <c r="BX3607">
        <v>0</v>
      </c>
      <c r="BY3607">
        <v>0</v>
      </c>
      <c r="BZ3607">
        <v>0</v>
      </c>
      <c r="CA3607">
        <v>1</v>
      </c>
      <c r="CB3607">
        <v>0</v>
      </c>
      <c r="CC3607">
        <v>0</v>
      </c>
      <c r="CD3607">
        <v>0</v>
      </c>
      <c r="CE3607">
        <v>0</v>
      </c>
      <c r="CF3607">
        <v>0</v>
      </c>
      <c r="CG3607">
        <v>0</v>
      </c>
    </row>
    <row r="3608" spans="1:85" hidden="1" x14ac:dyDescent="0.3">
      <c r="A3608">
        <v>3606</v>
      </c>
      <c r="B3608">
        <v>19766</v>
      </c>
      <c r="C3608">
        <v>20</v>
      </c>
      <c r="D3608">
        <v>40</v>
      </c>
      <c r="E3608">
        <v>-0.14597543705343999</v>
      </c>
      <c r="F3608">
        <v>-0.216743171090923</v>
      </c>
      <c r="G3608">
        <v>3</v>
      </c>
      <c r="H3608">
        <v>0</v>
      </c>
      <c r="I3608">
        <v>0</v>
      </c>
      <c r="J3608">
        <v>1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1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1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1</v>
      </c>
      <c r="AM3608">
        <v>0</v>
      </c>
      <c r="AN3608">
        <v>1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0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0</v>
      </c>
      <c r="BW3608">
        <v>0</v>
      </c>
      <c r="BX3608">
        <v>0</v>
      </c>
      <c r="BY3608">
        <v>0</v>
      </c>
      <c r="BZ3608">
        <v>0</v>
      </c>
      <c r="CA3608">
        <v>1</v>
      </c>
      <c r="CB3608">
        <v>0</v>
      </c>
      <c r="CC3608">
        <v>0</v>
      </c>
      <c r="CD3608">
        <v>0</v>
      </c>
      <c r="CE3608">
        <v>0</v>
      </c>
      <c r="CF3608">
        <v>0</v>
      </c>
      <c r="CG3608">
        <v>0</v>
      </c>
    </row>
    <row r="3609" spans="1:85" x14ac:dyDescent="0.3">
      <c r="A3609">
        <v>3607</v>
      </c>
      <c r="B3609">
        <v>27626</v>
      </c>
      <c r="C3609">
        <v>48</v>
      </c>
      <c r="D3609">
        <v>40</v>
      </c>
      <c r="E3609">
        <v>-0.14597543705343999</v>
      </c>
      <c r="F3609">
        <v>-0.216743171090923</v>
      </c>
      <c r="G3609">
        <v>5</v>
      </c>
      <c r="H3609">
        <v>0</v>
      </c>
      <c r="I3609">
        <v>0</v>
      </c>
      <c r="J3609">
        <v>1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1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1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1</v>
      </c>
      <c r="AM3609">
        <v>0</v>
      </c>
      <c r="AN3609">
        <v>1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0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0</v>
      </c>
      <c r="BW3609">
        <v>0</v>
      </c>
      <c r="BX3609">
        <v>0</v>
      </c>
      <c r="BY3609">
        <v>0</v>
      </c>
      <c r="BZ3609">
        <v>0</v>
      </c>
      <c r="CA3609">
        <v>1</v>
      </c>
      <c r="CB3609">
        <v>0</v>
      </c>
      <c r="CC3609">
        <v>0</v>
      </c>
      <c r="CD3609">
        <v>0</v>
      </c>
      <c r="CE3609">
        <v>0</v>
      </c>
      <c r="CF3609">
        <v>0</v>
      </c>
      <c r="CG3609">
        <v>0</v>
      </c>
    </row>
    <row r="3610" spans="1:85" hidden="1" x14ac:dyDescent="0.3">
      <c r="A3610">
        <v>3608</v>
      </c>
      <c r="B3610">
        <v>3949</v>
      </c>
      <c r="C3610">
        <v>45</v>
      </c>
      <c r="D3610">
        <v>10</v>
      </c>
      <c r="E3610">
        <v>-0.14597543705343999</v>
      </c>
      <c r="F3610">
        <v>-0.216743171090923</v>
      </c>
      <c r="G3610">
        <v>3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1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1</v>
      </c>
      <c r="AD3610">
        <v>0</v>
      </c>
      <c r="AE3610">
        <v>0</v>
      </c>
      <c r="AF3610">
        <v>0</v>
      </c>
      <c r="AG3610">
        <v>0</v>
      </c>
      <c r="AH3610">
        <v>1</v>
      </c>
      <c r="AI3610">
        <v>0</v>
      </c>
      <c r="AJ3610">
        <v>0</v>
      </c>
      <c r="AK3610">
        <v>0</v>
      </c>
      <c r="AL3610">
        <v>1</v>
      </c>
      <c r="AM3610">
        <v>1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0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0</v>
      </c>
      <c r="BW3610">
        <v>0</v>
      </c>
      <c r="BX3610">
        <v>0</v>
      </c>
      <c r="BY3610">
        <v>0</v>
      </c>
      <c r="BZ3610">
        <v>0</v>
      </c>
      <c r="CA3610">
        <v>1</v>
      </c>
      <c r="CB3610">
        <v>0</v>
      </c>
      <c r="CC3610">
        <v>0</v>
      </c>
      <c r="CD3610">
        <v>0</v>
      </c>
      <c r="CE3610">
        <v>0</v>
      </c>
      <c r="CF3610">
        <v>0</v>
      </c>
      <c r="CG3610">
        <v>0</v>
      </c>
    </row>
    <row r="3611" spans="1:85" x14ac:dyDescent="0.3">
      <c r="A3611">
        <v>3609</v>
      </c>
      <c r="B3611">
        <v>12510</v>
      </c>
      <c r="C3611">
        <v>39</v>
      </c>
      <c r="D3611">
        <v>40</v>
      </c>
      <c r="E3611">
        <v>-0.14597543705343999</v>
      </c>
      <c r="F3611">
        <v>-0.216743171090923</v>
      </c>
      <c r="G3611">
        <v>6</v>
      </c>
      <c r="H3611">
        <v>0</v>
      </c>
      <c r="I3611">
        <v>0</v>
      </c>
      <c r="J3611">
        <v>0</v>
      </c>
      <c r="K3611">
        <v>0</v>
      </c>
      <c r="L3611">
        <v>1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1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1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1</v>
      </c>
      <c r="AM3611">
        <v>0</v>
      </c>
      <c r="AN3611">
        <v>1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0</v>
      </c>
      <c r="BN3611">
        <v>0</v>
      </c>
      <c r="BO3611">
        <v>0</v>
      </c>
      <c r="BP3611">
        <v>0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0</v>
      </c>
      <c r="BW3611">
        <v>0</v>
      </c>
      <c r="BX3611">
        <v>0</v>
      </c>
      <c r="BY3611">
        <v>0</v>
      </c>
      <c r="BZ3611">
        <v>0</v>
      </c>
      <c r="CA3611">
        <v>1</v>
      </c>
      <c r="CB3611">
        <v>0</v>
      </c>
      <c r="CC3611">
        <v>0</v>
      </c>
      <c r="CD3611">
        <v>0</v>
      </c>
      <c r="CE3611">
        <v>0</v>
      </c>
      <c r="CF3611">
        <v>0</v>
      </c>
      <c r="CG3611">
        <v>0</v>
      </c>
    </row>
    <row r="3612" spans="1:85" hidden="1" x14ac:dyDescent="0.3">
      <c r="A3612">
        <v>3610</v>
      </c>
      <c r="B3612">
        <v>26970</v>
      </c>
      <c r="C3612">
        <v>17</v>
      </c>
      <c r="D3612">
        <v>16</v>
      </c>
      <c r="E3612">
        <v>-0.14597543705343999</v>
      </c>
      <c r="F3612">
        <v>-0.216743171090923</v>
      </c>
      <c r="G3612">
        <v>3</v>
      </c>
      <c r="H3612">
        <v>0</v>
      </c>
      <c r="I3612">
        <v>0</v>
      </c>
      <c r="J3612">
        <v>0</v>
      </c>
      <c r="K3612">
        <v>0</v>
      </c>
      <c r="L3612">
        <v>1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1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1</v>
      </c>
      <c r="AH3612">
        <v>0</v>
      </c>
      <c r="AI3612">
        <v>0</v>
      </c>
      <c r="AJ3612">
        <v>0</v>
      </c>
      <c r="AK3612">
        <v>0</v>
      </c>
      <c r="AL3612">
        <v>1</v>
      </c>
      <c r="AM3612">
        <v>1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0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0</v>
      </c>
      <c r="BW3612">
        <v>0</v>
      </c>
      <c r="BX3612">
        <v>0</v>
      </c>
      <c r="BY3612">
        <v>0</v>
      </c>
      <c r="BZ3612">
        <v>0</v>
      </c>
      <c r="CA3612">
        <v>1</v>
      </c>
      <c r="CB3612">
        <v>0</v>
      </c>
      <c r="CC3612">
        <v>0</v>
      </c>
      <c r="CD3612">
        <v>0</v>
      </c>
      <c r="CE3612">
        <v>0</v>
      </c>
      <c r="CF3612">
        <v>0</v>
      </c>
      <c r="CG3612">
        <v>0</v>
      </c>
    </row>
    <row r="3613" spans="1:85" hidden="1" x14ac:dyDescent="0.3">
      <c r="A3613">
        <v>3611</v>
      </c>
      <c r="B3613">
        <v>21995</v>
      </c>
      <c r="C3613">
        <v>26</v>
      </c>
      <c r="D3613">
        <v>35</v>
      </c>
      <c r="E3613">
        <v>-0.14597543705343999</v>
      </c>
      <c r="F3613">
        <v>-0.216743171090923</v>
      </c>
      <c r="G3613">
        <v>2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1</v>
      </c>
      <c r="N3613">
        <v>0</v>
      </c>
      <c r="O3613">
        <v>0</v>
      </c>
      <c r="P3613">
        <v>0</v>
      </c>
      <c r="Q3613">
        <v>1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1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1</v>
      </c>
      <c r="AL3613">
        <v>0</v>
      </c>
      <c r="AM3613">
        <v>0</v>
      </c>
      <c r="AN3613">
        <v>1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1</v>
      </c>
      <c r="BO3613">
        <v>0</v>
      </c>
      <c r="BP3613">
        <v>0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0</v>
      </c>
      <c r="BW3613">
        <v>0</v>
      </c>
      <c r="BX3613">
        <v>0</v>
      </c>
      <c r="BY3613">
        <v>0</v>
      </c>
      <c r="BZ3613">
        <v>0</v>
      </c>
      <c r="CA3613">
        <v>0</v>
      </c>
      <c r="CB3613">
        <v>0</v>
      </c>
      <c r="CC3613">
        <v>0</v>
      </c>
      <c r="CD3613">
        <v>0</v>
      </c>
      <c r="CE3613">
        <v>0</v>
      </c>
      <c r="CF3613">
        <v>0</v>
      </c>
      <c r="CG3613">
        <v>0</v>
      </c>
    </row>
    <row r="3614" spans="1:85" hidden="1" x14ac:dyDescent="0.3">
      <c r="A3614">
        <v>3612</v>
      </c>
      <c r="B3614">
        <v>22162</v>
      </c>
      <c r="C3614">
        <v>30</v>
      </c>
      <c r="D3614">
        <v>50</v>
      </c>
      <c r="E3614">
        <v>-0.14597543705343999</v>
      </c>
      <c r="F3614">
        <v>-0.216743171090923</v>
      </c>
      <c r="G3614">
        <v>3</v>
      </c>
      <c r="H3614">
        <v>0</v>
      </c>
      <c r="I3614">
        <v>0</v>
      </c>
      <c r="J3614">
        <v>1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1</v>
      </c>
      <c r="AC3614">
        <v>0</v>
      </c>
      <c r="AD3614">
        <v>1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1</v>
      </c>
      <c r="AM3614">
        <v>0</v>
      </c>
      <c r="AN3614">
        <v>1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0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0</v>
      </c>
      <c r="BW3614">
        <v>0</v>
      </c>
      <c r="BX3614">
        <v>0</v>
      </c>
      <c r="BY3614">
        <v>0</v>
      </c>
      <c r="BZ3614">
        <v>0</v>
      </c>
      <c r="CA3614">
        <v>1</v>
      </c>
      <c r="CB3614">
        <v>0</v>
      </c>
      <c r="CC3614">
        <v>0</v>
      </c>
      <c r="CD3614">
        <v>0</v>
      </c>
      <c r="CE3614">
        <v>0</v>
      </c>
      <c r="CF3614">
        <v>0</v>
      </c>
      <c r="CG3614">
        <v>0</v>
      </c>
    </row>
    <row r="3615" spans="1:85" hidden="1" x14ac:dyDescent="0.3">
      <c r="A3615">
        <v>3613</v>
      </c>
      <c r="B3615">
        <v>20516</v>
      </c>
      <c r="C3615">
        <v>57</v>
      </c>
      <c r="D3615">
        <v>32</v>
      </c>
      <c r="E3615">
        <v>-0.14597543705343999</v>
      </c>
      <c r="F3615">
        <v>-0.216743171090923</v>
      </c>
      <c r="G3615">
        <v>3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1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1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1</v>
      </c>
      <c r="AI3615">
        <v>0</v>
      </c>
      <c r="AJ3615">
        <v>0</v>
      </c>
      <c r="AK3615">
        <v>0</v>
      </c>
      <c r="AL3615">
        <v>1</v>
      </c>
      <c r="AM3615">
        <v>1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0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0</v>
      </c>
      <c r="BW3615">
        <v>0</v>
      </c>
      <c r="BX3615">
        <v>0</v>
      </c>
      <c r="BY3615">
        <v>0</v>
      </c>
      <c r="BZ3615">
        <v>0</v>
      </c>
      <c r="CA3615">
        <v>1</v>
      </c>
      <c r="CB3615">
        <v>0</v>
      </c>
      <c r="CC3615">
        <v>0</v>
      </c>
      <c r="CD3615">
        <v>0</v>
      </c>
      <c r="CE3615">
        <v>0</v>
      </c>
      <c r="CF3615">
        <v>0</v>
      </c>
      <c r="CG3615">
        <v>0</v>
      </c>
    </row>
    <row r="3616" spans="1:85" hidden="1" x14ac:dyDescent="0.3">
      <c r="A3616">
        <v>3614</v>
      </c>
      <c r="B3616">
        <v>26142</v>
      </c>
      <c r="C3616">
        <v>21</v>
      </c>
      <c r="D3616">
        <v>40</v>
      </c>
      <c r="E3616">
        <v>-0.14597543705343999</v>
      </c>
      <c r="F3616">
        <v>-0.216743171090923</v>
      </c>
      <c r="G3616">
        <v>4</v>
      </c>
      <c r="H3616">
        <v>0</v>
      </c>
      <c r="I3616">
        <v>0</v>
      </c>
      <c r="J3616">
        <v>0</v>
      </c>
      <c r="K3616">
        <v>0</v>
      </c>
      <c r="L3616">
        <v>1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1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1</v>
      </c>
      <c r="AH3616">
        <v>0</v>
      </c>
      <c r="AI3616">
        <v>0</v>
      </c>
      <c r="AJ3616">
        <v>0</v>
      </c>
      <c r="AK3616">
        <v>0</v>
      </c>
      <c r="AL3616">
        <v>1</v>
      </c>
      <c r="AM3616">
        <v>0</v>
      </c>
      <c r="AN3616">
        <v>1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>
        <v>0</v>
      </c>
      <c r="BZ3616">
        <v>0</v>
      </c>
      <c r="CA3616">
        <v>1</v>
      </c>
      <c r="CB3616">
        <v>0</v>
      </c>
      <c r="CC3616">
        <v>0</v>
      </c>
      <c r="CD3616">
        <v>0</v>
      </c>
      <c r="CE3616">
        <v>0</v>
      </c>
      <c r="CF3616">
        <v>0</v>
      </c>
      <c r="CG3616">
        <v>0</v>
      </c>
    </row>
    <row r="3617" spans="1:85" hidden="1" x14ac:dyDescent="0.3">
      <c r="A3617">
        <v>3615</v>
      </c>
      <c r="B3617">
        <v>7114</v>
      </c>
      <c r="C3617">
        <v>39</v>
      </c>
      <c r="D3617">
        <v>40</v>
      </c>
      <c r="E3617">
        <v>-0.14597543705343999</v>
      </c>
      <c r="F3617">
        <v>-0.216743171090923</v>
      </c>
      <c r="G3617">
        <v>3</v>
      </c>
      <c r="H3617">
        <v>0</v>
      </c>
      <c r="I3617">
        <v>0</v>
      </c>
      <c r="J3617">
        <v>1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1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1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1</v>
      </c>
      <c r="AM3617">
        <v>0</v>
      </c>
      <c r="AN3617">
        <v>1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0</v>
      </c>
      <c r="BN3617">
        <v>0</v>
      </c>
      <c r="BO3617">
        <v>0</v>
      </c>
      <c r="BP3617">
        <v>0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0</v>
      </c>
      <c r="BW3617">
        <v>0</v>
      </c>
      <c r="BX3617">
        <v>0</v>
      </c>
      <c r="BY3617">
        <v>0</v>
      </c>
      <c r="BZ3617">
        <v>0</v>
      </c>
      <c r="CA3617">
        <v>1</v>
      </c>
      <c r="CB3617">
        <v>0</v>
      </c>
      <c r="CC3617">
        <v>0</v>
      </c>
      <c r="CD3617">
        <v>0</v>
      </c>
      <c r="CE3617">
        <v>0</v>
      </c>
      <c r="CF3617">
        <v>0</v>
      </c>
      <c r="CG3617">
        <v>0</v>
      </c>
    </row>
    <row r="3618" spans="1:85" hidden="1" x14ac:dyDescent="0.3">
      <c r="A3618">
        <v>3616</v>
      </c>
      <c r="B3618">
        <v>4706</v>
      </c>
      <c r="C3618">
        <v>48</v>
      </c>
      <c r="D3618">
        <v>43</v>
      </c>
      <c r="E3618">
        <v>-0.14597543705343999</v>
      </c>
      <c r="F3618">
        <v>-0.216743171090923</v>
      </c>
      <c r="G3618">
        <v>3</v>
      </c>
      <c r="H3618">
        <v>0</v>
      </c>
      <c r="I3618">
        <v>0</v>
      </c>
      <c r="J3618">
        <v>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1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1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1</v>
      </c>
      <c r="AM3618">
        <v>0</v>
      </c>
      <c r="AN3618">
        <v>1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>
        <v>0</v>
      </c>
      <c r="BO3618">
        <v>0</v>
      </c>
      <c r="BP3618">
        <v>0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0</v>
      </c>
      <c r="BW3618">
        <v>0</v>
      </c>
      <c r="BX3618">
        <v>0</v>
      </c>
      <c r="BY3618">
        <v>0</v>
      </c>
      <c r="BZ3618">
        <v>0</v>
      </c>
      <c r="CA3618">
        <v>1</v>
      </c>
      <c r="CB3618">
        <v>0</v>
      </c>
      <c r="CC3618">
        <v>0</v>
      </c>
      <c r="CD3618">
        <v>0</v>
      </c>
      <c r="CE3618">
        <v>0</v>
      </c>
      <c r="CF3618">
        <v>0</v>
      </c>
      <c r="CG3618">
        <v>0</v>
      </c>
    </row>
    <row r="3619" spans="1:85" hidden="1" x14ac:dyDescent="0.3">
      <c r="A3619">
        <v>3617</v>
      </c>
      <c r="B3619">
        <v>3473</v>
      </c>
      <c r="C3619">
        <v>18</v>
      </c>
      <c r="D3619">
        <v>20</v>
      </c>
      <c r="E3619">
        <v>-0.14597543705343999</v>
      </c>
      <c r="F3619">
        <v>-0.216743171090923</v>
      </c>
      <c r="G3619">
        <v>4</v>
      </c>
      <c r="H3619">
        <v>0</v>
      </c>
      <c r="I3619">
        <v>0</v>
      </c>
      <c r="J3619">
        <v>0</v>
      </c>
      <c r="K3619">
        <v>0</v>
      </c>
      <c r="L3619">
        <v>1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1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1</v>
      </c>
      <c r="AH3619">
        <v>0</v>
      </c>
      <c r="AI3619">
        <v>0</v>
      </c>
      <c r="AJ3619">
        <v>0</v>
      </c>
      <c r="AK3619">
        <v>0</v>
      </c>
      <c r="AL3619">
        <v>1</v>
      </c>
      <c r="AM3619">
        <v>0</v>
      </c>
      <c r="AN3619">
        <v>1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>
        <v>0</v>
      </c>
      <c r="BP3619">
        <v>0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0</v>
      </c>
      <c r="BW3619">
        <v>0</v>
      </c>
      <c r="BX3619">
        <v>0</v>
      </c>
      <c r="BY3619">
        <v>0</v>
      </c>
      <c r="BZ3619">
        <v>0</v>
      </c>
      <c r="CA3619">
        <v>1</v>
      </c>
      <c r="CB3619">
        <v>0</v>
      </c>
      <c r="CC3619">
        <v>0</v>
      </c>
      <c r="CD3619">
        <v>0</v>
      </c>
      <c r="CE3619">
        <v>0</v>
      </c>
      <c r="CF3619">
        <v>0</v>
      </c>
      <c r="CG3619">
        <v>0</v>
      </c>
    </row>
    <row r="3620" spans="1:85" hidden="1" x14ac:dyDescent="0.3">
      <c r="A3620">
        <v>3618</v>
      </c>
      <c r="B3620">
        <v>11864</v>
      </c>
      <c r="C3620">
        <v>21</v>
      </c>
      <c r="D3620">
        <v>35</v>
      </c>
      <c r="E3620">
        <v>-0.14597543705343999</v>
      </c>
      <c r="F3620">
        <v>-0.216743171090923</v>
      </c>
      <c r="G3620">
        <v>3</v>
      </c>
      <c r="H3620">
        <v>0</v>
      </c>
      <c r="I3620">
        <v>0</v>
      </c>
      <c r="J3620">
        <v>0</v>
      </c>
      <c r="K3620">
        <v>0</v>
      </c>
      <c r="L3620">
        <v>1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1</v>
      </c>
      <c r="AD3620">
        <v>0</v>
      </c>
      <c r="AE3620">
        <v>0</v>
      </c>
      <c r="AF3620">
        <v>1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1</v>
      </c>
      <c r="AM3620">
        <v>0</v>
      </c>
      <c r="AN3620">
        <v>1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1</v>
      </c>
      <c r="BO3620">
        <v>0</v>
      </c>
      <c r="BP3620">
        <v>0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0</v>
      </c>
      <c r="BW3620">
        <v>0</v>
      </c>
      <c r="BX3620">
        <v>0</v>
      </c>
      <c r="BY3620">
        <v>0</v>
      </c>
      <c r="BZ3620">
        <v>0</v>
      </c>
      <c r="CA3620">
        <v>0</v>
      </c>
      <c r="CB3620">
        <v>0</v>
      </c>
      <c r="CC3620">
        <v>0</v>
      </c>
      <c r="CD3620">
        <v>0</v>
      </c>
      <c r="CE3620">
        <v>0</v>
      </c>
      <c r="CF3620">
        <v>0</v>
      </c>
      <c r="CG3620">
        <v>0</v>
      </c>
    </row>
    <row r="3621" spans="1:85" hidden="1" x14ac:dyDescent="0.3">
      <c r="A3621">
        <v>3619</v>
      </c>
      <c r="B3621">
        <v>19816</v>
      </c>
      <c r="C3621">
        <v>31</v>
      </c>
      <c r="D3621">
        <v>40</v>
      </c>
      <c r="E3621">
        <v>-0.14597543705343999</v>
      </c>
      <c r="F3621">
        <v>-0.216743171090923</v>
      </c>
      <c r="G3621">
        <v>6</v>
      </c>
      <c r="H3621">
        <v>0</v>
      </c>
      <c r="I3621">
        <v>0</v>
      </c>
      <c r="J3621">
        <v>0</v>
      </c>
      <c r="K3621">
        <v>0</v>
      </c>
      <c r="L3621">
        <v>1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1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1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1</v>
      </c>
      <c r="AM3621">
        <v>0</v>
      </c>
      <c r="AN3621">
        <v>1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0</v>
      </c>
      <c r="BP3621">
        <v>0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0</v>
      </c>
      <c r="BX3621">
        <v>0</v>
      </c>
      <c r="BY3621">
        <v>0</v>
      </c>
      <c r="BZ3621">
        <v>0</v>
      </c>
      <c r="CA3621">
        <v>1</v>
      </c>
      <c r="CB3621">
        <v>0</v>
      </c>
      <c r="CC3621">
        <v>0</v>
      </c>
      <c r="CD3621">
        <v>0</v>
      </c>
      <c r="CE3621">
        <v>0</v>
      </c>
      <c r="CF3621">
        <v>0</v>
      </c>
      <c r="CG3621">
        <v>0</v>
      </c>
    </row>
    <row r="3622" spans="1:85" hidden="1" x14ac:dyDescent="0.3">
      <c r="A3622">
        <v>3620</v>
      </c>
      <c r="B3622">
        <v>30803</v>
      </c>
      <c r="C3622">
        <v>47</v>
      </c>
      <c r="D3622">
        <v>40</v>
      </c>
      <c r="E3622">
        <v>-0.14597543705343999</v>
      </c>
      <c r="F3622">
        <v>-0.216743171090923</v>
      </c>
      <c r="G3622">
        <v>3</v>
      </c>
      <c r="H3622">
        <v>0</v>
      </c>
      <c r="I3622">
        <v>0</v>
      </c>
      <c r="J3622">
        <v>1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1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1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1</v>
      </c>
      <c r="AM3622">
        <v>0</v>
      </c>
      <c r="AN3622">
        <v>1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0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0</v>
      </c>
      <c r="BX3622">
        <v>0</v>
      </c>
      <c r="BY3622">
        <v>0</v>
      </c>
      <c r="BZ3622">
        <v>0</v>
      </c>
      <c r="CA3622">
        <v>1</v>
      </c>
      <c r="CB3622">
        <v>0</v>
      </c>
      <c r="CC3622">
        <v>0</v>
      </c>
      <c r="CD3622">
        <v>0</v>
      </c>
      <c r="CE3622">
        <v>0</v>
      </c>
      <c r="CF3622">
        <v>0</v>
      </c>
      <c r="CG3622">
        <v>0</v>
      </c>
    </row>
    <row r="3623" spans="1:85" hidden="1" x14ac:dyDescent="0.3">
      <c r="A3623">
        <v>3621</v>
      </c>
      <c r="B3623">
        <v>18902</v>
      </c>
      <c r="C3623">
        <v>68</v>
      </c>
      <c r="D3623">
        <v>10</v>
      </c>
      <c r="E3623">
        <v>-0.14597543705343999</v>
      </c>
      <c r="F3623">
        <v>-0.216743171090923</v>
      </c>
      <c r="G3623">
        <v>3</v>
      </c>
      <c r="H3623">
        <v>0</v>
      </c>
      <c r="I3623">
        <v>0</v>
      </c>
      <c r="J3623">
        <v>1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1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1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1</v>
      </c>
      <c r="AM3623">
        <v>0</v>
      </c>
      <c r="AN3623">
        <v>1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0</v>
      </c>
      <c r="BN3623">
        <v>0</v>
      </c>
      <c r="BO3623">
        <v>0</v>
      </c>
      <c r="BP3623">
        <v>0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0</v>
      </c>
      <c r="BW3623">
        <v>0</v>
      </c>
      <c r="BX3623">
        <v>0</v>
      </c>
      <c r="BY3623">
        <v>0</v>
      </c>
      <c r="BZ3623">
        <v>0</v>
      </c>
      <c r="CA3623">
        <v>1</v>
      </c>
      <c r="CB3623">
        <v>0</v>
      </c>
      <c r="CC3623">
        <v>0</v>
      </c>
      <c r="CD3623">
        <v>0</v>
      </c>
      <c r="CE3623">
        <v>0</v>
      </c>
      <c r="CF3623">
        <v>0</v>
      </c>
      <c r="CG3623">
        <v>0</v>
      </c>
    </row>
    <row r="3624" spans="1:85" hidden="1" x14ac:dyDescent="0.3">
      <c r="A3624">
        <v>3622</v>
      </c>
      <c r="B3624">
        <v>15023</v>
      </c>
      <c r="C3624">
        <v>45</v>
      </c>
      <c r="D3624">
        <v>52</v>
      </c>
      <c r="E3624">
        <v>-0.14597543705343999</v>
      </c>
      <c r="F3624">
        <v>-0.216743171090923</v>
      </c>
      <c r="G3624">
        <v>2</v>
      </c>
      <c r="H3624">
        <v>0</v>
      </c>
      <c r="I3624">
        <v>0</v>
      </c>
      <c r="J3624">
        <v>1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1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1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1</v>
      </c>
      <c r="AM3624">
        <v>0</v>
      </c>
      <c r="AN3624">
        <v>1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0</v>
      </c>
      <c r="BW3624">
        <v>0</v>
      </c>
      <c r="BX3624">
        <v>0</v>
      </c>
      <c r="BY3624">
        <v>0</v>
      </c>
      <c r="BZ3624">
        <v>0</v>
      </c>
      <c r="CA3624">
        <v>0</v>
      </c>
      <c r="CB3624">
        <v>0</v>
      </c>
      <c r="CC3624">
        <v>0</v>
      </c>
      <c r="CD3624">
        <v>1</v>
      </c>
      <c r="CE3624">
        <v>0</v>
      </c>
      <c r="CF3624">
        <v>0</v>
      </c>
      <c r="CG3624">
        <v>0</v>
      </c>
    </row>
    <row r="3625" spans="1:85" hidden="1" x14ac:dyDescent="0.3">
      <c r="A3625">
        <v>3623</v>
      </c>
      <c r="B3625">
        <v>2457</v>
      </c>
      <c r="C3625">
        <v>39</v>
      </c>
      <c r="D3625">
        <v>40</v>
      </c>
      <c r="E3625">
        <v>-0.14597543705343999</v>
      </c>
      <c r="F3625">
        <v>-0.216743171090923</v>
      </c>
      <c r="G3625">
        <v>3</v>
      </c>
      <c r="H3625">
        <v>0</v>
      </c>
      <c r="I3625">
        <v>0</v>
      </c>
      <c r="J3625">
        <v>1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1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1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1</v>
      </c>
      <c r="AM3625">
        <v>0</v>
      </c>
      <c r="AN3625">
        <v>1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>
        <v>0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0</v>
      </c>
      <c r="BW3625">
        <v>0</v>
      </c>
      <c r="BX3625">
        <v>0</v>
      </c>
      <c r="BY3625">
        <v>0</v>
      </c>
      <c r="BZ3625">
        <v>0</v>
      </c>
      <c r="CA3625">
        <v>1</v>
      </c>
      <c r="CB3625">
        <v>0</v>
      </c>
      <c r="CC3625">
        <v>0</v>
      </c>
      <c r="CD3625">
        <v>0</v>
      </c>
      <c r="CE3625">
        <v>0</v>
      </c>
      <c r="CF3625">
        <v>0</v>
      </c>
      <c r="CG3625">
        <v>0</v>
      </c>
    </row>
    <row r="3626" spans="1:85" hidden="1" x14ac:dyDescent="0.3">
      <c r="A3626">
        <v>3624</v>
      </c>
      <c r="B3626">
        <v>9472</v>
      </c>
      <c r="C3626">
        <v>40</v>
      </c>
      <c r="D3626">
        <v>50</v>
      </c>
      <c r="E3626">
        <v>-0.14597543705343999</v>
      </c>
      <c r="F3626">
        <v>-0.216743171090923</v>
      </c>
      <c r="G3626">
        <v>4</v>
      </c>
      <c r="H3626">
        <v>1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1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1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1</v>
      </c>
      <c r="AM3626">
        <v>0</v>
      </c>
      <c r="AN3626">
        <v>1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0</v>
      </c>
      <c r="BW3626">
        <v>0</v>
      </c>
      <c r="BX3626">
        <v>0</v>
      </c>
      <c r="BY3626">
        <v>0</v>
      </c>
      <c r="BZ3626">
        <v>0</v>
      </c>
      <c r="CA3626">
        <v>1</v>
      </c>
      <c r="CB3626">
        <v>0</v>
      </c>
      <c r="CC3626">
        <v>0</v>
      </c>
      <c r="CD3626">
        <v>0</v>
      </c>
      <c r="CE3626">
        <v>0</v>
      </c>
      <c r="CF3626">
        <v>0</v>
      </c>
      <c r="CG3626">
        <v>0</v>
      </c>
    </row>
    <row r="3627" spans="1:85" hidden="1" x14ac:dyDescent="0.3">
      <c r="A3627">
        <v>3625</v>
      </c>
      <c r="B3627">
        <v>8242</v>
      </c>
      <c r="C3627">
        <v>29</v>
      </c>
      <c r="D3627">
        <v>40</v>
      </c>
      <c r="E3627">
        <v>-0.14597543705343999</v>
      </c>
      <c r="F3627">
        <v>-0.216743171090923</v>
      </c>
      <c r="G3627">
        <v>6</v>
      </c>
      <c r="H3627">
        <v>0</v>
      </c>
      <c r="I3627">
        <v>0</v>
      </c>
      <c r="J3627">
        <v>0</v>
      </c>
      <c r="K3627">
        <v>0</v>
      </c>
      <c r="L3627">
        <v>1</v>
      </c>
      <c r="M3627">
        <v>0</v>
      </c>
      <c r="N3627">
        <v>0</v>
      </c>
      <c r="O3627">
        <v>1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1</v>
      </c>
      <c r="AH3627">
        <v>0</v>
      </c>
      <c r="AI3627">
        <v>0</v>
      </c>
      <c r="AJ3627">
        <v>0</v>
      </c>
      <c r="AK3627">
        <v>0</v>
      </c>
      <c r="AL3627">
        <v>1</v>
      </c>
      <c r="AM3627">
        <v>1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0</v>
      </c>
      <c r="BW3627">
        <v>0</v>
      </c>
      <c r="BX3627">
        <v>0</v>
      </c>
      <c r="BY3627">
        <v>0</v>
      </c>
      <c r="BZ3627">
        <v>0</v>
      </c>
      <c r="CA3627">
        <v>1</v>
      </c>
      <c r="CB3627">
        <v>0</v>
      </c>
      <c r="CC3627">
        <v>0</v>
      </c>
      <c r="CD3627">
        <v>0</v>
      </c>
      <c r="CE3627">
        <v>0</v>
      </c>
      <c r="CF3627">
        <v>0</v>
      </c>
      <c r="CG3627">
        <v>0</v>
      </c>
    </row>
    <row r="3628" spans="1:85" hidden="1" x14ac:dyDescent="0.3">
      <c r="A3628">
        <v>3626</v>
      </c>
      <c r="B3628">
        <v>22837</v>
      </c>
      <c r="C3628">
        <v>24</v>
      </c>
      <c r="D3628">
        <v>40</v>
      </c>
      <c r="E3628">
        <v>-0.14597543705343999</v>
      </c>
      <c r="F3628">
        <v>-0.216743171090923</v>
      </c>
      <c r="G3628">
        <v>3</v>
      </c>
      <c r="H3628">
        <v>0</v>
      </c>
      <c r="I3628">
        <v>0</v>
      </c>
      <c r="J3628">
        <v>0</v>
      </c>
      <c r="K3628">
        <v>0</v>
      </c>
      <c r="L3628">
        <v>1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1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1</v>
      </c>
      <c r="AH3628">
        <v>0</v>
      </c>
      <c r="AI3628">
        <v>0</v>
      </c>
      <c r="AJ3628">
        <v>1</v>
      </c>
      <c r="AK3628">
        <v>0</v>
      </c>
      <c r="AL3628">
        <v>0</v>
      </c>
      <c r="AM3628">
        <v>0</v>
      </c>
      <c r="AN3628">
        <v>1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0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0</v>
      </c>
      <c r="BX3628">
        <v>0</v>
      </c>
      <c r="BY3628">
        <v>0</v>
      </c>
      <c r="BZ3628">
        <v>0</v>
      </c>
      <c r="CA3628">
        <v>1</v>
      </c>
      <c r="CB3628">
        <v>0</v>
      </c>
      <c r="CC3628">
        <v>0</v>
      </c>
      <c r="CD3628">
        <v>0</v>
      </c>
      <c r="CE3628">
        <v>0</v>
      </c>
      <c r="CF3628">
        <v>0</v>
      </c>
      <c r="CG3628">
        <v>0</v>
      </c>
    </row>
    <row r="3629" spans="1:85" hidden="1" x14ac:dyDescent="0.3">
      <c r="A3629">
        <v>3627</v>
      </c>
      <c r="B3629">
        <v>8456</v>
      </c>
      <c r="C3629">
        <v>26</v>
      </c>
      <c r="D3629">
        <v>40</v>
      </c>
      <c r="E3629">
        <v>-0.14597543705343999</v>
      </c>
      <c r="F3629">
        <v>-0.216743171090923</v>
      </c>
      <c r="G3629">
        <v>3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1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1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1</v>
      </c>
      <c r="AH3629">
        <v>0</v>
      </c>
      <c r="AI3629">
        <v>0</v>
      </c>
      <c r="AJ3629">
        <v>0</v>
      </c>
      <c r="AK3629">
        <v>0</v>
      </c>
      <c r="AL3629">
        <v>1</v>
      </c>
      <c r="AM3629">
        <v>1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0</v>
      </c>
      <c r="BQ3629">
        <v>0</v>
      </c>
      <c r="BR3629">
        <v>0</v>
      </c>
      <c r="BS3629">
        <v>0</v>
      </c>
      <c r="BT3629">
        <v>0</v>
      </c>
      <c r="BU3629">
        <v>0</v>
      </c>
      <c r="BV3629">
        <v>0</v>
      </c>
      <c r="BW3629">
        <v>0</v>
      </c>
      <c r="BX3629">
        <v>0</v>
      </c>
      <c r="BY3629">
        <v>0</v>
      </c>
      <c r="BZ3629">
        <v>0</v>
      </c>
      <c r="CA3629">
        <v>1</v>
      </c>
      <c r="CB3629">
        <v>0</v>
      </c>
      <c r="CC3629">
        <v>0</v>
      </c>
      <c r="CD3629">
        <v>0</v>
      </c>
      <c r="CE3629">
        <v>0</v>
      </c>
      <c r="CF3629">
        <v>0</v>
      </c>
      <c r="CG3629">
        <v>0</v>
      </c>
    </row>
    <row r="3630" spans="1:85" hidden="1" x14ac:dyDescent="0.3">
      <c r="A3630">
        <v>3628</v>
      </c>
      <c r="B3630">
        <v>15014</v>
      </c>
      <c r="C3630">
        <v>24</v>
      </c>
      <c r="D3630">
        <v>35</v>
      </c>
      <c r="E3630">
        <v>-0.14597543705343999</v>
      </c>
      <c r="F3630">
        <v>-0.216743171090923</v>
      </c>
      <c r="G3630">
        <v>4</v>
      </c>
      <c r="H3630">
        <v>0</v>
      </c>
      <c r="I3630">
        <v>0</v>
      </c>
      <c r="J3630">
        <v>0</v>
      </c>
      <c r="K3630">
        <v>0</v>
      </c>
      <c r="L3630">
        <v>1</v>
      </c>
      <c r="M3630">
        <v>0</v>
      </c>
      <c r="N3630">
        <v>0</v>
      </c>
      <c r="O3630">
        <v>1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1</v>
      </c>
      <c r="AF3630">
        <v>0</v>
      </c>
      <c r="AG3630">
        <v>0</v>
      </c>
      <c r="AH3630">
        <v>0</v>
      </c>
      <c r="AI3630">
        <v>0</v>
      </c>
      <c r="AJ3630">
        <v>1</v>
      </c>
      <c r="AK3630">
        <v>0</v>
      </c>
      <c r="AL3630">
        <v>0</v>
      </c>
      <c r="AM3630">
        <v>1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0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0</v>
      </c>
      <c r="BX3630">
        <v>0</v>
      </c>
      <c r="BY3630">
        <v>0</v>
      </c>
      <c r="BZ3630">
        <v>0</v>
      </c>
      <c r="CA3630">
        <v>1</v>
      </c>
      <c r="CB3630">
        <v>0</v>
      </c>
      <c r="CC3630">
        <v>0</v>
      </c>
      <c r="CD3630">
        <v>0</v>
      </c>
      <c r="CE3630">
        <v>0</v>
      </c>
      <c r="CF3630">
        <v>0</v>
      </c>
      <c r="CG3630">
        <v>0</v>
      </c>
    </row>
    <row r="3631" spans="1:85" hidden="1" x14ac:dyDescent="0.3">
      <c r="A3631">
        <v>3629</v>
      </c>
      <c r="B3631">
        <v>21407</v>
      </c>
      <c r="C3631">
        <v>22</v>
      </c>
      <c r="D3631">
        <v>30</v>
      </c>
      <c r="E3631">
        <v>-0.14597543705343999</v>
      </c>
      <c r="F3631">
        <v>-0.216743171090923</v>
      </c>
      <c r="G3631">
        <v>5</v>
      </c>
      <c r="H3631">
        <v>0</v>
      </c>
      <c r="I3631">
        <v>0</v>
      </c>
      <c r="J3631">
        <v>0</v>
      </c>
      <c r="K3631">
        <v>0</v>
      </c>
      <c r="L3631">
        <v>1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1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1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1</v>
      </c>
      <c r="AM3631">
        <v>1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  <c r="BX3631">
        <v>0</v>
      </c>
      <c r="BY3631">
        <v>0</v>
      </c>
      <c r="BZ3631">
        <v>0</v>
      </c>
      <c r="CA3631">
        <v>1</v>
      </c>
      <c r="CB3631">
        <v>0</v>
      </c>
      <c r="CC3631">
        <v>0</v>
      </c>
      <c r="CD3631">
        <v>0</v>
      </c>
      <c r="CE3631">
        <v>0</v>
      </c>
      <c r="CF3631">
        <v>0</v>
      </c>
      <c r="CG3631">
        <v>0</v>
      </c>
    </row>
    <row r="3632" spans="1:85" hidden="1" x14ac:dyDescent="0.3">
      <c r="A3632">
        <v>3630</v>
      </c>
      <c r="B3632">
        <v>11737</v>
      </c>
      <c r="C3632">
        <v>47</v>
      </c>
      <c r="D3632">
        <v>40</v>
      </c>
      <c r="E3632">
        <v>-0.14597543705343999</v>
      </c>
      <c r="F3632">
        <v>-0.216743171090923</v>
      </c>
      <c r="G3632">
        <v>3</v>
      </c>
      <c r="H3632">
        <v>0</v>
      </c>
      <c r="I3632">
        <v>0</v>
      </c>
      <c r="J3632">
        <v>1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1</v>
      </c>
      <c r="AC3632">
        <v>0</v>
      </c>
      <c r="AD3632">
        <v>1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1</v>
      </c>
      <c r="AM3632">
        <v>0</v>
      </c>
      <c r="AN3632">
        <v>1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0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>
        <v>0</v>
      </c>
      <c r="BW3632">
        <v>0</v>
      </c>
      <c r="BX3632">
        <v>0</v>
      </c>
      <c r="BY3632">
        <v>0</v>
      </c>
      <c r="BZ3632">
        <v>0</v>
      </c>
      <c r="CA3632">
        <v>1</v>
      </c>
      <c r="CB3632">
        <v>0</v>
      </c>
      <c r="CC3632">
        <v>0</v>
      </c>
      <c r="CD3632">
        <v>0</v>
      </c>
      <c r="CE3632">
        <v>0</v>
      </c>
      <c r="CF3632">
        <v>0</v>
      </c>
      <c r="CG3632">
        <v>0</v>
      </c>
    </row>
    <row r="3633" spans="1:85" hidden="1" x14ac:dyDescent="0.3">
      <c r="A3633">
        <v>3631</v>
      </c>
      <c r="B3633">
        <v>23149</v>
      </c>
      <c r="C3633">
        <v>40</v>
      </c>
      <c r="D3633">
        <v>40</v>
      </c>
      <c r="E3633">
        <v>-0.14597543705343999</v>
      </c>
      <c r="F3633">
        <v>-0.216743171090923</v>
      </c>
      <c r="G3633">
        <v>4</v>
      </c>
      <c r="H3633">
        <v>0</v>
      </c>
      <c r="I3633">
        <v>0</v>
      </c>
      <c r="J3633">
        <v>1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1</v>
      </c>
      <c r="AC3633">
        <v>0</v>
      </c>
      <c r="AD3633">
        <v>1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1</v>
      </c>
      <c r="AM3633">
        <v>0</v>
      </c>
      <c r="AN3633">
        <v>1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0</v>
      </c>
      <c r="BP3633">
        <v>0</v>
      </c>
      <c r="BQ3633">
        <v>0</v>
      </c>
      <c r="BR3633">
        <v>0</v>
      </c>
      <c r="BS3633">
        <v>0</v>
      </c>
      <c r="BT3633">
        <v>0</v>
      </c>
      <c r="BU3633">
        <v>0</v>
      </c>
      <c r="BV3633">
        <v>0</v>
      </c>
      <c r="BW3633">
        <v>0</v>
      </c>
      <c r="BX3633">
        <v>0</v>
      </c>
      <c r="BY3633">
        <v>0</v>
      </c>
      <c r="BZ3633">
        <v>0</v>
      </c>
      <c r="CA3633">
        <v>1</v>
      </c>
      <c r="CB3633">
        <v>0</v>
      </c>
      <c r="CC3633">
        <v>0</v>
      </c>
      <c r="CD3633">
        <v>0</v>
      </c>
      <c r="CE3633">
        <v>0</v>
      </c>
      <c r="CF3633">
        <v>0</v>
      </c>
      <c r="CG3633">
        <v>0</v>
      </c>
    </row>
    <row r="3634" spans="1:85" hidden="1" x14ac:dyDescent="0.3">
      <c r="A3634">
        <v>3632</v>
      </c>
      <c r="B3634">
        <v>16767</v>
      </c>
      <c r="C3634">
        <v>39</v>
      </c>
      <c r="D3634">
        <v>36</v>
      </c>
      <c r="E3634">
        <v>-0.14597543705343999</v>
      </c>
      <c r="F3634">
        <v>-0.216743171090923</v>
      </c>
      <c r="G3634">
        <v>3</v>
      </c>
      <c r="H3634">
        <v>0</v>
      </c>
      <c r="I3634">
        <v>0</v>
      </c>
      <c r="J3634">
        <v>0</v>
      </c>
      <c r="K3634">
        <v>0</v>
      </c>
      <c r="L3634">
        <v>1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1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1</v>
      </c>
      <c r="AI3634">
        <v>0</v>
      </c>
      <c r="AJ3634">
        <v>1</v>
      </c>
      <c r="AK3634">
        <v>0</v>
      </c>
      <c r="AL3634">
        <v>0</v>
      </c>
      <c r="AM3634">
        <v>1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0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>
        <v>0</v>
      </c>
      <c r="BW3634">
        <v>0</v>
      </c>
      <c r="BX3634">
        <v>0</v>
      </c>
      <c r="BY3634">
        <v>0</v>
      </c>
      <c r="BZ3634">
        <v>0</v>
      </c>
      <c r="CA3634">
        <v>1</v>
      </c>
      <c r="CB3634">
        <v>0</v>
      </c>
      <c r="CC3634">
        <v>0</v>
      </c>
      <c r="CD3634">
        <v>0</v>
      </c>
      <c r="CE3634">
        <v>0</v>
      </c>
      <c r="CF3634">
        <v>0</v>
      </c>
      <c r="CG3634">
        <v>0</v>
      </c>
    </row>
    <row r="3635" spans="1:85" hidden="1" x14ac:dyDescent="0.3">
      <c r="A3635">
        <v>3633</v>
      </c>
      <c r="B3635">
        <v>5912</v>
      </c>
      <c r="C3635">
        <v>25</v>
      </c>
      <c r="D3635">
        <v>50</v>
      </c>
      <c r="E3635">
        <v>-0.14597543705343999</v>
      </c>
      <c r="F3635">
        <v>-0.216743171090923</v>
      </c>
      <c r="G3635">
        <v>3</v>
      </c>
      <c r="H3635">
        <v>0</v>
      </c>
      <c r="I3635">
        <v>0</v>
      </c>
      <c r="J3635">
        <v>0</v>
      </c>
      <c r="K3635">
        <v>0</v>
      </c>
      <c r="L3635">
        <v>1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1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1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1</v>
      </c>
      <c r="AM3635">
        <v>0</v>
      </c>
      <c r="AN3635">
        <v>1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0</v>
      </c>
      <c r="BQ3635">
        <v>0</v>
      </c>
      <c r="BR3635">
        <v>0</v>
      </c>
      <c r="BS3635">
        <v>0</v>
      </c>
      <c r="BT3635">
        <v>0</v>
      </c>
      <c r="BU3635">
        <v>0</v>
      </c>
      <c r="BV3635">
        <v>0</v>
      </c>
      <c r="BW3635">
        <v>0</v>
      </c>
      <c r="BX3635">
        <v>0</v>
      </c>
      <c r="BY3635">
        <v>0</v>
      </c>
      <c r="BZ3635">
        <v>0</v>
      </c>
      <c r="CA3635">
        <v>1</v>
      </c>
      <c r="CB3635">
        <v>0</v>
      </c>
      <c r="CC3635">
        <v>0</v>
      </c>
      <c r="CD3635">
        <v>0</v>
      </c>
      <c r="CE3635">
        <v>0</v>
      </c>
      <c r="CF3635">
        <v>0</v>
      </c>
      <c r="CG3635">
        <v>0</v>
      </c>
    </row>
    <row r="3636" spans="1:85" hidden="1" x14ac:dyDescent="0.3">
      <c r="A3636">
        <v>3634</v>
      </c>
      <c r="B3636">
        <v>9510</v>
      </c>
      <c r="C3636">
        <v>48</v>
      </c>
      <c r="D3636">
        <v>34</v>
      </c>
      <c r="E3636">
        <v>-0.14597543705343999</v>
      </c>
      <c r="F3636">
        <v>-0.216743171090923</v>
      </c>
      <c r="G3636">
        <v>3</v>
      </c>
      <c r="H3636">
        <v>1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1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1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1</v>
      </c>
      <c r="AM3636">
        <v>1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0</v>
      </c>
      <c r="BN3636">
        <v>0</v>
      </c>
      <c r="BO3636">
        <v>0</v>
      </c>
      <c r="BP3636">
        <v>0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0</v>
      </c>
      <c r="BX3636">
        <v>0</v>
      </c>
      <c r="BY3636">
        <v>0</v>
      </c>
      <c r="BZ3636">
        <v>0</v>
      </c>
      <c r="CA3636">
        <v>1</v>
      </c>
      <c r="CB3636">
        <v>0</v>
      </c>
      <c r="CC3636">
        <v>0</v>
      </c>
      <c r="CD3636">
        <v>0</v>
      </c>
      <c r="CE3636">
        <v>0</v>
      </c>
      <c r="CF3636">
        <v>0</v>
      </c>
      <c r="CG3636">
        <v>0</v>
      </c>
    </row>
    <row r="3637" spans="1:85" hidden="1" x14ac:dyDescent="0.3">
      <c r="A3637">
        <v>3635</v>
      </c>
      <c r="B3637">
        <v>18543</v>
      </c>
      <c r="C3637">
        <v>29</v>
      </c>
      <c r="D3637">
        <v>40</v>
      </c>
      <c r="E3637">
        <v>-0.14597543705343999</v>
      </c>
      <c r="F3637">
        <v>-0.216743171090923</v>
      </c>
      <c r="G3637">
        <v>6</v>
      </c>
      <c r="H3637">
        <v>0</v>
      </c>
      <c r="I3637">
        <v>0</v>
      </c>
      <c r="J3637">
        <v>0</v>
      </c>
      <c r="K3637">
        <v>0</v>
      </c>
      <c r="L3637">
        <v>1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1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1</v>
      </c>
      <c r="AI3637">
        <v>0</v>
      </c>
      <c r="AJ3637">
        <v>1</v>
      </c>
      <c r="AK3637">
        <v>0</v>
      </c>
      <c r="AL3637">
        <v>0</v>
      </c>
      <c r="AM3637">
        <v>0</v>
      </c>
      <c r="AN3637">
        <v>1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0</v>
      </c>
      <c r="BP3637">
        <v>0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0</v>
      </c>
      <c r="BW3637">
        <v>0</v>
      </c>
      <c r="BX3637">
        <v>0</v>
      </c>
      <c r="BY3637">
        <v>0</v>
      </c>
      <c r="BZ3637">
        <v>0</v>
      </c>
      <c r="CA3637">
        <v>1</v>
      </c>
      <c r="CB3637">
        <v>0</v>
      </c>
      <c r="CC3637">
        <v>0</v>
      </c>
      <c r="CD3637">
        <v>0</v>
      </c>
      <c r="CE3637">
        <v>0</v>
      </c>
      <c r="CF3637">
        <v>0</v>
      </c>
      <c r="CG3637">
        <v>0</v>
      </c>
    </row>
    <row r="3638" spans="1:85" x14ac:dyDescent="0.3">
      <c r="A3638">
        <v>3636</v>
      </c>
      <c r="B3638">
        <v>22944</v>
      </c>
      <c r="C3638">
        <v>38</v>
      </c>
      <c r="D3638">
        <v>50</v>
      </c>
      <c r="E3638">
        <v>-0.14597543705343999</v>
      </c>
      <c r="F3638">
        <v>-0.216743171090923</v>
      </c>
      <c r="G3638">
        <v>5</v>
      </c>
      <c r="H3638">
        <v>0</v>
      </c>
      <c r="I3638">
        <v>0</v>
      </c>
      <c r="J3638">
        <v>1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1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1</v>
      </c>
      <c r="AM3638">
        <v>0</v>
      </c>
      <c r="AN3638">
        <v>1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0</v>
      </c>
      <c r="BM3638">
        <v>0</v>
      </c>
      <c r="BN3638">
        <v>0</v>
      </c>
      <c r="BO3638">
        <v>0</v>
      </c>
      <c r="BP3638">
        <v>0</v>
      </c>
      <c r="BQ3638">
        <v>0</v>
      </c>
      <c r="BR3638">
        <v>0</v>
      </c>
      <c r="BS3638">
        <v>0</v>
      </c>
      <c r="BT3638">
        <v>0</v>
      </c>
      <c r="BU3638">
        <v>0</v>
      </c>
      <c r="BV3638">
        <v>0</v>
      </c>
      <c r="BW3638">
        <v>0</v>
      </c>
      <c r="BX3638">
        <v>0</v>
      </c>
      <c r="BY3638">
        <v>0</v>
      </c>
      <c r="BZ3638">
        <v>0</v>
      </c>
      <c r="CA3638">
        <v>1</v>
      </c>
      <c r="CB3638">
        <v>0</v>
      </c>
      <c r="CC3638">
        <v>0</v>
      </c>
      <c r="CD3638">
        <v>0</v>
      </c>
      <c r="CE3638">
        <v>0</v>
      </c>
      <c r="CF3638">
        <v>0</v>
      </c>
      <c r="CG3638">
        <v>0</v>
      </c>
    </row>
    <row r="3639" spans="1:85" x14ac:dyDescent="0.3">
      <c r="A3639">
        <v>3637</v>
      </c>
      <c r="B3639">
        <v>28225</v>
      </c>
      <c r="C3639">
        <v>39</v>
      </c>
      <c r="D3639">
        <v>60</v>
      </c>
      <c r="E3639">
        <v>-0.14597543705343999</v>
      </c>
      <c r="F3639">
        <v>-0.216743171090923</v>
      </c>
      <c r="G3639">
        <v>6</v>
      </c>
      <c r="H3639">
        <v>1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1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1</v>
      </c>
      <c r="AI3639">
        <v>0</v>
      </c>
      <c r="AJ3639">
        <v>1</v>
      </c>
      <c r="AK3639">
        <v>0</v>
      </c>
      <c r="AL3639">
        <v>0</v>
      </c>
      <c r="AM3639">
        <v>1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0</v>
      </c>
      <c r="BN3639">
        <v>0</v>
      </c>
      <c r="BO3639">
        <v>0</v>
      </c>
      <c r="BP3639">
        <v>0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>
        <v>0</v>
      </c>
      <c r="BW3639">
        <v>0</v>
      </c>
      <c r="BX3639">
        <v>0</v>
      </c>
      <c r="BY3639">
        <v>0</v>
      </c>
      <c r="BZ3639">
        <v>0</v>
      </c>
      <c r="CA3639">
        <v>1</v>
      </c>
      <c r="CB3639">
        <v>0</v>
      </c>
      <c r="CC3639">
        <v>0</v>
      </c>
      <c r="CD3639">
        <v>0</v>
      </c>
      <c r="CE3639">
        <v>0</v>
      </c>
      <c r="CF3639">
        <v>0</v>
      </c>
      <c r="CG3639">
        <v>0</v>
      </c>
    </row>
    <row r="3640" spans="1:85" hidden="1" x14ac:dyDescent="0.3">
      <c r="A3640">
        <v>3638</v>
      </c>
      <c r="B3640">
        <v>17237</v>
      </c>
      <c r="C3640">
        <v>59</v>
      </c>
      <c r="D3640">
        <v>40</v>
      </c>
      <c r="E3640">
        <v>-0.14597543705343999</v>
      </c>
      <c r="F3640">
        <v>-0.216743171090923</v>
      </c>
      <c r="G3640">
        <v>3</v>
      </c>
      <c r="H3640">
        <v>0</v>
      </c>
      <c r="I3640">
        <v>0</v>
      </c>
      <c r="J3640">
        <v>1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1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1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1</v>
      </c>
      <c r="AM3640">
        <v>0</v>
      </c>
      <c r="AN3640">
        <v>1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>
        <v>0</v>
      </c>
      <c r="BO3640">
        <v>0</v>
      </c>
      <c r="BP3640">
        <v>0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0</v>
      </c>
      <c r="BW3640">
        <v>0</v>
      </c>
      <c r="BX3640">
        <v>0</v>
      </c>
      <c r="BY3640">
        <v>0</v>
      </c>
      <c r="BZ3640">
        <v>0</v>
      </c>
      <c r="CA3640">
        <v>1</v>
      </c>
      <c r="CB3640">
        <v>0</v>
      </c>
      <c r="CC3640">
        <v>0</v>
      </c>
      <c r="CD3640">
        <v>0</v>
      </c>
      <c r="CE3640">
        <v>0</v>
      </c>
      <c r="CF3640">
        <v>0</v>
      </c>
      <c r="CG3640">
        <v>0</v>
      </c>
    </row>
    <row r="3641" spans="1:85" hidden="1" x14ac:dyDescent="0.3">
      <c r="A3641">
        <v>3639</v>
      </c>
      <c r="B3641">
        <v>13337</v>
      </c>
      <c r="C3641">
        <v>30</v>
      </c>
      <c r="D3641">
        <v>40</v>
      </c>
      <c r="E3641">
        <v>-0.14597543705343999</v>
      </c>
      <c r="F3641">
        <v>4.6803576939558003</v>
      </c>
      <c r="G3641">
        <v>3</v>
      </c>
      <c r="H3641">
        <v>0</v>
      </c>
      <c r="I3641">
        <v>0</v>
      </c>
      <c r="J3641">
        <v>0</v>
      </c>
      <c r="K3641">
        <v>0</v>
      </c>
      <c r="L3641">
        <v>1</v>
      </c>
      <c r="M3641">
        <v>0</v>
      </c>
      <c r="N3641">
        <v>0</v>
      </c>
      <c r="O3641">
        <v>1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1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1</v>
      </c>
      <c r="AM3641">
        <v>1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0</v>
      </c>
      <c r="BN3641">
        <v>0</v>
      </c>
      <c r="BO3641">
        <v>0</v>
      </c>
      <c r="BP3641">
        <v>0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0</v>
      </c>
      <c r="BX3641">
        <v>0</v>
      </c>
      <c r="BY3641">
        <v>0</v>
      </c>
      <c r="BZ3641">
        <v>0</v>
      </c>
      <c r="CA3641">
        <v>1</v>
      </c>
      <c r="CB3641">
        <v>0</v>
      </c>
      <c r="CC3641">
        <v>0</v>
      </c>
      <c r="CD3641">
        <v>0</v>
      </c>
      <c r="CE3641">
        <v>0</v>
      </c>
      <c r="CF3641">
        <v>0</v>
      </c>
      <c r="CG3641">
        <v>0</v>
      </c>
    </row>
    <row r="3642" spans="1:85" hidden="1" x14ac:dyDescent="0.3">
      <c r="A3642">
        <v>3640</v>
      </c>
      <c r="B3642">
        <v>16293</v>
      </c>
      <c r="C3642">
        <v>18</v>
      </c>
      <c r="D3642">
        <v>30</v>
      </c>
      <c r="E3642">
        <v>-0.14597543705343999</v>
      </c>
      <c r="F3642">
        <v>-0.216743171090923</v>
      </c>
      <c r="G3642">
        <v>3</v>
      </c>
      <c r="H3642">
        <v>0</v>
      </c>
      <c r="I3642">
        <v>0</v>
      </c>
      <c r="J3642">
        <v>0</v>
      </c>
      <c r="K3642">
        <v>0</v>
      </c>
      <c r="L3642">
        <v>1</v>
      </c>
      <c r="M3642">
        <v>0</v>
      </c>
      <c r="N3642">
        <v>0</v>
      </c>
      <c r="O3642">
        <v>1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1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1</v>
      </c>
      <c r="AM3642">
        <v>1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>
        <v>0</v>
      </c>
      <c r="BP3642">
        <v>0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0</v>
      </c>
      <c r="BW3642">
        <v>0</v>
      </c>
      <c r="BX3642">
        <v>0</v>
      </c>
      <c r="BY3642">
        <v>0</v>
      </c>
      <c r="BZ3642">
        <v>0</v>
      </c>
      <c r="CA3642">
        <v>1</v>
      </c>
      <c r="CB3642">
        <v>0</v>
      </c>
      <c r="CC3642">
        <v>0</v>
      </c>
      <c r="CD3642">
        <v>0</v>
      </c>
      <c r="CE3642">
        <v>0</v>
      </c>
      <c r="CF3642">
        <v>0</v>
      </c>
      <c r="CG3642">
        <v>0</v>
      </c>
    </row>
    <row r="3643" spans="1:85" hidden="1" x14ac:dyDescent="0.3">
      <c r="A3643">
        <v>3641</v>
      </c>
      <c r="B3643">
        <v>25603</v>
      </c>
      <c r="C3643">
        <v>28</v>
      </c>
      <c r="D3643">
        <v>24</v>
      </c>
      <c r="E3643">
        <v>-0.14597543705343999</v>
      </c>
      <c r="F3643">
        <v>-0.216743171090923</v>
      </c>
      <c r="G3643">
        <v>4</v>
      </c>
      <c r="H3643">
        <v>1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1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1</v>
      </c>
      <c r="AG3643">
        <v>0</v>
      </c>
      <c r="AH3643">
        <v>0</v>
      </c>
      <c r="AI3643">
        <v>0</v>
      </c>
      <c r="AJ3643">
        <v>1</v>
      </c>
      <c r="AK3643">
        <v>0</v>
      </c>
      <c r="AL3643">
        <v>0</v>
      </c>
      <c r="AM3643">
        <v>0</v>
      </c>
      <c r="AN3643">
        <v>1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0</v>
      </c>
      <c r="BN3643">
        <v>0</v>
      </c>
      <c r="BO3643">
        <v>0</v>
      </c>
      <c r="BP3643">
        <v>0</v>
      </c>
      <c r="BQ3643">
        <v>0</v>
      </c>
      <c r="BR3643">
        <v>0</v>
      </c>
      <c r="BS3643">
        <v>0</v>
      </c>
      <c r="BT3643">
        <v>0</v>
      </c>
      <c r="BU3643">
        <v>0</v>
      </c>
      <c r="BV3643">
        <v>0</v>
      </c>
      <c r="BW3643">
        <v>0</v>
      </c>
      <c r="BX3643">
        <v>0</v>
      </c>
      <c r="BY3643">
        <v>0</v>
      </c>
      <c r="BZ3643">
        <v>0</v>
      </c>
      <c r="CA3643">
        <v>1</v>
      </c>
      <c r="CB3643">
        <v>0</v>
      </c>
      <c r="CC3643">
        <v>0</v>
      </c>
      <c r="CD3643">
        <v>0</v>
      </c>
      <c r="CE3643">
        <v>0</v>
      </c>
      <c r="CF3643">
        <v>0</v>
      </c>
      <c r="CG3643">
        <v>0</v>
      </c>
    </row>
    <row r="3644" spans="1:85" hidden="1" x14ac:dyDescent="0.3">
      <c r="A3644">
        <v>3642</v>
      </c>
      <c r="B3644">
        <v>15073</v>
      </c>
      <c r="C3644">
        <v>22</v>
      </c>
      <c r="D3644">
        <v>30</v>
      </c>
      <c r="E3644">
        <v>-0.14597543705343999</v>
      </c>
      <c r="F3644">
        <v>-0.216743171090923</v>
      </c>
      <c r="G3644">
        <v>6</v>
      </c>
      <c r="H3644">
        <v>0</v>
      </c>
      <c r="I3644">
        <v>0</v>
      </c>
      <c r="J3644">
        <v>0</v>
      </c>
      <c r="K3644">
        <v>0</v>
      </c>
      <c r="L3644">
        <v>1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1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1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1</v>
      </c>
      <c r="AM3644">
        <v>0</v>
      </c>
      <c r="AN3644">
        <v>1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0</v>
      </c>
      <c r="BM3644">
        <v>0</v>
      </c>
      <c r="BN3644">
        <v>0</v>
      </c>
      <c r="BO3644">
        <v>0</v>
      </c>
      <c r="BP3644">
        <v>0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0</v>
      </c>
      <c r="BW3644">
        <v>0</v>
      </c>
      <c r="BX3644">
        <v>0</v>
      </c>
      <c r="BY3644">
        <v>0</v>
      </c>
      <c r="BZ3644">
        <v>0</v>
      </c>
      <c r="CA3644">
        <v>1</v>
      </c>
      <c r="CB3644">
        <v>0</v>
      </c>
      <c r="CC3644">
        <v>0</v>
      </c>
      <c r="CD3644">
        <v>0</v>
      </c>
      <c r="CE3644">
        <v>0</v>
      </c>
      <c r="CF3644">
        <v>0</v>
      </c>
      <c r="CG3644">
        <v>0</v>
      </c>
    </row>
    <row r="3645" spans="1:85" hidden="1" x14ac:dyDescent="0.3">
      <c r="A3645">
        <v>3643</v>
      </c>
      <c r="B3645">
        <v>30279</v>
      </c>
      <c r="C3645">
        <v>29</v>
      </c>
      <c r="D3645">
        <v>50</v>
      </c>
      <c r="E3645">
        <v>-0.14597543705343999</v>
      </c>
      <c r="F3645">
        <v>-0.216743171090923</v>
      </c>
      <c r="G3645">
        <v>6</v>
      </c>
      <c r="H3645">
        <v>0</v>
      </c>
      <c r="I3645">
        <v>0</v>
      </c>
      <c r="J3645">
        <v>0</v>
      </c>
      <c r="K3645">
        <v>0</v>
      </c>
      <c r="L3645">
        <v>1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1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1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1</v>
      </c>
      <c r="AM3645">
        <v>0</v>
      </c>
      <c r="AN3645">
        <v>1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1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0</v>
      </c>
      <c r="BQ3645">
        <v>0</v>
      </c>
      <c r="BR3645">
        <v>0</v>
      </c>
      <c r="BS3645">
        <v>0</v>
      </c>
      <c r="BT3645">
        <v>0</v>
      </c>
      <c r="BU3645">
        <v>0</v>
      </c>
      <c r="BV3645">
        <v>0</v>
      </c>
      <c r="BW3645">
        <v>0</v>
      </c>
      <c r="BX3645">
        <v>0</v>
      </c>
      <c r="BY3645">
        <v>0</v>
      </c>
      <c r="BZ3645">
        <v>0</v>
      </c>
      <c r="CA3645">
        <v>0</v>
      </c>
      <c r="CB3645">
        <v>0</v>
      </c>
      <c r="CC3645">
        <v>0</v>
      </c>
      <c r="CD3645">
        <v>0</v>
      </c>
      <c r="CE3645">
        <v>0</v>
      </c>
      <c r="CF3645">
        <v>0</v>
      </c>
      <c r="CG3645">
        <v>0</v>
      </c>
    </row>
    <row r="3646" spans="1:85" hidden="1" x14ac:dyDescent="0.3">
      <c r="A3646">
        <v>3644</v>
      </c>
      <c r="B3646">
        <v>11811</v>
      </c>
      <c r="C3646">
        <v>68</v>
      </c>
      <c r="D3646">
        <v>7</v>
      </c>
      <c r="E3646">
        <v>-0.14597543705343999</v>
      </c>
      <c r="F3646">
        <v>-0.216743171090923</v>
      </c>
      <c r="G3646">
        <v>3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1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1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1</v>
      </c>
      <c r="AI3646">
        <v>0</v>
      </c>
      <c r="AJ3646">
        <v>0</v>
      </c>
      <c r="AK3646">
        <v>0</v>
      </c>
      <c r="AL3646">
        <v>1</v>
      </c>
      <c r="AM3646">
        <v>1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1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0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0</v>
      </c>
      <c r="BW3646">
        <v>0</v>
      </c>
      <c r="BX3646">
        <v>0</v>
      </c>
      <c r="BY3646">
        <v>0</v>
      </c>
      <c r="BZ3646">
        <v>0</v>
      </c>
      <c r="CA3646">
        <v>0</v>
      </c>
      <c r="CB3646">
        <v>0</v>
      </c>
      <c r="CC3646">
        <v>0</v>
      </c>
      <c r="CD3646">
        <v>0</v>
      </c>
      <c r="CE3646">
        <v>0</v>
      </c>
      <c r="CF3646">
        <v>0</v>
      </c>
      <c r="CG3646">
        <v>0</v>
      </c>
    </row>
    <row r="3647" spans="1:85" hidden="1" x14ac:dyDescent="0.3">
      <c r="A3647">
        <v>3645</v>
      </c>
      <c r="B3647">
        <v>23766</v>
      </c>
      <c r="C3647">
        <v>18</v>
      </c>
      <c r="D3647">
        <v>20</v>
      </c>
      <c r="E3647">
        <v>-0.14597543705343999</v>
      </c>
      <c r="F3647">
        <v>-0.216743171090923</v>
      </c>
      <c r="G3647">
        <v>3</v>
      </c>
      <c r="H3647">
        <v>0</v>
      </c>
      <c r="I3647">
        <v>0</v>
      </c>
      <c r="J3647">
        <v>0</v>
      </c>
      <c r="K3647">
        <v>0</v>
      </c>
      <c r="L3647">
        <v>1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1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1</v>
      </c>
      <c r="AH3647">
        <v>0</v>
      </c>
      <c r="AI3647">
        <v>0</v>
      </c>
      <c r="AJ3647">
        <v>0</v>
      </c>
      <c r="AK3647">
        <v>0</v>
      </c>
      <c r="AL3647">
        <v>1</v>
      </c>
      <c r="AM3647">
        <v>0</v>
      </c>
      <c r="AN3647">
        <v>1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>
        <v>0</v>
      </c>
      <c r="BN3647">
        <v>0</v>
      </c>
      <c r="BO3647">
        <v>0</v>
      </c>
      <c r="BP3647">
        <v>0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0</v>
      </c>
      <c r="BW3647">
        <v>0</v>
      </c>
      <c r="BX3647">
        <v>0</v>
      </c>
      <c r="BY3647">
        <v>0</v>
      </c>
      <c r="BZ3647">
        <v>0</v>
      </c>
      <c r="CA3647">
        <v>1</v>
      </c>
      <c r="CB3647">
        <v>0</v>
      </c>
      <c r="CC3647">
        <v>0</v>
      </c>
      <c r="CD3647">
        <v>0</v>
      </c>
      <c r="CE3647">
        <v>0</v>
      </c>
      <c r="CF3647">
        <v>0</v>
      </c>
      <c r="CG3647">
        <v>0</v>
      </c>
    </row>
    <row r="3648" spans="1:85" hidden="1" x14ac:dyDescent="0.3">
      <c r="A3648">
        <v>3646</v>
      </c>
      <c r="B3648">
        <v>20143</v>
      </c>
      <c r="C3648">
        <v>23</v>
      </c>
      <c r="D3648">
        <v>40</v>
      </c>
      <c r="E3648">
        <v>-0.14597543705343999</v>
      </c>
      <c r="F3648">
        <v>-0.216743171090923</v>
      </c>
      <c r="G3648">
        <v>5</v>
      </c>
      <c r="H3648">
        <v>0</v>
      </c>
      <c r="I3648">
        <v>0</v>
      </c>
      <c r="J3648">
        <v>0</v>
      </c>
      <c r="K3648">
        <v>0</v>
      </c>
      <c r="L3648">
        <v>1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1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1</v>
      </c>
      <c r="AH3648">
        <v>0</v>
      </c>
      <c r="AI3648">
        <v>0</v>
      </c>
      <c r="AJ3648">
        <v>0</v>
      </c>
      <c r="AK3648">
        <v>0</v>
      </c>
      <c r="AL3648">
        <v>1</v>
      </c>
      <c r="AM3648">
        <v>0</v>
      </c>
      <c r="AN3648">
        <v>1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0</v>
      </c>
      <c r="BP3648">
        <v>0</v>
      </c>
      <c r="BQ3648">
        <v>0</v>
      </c>
      <c r="BR3648">
        <v>0</v>
      </c>
      <c r="BS3648">
        <v>0</v>
      </c>
      <c r="BT3648">
        <v>0</v>
      </c>
      <c r="BU3648">
        <v>0</v>
      </c>
      <c r="BV3648">
        <v>0</v>
      </c>
      <c r="BW3648">
        <v>0</v>
      </c>
      <c r="BX3648">
        <v>0</v>
      </c>
      <c r="BY3648">
        <v>0</v>
      </c>
      <c r="BZ3648">
        <v>0</v>
      </c>
      <c r="CA3648">
        <v>1</v>
      </c>
      <c r="CB3648">
        <v>0</v>
      </c>
      <c r="CC3648">
        <v>0</v>
      </c>
      <c r="CD3648">
        <v>0</v>
      </c>
      <c r="CE3648">
        <v>0</v>
      </c>
      <c r="CF3648">
        <v>0</v>
      </c>
      <c r="CG3648">
        <v>0</v>
      </c>
    </row>
    <row r="3649" spans="1:85" hidden="1" x14ac:dyDescent="0.3">
      <c r="A3649">
        <v>3647</v>
      </c>
      <c r="B3649">
        <v>13473</v>
      </c>
      <c r="C3649">
        <v>34</v>
      </c>
      <c r="D3649">
        <v>40</v>
      </c>
      <c r="E3649">
        <v>-0.14597543705343999</v>
      </c>
      <c r="F3649">
        <v>-0.216743171090923</v>
      </c>
      <c r="G3649">
        <v>3</v>
      </c>
      <c r="H3649">
        <v>0</v>
      </c>
      <c r="I3649">
        <v>0</v>
      </c>
      <c r="J3649">
        <v>1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1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1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1</v>
      </c>
      <c r="AM3649">
        <v>0</v>
      </c>
      <c r="AN3649">
        <v>1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0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0</v>
      </c>
      <c r="BX3649">
        <v>0</v>
      </c>
      <c r="BY3649">
        <v>0</v>
      </c>
      <c r="BZ3649">
        <v>0</v>
      </c>
      <c r="CA3649">
        <v>1</v>
      </c>
      <c r="CB3649">
        <v>0</v>
      </c>
      <c r="CC3649">
        <v>0</v>
      </c>
      <c r="CD3649">
        <v>0</v>
      </c>
      <c r="CE3649">
        <v>0</v>
      </c>
      <c r="CF3649">
        <v>0</v>
      </c>
      <c r="CG3649">
        <v>0</v>
      </c>
    </row>
    <row r="3650" spans="1:85" hidden="1" x14ac:dyDescent="0.3">
      <c r="A3650">
        <v>3648</v>
      </c>
      <c r="B3650">
        <v>18426</v>
      </c>
      <c r="C3650">
        <v>34</v>
      </c>
      <c r="D3650">
        <v>40</v>
      </c>
      <c r="E3650">
        <v>-0.14597543705343999</v>
      </c>
      <c r="F3650">
        <v>-0.216743171090923</v>
      </c>
      <c r="G3650">
        <v>3</v>
      </c>
      <c r="H3650">
        <v>1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1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1</v>
      </c>
      <c r="AI3650">
        <v>0</v>
      </c>
      <c r="AJ3650">
        <v>0</v>
      </c>
      <c r="AK3650">
        <v>0</v>
      </c>
      <c r="AL3650">
        <v>1</v>
      </c>
      <c r="AM3650">
        <v>0</v>
      </c>
      <c r="AN3650">
        <v>1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0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0</v>
      </c>
      <c r="BW3650">
        <v>0</v>
      </c>
      <c r="BX3650">
        <v>0</v>
      </c>
      <c r="BY3650">
        <v>0</v>
      </c>
      <c r="BZ3650">
        <v>0</v>
      </c>
      <c r="CA3650">
        <v>1</v>
      </c>
      <c r="CB3650">
        <v>0</v>
      </c>
      <c r="CC3650">
        <v>0</v>
      </c>
      <c r="CD3650">
        <v>0</v>
      </c>
      <c r="CE3650">
        <v>0</v>
      </c>
      <c r="CF3650">
        <v>0</v>
      </c>
      <c r="CG3650">
        <v>0</v>
      </c>
    </row>
    <row r="3651" spans="1:85" hidden="1" x14ac:dyDescent="0.3">
      <c r="A3651">
        <v>3649</v>
      </c>
      <c r="B3651">
        <v>8491</v>
      </c>
      <c r="C3651">
        <v>35</v>
      </c>
      <c r="D3651">
        <v>55</v>
      </c>
      <c r="E3651">
        <v>-0.14597543705343999</v>
      </c>
      <c r="F3651">
        <v>-0.216743171090923</v>
      </c>
      <c r="G3651">
        <v>3</v>
      </c>
      <c r="H3651">
        <v>0</v>
      </c>
      <c r="I3651">
        <v>0</v>
      </c>
      <c r="J3651">
        <v>1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1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1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1</v>
      </c>
      <c r="AM3651">
        <v>0</v>
      </c>
      <c r="AN3651">
        <v>1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0</v>
      </c>
      <c r="BP3651">
        <v>0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0</v>
      </c>
      <c r="BW3651">
        <v>0</v>
      </c>
      <c r="BX3651">
        <v>0</v>
      </c>
      <c r="BY3651">
        <v>0</v>
      </c>
      <c r="BZ3651">
        <v>0</v>
      </c>
      <c r="CA3651">
        <v>1</v>
      </c>
      <c r="CB3651">
        <v>0</v>
      </c>
      <c r="CC3651">
        <v>0</v>
      </c>
      <c r="CD3651">
        <v>0</v>
      </c>
      <c r="CE3651">
        <v>0</v>
      </c>
      <c r="CF3651">
        <v>0</v>
      </c>
      <c r="CG3651">
        <v>0</v>
      </c>
    </row>
    <row r="3652" spans="1:85" hidden="1" x14ac:dyDescent="0.3">
      <c r="A3652">
        <v>3650</v>
      </c>
      <c r="B3652">
        <v>1640</v>
      </c>
      <c r="C3652">
        <v>52</v>
      </c>
      <c r="D3652">
        <v>38</v>
      </c>
      <c r="E3652">
        <v>-0.14597543705343999</v>
      </c>
      <c r="F3652">
        <v>-0.216743171090923</v>
      </c>
      <c r="G3652">
        <v>3</v>
      </c>
      <c r="H3652">
        <v>1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1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1</v>
      </c>
      <c r="AG3652">
        <v>0</v>
      </c>
      <c r="AH3652">
        <v>0</v>
      </c>
      <c r="AI3652">
        <v>0</v>
      </c>
      <c r="AJ3652">
        <v>1</v>
      </c>
      <c r="AK3652">
        <v>0</v>
      </c>
      <c r="AL3652">
        <v>0</v>
      </c>
      <c r="AM3652">
        <v>1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0</v>
      </c>
      <c r="BN3652">
        <v>0</v>
      </c>
      <c r="BO3652">
        <v>0</v>
      </c>
      <c r="BP3652">
        <v>0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0</v>
      </c>
      <c r="BW3652">
        <v>0</v>
      </c>
      <c r="BX3652">
        <v>0</v>
      </c>
      <c r="BY3652">
        <v>0</v>
      </c>
      <c r="BZ3652">
        <v>0</v>
      </c>
      <c r="CA3652">
        <v>1</v>
      </c>
      <c r="CB3652">
        <v>0</v>
      </c>
      <c r="CC3652">
        <v>0</v>
      </c>
      <c r="CD3652">
        <v>0</v>
      </c>
      <c r="CE3652">
        <v>0</v>
      </c>
      <c r="CF3652">
        <v>0</v>
      </c>
      <c r="CG3652">
        <v>0</v>
      </c>
    </row>
    <row r="3653" spans="1:85" hidden="1" x14ac:dyDescent="0.3">
      <c r="A3653">
        <v>3651</v>
      </c>
      <c r="B3653">
        <v>8030</v>
      </c>
      <c r="C3653">
        <v>34</v>
      </c>
      <c r="D3653">
        <v>38</v>
      </c>
      <c r="E3653">
        <v>-0.14597543705343999</v>
      </c>
      <c r="F3653">
        <v>-0.216743171090923</v>
      </c>
      <c r="G3653">
        <v>6</v>
      </c>
      <c r="H3653">
        <v>0</v>
      </c>
      <c r="I3653">
        <v>0</v>
      </c>
      <c r="J3653">
        <v>0</v>
      </c>
      <c r="K3653">
        <v>0</v>
      </c>
      <c r="L3653">
        <v>1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1</v>
      </c>
      <c r="AA3653">
        <v>0</v>
      </c>
      <c r="AB3653">
        <v>0</v>
      </c>
      <c r="AC3653">
        <v>0</v>
      </c>
      <c r="AD3653">
        <v>0</v>
      </c>
      <c r="AE3653">
        <v>1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1</v>
      </c>
      <c r="AM3653">
        <v>0</v>
      </c>
      <c r="AN3653">
        <v>1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0</v>
      </c>
      <c r="BM3653">
        <v>0</v>
      </c>
      <c r="BN3653">
        <v>0</v>
      </c>
      <c r="BO3653">
        <v>0</v>
      </c>
      <c r="BP3653">
        <v>0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0</v>
      </c>
      <c r="BW3653">
        <v>0</v>
      </c>
      <c r="BX3653">
        <v>0</v>
      </c>
      <c r="BY3653">
        <v>0</v>
      </c>
      <c r="BZ3653">
        <v>0</v>
      </c>
      <c r="CA3653">
        <v>1</v>
      </c>
      <c r="CB3653">
        <v>0</v>
      </c>
      <c r="CC3653">
        <v>0</v>
      </c>
      <c r="CD3653">
        <v>0</v>
      </c>
      <c r="CE3653">
        <v>0</v>
      </c>
      <c r="CF3653">
        <v>0</v>
      </c>
      <c r="CG3653">
        <v>0</v>
      </c>
    </row>
    <row r="3654" spans="1:85" hidden="1" x14ac:dyDescent="0.3">
      <c r="A3654">
        <v>3652</v>
      </c>
      <c r="B3654">
        <v>15195</v>
      </c>
      <c r="C3654">
        <v>68</v>
      </c>
      <c r="D3654">
        <v>20</v>
      </c>
      <c r="E3654">
        <v>-0.14597543705343999</v>
      </c>
      <c r="F3654">
        <v>-0.216743171090923</v>
      </c>
      <c r="G3654">
        <v>4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1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1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1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1</v>
      </c>
      <c r="AM3654">
        <v>1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>
        <v>0</v>
      </c>
      <c r="BN3654">
        <v>0</v>
      </c>
      <c r="BO3654">
        <v>0</v>
      </c>
      <c r="BP3654">
        <v>0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0</v>
      </c>
      <c r="BW3654">
        <v>0</v>
      </c>
      <c r="BX3654">
        <v>0</v>
      </c>
      <c r="BY3654">
        <v>0</v>
      </c>
      <c r="BZ3654">
        <v>0</v>
      </c>
      <c r="CA3654">
        <v>1</v>
      </c>
      <c r="CB3654">
        <v>0</v>
      </c>
      <c r="CC3654">
        <v>0</v>
      </c>
      <c r="CD3654">
        <v>0</v>
      </c>
      <c r="CE3654">
        <v>0</v>
      </c>
      <c r="CF3654">
        <v>0</v>
      </c>
      <c r="CG3654">
        <v>0</v>
      </c>
    </row>
    <row r="3655" spans="1:85" x14ac:dyDescent="0.3">
      <c r="A3655">
        <v>3653</v>
      </c>
      <c r="B3655">
        <v>18491</v>
      </c>
      <c r="C3655">
        <v>60</v>
      </c>
      <c r="D3655">
        <v>40</v>
      </c>
      <c r="E3655">
        <v>-0.14597543705343999</v>
      </c>
      <c r="F3655">
        <v>-0.216743171090923</v>
      </c>
      <c r="G3655">
        <v>5</v>
      </c>
      <c r="H3655">
        <v>1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1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1</v>
      </c>
      <c r="AI3655">
        <v>0</v>
      </c>
      <c r="AJ3655">
        <v>0</v>
      </c>
      <c r="AK3655">
        <v>0</v>
      </c>
      <c r="AL3655">
        <v>1</v>
      </c>
      <c r="AM3655">
        <v>1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0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>
        <v>0</v>
      </c>
      <c r="BW3655">
        <v>0</v>
      </c>
      <c r="BX3655">
        <v>0</v>
      </c>
      <c r="BY3655">
        <v>0</v>
      </c>
      <c r="BZ3655">
        <v>0</v>
      </c>
      <c r="CA3655">
        <v>1</v>
      </c>
      <c r="CB3655">
        <v>0</v>
      </c>
      <c r="CC3655">
        <v>0</v>
      </c>
      <c r="CD3655">
        <v>0</v>
      </c>
      <c r="CE3655">
        <v>0</v>
      </c>
      <c r="CF3655">
        <v>0</v>
      </c>
      <c r="CG3655">
        <v>0</v>
      </c>
    </row>
    <row r="3656" spans="1:85" hidden="1" x14ac:dyDescent="0.3">
      <c r="A3656">
        <v>3654</v>
      </c>
      <c r="B3656">
        <v>20701</v>
      </c>
      <c r="C3656">
        <v>57</v>
      </c>
      <c r="D3656">
        <v>48</v>
      </c>
      <c r="E3656">
        <v>-0.14597543705343999</v>
      </c>
      <c r="F3656">
        <v>-0.216743171090923</v>
      </c>
      <c r="G3656">
        <v>4</v>
      </c>
      <c r="H3656">
        <v>1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1</v>
      </c>
      <c r="AA3656">
        <v>0</v>
      </c>
      <c r="AB3656">
        <v>0</v>
      </c>
      <c r="AC3656">
        <v>0</v>
      </c>
      <c r="AD3656">
        <v>0</v>
      </c>
      <c r="AE3656">
        <v>1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1</v>
      </c>
      <c r="AM3656">
        <v>1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0</v>
      </c>
      <c r="BM3656">
        <v>0</v>
      </c>
      <c r="BN3656">
        <v>0</v>
      </c>
      <c r="BO3656">
        <v>0</v>
      </c>
      <c r="BP3656">
        <v>0</v>
      </c>
      <c r="BQ3656">
        <v>0</v>
      </c>
      <c r="BR3656">
        <v>0</v>
      </c>
      <c r="BS3656">
        <v>0</v>
      </c>
      <c r="BT3656">
        <v>0</v>
      </c>
      <c r="BU3656">
        <v>0</v>
      </c>
      <c r="BV3656">
        <v>0</v>
      </c>
      <c r="BW3656">
        <v>0</v>
      </c>
      <c r="BX3656">
        <v>0</v>
      </c>
      <c r="BY3656">
        <v>0</v>
      </c>
      <c r="BZ3656">
        <v>0</v>
      </c>
      <c r="CA3656">
        <v>1</v>
      </c>
      <c r="CB3656">
        <v>0</v>
      </c>
      <c r="CC3656">
        <v>0</v>
      </c>
      <c r="CD3656">
        <v>0</v>
      </c>
      <c r="CE3656">
        <v>0</v>
      </c>
      <c r="CF3656">
        <v>0</v>
      </c>
      <c r="CG3656">
        <v>0</v>
      </c>
    </row>
    <row r="3657" spans="1:85" hidden="1" x14ac:dyDescent="0.3">
      <c r="A3657">
        <v>3655</v>
      </c>
      <c r="B3657">
        <v>4305</v>
      </c>
      <c r="C3657">
        <v>44</v>
      </c>
      <c r="D3657">
        <v>50</v>
      </c>
      <c r="E3657">
        <v>-0.14597543705343999</v>
      </c>
      <c r="F3657">
        <v>3.5143812975161</v>
      </c>
      <c r="G3657">
        <v>3</v>
      </c>
      <c r="H3657">
        <v>0</v>
      </c>
      <c r="I3657">
        <v>0</v>
      </c>
      <c r="J3657">
        <v>0</v>
      </c>
      <c r="K3657">
        <v>0</v>
      </c>
      <c r="L3657">
        <v>1</v>
      </c>
      <c r="M3657">
        <v>0</v>
      </c>
      <c r="N3657">
        <v>0</v>
      </c>
      <c r="O3657">
        <v>1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1</v>
      </c>
      <c r="AH3657">
        <v>0</v>
      </c>
      <c r="AI3657">
        <v>0</v>
      </c>
      <c r="AJ3657">
        <v>0</v>
      </c>
      <c r="AK3657">
        <v>0</v>
      </c>
      <c r="AL3657">
        <v>1</v>
      </c>
      <c r="AM3657">
        <v>0</v>
      </c>
      <c r="AN3657">
        <v>1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>
        <v>0</v>
      </c>
      <c r="BN3657">
        <v>0</v>
      </c>
      <c r="BO3657">
        <v>0</v>
      </c>
      <c r="BP3657">
        <v>0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0</v>
      </c>
      <c r="BW3657">
        <v>0</v>
      </c>
      <c r="BX3657">
        <v>0</v>
      </c>
      <c r="BY3657">
        <v>0</v>
      </c>
      <c r="BZ3657">
        <v>0</v>
      </c>
      <c r="CA3657">
        <v>1</v>
      </c>
      <c r="CB3657">
        <v>0</v>
      </c>
      <c r="CC3657">
        <v>0</v>
      </c>
      <c r="CD3657">
        <v>0</v>
      </c>
      <c r="CE3657">
        <v>0</v>
      </c>
      <c r="CF3657">
        <v>0</v>
      </c>
      <c r="CG3657">
        <v>0</v>
      </c>
    </row>
    <row r="3658" spans="1:85" hidden="1" x14ac:dyDescent="0.3">
      <c r="A3658">
        <v>3656</v>
      </c>
      <c r="B3658">
        <v>5463</v>
      </c>
      <c r="C3658">
        <v>53</v>
      </c>
      <c r="D3658">
        <v>40</v>
      </c>
      <c r="E3658">
        <v>-0.14597543705343999</v>
      </c>
      <c r="F3658">
        <v>-0.216743171090923</v>
      </c>
      <c r="G3658">
        <v>2</v>
      </c>
      <c r="H3658">
        <v>0</v>
      </c>
      <c r="I3658">
        <v>0</v>
      </c>
      <c r="J3658">
        <v>0</v>
      </c>
      <c r="K3658">
        <v>1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1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1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1</v>
      </c>
      <c r="AM3658">
        <v>1</v>
      </c>
      <c r="AN3658">
        <v>0</v>
      </c>
      <c r="AO3658">
        <v>0</v>
      </c>
      <c r="AP3658">
        <v>0</v>
      </c>
      <c r="AQ3658">
        <v>0</v>
      </c>
      <c r="AR3658">
        <v>1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0</v>
      </c>
      <c r="BP3658">
        <v>0</v>
      </c>
      <c r="BQ3658">
        <v>0</v>
      </c>
      <c r="BR3658">
        <v>0</v>
      </c>
      <c r="BS3658">
        <v>0</v>
      </c>
      <c r="BT3658">
        <v>0</v>
      </c>
      <c r="BU3658">
        <v>0</v>
      </c>
      <c r="BV3658">
        <v>0</v>
      </c>
      <c r="BW3658">
        <v>0</v>
      </c>
      <c r="BX3658">
        <v>0</v>
      </c>
      <c r="BY3658">
        <v>0</v>
      </c>
      <c r="BZ3658">
        <v>0</v>
      </c>
      <c r="CA3658">
        <v>0</v>
      </c>
      <c r="CB3658">
        <v>0</v>
      </c>
      <c r="CC3658">
        <v>0</v>
      </c>
      <c r="CD3658">
        <v>0</v>
      </c>
      <c r="CE3658">
        <v>0</v>
      </c>
      <c r="CF3658">
        <v>0</v>
      </c>
      <c r="CG3658">
        <v>0</v>
      </c>
    </row>
    <row r="3659" spans="1:85" hidden="1" x14ac:dyDescent="0.3">
      <c r="A3659">
        <v>3657</v>
      </c>
      <c r="B3659">
        <v>31358</v>
      </c>
      <c r="C3659">
        <v>31</v>
      </c>
      <c r="D3659">
        <v>40</v>
      </c>
      <c r="E3659">
        <v>-0.14597543705343999</v>
      </c>
      <c r="F3659">
        <v>-0.216743171090923</v>
      </c>
      <c r="G3659">
        <v>3</v>
      </c>
      <c r="H3659">
        <v>0</v>
      </c>
      <c r="I3659">
        <v>0</v>
      </c>
      <c r="J3659">
        <v>1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1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1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1</v>
      </c>
      <c r="AL3659">
        <v>0</v>
      </c>
      <c r="AM3659">
        <v>0</v>
      </c>
      <c r="AN3659">
        <v>1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>
        <v>0</v>
      </c>
      <c r="BM3659">
        <v>0</v>
      </c>
      <c r="BN3659">
        <v>0</v>
      </c>
      <c r="BO3659">
        <v>0</v>
      </c>
      <c r="BP3659">
        <v>0</v>
      </c>
      <c r="BQ3659">
        <v>0</v>
      </c>
      <c r="BR3659">
        <v>0</v>
      </c>
      <c r="BS3659">
        <v>0</v>
      </c>
      <c r="BT3659">
        <v>0</v>
      </c>
      <c r="BU3659">
        <v>0</v>
      </c>
      <c r="BV3659">
        <v>0</v>
      </c>
      <c r="BW3659">
        <v>0</v>
      </c>
      <c r="BX3659">
        <v>0</v>
      </c>
      <c r="BY3659">
        <v>0</v>
      </c>
      <c r="BZ3659">
        <v>0</v>
      </c>
      <c r="CA3659">
        <v>1</v>
      </c>
      <c r="CB3659">
        <v>0</v>
      </c>
      <c r="CC3659">
        <v>0</v>
      </c>
      <c r="CD3659">
        <v>0</v>
      </c>
      <c r="CE3659">
        <v>0</v>
      </c>
      <c r="CF3659">
        <v>0</v>
      </c>
      <c r="CG3659">
        <v>0</v>
      </c>
    </row>
    <row r="3660" spans="1:85" hidden="1" x14ac:dyDescent="0.3">
      <c r="A3660">
        <v>3658</v>
      </c>
      <c r="B3660">
        <v>13917</v>
      </c>
      <c r="C3660">
        <v>23</v>
      </c>
      <c r="D3660">
        <v>40</v>
      </c>
      <c r="E3660">
        <v>-0.14597543705343999</v>
      </c>
      <c r="F3660">
        <v>-0.216743171090923</v>
      </c>
      <c r="G3660">
        <v>3</v>
      </c>
      <c r="H3660">
        <v>0</v>
      </c>
      <c r="I3660">
        <v>0</v>
      </c>
      <c r="J3660">
        <v>0</v>
      </c>
      <c r="K3660">
        <v>0</v>
      </c>
      <c r="L3660">
        <v>1</v>
      </c>
      <c r="M3660">
        <v>0</v>
      </c>
      <c r="N3660">
        <v>0</v>
      </c>
      <c r="O3660">
        <v>0</v>
      </c>
      <c r="P3660">
        <v>0</v>
      </c>
      <c r="Q3660">
        <v>1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1</v>
      </c>
      <c r="AH3660">
        <v>0</v>
      </c>
      <c r="AI3660">
        <v>0</v>
      </c>
      <c r="AJ3660">
        <v>0</v>
      </c>
      <c r="AK3660">
        <v>0</v>
      </c>
      <c r="AL3660">
        <v>1</v>
      </c>
      <c r="AM3660">
        <v>0</v>
      </c>
      <c r="AN3660">
        <v>1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0</v>
      </c>
      <c r="BQ3660">
        <v>0</v>
      </c>
      <c r="BR3660">
        <v>0</v>
      </c>
      <c r="BS3660">
        <v>0</v>
      </c>
      <c r="BT3660">
        <v>0</v>
      </c>
      <c r="BU3660">
        <v>0</v>
      </c>
      <c r="BV3660">
        <v>0</v>
      </c>
      <c r="BW3660">
        <v>0</v>
      </c>
      <c r="BX3660">
        <v>0</v>
      </c>
      <c r="BY3660">
        <v>0</v>
      </c>
      <c r="BZ3660">
        <v>0</v>
      </c>
      <c r="CA3660">
        <v>1</v>
      </c>
      <c r="CB3660">
        <v>0</v>
      </c>
      <c r="CC3660">
        <v>0</v>
      </c>
      <c r="CD3660">
        <v>0</v>
      </c>
      <c r="CE3660">
        <v>0</v>
      </c>
      <c r="CF3660">
        <v>0</v>
      </c>
      <c r="CG3660">
        <v>0</v>
      </c>
    </row>
    <row r="3661" spans="1:85" hidden="1" x14ac:dyDescent="0.3">
      <c r="A3661">
        <v>3659</v>
      </c>
      <c r="B3661">
        <v>25401</v>
      </c>
      <c r="C3661">
        <v>48</v>
      </c>
      <c r="D3661">
        <v>60</v>
      </c>
      <c r="E3661">
        <v>0.30408821463534402</v>
      </c>
      <c r="F3661">
        <v>-0.216743171090923</v>
      </c>
      <c r="G3661">
        <v>4</v>
      </c>
      <c r="H3661">
        <v>1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1</v>
      </c>
      <c r="AA3661">
        <v>0</v>
      </c>
      <c r="AB3661">
        <v>0</v>
      </c>
      <c r="AC3661">
        <v>0</v>
      </c>
      <c r="AD3661">
        <v>0</v>
      </c>
      <c r="AE3661">
        <v>1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1</v>
      </c>
      <c r="AM3661">
        <v>1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0</v>
      </c>
      <c r="BQ3661">
        <v>0</v>
      </c>
      <c r="BR3661">
        <v>0</v>
      </c>
      <c r="BS3661">
        <v>0</v>
      </c>
      <c r="BT3661">
        <v>0</v>
      </c>
      <c r="BU3661">
        <v>0</v>
      </c>
      <c r="BV3661">
        <v>0</v>
      </c>
      <c r="BW3661">
        <v>0</v>
      </c>
      <c r="BX3661">
        <v>0</v>
      </c>
      <c r="BY3661">
        <v>0</v>
      </c>
      <c r="BZ3661">
        <v>0</v>
      </c>
      <c r="CA3661">
        <v>1</v>
      </c>
      <c r="CB3661">
        <v>0</v>
      </c>
      <c r="CC3661">
        <v>0</v>
      </c>
      <c r="CD3661">
        <v>0</v>
      </c>
      <c r="CE3661">
        <v>0</v>
      </c>
      <c r="CF3661">
        <v>0</v>
      </c>
      <c r="CG3661">
        <v>0</v>
      </c>
    </row>
    <row r="3662" spans="1:85" hidden="1" x14ac:dyDescent="0.3">
      <c r="A3662">
        <v>3660</v>
      </c>
      <c r="B3662">
        <v>24921</v>
      </c>
      <c r="C3662">
        <v>56</v>
      </c>
      <c r="D3662">
        <v>40</v>
      </c>
      <c r="E3662">
        <v>-0.14597543705343999</v>
      </c>
      <c r="F3662">
        <v>-0.216743171090923</v>
      </c>
      <c r="G3662">
        <v>3</v>
      </c>
      <c r="H3662">
        <v>1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1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1</v>
      </c>
      <c r="AI3662">
        <v>0</v>
      </c>
      <c r="AJ3662">
        <v>0</v>
      </c>
      <c r="AK3662">
        <v>0</v>
      </c>
      <c r="AL3662">
        <v>1</v>
      </c>
      <c r="AM3662">
        <v>1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0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0</v>
      </c>
      <c r="BW3662">
        <v>0</v>
      </c>
      <c r="BX3662">
        <v>0</v>
      </c>
      <c r="BY3662">
        <v>0</v>
      </c>
      <c r="BZ3662">
        <v>0</v>
      </c>
      <c r="CA3662">
        <v>1</v>
      </c>
      <c r="CB3662">
        <v>0</v>
      </c>
      <c r="CC3662">
        <v>0</v>
      </c>
      <c r="CD3662">
        <v>0</v>
      </c>
      <c r="CE3662">
        <v>0</v>
      </c>
      <c r="CF3662">
        <v>0</v>
      </c>
      <c r="CG3662">
        <v>0</v>
      </c>
    </row>
    <row r="3663" spans="1:85" hidden="1" x14ac:dyDescent="0.3">
      <c r="A3663">
        <v>3661</v>
      </c>
      <c r="B3663">
        <v>17976</v>
      </c>
      <c r="C3663">
        <v>26</v>
      </c>
      <c r="D3663">
        <v>45</v>
      </c>
      <c r="E3663">
        <v>-0.14597543705343999</v>
      </c>
      <c r="F3663">
        <v>-0.216743171090923</v>
      </c>
      <c r="G3663">
        <v>6</v>
      </c>
      <c r="H3663">
        <v>0</v>
      </c>
      <c r="I3663">
        <v>0</v>
      </c>
      <c r="J3663">
        <v>0</v>
      </c>
      <c r="K3663">
        <v>0</v>
      </c>
      <c r="L3663">
        <v>1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1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1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1</v>
      </c>
      <c r="AM3663">
        <v>1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>
        <v>0</v>
      </c>
      <c r="BO3663">
        <v>0</v>
      </c>
      <c r="BP3663">
        <v>0</v>
      </c>
      <c r="BQ3663">
        <v>0</v>
      </c>
      <c r="BR3663">
        <v>0</v>
      </c>
      <c r="BS3663">
        <v>0</v>
      </c>
      <c r="BT3663">
        <v>0</v>
      </c>
      <c r="BU3663">
        <v>0</v>
      </c>
      <c r="BV3663">
        <v>0</v>
      </c>
      <c r="BW3663">
        <v>0</v>
      </c>
      <c r="BX3663">
        <v>0</v>
      </c>
      <c r="BY3663">
        <v>0</v>
      </c>
      <c r="BZ3663">
        <v>0</v>
      </c>
      <c r="CA3663">
        <v>1</v>
      </c>
      <c r="CB3663">
        <v>0</v>
      </c>
      <c r="CC3663">
        <v>0</v>
      </c>
      <c r="CD3663">
        <v>0</v>
      </c>
      <c r="CE3663">
        <v>0</v>
      </c>
      <c r="CF3663">
        <v>0</v>
      </c>
      <c r="CG3663">
        <v>0</v>
      </c>
    </row>
    <row r="3664" spans="1:85" hidden="1" x14ac:dyDescent="0.3">
      <c r="A3664">
        <v>3662</v>
      </c>
      <c r="B3664">
        <v>13582</v>
      </c>
      <c r="C3664">
        <v>26</v>
      </c>
      <c r="D3664">
        <v>40</v>
      </c>
      <c r="E3664">
        <v>-0.14597543705343999</v>
      </c>
      <c r="F3664">
        <v>-0.216743171090923</v>
      </c>
      <c r="G3664">
        <v>3</v>
      </c>
      <c r="H3664">
        <v>0</v>
      </c>
      <c r="I3664">
        <v>0</v>
      </c>
      <c r="J3664">
        <v>1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1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1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1</v>
      </c>
      <c r="AM3664">
        <v>0</v>
      </c>
      <c r="AN3664">
        <v>1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0</v>
      </c>
      <c r="BP3664">
        <v>0</v>
      </c>
      <c r="BQ3664">
        <v>0</v>
      </c>
      <c r="BR3664">
        <v>0</v>
      </c>
      <c r="BS3664">
        <v>0</v>
      </c>
      <c r="BT3664">
        <v>0</v>
      </c>
      <c r="BU3664">
        <v>0</v>
      </c>
      <c r="BV3664">
        <v>0</v>
      </c>
      <c r="BW3664">
        <v>0</v>
      </c>
      <c r="BX3664">
        <v>0</v>
      </c>
      <c r="BY3664">
        <v>0</v>
      </c>
      <c r="BZ3664">
        <v>0</v>
      </c>
      <c r="CA3664">
        <v>1</v>
      </c>
      <c r="CB3664">
        <v>0</v>
      </c>
      <c r="CC3664">
        <v>0</v>
      </c>
      <c r="CD3664">
        <v>0</v>
      </c>
      <c r="CE3664">
        <v>0</v>
      </c>
      <c r="CF3664">
        <v>0</v>
      </c>
      <c r="CG3664">
        <v>0</v>
      </c>
    </row>
    <row r="3665" spans="1:85" hidden="1" x14ac:dyDescent="0.3">
      <c r="A3665">
        <v>3663</v>
      </c>
      <c r="B3665">
        <v>21055</v>
      </c>
      <c r="C3665">
        <v>55</v>
      </c>
      <c r="D3665">
        <v>20</v>
      </c>
      <c r="E3665">
        <v>0.48343688786471001</v>
      </c>
      <c r="F3665">
        <v>-0.216743171090923</v>
      </c>
      <c r="G3665">
        <v>4</v>
      </c>
      <c r="H3665">
        <v>1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1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1</v>
      </c>
      <c r="AI3665">
        <v>0</v>
      </c>
      <c r="AJ3665">
        <v>0</v>
      </c>
      <c r="AK3665">
        <v>0</v>
      </c>
      <c r="AL3665">
        <v>1</v>
      </c>
      <c r="AM3665">
        <v>1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0</v>
      </c>
      <c r="BP3665">
        <v>0</v>
      </c>
      <c r="BQ3665">
        <v>0</v>
      </c>
      <c r="BR3665">
        <v>0</v>
      </c>
      <c r="BS3665">
        <v>0</v>
      </c>
      <c r="BT3665">
        <v>0</v>
      </c>
      <c r="BU3665">
        <v>0</v>
      </c>
      <c r="BV3665">
        <v>0</v>
      </c>
      <c r="BW3665">
        <v>0</v>
      </c>
      <c r="BX3665">
        <v>0</v>
      </c>
      <c r="BY3665">
        <v>0</v>
      </c>
      <c r="BZ3665">
        <v>0</v>
      </c>
      <c r="CA3665">
        <v>1</v>
      </c>
      <c r="CB3665">
        <v>0</v>
      </c>
      <c r="CC3665">
        <v>0</v>
      </c>
      <c r="CD3665">
        <v>0</v>
      </c>
      <c r="CE3665">
        <v>0</v>
      </c>
      <c r="CF3665">
        <v>0</v>
      </c>
      <c r="CG3665">
        <v>0</v>
      </c>
    </row>
    <row r="3666" spans="1:85" hidden="1" x14ac:dyDescent="0.3">
      <c r="A3666">
        <v>3664</v>
      </c>
      <c r="B3666">
        <v>29589</v>
      </c>
      <c r="C3666">
        <v>21</v>
      </c>
      <c r="D3666">
        <v>40</v>
      </c>
      <c r="E3666">
        <v>-0.14597543705343999</v>
      </c>
      <c r="F3666">
        <v>-0.216743171090923</v>
      </c>
      <c r="G3666">
        <v>4</v>
      </c>
      <c r="H3666">
        <v>0</v>
      </c>
      <c r="I3666">
        <v>0</v>
      </c>
      <c r="J3666">
        <v>0</v>
      </c>
      <c r="K3666">
        <v>0</v>
      </c>
      <c r="L3666">
        <v>1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1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1</v>
      </c>
      <c r="AH3666">
        <v>0</v>
      </c>
      <c r="AI3666">
        <v>0</v>
      </c>
      <c r="AJ3666">
        <v>0</v>
      </c>
      <c r="AK3666">
        <v>0</v>
      </c>
      <c r="AL3666">
        <v>1</v>
      </c>
      <c r="AM3666">
        <v>1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>
        <v>0</v>
      </c>
      <c r="BP3666">
        <v>0</v>
      </c>
      <c r="BQ3666">
        <v>0</v>
      </c>
      <c r="BR3666">
        <v>0</v>
      </c>
      <c r="BS3666">
        <v>0</v>
      </c>
      <c r="BT3666">
        <v>0</v>
      </c>
      <c r="BU3666">
        <v>0</v>
      </c>
      <c r="BV3666">
        <v>0</v>
      </c>
      <c r="BW3666">
        <v>0</v>
      </c>
      <c r="BX3666">
        <v>0</v>
      </c>
      <c r="BY3666">
        <v>0</v>
      </c>
      <c r="BZ3666">
        <v>0</v>
      </c>
      <c r="CA3666">
        <v>1</v>
      </c>
      <c r="CB3666">
        <v>0</v>
      </c>
      <c r="CC3666">
        <v>0</v>
      </c>
      <c r="CD3666">
        <v>0</v>
      </c>
      <c r="CE3666">
        <v>0</v>
      </c>
      <c r="CF3666">
        <v>0</v>
      </c>
      <c r="CG3666">
        <v>0</v>
      </c>
    </row>
    <row r="3667" spans="1:85" hidden="1" x14ac:dyDescent="0.3">
      <c r="A3667">
        <v>3665</v>
      </c>
      <c r="B3667">
        <v>16603</v>
      </c>
      <c r="C3667">
        <v>30</v>
      </c>
      <c r="D3667">
        <v>40</v>
      </c>
      <c r="E3667">
        <v>-0.14597543705343999</v>
      </c>
      <c r="F3667">
        <v>4.15442791513619</v>
      </c>
      <c r="G3667">
        <v>5</v>
      </c>
      <c r="H3667">
        <v>1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1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1</v>
      </c>
      <c r="AH3667">
        <v>0</v>
      </c>
      <c r="AI3667">
        <v>0</v>
      </c>
      <c r="AJ3667">
        <v>0</v>
      </c>
      <c r="AK3667">
        <v>0</v>
      </c>
      <c r="AL3667">
        <v>1</v>
      </c>
      <c r="AM3667">
        <v>1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>
        <v>0</v>
      </c>
      <c r="BP3667">
        <v>0</v>
      </c>
      <c r="BQ3667">
        <v>0</v>
      </c>
      <c r="BR3667">
        <v>0</v>
      </c>
      <c r="BS3667">
        <v>0</v>
      </c>
      <c r="BT3667">
        <v>0</v>
      </c>
      <c r="BU3667">
        <v>0</v>
      </c>
      <c r="BV3667">
        <v>0</v>
      </c>
      <c r="BW3667">
        <v>0</v>
      </c>
      <c r="BX3667">
        <v>0</v>
      </c>
      <c r="BY3667">
        <v>0</v>
      </c>
      <c r="BZ3667">
        <v>0</v>
      </c>
      <c r="CA3667">
        <v>1</v>
      </c>
      <c r="CB3667">
        <v>0</v>
      </c>
      <c r="CC3667">
        <v>0</v>
      </c>
      <c r="CD3667">
        <v>0</v>
      </c>
      <c r="CE3667">
        <v>0</v>
      </c>
      <c r="CF3667">
        <v>0</v>
      </c>
      <c r="CG3667">
        <v>0</v>
      </c>
    </row>
    <row r="3668" spans="1:85" hidden="1" x14ac:dyDescent="0.3">
      <c r="A3668">
        <v>3666</v>
      </c>
      <c r="B3668">
        <v>15733</v>
      </c>
      <c r="C3668">
        <v>27</v>
      </c>
      <c r="D3668">
        <v>40</v>
      </c>
      <c r="E3668">
        <v>-0.14597543705343999</v>
      </c>
      <c r="F3668">
        <v>-0.216743171090923</v>
      </c>
      <c r="G3668">
        <v>6</v>
      </c>
      <c r="H3668">
        <v>0</v>
      </c>
      <c r="I3668">
        <v>0</v>
      </c>
      <c r="J3668">
        <v>0</v>
      </c>
      <c r="K3668">
        <v>0</v>
      </c>
      <c r="L3668">
        <v>1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1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1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1</v>
      </c>
      <c r="AM3668">
        <v>0</v>
      </c>
      <c r="AN3668">
        <v>1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0</v>
      </c>
      <c r="BP3668">
        <v>0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0</v>
      </c>
      <c r="BX3668">
        <v>0</v>
      </c>
      <c r="BY3668">
        <v>0</v>
      </c>
      <c r="BZ3668">
        <v>0</v>
      </c>
      <c r="CA3668">
        <v>1</v>
      </c>
      <c r="CB3668">
        <v>0</v>
      </c>
      <c r="CC3668">
        <v>0</v>
      </c>
      <c r="CD3668">
        <v>0</v>
      </c>
      <c r="CE3668">
        <v>0</v>
      </c>
      <c r="CF3668">
        <v>0</v>
      </c>
      <c r="CG3668">
        <v>0</v>
      </c>
    </row>
    <row r="3669" spans="1:85" hidden="1" x14ac:dyDescent="0.3">
      <c r="A3669">
        <v>3667</v>
      </c>
      <c r="B3669">
        <v>17395</v>
      </c>
      <c r="C3669">
        <v>35</v>
      </c>
      <c r="D3669">
        <v>50</v>
      </c>
      <c r="E3669">
        <v>-0.14597543705343999</v>
      </c>
      <c r="F3669">
        <v>-0.216743171090923</v>
      </c>
      <c r="G3669">
        <v>3</v>
      </c>
      <c r="H3669">
        <v>1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1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1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1</v>
      </c>
      <c r="AM3669">
        <v>0</v>
      </c>
      <c r="AN3669">
        <v>1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0</v>
      </c>
      <c r="BN3669">
        <v>0</v>
      </c>
      <c r="BO3669">
        <v>0</v>
      </c>
      <c r="BP3669">
        <v>0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0</v>
      </c>
      <c r="BW3669">
        <v>0</v>
      </c>
      <c r="BX3669">
        <v>0</v>
      </c>
      <c r="BY3669">
        <v>0</v>
      </c>
      <c r="BZ3669">
        <v>0</v>
      </c>
      <c r="CA3669">
        <v>1</v>
      </c>
      <c r="CB3669">
        <v>0</v>
      </c>
      <c r="CC3669">
        <v>0</v>
      </c>
      <c r="CD3669">
        <v>0</v>
      </c>
      <c r="CE3669">
        <v>0</v>
      </c>
      <c r="CF3669">
        <v>0</v>
      </c>
      <c r="CG3669">
        <v>0</v>
      </c>
    </row>
    <row r="3670" spans="1:85" hidden="1" x14ac:dyDescent="0.3">
      <c r="A3670">
        <v>3668</v>
      </c>
      <c r="B3670">
        <v>866</v>
      </c>
      <c r="C3670">
        <v>21</v>
      </c>
      <c r="D3670">
        <v>40</v>
      </c>
      <c r="E3670">
        <v>-0.14597543705343999</v>
      </c>
      <c r="F3670">
        <v>-0.216743171090923</v>
      </c>
      <c r="G3670">
        <v>2</v>
      </c>
      <c r="H3670">
        <v>0</v>
      </c>
      <c r="I3670">
        <v>0</v>
      </c>
      <c r="J3670">
        <v>0</v>
      </c>
      <c r="K3670">
        <v>0</v>
      </c>
      <c r="L3670">
        <v>1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1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1</v>
      </c>
      <c r="AM3670">
        <v>0</v>
      </c>
      <c r="AN3670">
        <v>1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0</v>
      </c>
      <c r="BP3670">
        <v>0</v>
      </c>
      <c r="BQ3670">
        <v>0</v>
      </c>
      <c r="BR3670">
        <v>0</v>
      </c>
      <c r="BS3670">
        <v>0</v>
      </c>
      <c r="BT3670">
        <v>0</v>
      </c>
      <c r="BU3670">
        <v>0</v>
      </c>
      <c r="BV3670">
        <v>0</v>
      </c>
      <c r="BW3670">
        <v>0</v>
      </c>
      <c r="BX3670">
        <v>0</v>
      </c>
      <c r="BY3670">
        <v>0</v>
      </c>
      <c r="BZ3670">
        <v>0</v>
      </c>
      <c r="CA3670">
        <v>1</v>
      </c>
      <c r="CB3670">
        <v>0</v>
      </c>
      <c r="CC3670">
        <v>0</v>
      </c>
      <c r="CD3670">
        <v>0</v>
      </c>
      <c r="CE3670">
        <v>0</v>
      </c>
      <c r="CF3670">
        <v>0</v>
      </c>
      <c r="CG3670">
        <v>0</v>
      </c>
    </row>
    <row r="3671" spans="1:85" hidden="1" x14ac:dyDescent="0.3">
      <c r="A3671">
        <v>3669</v>
      </c>
      <c r="B3671">
        <v>25529</v>
      </c>
      <c r="C3671">
        <v>45</v>
      </c>
      <c r="D3671">
        <v>41</v>
      </c>
      <c r="E3671">
        <v>-0.14597543705343999</v>
      </c>
      <c r="F3671">
        <v>-0.216743171090923</v>
      </c>
      <c r="G3671">
        <v>4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1</v>
      </c>
      <c r="N3671">
        <v>0</v>
      </c>
      <c r="O3671">
        <v>0</v>
      </c>
      <c r="P3671">
        <v>0</v>
      </c>
      <c r="Q3671">
        <v>1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1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1</v>
      </c>
      <c r="AM3671">
        <v>0</v>
      </c>
      <c r="AN3671">
        <v>1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0</v>
      </c>
      <c r="BP3671">
        <v>0</v>
      </c>
      <c r="BQ3671">
        <v>0</v>
      </c>
      <c r="BR3671">
        <v>0</v>
      </c>
      <c r="BS3671">
        <v>0</v>
      </c>
      <c r="BT3671">
        <v>0</v>
      </c>
      <c r="BU3671">
        <v>0</v>
      </c>
      <c r="BV3671">
        <v>0</v>
      </c>
      <c r="BW3671">
        <v>0</v>
      </c>
      <c r="BX3671">
        <v>0</v>
      </c>
      <c r="BY3671">
        <v>0</v>
      </c>
      <c r="BZ3671">
        <v>0</v>
      </c>
      <c r="CA3671">
        <v>1</v>
      </c>
      <c r="CB3671">
        <v>0</v>
      </c>
      <c r="CC3671">
        <v>0</v>
      </c>
      <c r="CD3671">
        <v>0</v>
      </c>
      <c r="CE3671">
        <v>0</v>
      </c>
      <c r="CF3671">
        <v>0</v>
      </c>
      <c r="CG3671">
        <v>0</v>
      </c>
    </row>
    <row r="3672" spans="1:85" hidden="1" x14ac:dyDescent="0.3">
      <c r="A3672">
        <v>3670</v>
      </c>
      <c r="B3672">
        <v>33</v>
      </c>
      <c r="C3672">
        <v>30</v>
      </c>
      <c r="D3672">
        <v>40</v>
      </c>
      <c r="E3672">
        <v>-0.14597543705343999</v>
      </c>
      <c r="F3672">
        <v>-0.216743171090923</v>
      </c>
      <c r="G3672">
        <v>4</v>
      </c>
      <c r="H3672">
        <v>0</v>
      </c>
      <c r="I3672">
        <v>0</v>
      </c>
      <c r="J3672">
        <v>1</v>
      </c>
      <c r="K3672">
        <v>0</v>
      </c>
      <c r="L3672">
        <v>0</v>
      </c>
      <c r="M3672">
        <v>0</v>
      </c>
      <c r="N3672">
        <v>0</v>
      </c>
      <c r="O3672">
        <v>1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1</v>
      </c>
      <c r="AH3672">
        <v>0</v>
      </c>
      <c r="AI3672">
        <v>0</v>
      </c>
      <c r="AJ3672">
        <v>0</v>
      </c>
      <c r="AK3672">
        <v>0</v>
      </c>
      <c r="AL3672">
        <v>1</v>
      </c>
      <c r="AM3672">
        <v>0</v>
      </c>
      <c r="AN3672">
        <v>1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0</v>
      </c>
      <c r="BQ3672">
        <v>0</v>
      </c>
      <c r="BR3672">
        <v>0</v>
      </c>
      <c r="BS3672">
        <v>0</v>
      </c>
      <c r="BT3672">
        <v>0</v>
      </c>
      <c r="BU3672">
        <v>0</v>
      </c>
      <c r="BV3672">
        <v>0</v>
      </c>
      <c r="BW3672">
        <v>0</v>
      </c>
      <c r="BX3672">
        <v>0</v>
      </c>
      <c r="BY3672">
        <v>0</v>
      </c>
      <c r="BZ3672">
        <v>0</v>
      </c>
      <c r="CA3672">
        <v>1</v>
      </c>
      <c r="CB3672">
        <v>0</v>
      </c>
      <c r="CC3672">
        <v>0</v>
      </c>
      <c r="CD3672">
        <v>0</v>
      </c>
      <c r="CE3672">
        <v>0</v>
      </c>
      <c r="CF3672">
        <v>0</v>
      </c>
      <c r="CG3672">
        <v>0</v>
      </c>
    </row>
    <row r="3673" spans="1:85" hidden="1" x14ac:dyDescent="0.3">
      <c r="A3673">
        <v>3671</v>
      </c>
      <c r="B3673">
        <v>9086</v>
      </c>
      <c r="C3673">
        <v>42</v>
      </c>
      <c r="D3673">
        <v>40</v>
      </c>
      <c r="E3673">
        <v>-0.14597543705343999</v>
      </c>
      <c r="F3673">
        <v>3.7277301700561298</v>
      </c>
      <c r="G3673">
        <v>4</v>
      </c>
      <c r="H3673">
        <v>1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1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1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1</v>
      </c>
      <c r="AM3673">
        <v>0</v>
      </c>
      <c r="AN3673">
        <v>1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>
        <v>0</v>
      </c>
      <c r="BN3673">
        <v>0</v>
      </c>
      <c r="BO3673">
        <v>0</v>
      </c>
      <c r="BP3673">
        <v>0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>
        <v>0</v>
      </c>
      <c r="BW3673">
        <v>0</v>
      </c>
      <c r="BX3673">
        <v>0</v>
      </c>
      <c r="BY3673">
        <v>0</v>
      </c>
      <c r="BZ3673">
        <v>0</v>
      </c>
      <c r="CA3673">
        <v>1</v>
      </c>
      <c r="CB3673">
        <v>0</v>
      </c>
      <c r="CC3673">
        <v>0</v>
      </c>
      <c r="CD3673">
        <v>0</v>
      </c>
      <c r="CE3673">
        <v>0</v>
      </c>
      <c r="CF3673">
        <v>0</v>
      </c>
      <c r="CG3673">
        <v>0</v>
      </c>
    </row>
    <row r="3674" spans="1:85" x14ac:dyDescent="0.3">
      <c r="A3674">
        <v>3672</v>
      </c>
      <c r="B3674">
        <v>19705</v>
      </c>
      <c r="C3674">
        <v>41</v>
      </c>
      <c r="D3674">
        <v>45</v>
      </c>
      <c r="E3674">
        <v>-0.14597543705343999</v>
      </c>
      <c r="F3674">
        <v>-0.216743171090923</v>
      </c>
      <c r="G3674">
        <v>5</v>
      </c>
      <c r="H3674">
        <v>0</v>
      </c>
      <c r="I3674">
        <v>0</v>
      </c>
      <c r="J3674">
        <v>1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1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1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1</v>
      </c>
      <c r="AM3674">
        <v>0</v>
      </c>
      <c r="AN3674">
        <v>1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0</v>
      </c>
      <c r="BN3674">
        <v>0</v>
      </c>
      <c r="BO3674">
        <v>0</v>
      </c>
      <c r="BP3674">
        <v>0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0</v>
      </c>
      <c r="BW3674">
        <v>0</v>
      </c>
      <c r="BX3674">
        <v>0</v>
      </c>
      <c r="BY3674">
        <v>0</v>
      </c>
      <c r="BZ3674">
        <v>0</v>
      </c>
      <c r="CA3674">
        <v>1</v>
      </c>
      <c r="CB3674">
        <v>0</v>
      </c>
      <c r="CC3674">
        <v>0</v>
      </c>
      <c r="CD3674">
        <v>0</v>
      </c>
      <c r="CE3674">
        <v>0</v>
      </c>
      <c r="CF3674">
        <v>0</v>
      </c>
      <c r="CG3674">
        <v>0</v>
      </c>
    </row>
    <row r="3675" spans="1:85" hidden="1" x14ac:dyDescent="0.3">
      <c r="A3675">
        <v>3673</v>
      </c>
      <c r="B3675">
        <v>19802</v>
      </c>
      <c r="C3675">
        <v>28</v>
      </c>
      <c r="D3675">
        <v>60</v>
      </c>
      <c r="E3675">
        <v>-0.14597543705343999</v>
      </c>
      <c r="F3675">
        <v>-0.216743171090923</v>
      </c>
      <c r="G3675">
        <v>4</v>
      </c>
      <c r="H3675">
        <v>0</v>
      </c>
      <c r="I3675">
        <v>0</v>
      </c>
      <c r="J3675">
        <v>0</v>
      </c>
      <c r="K3675">
        <v>0</v>
      </c>
      <c r="L3675">
        <v>1</v>
      </c>
      <c r="M3675">
        <v>0</v>
      </c>
      <c r="N3675">
        <v>0</v>
      </c>
      <c r="O3675">
        <v>1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1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1</v>
      </c>
      <c r="AM3675">
        <v>1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>
        <v>0</v>
      </c>
      <c r="BN3675">
        <v>0</v>
      </c>
      <c r="BO3675">
        <v>0</v>
      </c>
      <c r="BP3675">
        <v>0</v>
      </c>
      <c r="BQ3675">
        <v>0</v>
      </c>
      <c r="BR3675">
        <v>0</v>
      </c>
      <c r="BS3675">
        <v>0</v>
      </c>
      <c r="BT3675">
        <v>0</v>
      </c>
      <c r="BU3675">
        <v>0</v>
      </c>
      <c r="BV3675">
        <v>0</v>
      </c>
      <c r="BW3675">
        <v>0</v>
      </c>
      <c r="BX3675">
        <v>0</v>
      </c>
      <c r="BY3675">
        <v>0</v>
      </c>
      <c r="BZ3675">
        <v>0</v>
      </c>
      <c r="CA3675">
        <v>1</v>
      </c>
      <c r="CB3675">
        <v>0</v>
      </c>
      <c r="CC3675">
        <v>0</v>
      </c>
      <c r="CD3675">
        <v>0</v>
      </c>
      <c r="CE3675">
        <v>0</v>
      </c>
      <c r="CF3675">
        <v>0</v>
      </c>
      <c r="CG3675">
        <v>0</v>
      </c>
    </row>
    <row r="3676" spans="1:85" hidden="1" x14ac:dyDescent="0.3">
      <c r="A3676">
        <v>3674</v>
      </c>
      <c r="B3676">
        <v>18366</v>
      </c>
      <c r="C3676">
        <v>74</v>
      </c>
      <c r="D3676">
        <v>40</v>
      </c>
      <c r="E3676">
        <v>-0.14597543705343999</v>
      </c>
      <c r="F3676">
        <v>-0.216743171090923</v>
      </c>
      <c r="G3676">
        <v>8</v>
      </c>
      <c r="H3676">
        <v>1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1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1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1</v>
      </c>
      <c r="AM3676">
        <v>0</v>
      </c>
      <c r="AN3676">
        <v>1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>
        <v>0</v>
      </c>
      <c r="BP3676">
        <v>0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0</v>
      </c>
      <c r="BX3676">
        <v>0</v>
      </c>
      <c r="BY3676">
        <v>0</v>
      </c>
      <c r="BZ3676">
        <v>0</v>
      </c>
      <c r="CA3676">
        <v>1</v>
      </c>
      <c r="CB3676">
        <v>0</v>
      </c>
      <c r="CC3676">
        <v>0</v>
      </c>
      <c r="CD3676">
        <v>0</v>
      </c>
      <c r="CE3676">
        <v>0</v>
      </c>
      <c r="CF3676">
        <v>0</v>
      </c>
      <c r="CG3676">
        <v>0</v>
      </c>
    </row>
    <row r="3677" spans="1:85" hidden="1" x14ac:dyDescent="0.3">
      <c r="A3677">
        <v>3675</v>
      </c>
      <c r="B3677">
        <v>29400</v>
      </c>
      <c r="C3677">
        <v>36</v>
      </c>
      <c r="D3677">
        <v>70</v>
      </c>
      <c r="E3677">
        <v>-0.14597543705343999</v>
      </c>
      <c r="F3677">
        <v>-0.216743171090923</v>
      </c>
      <c r="G3677">
        <v>3</v>
      </c>
      <c r="H3677">
        <v>0</v>
      </c>
      <c r="I3677">
        <v>0</v>
      </c>
      <c r="J3677">
        <v>0</v>
      </c>
      <c r="K3677">
        <v>0</v>
      </c>
      <c r="L3677">
        <v>1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1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1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1</v>
      </c>
      <c r="AM3677">
        <v>1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>
        <v>0</v>
      </c>
      <c r="BM3677">
        <v>0</v>
      </c>
      <c r="BN3677">
        <v>0</v>
      </c>
      <c r="BO3677">
        <v>0</v>
      </c>
      <c r="BP3677">
        <v>0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0</v>
      </c>
      <c r="BW3677">
        <v>0</v>
      </c>
      <c r="BX3677">
        <v>0</v>
      </c>
      <c r="BY3677">
        <v>0</v>
      </c>
      <c r="BZ3677">
        <v>0</v>
      </c>
      <c r="CA3677">
        <v>1</v>
      </c>
      <c r="CB3677">
        <v>0</v>
      </c>
      <c r="CC3677">
        <v>0</v>
      </c>
      <c r="CD3677">
        <v>0</v>
      </c>
      <c r="CE3677">
        <v>0</v>
      </c>
      <c r="CF3677">
        <v>0</v>
      </c>
      <c r="CG3677">
        <v>0</v>
      </c>
    </row>
    <row r="3678" spans="1:85" hidden="1" x14ac:dyDescent="0.3">
      <c r="A3678">
        <v>3676</v>
      </c>
      <c r="B3678">
        <v>4156</v>
      </c>
      <c r="C3678">
        <v>20</v>
      </c>
      <c r="D3678">
        <v>30</v>
      </c>
      <c r="E3678">
        <v>-0.14597543705343999</v>
      </c>
      <c r="F3678">
        <v>-0.216743171090923</v>
      </c>
      <c r="G3678">
        <v>4</v>
      </c>
      <c r="H3678">
        <v>0</v>
      </c>
      <c r="I3678">
        <v>0</v>
      </c>
      <c r="J3678">
        <v>0</v>
      </c>
      <c r="K3678">
        <v>0</v>
      </c>
      <c r="L3678">
        <v>1</v>
      </c>
      <c r="M3678">
        <v>0</v>
      </c>
      <c r="N3678">
        <v>0</v>
      </c>
      <c r="O3678">
        <v>1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1</v>
      </c>
      <c r="AH3678">
        <v>0</v>
      </c>
      <c r="AI3678">
        <v>0</v>
      </c>
      <c r="AJ3678">
        <v>0</v>
      </c>
      <c r="AK3678">
        <v>0</v>
      </c>
      <c r="AL3678">
        <v>1</v>
      </c>
      <c r="AM3678">
        <v>1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0</v>
      </c>
      <c r="BQ3678">
        <v>0</v>
      </c>
      <c r="BR3678">
        <v>0</v>
      </c>
      <c r="BS3678">
        <v>0</v>
      </c>
      <c r="BT3678">
        <v>0</v>
      </c>
      <c r="BU3678">
        <v>0</v>
      </c>
      <c r="BV3678">
        <v>0</v>
      </c>
      <c r="BW3678">
        <v>0</v>
      </c>
      <c r="BX3678">
        <v>0</v>
      </c>
      <c r="BY3678">
        <v>0</v>
      </c>
      <c r="BZ3678">
        <v>0</v>
      </c>
      <c r="CA3678">
        <v>0</v>
      </c>
      <c r="CB3678">
        <v>0</v>
      </c>
      <c r="CC3678">
        <v>0</v>
      </c>
      <c r="CD3678">
        <v>1</v>
      </c>
      <c r="CE3678">
        <v>0</v>
      </c>
      <c r="CF3678">
        <v>0</v>
      </c>
      <c r="CG3678">
        <v>0</v>
      </c>
    </row>
    <row r="3679" spans="1:85" hidden="1" x14ac:dyDescent="0.3">
      <c r="A3679">
        <v>3677</v>
      </c>
      <c r="B3679">
        <v>3394</v>
      </c>
      <c r="C3679">
        <v>18</v>
      </c>
      <c r="D3679">
        <v>30</v>
      </c>
      <c r="E3679">
        <v>-0.14597543705343999</v>
      </c>
      <c r="F3679">
        <v>-0.216743171090923</v>
      </c>
      <c r="G3679">
        <v>3</v>
      </c>
      <c r="H3679">
        <v>0</v>
      </c>
      <c r="I3679">
        <v>0</v>
      </c>
      <c r="J3679">
        <v>0</v>
      </c>
      <c r="K3679">
        <v>0</v>
      </c>
      <c r="L3679">
        <v>1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1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1</v>
      </c>
      <c r="AH3679">
        <v>0</v>
      </c>
      <c r="AI3679">
        <v>0</v>
      </c>
      <c r="AJ3679">
        <v>0</v>
      </c>
      <c r="AK3679">
        <v>0</v>
      </c>
      <c r="AL3679">
        <v>1</v>
      </c>
      <c r="AM3679">
        <v>1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0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0</v>
      </c>
      <c r="BW3679">
        <v>0</v>
      </c>
      <c r="BX3679">
        <v>0</v>
      </c>
      <c r="BY3679">
        <v>0</v>
      </c>
      <c r="BZ3679">
        <v>0</v>
      </c>
      <c r="CA3679">
        <v>1</v>
      </c>
      <c r="CB3679">
        <v>0</v>
      </c>
      <c r="CC3679">
        <v>0</v>
      </c>
      <c r="CD3679">
        <v>0</v>
      </c>
      <c r="CE3679">
        <v>0</v>
      </c>
      <c r="CF3679">
        <v>0</v>
      </c>
      <c r="CG3679">
        <v>0</v>
      </c>
    </row>
    <row r="3680" spans="1:85" hidden="1" x14ac:dyDescent="0.3">
      <c r="A3680">
        <v>3678</v>
      </c>
      <c r="B3680">
        <v>24851</v>
      </c>
      <c r="C3680">
        <v>23</v>
      </c>
      <c r="D3680">
        <v>40</v>
      </c>
      <c r="E3680">
        <v>-0.14597543705343999</v>
      </c>
      <c r="F3680">
        <v>-0.216743171090923</v>
      </c>
      <c r="G3680">
        <v>4</v>
      </c>
      <c r="H3680">
        <v>0</v>
      </c>
      <c r="I3680">
        <v>0</v>
      </c>
      <c r="J3680">
        <v>0</v>
      </c>
      <c r="K3680">
        <v>0</v>
      </c>
      <c r="L3680">
        <v>1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1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1</v>
      </c>
      <c r="AM3680">
        <v>0</v>
      </c>
      <c r="AN3680">
        <v>1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0</v>
      </c>
      <c r="BW3680">
        <v>0</v>
      </c>
      <c r="BX3680">
        <v>0</v>
      </c>
      <c r="BY3680">
        <v>0</v>
      </c>
      <c r="BZ3680">
        <v>0</v>
      </c>
      <c r="CA3680">
        <v>1</v>
      </c>
      <c r="CB3680">
        <v>0</v>
      </c>
      <c r="CC3680">
        <v>0</v>
      </c>
      <c r="CD3680">
        <v>0</v>
      </c>
      <c r="CE3680">
        <v>0</v>
      </c>
      <c r="CF3680">
        <v>0</v>
      </c>
      <c r="CG3680">
        <v>0</v>
      </c>
    </row>
    <row r="3681" spans="1:85" hidden="1" x14ac:dyDescent="0.3">
      <c r="A3681">
        <v>3679</v>
      </c>
      <c r="B3681">
        <v>3455</v>
      </c>
      <c r="C3681">
        <v>39</v>
      </c>
      <c r="D3681">
        <v>40</v>
      </c>
      <c r="E3681">
        <v>-0.14597543705343999</v>
      </c>
      <c r="F3681">
        <v>-0.216743171090923</v>
      </c>
      <c r="G3681">
        <v>4</v>
      </c>
      <c r="H3681">
        <v>0</v>
      </c>
      <c r="I3681">
        <v>0</v>
      </c>
      <c r="J3681">
        <v>0</v>
      </c>
      <c r="K3681">
        <v>0</v>
      </c>
      <c r="L3681">
        <v>1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1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1</v>
      </c>
      <c r="AH3681">
        <v>0</v>
      </c>
      <c r="AI3681">
        <v>0</v>
      </c>
      <c r="AJ3681">
        <v>0</v>
      </c>
      <c r="AK3681">
        <v>0</v>
      </c>
      <c r="AL3681">
        <v>1</v>
      </c>
      <c r="AM3681">
        <v>0</v>
      </c>
      <c r="AN3681">
        <v>1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>
        <v>0</v>
      </c>
      <c r="BN3681">
        <v>0</v>
      </c>
      <c r="BO3681">
        <v>0</v>
      </c>
      <c r="BP3681">
        <v>0</v>
      </c>
      <c r="BQ3681">
        <v>0</v>
      </c>
      <c r="BR3681">
        <v>0</v>
      </c>
      <c r="BS3681">
        <v>0</v>
      </c>
      <c r="BT3681">
        <v>0</v>
      </c>
      <c r="BU3681">
        <v>0</v>
      </c>
      <c r="BV3681">
        <v>0</v>
      </c>
      <c r="BW3681">
        <v>0</v>
      </c>
      <c r="BX3681">
        <v>0</v>
      </c>
      <c r="BY3681">
        <v>0</v>
      </c>
      <c r="BZ3681">
        <v>0</v>
      </c>
      <c r="CA3681">
        <v>1</v>
      </c>
      <c r="CB3681">
        <v>0</v>
      </c>
      <c r="CC3681">
        <v>0</v>
      </c>
      <c r="CD3681">
        <v>0</v>
      </c>
      <c r="CE3681">
        <v>0</v>
      </c>
      <c r="CF3681">
        <v>0</v>
      </c>
      <c r="CG3681">
        <v>0</v>
      </c>
    </row>
    <row r="3682" spans="1:85" hidden="1" x14ac:dyDescent="0.3">
      <c r="A3682">
        <v>3680</v>
      </c>
      <c r="B3682">
        <v>274</v>
      </c>
      <c r="C3682">
        <v>30</v>
      </c>
      <c r="D3682">
        <v>40</v>
      </c>
      <c r="E3682">
        <v>-0.14597543705343999</v>
      </c>
      <c r="F3682">
        <v>-0.216743171090923</v>
      </c>
      <c r="G3682">
        <v>3</v>
      </c>
      <c r="H3682">
        <v>1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1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1</v>
      </c>
      <c r="AH3682">
        <v>0</v>
      </c>
      <c r="AI3682">
        <v>0</v>
      </c>
      <c r="AJ3682">
        <v>0</v>
      </c>
      <c r="AK3682">
        <v>0</v>
      </c>
      <c r="AL3682">
        <v>1</v>
      </c>
      <c r="AM3682">
        <v>1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>
        <v>0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0</v>
      </c>
      <c r="BW3682">
        <v>0</v>
      </c>
      <c r="BX3682">
        <v>0</v>
      </c>
      <c r="BY3682">
        <v>0</v>
      </c>
      <c r="BZ3682">
        <v>0</v>
      </c>
      <c r="CA3682">
        <v>1</v>
      </c>
      <c r="CB3682">
        <v>0</v>
      </c>
      <c r="CC3682">
        <v>0</v>
      </c>
      <c r="CD3682">
        <v>0</v>
      </c>
      <c r="CE3682">
        <v>0</v>
      </c>
      <c r="CF3682">
        <v>0</v>
      </c>
      <c r="CG3682">
        <v>0</v>
      </c>
    </row>
    <row r="3683" spans="1:85" hidden="1" x14ac:dyDescent="0.3">
      <c r="A3683">
        <v>3681</v>
      </c>
      <c r="B3683">
        <v>31723</v>
      </c>
      <c r="C3683">
        <v>31</v>
      </c>
      <c r="D3683">
        <v>10</v>
      </c>
      <c r="E3683">
        <v>-0.14597543705343999</v>
      </c>
      <c r="F3683">
        <v>-0.216743171090923</v>
      </c>
      <c r="G3683">
        <v>4</v>
      </c>
      <c r="H3683">
        <v>0</v>
      </c>
      <c r="I3683">
        <v>0</v>
      </c>
      <c r="J3683">
        <v>1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1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1</v>
      </c>
      <c r="AJ3683">
        <v>0</v>
      </c>
      <c r="AK3683">
        <v>0</v>
      </c>
      <c r="AL3683">
        <v>1</v>
      </c>
      <c r="AM3683">
        <v>1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0</v>
      </c>
      <c r="BM3683">
        <v>0</v>
      </c>
      <c r="BN3683">
        <v>0</v>
      </c>
      <c r="BO3683">
        <v>0</v>
      </c>
      <c r="BP3683">
        <v>0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0</v>
      </c>
      <c r="BW3683">
        <v>0</v>
      </c>
      <c r="BX3683">
        <v>0</v>
      </c>
      <c r="BY3683">
        <v>0</v>
      </c>
      <c r="BZ3683">
        <v>0</v>
      </c>
      <c r="CA3683">
        <v>1</v>
      </c>
      <c r="CB3683">
        <v>0</v>
      </c>
      <c r="CC3683">
        <v>0</v>
      </c>
      <c r="CD3683">
        <v>0</v>
      </c>
      <c r="CE3683">
        <v>0</v>
      </c>
      <c r="CF3683">
        <v>0</v>
      </c>
      <c r="CG3683">
        <v>0</v>
      </c>
    </row>
    <row r="3684" spans="1:85" hidden="1" x14ac:dyDescent="0.3">
      <c r="A3684">
        <v>3682</v>
      </c>
      <c r="B3684">
        <v>27808</v>
      </c>
      <c r="C3684">
        <v>22</v>
      </c>
      <c r="D3684">
        <v>25</v>
      </c>
      <c r="E3684">
        <v>-0.14597543705343999</v>
      </c>
      <c r="F3684">
        <v>-0.216743171090923</v>
      </c>
      <c r="G3684">
        <v>4</v>
      </c>
      <c r="H3684">
        <v>0</v>
      </c>
      <c r="I3684">
        <v>0</v>
      </c>
      <c r="J3684">
        <v>0</v>
      </c>
      <c r="K3684">
        <v>0</v>
      </c>
      <c r="L3684">
        <v>1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1</v>
      </c>
      <c r="AD3684">
        <v>0</v>
      </c>
      <c r="AE3684">
        <v>1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1</v>
      </c>
      <c r="AL3684">
        <v>0</v>
      </c>
      <c r="AM3684">
        <v>1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>
        <v>0</v>
      </c>
      <c r="BM3684">
        <v>0</v>
      </c>
      <c r="BN3684">
        <v>0</v>
      </c>
      <c r="BO3684">
        <v>0</v>
      </c>
      <c r="BP3684">
        <v>0</v>
      </c>
      <c r="BQ3684">
        <v>0</v>
      </c>
      <c r="BR3684">
        <v>0</v>
      </c>
      <c r="BS3684">
        <v>0</v>
      </c>
      <c r="BT3684">
        <v>0</v>
      </c>
      <c r="BU3684">
        <v>0</v>
      </c>
      <c r="BV3684">
        <v>0</v>
      </c>
      <c r="BW3684">
        <v>0</v>
      </c>
      <c r="BX3684">
        <v>0</v>
      </c>
      <c r="BY3684">
        <v>0</v>
      </c>
      <c r="BZ3684">
        <v>0</v>
      </c>
      <c r="CA3684">
        <v>1</v>
      </c>
      <c r="CB3684">
        <v>0</v>
      </c>
      <c r="CC3684">
        <v>0</v>
      </c>
      <c r="CD3684">
        <v>0</v>
      </c>
      <c r="CE3684">
        <v>0</v>
      </c>
      <c r="CF3684">
        <v>0</v>
      </c>
      <c r="CG3684">
        <v>0</v>
      </c>
    </row>
    <row r="3685" spans="1:85" hidden="1" x14ac:dyDescent="0.3">
      <c r="A3685">
        <v>3683</v>
      </c>
      <c r="B3685">
        <v>6265</v>
      </c>
      <c r="C3685">
        <v>63</v>
      </c>
      <c r="D3685">
        <v>30</v>
      </c>
      <c r="E3685">
        <v>-0.14597543705343999</v>
      </c>
      <c r="F3685">
        <v>-0.216743171090923</v>
      </c>
      <c r="G3685">
        <v>2</v>
      </c>
      <c r="H3685">
        <v>0</v>
      </c>
      <c r="I3685">
        <v>0</v>
      </c>
      <c r="J3685">
        <v>1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1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1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1</v>
      </c>
      <c r="AM3685">
        <v>0</v>
      </c>
      <c r="AN3685">
        <v>1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0</v>
      </c>
      <c r="BM3685">
        <v>0</v>
      </c>
      <c r="BN3685">
        <v>0</v>
      </c>
      <c r="BO3685">
        <v>0</v>
      </c>
      <c r="BP3685">
        <v>0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0</v>
      </c>
      <c r="BW3685">
        <v>0</v>
      </c>
      <c r="BX3685">
        <v>0</v>
      </c>
      <c r="BY3685">
        <v>0</v>
      </c>
      <c r="BZ3685">
        <v>0</v>
      </c>
      <c r="CA3685">
        <v>1</v>
      </c>
      <c r="CB3685">
        <v>0</v>
      </c>
      <c r="CC3685">
        <v>0</v>
      </c>
      <c r="CD3685">
        <v>0</v>
      </c>
      <c r="CE3685">
        <v>0</v>
      </c>
      <c r="CF3685">
        <v>0</v>
      </c>
      <c r="CG3685">
        <v>0</v>
      </c>
    </row>
    <row r="3686" spans="1:85" hidden="1" x14ac:dyDescent="0.3">
      <c r="A3686">
        <v>3684</v>
      </c>
      <c r="B3686">
        <v>7565</v>
      </c>
      <c r="C3686">
        <v>34</v>
      </c>
      <c r="D3686">
        <v>30</v>
      </c>
      <c r="E3686">
        <v>-0.14597543705343999</v>
      </c>
      <c r="F3686">
        <v>-0.216743171090923</v>
      </c>
      <c r="G3686">
        <v>3</v>
      </c>
      <c r="H3686">
        <v>0</v>
      </c>
      <c r="I3686">
        <v>0</v>
      </c>
      <c r="J3686">
        <v>0</v>
      </c>
      <c r="K3686">
        <v>0</v>
      </c>
      <c r="L3686">
        <v>1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1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1</v>
      </c>
      <c r="AI3686">
        <v>0</v>
      </c>
      <c r="AJ3686">
        <v>1</v>
      </c>
      <c r="AK3686">
        <v>0</v>
      </c>
      <c r="AL3686">
        <v>0</v>
      </c>
      <c r="AM3686">
        <v>0</v>
      </c>
      <c r="AN3686">
        <v>1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0</v>
      </c>
      <c r="BW3686">
        <v>0</v>
      </c>
      <c r="BX3686">
        <v>0</v>
      </c>
      <c r="BY3686">
        <v>0</v>
      </c>
      <c r="BZ3686">
        <v>0</v>
      </c>
      <c r="CA3686">
        <v>1</v>
      </c>
      <c r="CB3686">
        <v>0</v>
      </c>
      <c r="CC3686">
        <v>0</v>
      </c>
      <c r="CD3686">
        <v>0</v>
      </c>
      <c r="CE3686">
        <v>0</v>
      </c>
      <c r="CF3686">
        <v>0</v>
      </c>
      <c r="CG3686">
        <v>0</v>
      </c>
    </row>
    <row r="3687" spans="1:85" hidden="1" x14ac:dyDescent="0.3">
      <c r="A3687">
        <v>3685</v>
      </c>
      <c r="B3687">
        <v>11689</v>
      </c>
      <c r="C3687">
        <v>26</v>
      </c>
      <c r="D3687">
        <v>48</v>
      </c>
      <c r="E3687">
        <v>0.32290290563827401</v>
      </c>
      <c r="F3687">
        <v>-0.216743171090923</v>
      </c>
      <c r="G3687">
        <v>3</v>
      </c>
      <c r="H3687">
        <v>0</v>
      </c>
      <c r="I3687">
        <v>0</v>
      </c>
      <c r="J3687">
        <v>1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1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1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1</v>
      </c>
      <c r="AM3687">
        <v>0</v>
      </c>
      <c r="AN3687">
        <v>1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>
        <v>0</v>
      </c>
      <c r="BN3687">
        <v>0</v>
      </c>
      <c r="BO3687">
        <v>0</v>
      </c>
      <c r="BP3687">
        <v>0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>
        <v>0</v>
      </c>
      <c r="BW3687">
        <v>0</v>
      </c>
      <c r="BX3687">
        <v>0</v>
      </c>
      <c r="BY3687">
        <v>0</v>
      </c>
      <c r="BZ3687">
        <v>0</v>
      </c>
      <c r="CA3687">
        <v>1</v>
      </c>
      <c r="CB3687">
        <v>0</v>
      </c>
      <c r="CC3687">
        <v>0</v>
      </c>
      <c r="CD3687">
        <v>0</v>
      </c>
      <c r="CE3687">
        <v>0</v>
      </c>
      <c r="CF3687">
        <v>0</v>
      </c>
      <c r="CG3687">
        <v>0</v>
      </c>
    </row>
    <row r="3688" spans="1:85" hidden="1" x14ac:dyDescent="0.3">
      <c r="A3688">
        <v>3686</v>
      </c>
      <c r="B3688">
        <v>29833</v>
      </c>
      <c r="C3688">
        <v>28</v>
      </c>
      <c r="D3688">
        <v>52</v>
      </c>
      <c r="E3688">
        <v>-0.14597543705343999</v>
      </c>
      <c r="F3688">
        <v>-0.216743171090923</v>
      </c>
      <c r="G3688">
        <v>4</v>
      </c>
      <c r="H3688">
        <v>0</v>
      </c>
      <c r="I3688">
        <v>0</v>
      </c>
      <c r="J3688">
        <v>0</v>
      </c>
      <c r="K3688">
        <v>0</v>
      </c>
      <c r="L3688">
        <v>1</v>
      </c>
      <c r="M3688">
        <v>0</v>
      </c>
      <c r="N3688">
        <v>0</v>
      </c>
      <c r="O3688">
        <v>1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1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1</v>
      </c>
      <c r="AM3688">
        <v>1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0</v>
      </c>
      <c r="BM3688">
        <v>0</v>
      </c>
      <c r="BN3688">
        <v>0</v>
      </c>
      <c r="BO3688">
        <v>0</v>
      </c>
      <c r="BP3688">
        <v>0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0</v>
      </c>
      <c r="BW3688">
        <v>0</v>
      </c>
      <c r="BX3688">
        <v>0</v>
      </c>
      <c r="BY3688">
        <v>0</v>
      </c>
      <c r="BZ3688">
        <v>0</v>
      </c>
      <c r="CA3688">
        <v>1</v>
      </c>
      <c r="CB3688">
        <v>0</v>
      </c>
      <c r="CC3688">
        <v>0</v>
      </c>
      <c r="CD3688">
        <v>0</v>
      </c>
      <c r="CE3688">
        <v>0</v>
      </c>
      <c r="CF3688">
        <v>0</v>
      </c>
      <c r="CG3688">
        <v>0</v>
      </c>
    </row>
    <row r="3689" spans="1:85" hidden="1" x14ac:dyDescent="0.3">
      <c r="A3689">
        <v>3687</v>
      </c>
      <c r="B3689">
        <v>14832</v>
      </c>
      <c r="C3689">
        <v>65</v>
      </c>
      <c r="D3689">
        <v>35</v>
      </c>
      <c r="E3689">
        <v>-0.14597543705343999</v>
      </c>
      <c r="F3689">
        <v>-0.216743171090923</v>
      </c>
      <c r="G3689">
        <v>3</v>
      </c>
      <c r="H3689">
        <v>0</v>
      </c>
      <c r="I3689">
        <v>0</v>
      </c>
      <c r="J3689">
        <v>1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1</v>
      </c>
      <c r="AC3689">
        <v>0</v>
      </c>
      <c r="AD3689">
        <v>1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1</v>
      </c>
      <c r="AM3689">
        <v>0</v>
      </c>
      <c r="AN3689">
        <v>1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0</v>
      </c>
      <c r="BL3689">
        <v>0</v>
      </c>
      <c r="BM3689">
        <v>0</v>
      </c>
      <c r="BN3689">
        <v>0</v>
      </c>
      <c r="BO3689">
        <v>0</v>
      </c>
      <c r="BP3689">
        <v>0</v>
      </c>
      <c r="BQ3689">
        <v>0</v>
      </c>
      <c r="BR3689">
        <v>0</v>
      </c>
      <c r="BS3689">
        <v>0</v>
      </c>
      <c r="BT3689">
        <v>0</v>
      </c>
      <c r="BU3689">
        <v>0</v>
      </c>
      <c r="BV3689">
        <v>0</v>
      </c>
      <c r="BW3689">
        <v>0</v>
      </c>
      <c r="BX3689">
        <v>0</v>
      </c>
      <c r="BY3689">
        <v>0</v>
      </c>
      <c r="BZ3689">
        <v>0</v>
      </c>
      <c r="CA3689">
        <v>1</v>
      </c>
      <c r="CB3689">
        <v>0</v>
      </c>
      <c r="CC3689">
        <v>0</v>
      </c>
      <c r="CD3689">
        <v>0</v>
      </c>
      <c r="CE3689">
        <v>0</v>
      </c>
      <c r="CF3689">
        <v>0</v>
      </c>
      <c r="CG3689">
        <v>0</v>
      </c>
    </row>
    <row r="3690" spans="1:85" hidden="1" x14ac:dyDescent="0.3">
      <c r="A3690">
        <v>3688</v>
      </c>
      <c r="B3690">
        <v>27202</v>
      </c>
      <c r="C3690">
        <v>37</v>
      </c>
      <c r="D3690">
        <v>40</v>
      </c>
      <c r="E3690">
        <v>-0.14597543705343999</v>
      </c>
      <c r="F3690">
        <v>-0.216743171090923</v>
      </c>
      <c r="G3690">
        <v>4</v>
      </c>
      <c r="H3690">
        <v>0</v>
      </c>
      <c r="I3690">
        <v>0</v>
      </c>
      <c r="J3690">
        <v>1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1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1</v>
      </c>
      <c r="AM3690">
        <v>0</v>
      </c>
      <c r="AN3690">
        <v>1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0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0</v>
      </c>
      <c r="BW3690">
        <v>0</v>
      </c>
      <c r="BX3690">
        <v>0</v>
      </c>
      <c r="BY3690">
        <v>0</v>
      </c>
      <c r="BZ3690">
        <v>0</v>
      </c>
      <c r="CA3690">
        <v>1</v>
      </c>
      <c r="CB3690">
        <v>0</v>
      </c>
      <c r="CC3690">
        <v>0</v>
      </c>
      <c r="CD3690">
        <v>0</v>
      </c>
      <c r="CE3690">
        <v>0</v>
      </c>
      <c r="CF3690">
        <v>0</v>
      </c>
      <c r="CG3690">
        <v>0</v>
      </c>
    </row>
    <row r="3691" spans="1:85" hidden="1" x14ac:dyDescent="0.3">
      <c r="A3691">
        <v>3689</v>
      </c>
      <c r="B3691">
        <v>6218</v>
      </c>
      <c r="C3691">
        <v>30</v>
      </c>
      <c r="D3691">
        <v>45</v>
      </c>
      <c r="E3691">
        <v>-0.14597543705343999</v>
      </c>
      <c r="F3691">
        <v>-0.216743171090923</v>
      </c>
      <c r="G3691">
        <v>4</v>
      </c>
      <c r="H3691">
        <v>0</v>
      </c>
      <c r="I3691">
        <v>0</v>
      </c>
      <c r="J3691">
        <v>0</v>
      </c>
      <c r="K3691">
        <v>0</v>
      </c>
      <c r="L3691">
        <v>1</v>
      </c>
      <c r="M3691">
        <v>0</v>
      </c>
      <c r="N3691">
        <v>0</v>
      </c>
      <c r="O3691">
        <v>0</v>
      </c>
      <c r="P3691">
        <v>0</v>
      </c>
      <c r="Q3691">
        <v>1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1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1</v>
      </c>
      <c r="AM3691">
        <v>0</v>
      </c>
      <c r="AN3691">
        <v>1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0</v>
      </c>
      <c r="BP3691">
        <v>0</v>
      </c>
      <c r="BQ3691">
        <v>0</v>
      </c>
      <c r="BR3691">
        <v>0</v>
      </c>
      <c r="BS3691">
        <v>0</v>
      </c>
      <c r="BT3691">
        <v>0</v>
      </c>
      <c r="BU3691">
        <v>0</v>
      </c>
      <c r="BV3691">
        <v>0</v>
      </c>
      <c r="BW3691">
        <v>0</v>
      </c>
      <c r="BX3691">
        <v>0</v>
      </c>
      <c r="BY3691">
        <v>0</v>
      </c>
      <c r="BZ3691">
        <v>0</v>
      </c>
      <c r="CA3691">
        <v>1</v>
      </c>
      <c r="CB3691">
        <v>0</v>
      </c>
      <c r="CC3691">
        <v>0</v>
      </c>
      <c r="CD3691">
        <v>0</v>
      </c>
      <c r="CE3691">
        <v>0</v>
      </c>
      <c r="CF3691">
        <v>0</v>
      </c>
      <c r="CG3691">
        <v>0</v>
      </c>
    </row>
    <row r="3692" spans="1:85" hidden="1" x14ac:dyDescent="0.3">
      <c r="A3692">
        <v>3690</v>
      </c>
      <c r="B3692">
        <v>16756</v>
      </c>
      <c r="C3692">
        <v>24</v>
      </c>
      <c r="D3692">
        <v>30</v>
      </c>
      <c r="E3692">
        <v>-0.14597543705343999</v>
      </c>
      <c r="F3692">
        <v>-0.216743171090923</v>
      </c>
      <c r="G3692">
        <v>2</v>
      </c>
      <c r="H3692">
        <v>0</v>
      </c>
      <c r="I3692">
        <v>0</v>
      </c>
      <c r="J3692">
        <v>0</v>
      </c>
      <c r="K3692">
        <v>0</v>
      </c>
      <c r="L3692">
        <v>1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1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1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1</v>
      </c>
      <c r="AM3692">
        <v>0</v>
      </c>
      <c r="AN3692">
        <v>1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0</v>
      </c>
      <c r="BM3692">
        <v>0</v>
      </c>
      <c r="BN3692">
        <v>1</v>
      </c>
      <c r="BO3692">
        <v>0</v>
      </c>
      <c r="BP3692">
        <v>0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0</v>
      </c>
      <c r="BW3692">
        <v>0</v>
      </c>
      <c r="BX3692">
        <v>0</v>
      </c>
      <c r="BY3692">
        <v>0</v>
      </c>
      <c r="BZ3692">
        <v>0</v>
      </c>
      <c r="CA3692">
        <v>0</v>
      </c>
      <c r="CB3692">
        <v>0</v>
      </c>
      <c r="CC3692">
        <v>0</v>
      </c>
      <c r="CD3692">
        <v>0</v>
      </c>
      <c r="CE3692">
        <v>0</v>
      </c>
      <c r="CF3692">
        <v>0</v>
      </c>
      <c r="CG3692">
        <v>0</v>
      </c>
    </row>
    <row r="3693" spans="1:85" hidden="1" x14ac:dyDescent="0.3">
      <c r="A3693">
        <v>3691</v>
      </c>
      <c r="B3693">
        <v>12743</v>
      </c>
      <c r="C3693">
        <v>49</v>
      </c>
      <c r="D3693">
        <v>40</v>
      </c>
      <c r="E3693">
        <v>-0.14597543705343999</v>
      </c>
      <c r="F3693">
        <v>-0.216743171090923</v>
      </c>
      <c r="G3693">
        <v>3</v>
      </c>
      <c r="H3693">
        <v>1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1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1</v>
      </c>
      <c r="AI3693">
        <v>0</v>
      </c>
      <c r="AJ3693">
        <v>0</v>
      </c>
      <c r="AK3693">
        <v>0</v>
      </c>
      <c r="AL3693">
        <v>1</v>
      </c>
      <c r="AM3693">
        <v>1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0</v>
      </c>
      <c r="BP3693">
        <v>0</v>
      </c>
      <c r="BQ3693">
        <v>0</v>
      </c>
      <c r="BR3693">
        <v>0</v>
      </c>
      <c r="BS3693">
        <v>0</v>
      </c>
      <c r="BT3693">
        <v>0</v>
      </c>
      <c r="BU3693">
        <v>0</v>
      </c>
      <c r="BV3693">
        <v>0</v>
      </c>
      <c r="BW3693">
        <v>0</v>
      </c>
      <c r="BX3693">
        <v>0</v>
      </c>
      <c r="BY3693">
        <v>0</v>
      </c>
      <c r="BZ3693">
        <v>0</v>
      </c>
      <c r="CA3693">
        <v>1</v>
      </c>
      <c r="CB3693">
        <v>0</v>
      </c>
      <c r="CC3693">
        <v>0</v>
      </c>
      <c r="CD3693">
        <v>0</v>
      </c>
      <c r="CE3693">
        <v>0</v>
      </c>
      <c r="CF3693">
        <v>0</v>
      </c>
      <c r="CG3693">
        <v>0</v>
      </c>
    </row>
    <row r="3694" spans="1:85" hidden="1" x14ac:dyDescent="0.3">
      <c r="A3694">
        <v>3692</v>
      </c>
      <c r="B3694">
        <v>23607</v>
      </c>
      <c r="C3694">
        <v>58</v>
      </c>
      <c r="D3694">
        <v>60</v>
      </c>
      <c r="E3694">
        <v>-0.14597543705343999</v>
      </c>
      <c r="F3694">
        <v>-0.216743171090923</v>
      </c>
      <c r="G3694">
        <v>3</v>
      </c>
      <c r="H3694">
        <v>0</v>
      </c>
      <c r="I3694">
        <v>0</v>
      </c>
      <c r="J3694">
        <v>1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1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1</v>
      </c>
      <c r="AG3694">
        <v>0</v>
      </c>
      <c r="AH3694">
        <v>0</v>
      </c>
      <c r="AI3694">
        <v>0</v>
      </c>
      <c r="AJ3694">
        <v>0</v>
      </c>
      <c r="AK3694">
        <v>1</v>
      </c>
      <c r="AL3694">
        <v>0</v>
      </c>
      <c r="AM3694">
        <v>1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0</v>
      </c>
      <c r="BP3694">
        <v>0</v>
      </c>
      <c r="BQ3694">
        <v>0</v>
      </c>
      <c r="BR3694">
        <v>1</v>
      </c>
      <c r="BS3694">
        <v>0</v>
      </c>
      <c r="BT3694">
        <v>0</v>
      </c>
      <c r="BU3694">
        <v>0</v>
      </c>
      <c r="BV3694">
        <v>0</v>
      </c>
      <c r="BW3694">
        <v>0</v>
      </c>
      <c r="BX3694">
        <v>0</v>
      </c>
      <c r="BY3694">
        <v>0</v>
      </c>
      <c r="BZ3694">
        <v>0</v>
      </c>
      <c r="CA3694">
        <v>0</v>
      </c>
      <c r="CB3694">
        <v>0</v>
      </c>
      <c r="CC3694">
        <v>0</v>
      </c>
      <c r="CD3694">
        <v>0</v>
      </c>
      <c r="CE3694">
        <v>0</v>
      </c>
      <c r="CF3694">
        <v>0</v>
      </c>
      <c r="CG3694">
        <v>0</v>
      </c>
    </row>
    <row r="3695" spans="1:85" hidden="1" x14ac:dyDescent="0.3">
      <c r="A3695">
        <v>3693</v>
      </c>
      <c r="B3695">
        <v>25778</v>
      </c>
      <c r="C3695">
        <v>46</v>
      </c>
      <c r="D3695">
        <v>40</v>
      </c>
      <c r="E3695">
        <v>-0.14597543705343999</v>
      </c>
      <c r="F3695">
        <v>-0.216743171090923</v>
      </c>
      <c r="G3695">
        <v>2</v>
      </c>
      <c r="H3695">
        <v>1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1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1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1</v>
      </c>
      <c r="AM3695">
        <v>0</v>
      </c>
      <c r="AN3695">
        <v>1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0</v>
      </c>
      <c r="BN3695">
        <v>0</v>
      </c>
      <c r="BO3695">
        <v>0</v>
      </c>
      <c r="BP3695">
        <v>0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0</v>
      </c>
      <c r="BW3695">
        <v>0</v>
      </c>
      <c r="BX3695">
        <v>0</v>
      </c>
      <c r="BY3695">
        <v>0</v>
      </c>
      <c r="BZ3695">
        <v>0</v>
      </c>
      <c r="CA3695">
        <v>1</v>
      </c>
      <c r="CB3695">
        <v>0</v>
      </c>
      <c r="CC3695">
        <v>0</v>
      </c>
      <c r="CD3695">
        <v>0</v>
      </c>
      <c r="CE3695">
        <v>0</v>
      </c>
      <c r="CF3695">
        <v>0</v>
      </c>
      <c r="CG3695">
        <v>0</v>
      </c>
    </row>
    <row r="3696" spans="1:85" hidden="1" x14ac:dyDescent="0.3">
      <c r="A3696">
        <v>3694</v>
      </c>
      <c r="B3696">
        <v>17469</v>
      </c>
      <c r="C3696">
        <v>31</v>
      </c>
      <c r="D3696">
        <v>40</v>
      </c>
      <c r="E3696">
        <v>-0.14597543705343999</v>
      </c>
      <c r="F3696">
        <v>-0.216743171090923</v>
      </c>
      <c r="G3696">
        <v>4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1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1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1</v>
      </c>
      <c r="AI3696">
        <v>0</v>
      </c>
      <c r="AJ3696">
        <v>1</v>
      </c>
      <c r="AK3696">
        <v>0</v>
      </c>
      <c r="AL3696">
        <v>0</v>
      </c>
      <c r="AM3696">
        <v>1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0</v>
      </c>
      <c r="BM3696">
        <v>0</v>
      </c>
      <c r="BN3696">
        <v>0</v>
      </c>
      <c r="BO3696">
        <v>0</v>
      </c>
      <c r="BP3696">
        <v>0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>
        <v>0</v>
      </c>
      <c r="BW3696">
        <v>0</v>
      </c>
      <c r="BX3696">
        <v>0</v>
      </c>
      <c r="BY3696">
        <v>0</v>
      </c>
      <c r="BZ3696">
        <v>0</v>
      </c>
      <c r="CA3696">
        <v>1</v>
      </c>
      <c r="CB3696">
        <v>0</v>
      </c>
      <c r="CC3696">
        <v>0</v>
      </c>
      <c r="CD3696">
        <v>0</v>
      </c>
      <c r="CE3696">
        <v>0</v>
      </c>
      <c r="CF3696">
        <v>0</v>
      </c>
      <c r="CG3696">
        <v>0</v>
      </c>
    </row>
    <row r="3697" spans="1:85" hidden="1" x14ac:dyDescent="0.3">
      <c r="A3697">
        <v>3695</v>
      </c>
      <c r="B3697">
        <v>17249</v>
      </c>
      <c r="C3697">
        <v>32</v>
      </c>
      <c r="D3697">
        <v>40</v>
      </c>
      <c r="E3697">
        <v>-0.14597543705343999</v>
      </c>
      <c r="F3697">
        <v>-0.216743171090923</v>
      </c>
      <c r="G3697">
        <v>6</v>
      </c>
      <c r="H3697">
        <v>0</v>
      </c>
      <c r="I3697">
        <v>0</v>
      </c>
      <c r="J3697">
        <v>0</v>
      </c>
      <c r="K3697">
        <v>0</v>
      </c>
      <c r="L3697">
        <v>1</v>
      </c>
      <c r="M3697">
        <v>0</v>
      </c>
      <c r="N3697">
        <v>0</v>
      </c>
      <c r="O3697">
        <v>1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1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1</v>
      </c>
      <c r="AM3697">
        <v>0</v>
      </c>
      <c r="AN3697">
        <v>1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0</v>
      </c>
      <c r="BM3697">
        <v>0</v>
      </c>
      <c r="BN3697">
        <v>0</v>
      </c>
      <c r="BO3697">
        <v>0</v>
      </c>
      <c r="BP3697">
        <v>0</v>
      </c>
      <c r="BQ3697">
        <v>0</v>
      </c>
      <c r="BR3697">
        <v>0</v>
      </c>
      <c r="BS3697">
        <v>0</v>
      </c>
      <c r="BT3697">
        <v>0</v>
      </c>
      <c r="BU3697">
        <v>0</v>
      </c>
      <c r="BV3697">
        <v>0</v>
      </c>
      <c r="BW3697">
        <v>0</v>
      </c>
      <c r="BX3697">
        <v>0</v>
      </c>
      <c r="BY3697">
        <v>0</v>
      </c>
      <c r="BZ3697">
        <v>0</v>
      </c>
      <c r="CA3697">
        <v>1</v>
      </c>
      <c r="CB3697">
        <v>0</v>
      </c>
      <c r="CC3697">
        <v>0</v>
      </c>
      <c r="CD3697">
        <v>0</v>
      </c>
      <c r="CE3697">
        <v>0</v>
      </c>
      <c r="CF3697">
        <v>0</v>
      </c>
      <c r="CG3697">
        <v>0</v>
      </c>
    </row>
    <row r="3698" spans="1:85" hidden="1" x14ac:dyDescent="0.3">
      <c r="A3698">
        <v>3696</v>
      </c>
      <c r="B3698">
        <v>3045</v>
      </c>
      <c r="C3698">
        <v>61</v>
      </c>
      <c r="D3698">
        <v>56</v>
      </c>
      <c r="E3698">
        <v>-0.14597543705343999</v>
      </c>
      <c r="F3698">
        <v>4.4372392112938996</v>
      </c>
      <c r="G3698">
        <v>2</v>
      </c>
      <c r="H3698">
        <v>1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1</v>
      </c>
      <c r="AC3698">
        <v>0</v>
      </c>
      <c r="AD3698">
        <v>0</v>
      </c>
      <c r="AE3698">
        <v>1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1</v>
      </c>
      <c r="AM3698">
        <v>0</v>
      </c>
      <c r="AN3698">
        <v>1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>
        <v>0</v>
      </c>
      <c r="BN3698">
        <v>0</v>
      </c>
      <c r="BO3698">
        <v>0</v>
      </c>
      <c r="BP3698">
        <v>0</v>
      </c>
      <c r="BQ3698">
        <v>0</v>
      </c>
      <c r="BR3698">
        <v>0</v>
      </c>
      <c r="BS3698">
        <v>0</v>
      </c>
      <c r="BT3698">
        <v>0</v>
      </c>
      <c r="BU3698">
        <v>0</v>
      </c>
      <c r="BV3698">
        <v>0</v>
      </c>
      <c r="BW3698">
        <v>0</v>
      </c>
      <c r="BX3698">
        <v>0</v>
      </c>
      <c r="BY3698">
        <v>0</v>
      </c>
      <c r="BZ3698">
        <v>0</v>
      </c>
      <c r="CA3698">
        <v>1</v>
      </c>
      <c r="CB3698">
        <v>0</v>
      </c>
      <c r="CC3698">
        <v>0</v>
      </c>
      <c r="CD3698">
        <v>0</v>
      </c>
      <c r="CE3698">
        <v>0</v>
      </c>
      <c r="CF3698">
        <v>0</v>
      </c>
      <c r="CG3698">
        <v>0</v>
      </c>
    </row>
    <row r="3699" spans="1:85" hidden="1" x14ac:dyDescent="0.3">
      <c r="A3699">
        <v>3697</v>
      </c>
      <c r="B3699">
        <v>27658</v>
      </c>
      <c r="C3699">
        <v>19</v>
      </c>
      <c r="D3699">
        <v>40</v>
      </c>
      <c r="E3699">
        <v>-0.14597543705343999</v>
      </c>
      <c r="F3699">
        <v>-0.216743171090923</v>
      </c>
      <c r="G3699">
        <v>3</v>
      </c>
      <c r="H3699">
        <v>1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1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1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1</v>
      </c>
      <c r="AM3699">
        <v>1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>
        <v>0</v>
      </c>
      <c r="BM3699">
        <v>0</v>
      </c>
      <c r="BN3699">
        <v>0</v>
      </c>
      <c r="BO3699">
        <v>0</v>
      </c>
      <c r="BP3699">
        <v>0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>
        <v>0</v>
      </c>
      <c r="BW3699">
        <v>0</v>
      </c>
      <c r="BX3699">
        <v>0</v>
      </c>
      <c r="BY3699">
        <v>0</v>
      </c>
      <c r="BZ3699">
        <v>0</v>
      </c>
      <c r="CA3699">
        <v>1</v>
      </c>
      <c r="CB3699">
        <v>0</v>
      </c>
      <c r="CC3699">
        <v>0</v>
      </c>
      <c r="CD3699">
        <v>0</v>
      </c>
      <c r="CE3699">
        <v>0</v>
      </c>
      <c r="CF3699">
        <v>0</v>
      </c>
      <c r="CG3699">
        <v>0</v>
      </c>
    </row>
    <row r="3700" spans="1:85" x14ac:dyDescent="0.3">
      <c r="A3700">
        <v>3698</v>
      </c>
      <c r="B3700">
        <v>20706</v>
      </c>
      <c r="C3700">
        <v>41</v>
      </c>
      <c r="D3700">
        <v>45</v>
      </c>
      <c r="E3700">
        <v>-0.14597543705343999</v>
      </c>
      <c r="F3700">
        <v>-0.216743171090923</v>
      </c>
      <c r="G3700">
        <v>6</v>
      </c>
      <c r="H3700">
        <v>0</v>
      </c>
      <c r="I3700">
        <v>0</v>
      </c>
      <c r="J3700">
        <v>0</v>
      </c>
      <c r="K3700">
        <v>0</v>
      </c>
      <c r="L3700">
        <v>1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1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1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1</v>
      </c>
      <c r="AM3700">
        <v>1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0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0</v>
      </c>
      <c r="BW3700">
        <v>0</v>
      </c>
      <c r="BX3700">
        <v>0</v>
      </c>
      <c r="BY3700">
        <v>0</v>
      </c>
      <c r="BZ3700">
        <v>0</v>
      </c>
      <c r="CA3700">
        <v>1</v>
      </c>
      <c r="CB3700">
        <v>0</v>
      </c>
      <c r="CC3700">
        <v>0</v>
      </c>
      <c r="CD3700">
        <v>0</v>
      </c>
      <c r="CE3700">
        <v>0</v>
      </c>
      <c r="CF3700">
        <v>0</v>
      </c>
      <c r="CG3700">
        <v>0</v>
      </c>
    </row>
    <row r="3701" spans="1:85" hidden="1" x14ac:dyDescent="0.3">
      <c r="A3701">
        <v>3699</v>
      </c>
      <c r="B3701">
        <v>20580</v>
      </c>
      <c r="C3701">
        <v>31</v>
      </c>
      <c r="D3701">
        <v>35</v>
      </c>
      <c r="E3701">
        <v>-0.14597543705343999</v>
      </c>
      <c r="F3701">
        <v>-0.216743171090923</v>
      </c>
      <c r="G3701">
        <v>3</v>
      </c>
      <c r="H3701">
        <v>0</v>
      </c>
      <c r="I3701">
        <v>0</v>
      </c>
      <c r="J3701">
        <v>1</v>
      </c>
      <c r="K3701">
        <v>0</v>
      </c>
      <c r="L3701">
        <v>0</v>
      </c>
      <c r="M3701">
        <v>0</v>
      </c>
      <c r="N3701">
        <v>0</v>
      </c>
      <c r="O3701">
        <v>1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1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1</v>
      </c>
      <c r="AM3701">
        <v>1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>
        <v>0</v>
      </c>
      <c r="BN3701">
        <v>0</v>
      </c>
      <c r="BO3701">
        <v>0</v>
      </c>
      <c r="BP3701">
        <v>0</v>
      </c>
      <c r="BQ3701">
        <v>0</v>
      </c>
      <c r="BR3701">
        <v>0</v>
      </c>
      <c r="BS3701">
        <v>0</v>
      </c>
      <c r="BT3701">
        <v>0</v>
      </c>
      <c r="BU3701">
        <v>0</v>
      </c>
      <c r="BV3701">
        <v>0</v>
      </c>
      <c r="BW3701">
        <v>0</v>
      </c>
      <c r="BX3701">
        <v>0</v>
      </c>
      <c r="BY3701">
        <v>0</v>
      </c>
      <c r="BZ3701">
        <v>0</v>
      </c>
      <c r="CA3701">
        <v>1</v>
      </c>
      <c r="CB3701">
        <v>0</v>
      </c>
      <c r="CC3701">
        <v>0</v>
      </c>
      <c r="CD3701">
        <v>0</v>
      </c>
      <c r="CE3701">
        <v>0</v>
      </c>
      <c r="CF3701">
        <v>0</v>
      </c>
      <c r="CG3701">
        <v>0</v>
      </c>
    </row>
    <row r="3702" spans="1:85" hidden="1" x14ac:dyDescent="0.3">
      <c r="A3702">
        <v>3700</v>
      </c>
      <c r="B3702">
        <v>19174</v>
      </c>
      <c r="C3702">
        <v>27</v>
      </c>
      <c r="D3702">
        <v>40</v>
      </c>
      <c r="E3702">
        <v>-0.14597543705343999</v>
      </c>
      <c r="F3702">
        <v>-0.216743171090923</v>
      </c>
      <c r="G3702">
        <v>5</v>
      </c>
      <c r="H3702">
        <v>0</v>
      </c>
      <c r="I3702">
        <v>0</v>
      </c>
      <c r="J3702">
        <v>0</v>
      </c>
      <c r="K3702">
        <v>0</v>
      </c>
      <c r="L3702">
        <v>1</v>
      </c>
      <c r="M3702">
        <v>0</v>
      </c>
      <c r="N3702">
        <v>0</v>
      </c>
      <c r="O3702">
        <v>0</v>
      </c>
      <c r="P3702">
        <v>0</v>
      </c>
      <c r="Q3702">
        <v>1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1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1</v>
      </c>
      <c r="AM3702">
        <v>0</v>
      </c>
      <c r="AN3702">
        <v>1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  <c r="BN3702">
        <v>0</v>
      </c>
      <c r="BO3702">
        <v>0</v>
      </c>
      <c r="BP3702">
        <v>0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>
        <v>0</v>
      </c>
      <c r="BW3702">
        <v>0</v>
      </c>
      <c r="BX3702">
        <v>0</v>
      </c>
      <c r="BY3702">
        <v>0</v>
      </c>
      <c r="BZ3702">
        <v>0</v>
      </c>
      <c r="CA3702">
        <v>1</v>
      </c>
      <c r="CB3702">
        <v>0</v>
      </c>
      <c r="CC3702">
        <v>0</v>
      </c>
      <c r="CD3702">
        <v>0</v>
      </c>
      <c r="CE3702">
        <v>0</v>
      </c>
      <c r="CF3702">
        <v>0</v>
      </c>
      <c r="CG3702">
        <v>0</v>
      </c>
    </row>
    <row r="3703" spans="1:85" hidden="1" x14ac:dyDescent="0.3">
      <c r="A3703">
        <v>3701</v>
      </c>
      <c r="B3703">
        <v>31363</v>
      </c>
      <c r="C3703">
        <v>27</v>
      </c>
      <c r="D3703">
        <v>20</v>
      </c>
      <c r="E3703">
        <v>-0.14597543705343999</v>
      </c>
      <c r="F3703">
        <v>-0.216743171090923</v>
      </c>
      <c r="G3703">
        <v>6</v>
      </c>
      <c r="H3703">
        <v>0</v>
      </c>
      <c r="I3703">
        <v>0</v>
      </c>
      <c r="J3703">
        <v>0</v>
      </c>
      <c r="K3703">
        <v>0</v>
      </c>
      <c r="L3703">
        <v>1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1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1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1</v>
      </c>
      <c r="AM3703">
        <v>1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0</v>
      </c>
      <c r="BN3703">
        <v>0</v>
      </c>
      <c r="BO3703">
        <v>0</v>
      </c>
      <c r="BP3703">
        <v>0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0</v>
      </c>
      <c r="BW3703">
        <v>0</v>
      </c>
      <c r="BX3703">
        <v>0</v>
      </c>
      <c r="BY3703">
        <v>0</v>
      </c>
      <c r="BZ3703">
        <v>0</v>
      </c>
      <c r="CA3703">
        <v>1</v>
      </c>
      <c r="CB3703">
        <v>0</v>
      </c>
      <c r="CC3703">
        <v>0</v>
      </c>
      <c r="CD3703">
        <v>0</v>
      </c>
      <c r="CE3703">
        <v>0</v>
      </c>
      <c r="CF3703">
        <v>0</v>
      </c>
      <c r="CG3703">
        <v>0</v>
      </c>
    </row>
    <row r="3704" spans="1:85" hidden="1" x14ac:dyDescent="0.3">
      <c r="A3704">
        <v>3702</v>
      </c>
      <c r="B3704">
        <v>16779</v>
      </c>
      <c r="C3704">
        <v>23</v>
      </c>
      <c r="D3704">
        <v>40</v>
      </c>
      <c r="E3704">
        <v>-0.14597543705343999</v>
      </c>
      <c r="F3704">
        <v>-0.216743171090923</v>
      </c>
      <c r="G3704">
        <v>6</v>
      </c>
      <c r="H3704">
        <v>0</v>
      </c>
      <c r="I3704">
        <v>0</v>
      </c>
      <c r="J3704">
        <v>0</v>
      </c>
      <c r="K3704">
        <v>0</v>
      </c>
      <c r="L3704">
        <v>1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1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1</v>
      </c>
      <c r="AH3704">
        <v>0</v>
      </c>
      <c r="AI3704">
        <v>0</v>
      </c>
      <c r="AJ3704">
        <v>0</v>
      </c>
      <c r="AK3704">
        <v>0</v>
      </c>
      <c r="AL3704">
        <v>1</v>
      </c>
      <c r="AM3704">
        <v>1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0</v>
      </c>
      <c r="BM3704">
        <v>0</v>
      </c>
      <c r="BN3704">
        <v>0</v>
      </c>
      <c r="BO3704">
        <v>0</v>
      </c>
      <c r="BP3704">
        <v>0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>
        <v>0</v>
      </c>
      <c r="BW3704">
        <v>0</v>
      </c>
      <c r="BX3704">
        <v>0</v>
      </c>
      <c r="BY3704">
        <v>0</v>
      </c>
      <c r="BZ3704">
        <v>0</v>
      </c>
      <c r="CA3704">
        <v>1</v>
      </c>
      <c r="CB3704">
        <v>0</v>
      </c>
      <c r="CC3704">
        <v>0</v>
      </c>
      <c r="CD3704">
        <v>0</v>
      </c>
      <c r="CE3704">
        <v>0</v>
      </c>
      <c r="CF3704">
        <v>0</v>
      </c>
      <c r="CG3704">
        <v>0</v>
      </c>
    </row>
    <row r="3705" spans="1:85" hidden="1" x14ac:dyDescent="0.3">
      <c r="A3705">
        <v>3703</v>
      </c>
      <c r="B3705">
        <v>28210</v>
      </c>
      <c r="C3705">
        <v>55</v>
      </c>
      <c r="D3705">
        <v>30</v>
      </c>
      <c r="E3705">
        <v>-0.14597543705343999</v>
      </c>
      <c r="F3705">
        <v>-0.216743171090923</v>
      </c>
      <c r="G3705">
        <v>3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1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1</v>
      </c>
      <c r="AD3705">
        <v>0</v>
      </c>
      <c r="AE3705">
        <v>1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1</v>
      </c>
      <c r="AM3705">
        <v>0</v>
      </c>
      <c r="AN3705">
        <v>1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0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0</v>
      </c>
      <c r="BW3705">
        <v>0</v>
      </c>
      <c r="BX3705">
        <v>0</v>
      </c>
      <c r="BY3705">
        <v>0</v>
      </c>
      <c r="BZ3705">
        <v>0</v>
      </c>
      <c r="CA3705">
        <v>1</v>
      </c>
      <c r="CB3705">
        <v>0</v>
      </c>
      <c r="CC3705">
        <v>0</v>
      </c>
      <c r="CD3705">
        <v>0</v>
      </c>
      <c r="CE3705">
        <v>0</v>
      </c>
      <c r="CF3705">
        <v>0</v>
      </c>
      <c r="CG3705">
        <v>0</v>
      </c>
    </row>
    <row r="3706" spans="1:85" x14ac:dyDescent="0.3">
      <c r="A3706">
        <v>3704</v>
      </c>
      <c r="B3706">
        <v>29862</v>
      </c>
      <c r="C3706">
        <v>36</v>
      </c>
      <c r="D3706">
        <v>40</v>
      </c>
      <c r="E3706">
        <v>-0.14597543705343999</v>
      </c>
      <c r="F3706">
        <v>-0.216743171090923</v>
      </c>
      <c r="G3706">
        <v>6</v>
      </c>
      <c r="H3706">
        <v>0</v>
      </c>
      <c r="I3706">
        <v>0</v>
      </c>
      <c r="J3706">
        <v>0</v>
      </c>
      <c r="K3706">
        <v>0</v>
      </c>
      <c r="L3706">
        <v>1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1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1</v>
      </c>
      <c r="AI3706">
        <v>0</v>
      </c>
      <c r="AJ3706">
        <v>1</v>
      </c>
      <c r="AK3706">
        <v>0</v>
      </c>
      <c r="AL3706">
        <v>0</v>
      </c>
      <c r="AM3706">
        <v>1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>
        <v>0</v>
      </c>
      <c r="BN3706">
        <v>0</v>
      </c>
      <c r="BO3706">
        <v>0</v>
      </c>
      <c r="BP3706">
        <v>0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>
        <v>0</v>
      </c>
      <c r="BW3706">
        <v>0</v>
      </c>
      <c r="BX3706">
        <v>0</v>
      </c>
      <c r="BY3706">
        <v>0</v>
      </c>
      <c r="BZ3706">
        <v>0</v>
      </c>
      <c r="CA3706">
        <v>1</v>
      </c>
      <c r="CB3706">
        <v>0</v>
      </c>
      <c r="CC3706">
        <v>0</v>
      </c>
      <c r="CD3706">
        <v>0</v>
      </c>
      <c r="CE3706">
        <v>0</v>
      </c>
      <c r="CF3706">
        <v>0</v>
      </c>
      <c r="CG3706">
        <v>0</v>
      </c>
    </row>
    <row r="3707" spans="1:85" hidden="1" x14ac:dyDescent="0.3">
      <c r="A3707">
        <v>3705</v>
      </c>
      <c r="B3707">
        <v>7541</v>
      </c>
      <c r="C3707">
        <v>30</v>
      </c>
      <c r="D3707">
        <v>40</v>
      </c>
      <c r="E3707">
        <v>-0.14597543705343999</v>
      </c>
      <c r="F3707">
        <v>-0.216743171090923</v>
      </c>
      <c r="G3707">
        <v>3</v>
      </c>
      <c r="H3707">
        <v>0</v>
      </c>
      <c r="I3707">
        <v>0</v>
      </c>
      <c r="J3707">
        <v>1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1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1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1</v>
      </c>
      <c r="AM3707">
        <v>0</v>
      </c>
      <c r="AN3707">
        <v>1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0</v>
      </c>
      <c r="BN3707">
        <v>0</v>
      </c>
      <c r="BO3707">
        <v>0</v>
      </c>
      <c r="BP3707">
        <v>0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>
        <v>0</v>
      </c>
      <c r="BW3707">
        <v>0</v>
      </c>
      <c r="BX3707">
        <v>0</v>
      </c>
      <c r="BY3707">
        <v>0</v>
      </c>
      <c r="BZ3707">
        <v>0</v>
      </c>
      <c r="CA3707">
        <v>1</v>
      </c>
      <c r="CB3707">
        <v>0</v>
      </c>
      <c r="CC3707">
        <v>0</v>
      </c>
      <c r="CD3707">
        <v>0</v>
      </c>
      <c r="CE3707">
        <v>0</v>
      </c>
      <c r="CF3707">
        <v>0</v>
      </c>
      <c r="CG3707">
        <v>0</v>
      </c>
    </row>
    <row r="3708" spans="1:85" hidden="1" x14ac:dyDescent="0.3">
      <c r="A3708">
        <v>3706</v>
      </c>
      <c r="B3708">
        <v>19024</v>
      </c>
      <c r="C3708">
        <v>27</v>
      </c>
      <c r="D3708">
        <v>40</v>
      </c>
      <c r="E3708">
        <v>-0.14597543705343999</v>
      </c>
      <c r="F3708">
        <v>-0.216743171090923</v>
      </c>
      <c r="G3708">
        <v>3</v>
      </c>
      <c r="H3708">
        <v>0</v>
      </c>
      <c r="I3708">
        <v>0</v>
      </c>
      <c r="J3708">
        <v>0</v>
      </c>
      <c r="K3708">
        <v>0</v>
      </c>
      <c r="L3708">
        <v>1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1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1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1</v>
      </c>
      <c r="AM3708">
        <v>0</v>
      </c>
      <c r="AN3708">
        <v>1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0</v>
      </c>
      <c r="BN3708">
        <v>0</v>
      </c>
      <c r="BO3708">
        <v>0</v>
      </c>
      <c r="BP3708">
        <v>0</v>
      </c>
      <c r="BQ3708">
        <v>0</v>
      </c>
      <c r="BR3708">
        <v>0</v>
      </c>
      <c r="BS3708">
        <v>0</v>
      </c>
      <c r="BT3708">
        <v>0</v>
      </c>
      <c r="BU3708">
        <v>0</v>
      </c>
      <c r="BV3708">
        <v>0</v>
      </c>
      <c r="BW3708">
        <v>0</v>
      </c>
      <c r="BX3708">
        <v>0</v>
      </c>
      <c r="BY3708">
        <v>0</v>
      </c>
      <c r="BZ3708">
        <v>0</v>
      </c>
      <c r="CA3708">
        <v>1</v>
      </c>
      <c r="CB3708">
        <v>0</v>
      </c>
      <c r="CC3708">
        <v>0</v>
      </c>
      <c r="CD3708">
        <v>0</v>
      </c>
      <c r="CE3708">
        <v>0</v>
      </c>
      <c r="CF3708">
        <v>0</v>
      </c>
      <c r="CG3708">
        <v>0</v>
      </c>
    </row>
    <row r="3709" spans="1:85" x14ac:dyDescent="0.3">
      <c r="A3709">
        <v>3707</v>
      </c>
      <c r="B3709">
        <v>29070</v>
      </c>
      <c r="C3709">
        <v>36</v>
      </c>
      <c r="D3709">
        <v>40</v>
      </c>
      <c r="E3709">
        <v>-0.14597543705343999</v>
      </c>
      <c r="F3709">
        <v>-0.216743171090923</v>
      </c>
      <c r="G3709">
        <v>5</v>
      </c>
      <c r="H3709">
        <v>1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1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1</v>
      </c>
      <c r="AI3709">
        <v>0</v>
      </c>
      <c r="AJ3709">
        <v>0</v>
      </c>
      <c r="AK3709">
        <v>0</v>
      </c>
      <c r="AL3709">
        <v>1</v>
      </c>
      <c r="AM3709">
        <v>1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0</v>
      </c>
      <c r="BM3709">
        <v>0</v>
      </c>
      <c r="BN3709">
        <v>0</v>
      </c>
      <c r="BO3709">
        <v>0</v>
      </c>
      <c r="BP3709">
        <v>0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>
        <v>0</v>
      </c>
      <c r="BW3709">
        <v>0</v>
      </c>
      <c r="BX3709">
        <v>0</v>
      </c>
      <c r="BY3709">
        <v>0</v>
      </c>
      <c r="BZ3709">
        <v>0</v>
      </c>
      <c r="CA3709">
        <v>1</v>
      </c>
      <c r="CB3709">
        <v>0</v>
      </c>
      <c r="CC3709">
        <v>0</v>
      </c>
      <c r="CD3709">
        <v>0</v>
      </c>
      <c r="CE3709">
        <v>0</v>
      </c>
      <c r="CF3709">
        <v>0</v>
      </c>
      <c r="CG3709">
        <v>0</v>
      </c>
    </row>
    <row r="3710" spans="1:85" hidden="1" x14ac:dyDescent="0.3">
      <c r="A3710">
        <v>3708</v>
      </c>
      <c r="B3710">
        <v>3063</v>
      </c>
      <c r="C3710">
        <v>36</v>
      </c>
      <c r="D3710">
        <v>40</v>
      </c>
      <c r="E3710">
        <v>-0.14597543705343999</v>
      </c>
      <c r="F3710">
        <v>-0.216743171090923</v>
      </c>
      <c r="G3710">
        <v>3</v>
      </c>
      <c r="H3710">
        <v>1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1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1</v>
      </c>
      <c r="AM3710">
        <v>0</v>
      </c>
      <c r="AN3710">
        <v>1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>
        <v>0</v>
      </c>
      <c r="BM3710">
        <v>0</v>
      </c>
      <c r="BN3710">
        <v>0</v>
      </c>
      <c r="BO3710">
        <v>0</v>
      </c>
      <c r="BP3710">
        <v>0</v>
      </c>
      <c r="BQ3710">
        <v>0</v>
      </c>
      <c r="BR3710">
        <v>0</v>
      </c>
      <c r="BS3710">
        <v>0</v>
      </c>
      <c r="BT3710">
        <v>0</v>
      </c>
      <c r="BU3710">
        <v>0</v>
      </c>
      <c r="BV3710">
        <v>0</v>
      </c>
      <c r="BW3710">
        <v>0</v>
      </c>
      <c r="BX3710">
        <v>0</v>
      </c>
      <c r="BY3710">
        <v>0</v>
      </c>
      <c r="BZ3710">
        <v>0</v>
      </c>
      <c r="CA3710">
        <v>1</v>
      </c>
      <c r="CB3710">
        <v>0</v>
      </c>
      <c r="CC3710">
        <v>0</v>
      </c>
      <c r="CD3710">
        <v>0</v>
      </c>
      <c r="CE3710">
        <v>0</v>
      </c>
      <c r="CF3710">
        <v>0</v>
      </c>
      <c r="CG3710">
        <v>0</v>
      </c>
    </row>
    <row r="3711" spans="1:85" x14ac:dyDescent="0.3">
      <c r="A3711">
        <v>3709</v>
      </c>
      <c r="B3711">
        <v>6153</v>
      </c>
      <c r="C3711">
        <v>37</v>
      </c>
      <c r="D3711">
        <v>40</v>
      </c>
      <c r="E3711">
        <v>-0.14597543705343999</v>
      </c>
      <c r="F3711">
        <v>-0.216743171090923</v>
      </c>
      <c r="G3711">
        <v>7</v>
      </c>
      <c r="H3711">
        <v>0</v>
      </c>
      <c r="I3711">
        <v>0</v>
      </c>
      <c r="J3711">
        <v>0</v>
      </c>
      <c r="K3711">
        <v>0</v>
      </c>
      <c r="L3711">
        <v>1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1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1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1</v>
      </c>
      <c r="AM3711">
        <v>0</v>
      </c>
      <c r="AN3711">
        <v>1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0</v>
      </c>
      <c r="BN3711">
        <v>0</v>
      </c>
      <c r="BO3711">
        <v>0</v>
      </c>
      <c r="BP3711">
        <v>0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0</v>
      </c>
      <c r="BW3711">
        <v>0</v>
      </c>
      <c r="BX3711">
        <v>0</v>
      </c>
      <c r="BY3711">
        <v>0</v>
      </c>
      <c r="BZ3711">
        <v>0</v>
      </c>
      <c r="CA3711">
        <v>1</v>
      </c>
      <c r="CB3711">
        <v>0</v>
      </c>
      <c r="CC3711">
        <v>0</v>
      </c>
      <c r="CD3711">
        <v>0</v>
      </c>
      <c r="CE3711">
        <v>0</v>
      </c>
      <c r="CF3711">
        <v>0</v>
      </c>
      <c r="CG3711">
        <v>0</v>
      </c>
    </row>
    <row r="3712" spans="1:85" hidden="1" x14ac:dyDescent="0.3">
      <c r="A3712">
        <v>3710</v>
      </c>
      <c r="B3712">
        <v>27258</v>
      </c>
      <c r="C3712">
        <v>26</v>
      </c>
      <c r="D3712">
        <v>48</v>
      </c>
      <c r="E3712">
        <v>-0.14597543705343999</v>
      </c>
      <c r="F3712">
        <v>-0.216743171090923</v>
      </c>
      <c r="G3712">
        <v>3</v>
      </c>
      <c r="H3712">
        <v>0</v>
      </c>
      <c r="I3712">
        <v>0</v>
      </c>
      <c r="J3712">
        <v>1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1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1</v>
      </c>
      <c r="AM3712">
        <v>0</v>
      </c>
      <c r="AN3712">
        <v>1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>
        <v>0</v>
      </c>
      <c r="BN3712">
        <v>0</v>
      </c>
      <c r="BO3712">
        <v>0</v>
      </c>
      <c r="BP3712">
        <v>0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>
        <v>0</v>
      </c>
      <c r="BW3712">
        <v>0</v>
      </c>
      <c r="BX3712">
        <v>0</v>
      </c>
      <c r="BY3712">
        <v>0</v>
      </c>
      <c r="BZ3712">
        <v>0</v>
      </c>
      <c r="CA3712">
        <v>1</v>
      </c>
      <c r="CB3712">
        <v>0</v>
      </c>
      <c r="CC3712">
        <v>0</v>
      </c>
      <c r="CD3712">
        <v>0</v>
      </c>
      <c r="CE3712">
        <v>0</v>
      </c>
      <c r="CF3712">
        <v>0</v>
      </c>
      <c r="CG3712">
        <v>0</v>
      </c>
    </row>
    <row r="3713" spans="1:85" hidden="1" x14ac:dyDescent="0.3">
      <c r="A3713">
        <v>3711</v>
      </c>
      <c r="B3713">
        <v>18079</v>
      </c>
      <c r="C3713">
        <v>22</v>
      </c>
      <c r="D3713">
        <v>40</v>
      </c>
      <c r="E3713">
        <v>-0.14597543705343999</v>
      </c>
      <c r="F3713">
        <v>-0.216743171090923</v>
      </c>
      <c r="G3713">
        <v>3</v>
      </c>
      <c r="H3713">
        <v>0</v>
      </c>
      <c r="I3713">
        <v>0</v>
      </c>
      <c r="J3713">
        <v>0</v>
      </c>
      <c r="K3713">
        <v>0</v>
      </c>
      <c r="L3713">
        <v>1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1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1</v>
      </c>
      <c r="AM3713">
        <v>0</v>
      </c>
      <c r="AN3713">
        <v>1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0</v>
      </c>
      <c r="BM3713">
        <v>0</v>
      </c>
      <c r="BN3713">
        <v>0</v>
      </c>
      <c r="BO3713">
        <v>0</v>
      </c>
      <c r="BP3713">
        <v>0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>
        <v>0</v>
      </c>
      <c r="BW3713">
        <v>0</v>
      </c>
      <c r="BX3713">
        <v>0</v>
      </c>
      <c r="BY3713">
        <v>0</v>
      </c>
      <c r="BZ3713">
        <v>0</v>
      </c>
      <c r="CA3713">
        <v>1</v>
      </c>
      <c r="CB3713">
        <v>0</v>
      </c>
      <c r="CC3713">
        <v>0</v>
      </c>
      <c r="CD3713">
        <v>0</v>
      </c>
      <c r="CE3713">
        <v>0</v>
      </c>
      <c r="CF3713">
        <v>0</v>
      </c>
      <c r="CG3713">
        <v>0</v>
      </c>
    </row>
    <row r="3714" spans="1:85" hidden="1" x14ac:dyDescent="0.3">
      <c r="A3714">
        <v>3712</v>
      </c>
      <c r="B3714">
        <v>22955</v>
      </c>
      <c r="C3714">
        <v>56</v>
      </c>
      <c r="D3714">
        <v>90</v>
      </c>
      <c r="E3714">
        <v>-0.14597543705343999</v>
      </c>
      <c r="F3714">
        <v>-0.216743171090923</v>
      </c>
      <c r="G3714">
        <v>3</v>
      </c>
      <c r="H3714">
        <v>0</v>
      </c>
      <c r="I3714">
        <v>0</v>
      </c>
      <c r="J3714">
        <v>1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1</v>
      </c>
      <c r="AC3714">
        <v>0</v>
      </c>
      <c r="AD3714">
        <v>1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1</v>
      </c>
      <c r="AM3714">
        <v>0</v>
      </c>
      <c r="AN3714">
        <v>1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0</v>
      </c>
      <c r="BN3714">
        <v>0</v>
      </c>
      <c r="BO3714">
        <v>0</v>
      </c>
      <c r="BP3714">
        <v>0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>
        <v>0</v>
      </c>
      <c r="BW3714">
        <v>0</v>
      </c>
      <c r="BX3714">
        <v>0</v>
      </c>
      <c r="BY3714">
        <v>0</v>
      </c>
      <c r="BZ3714">
        <v>0</v>
      </c>
      <c r="CA3714">
        <v>1</v>
      </c>
      <c r="CB3714">
        <v>0</v>
      </c>
      <c r="CC3714">
        <v>0</v>
      </c>
      <c r="CD3714">
        <v>0</v>
      </c>
      <c r="CE3714">
        <v>0</v>
      </c>
      <c r="CF3714">
        <v>0</v>
      </c>
      <c r="CG3714">
        <v>0</v>
      </c>
    </row>
    <row r="3715" spans="1:85" hidden="1" x14ac:dyDescent="0.3">
      <c r="A3715">
        <v>3713</v>
      </c>
      <c r="B3715">
        <v>23652</v>
      </c>
      <c r="C3715">
        <v>25</v>
      </c>
      <c r="D3715">
        <v>40</v>
      </c>
      <c r="E3715">
        <v>-0.14597543705343999</v>
      </c>
      <c r="F3715">
        <v>-0.216743171090923</v>
      </c>
      <c r="G3715">
        <v>3</v>
      </c>
      <c r="H3715">
        <v>0</v>
      </c>
      <c r="I3715">
        <v>0</v>
      </c>
      <c r="J3715">
        <v>0</v>
      </c>
      <c r="K3715">
        <v>0</v>
      </c>
      <c r="L3715">
        <v>1</v>
      </c>
      <c r="M3715">
        <v>0</v>
      </c>
      <c r="N3715">
        <v>0</v>
      </c>
      <c r="O3715">
        <v>0</v>
      </c>
      <c r="P3715">
        <v>0</v>
      </c>
      <c r="Q3715">
        <v>1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1</v>
      </c>
      <c r="AH3715">
        <v>0</v>
      </c>
      <c r="AI3715">
        <v>0</v>
      </c>
      <c r="AJ3715">
        <v>0</v>
      </c>
      <c r="AK3715">
        <v>0</v>
      </c>
      <c r="AL3715">
        <v>1</v>
      </c>
      <c r="AM3715">
        <v>0</v>
      </c>
      <c r="AN3715">
        <v>1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0</v>
      </c>
      <c r="BN3715">
        <v>0</v>
      </c>
      <c r="BO3715">
        <v>0</v>
      </c>
      <c r="BP3715">
        <v>0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>
        <v>0</v>
      </c>
      <c r="BW3715">
        <v>0</v>
      </c>
      <c r="BX3715">
        <v>0</v>
      </c>
      <c r="BY3715">
        <v>0</v>
      </c>
      <c r="BZ3715">
        <v>0</v>
      </c>
      <c r="CA3715">
        <v>1</v>
      </c>
      <c r="CB3715">
        <v>0</v>
      </c>
      <c r="CC3715">
        <v>0</v>
      </c>
      <c r="CD3715">
        <v>0</v>
      </c>
      <c r="CE3715">
        <v>0</v>
      </c>
      <c r="CF3715">
        <v>0</v>
      </c>
      <c r="CG3715">
        <v>0</v>
      </c>
    </row>
    <row r="3716" spans="1:85" hidden="1" x14ac:dyDescent="0.3">
      <c r="A3716">
        <v>3714</v>
      </c>
      <c r="B3716">
        <v>3922</v>
      </c>
      <c r="C3716">
        <v>22</v>
      </c>
      <c r="D3716">
        <v>40</v>
      </c>
      <c r="E3716">
        <v>-0.14597543705343999</v>
      </c>
      <c r="F3716">
        <v>-0.216743171090923</v>
      </c>
      <c r="G3716">
        <v>3</v>
      </c>
      <c r="H3716">
        <v>0</v>
      </c>
      <c r="I3716">
        <v>0</v>
      </c>
      <c r="J3716">
        <v>0</v>
      </c>
      <c r="K3716">
        <v>0</v>
      </c>
      <c r="L3716">
        <v>1</v>
      </c>
      <c r="M3716">
        <v>0</v>
      </c>
      <c r="N3716">
        <v>0</v>
      </c>
      <c r="O3716">
        <v>1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1</v>
      </c>
      <c r="AH3716">
        <v>0</v>
      </c>
      <c r="AI3716">
        <v>0</v>
      </c>
      <c r="AJ3716">
        <v>0</v>
      </c>
      <c r="AK3716">
        <v>0</v>
      </c>
      <c r="AL3716">
        <v>1</v>
      </c>
      <c r="AM3716">
        <v>1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0</v>
      </c>
      <c r="BM3716">
        <v>0</v>
      </c>
      <c r="BN3716">
        <v>0</v>
      </c>
      <c r="BO3716">
        <v>0</v>
      </c>
      <c r="BP3716">
        <v>0</v>
      </c>
      <c r="BQ3716">
        <v>0</v>
      </c>
      <c r="BR3716">
        <v>0</v>
      </c>
      <c r="BS3716">
        <v>0</v>
      </c>
      <c r="BT3716">
        <v>0</v>
      </c>
      <c r="BU3716">
        <v>0</v>
      </c>
      <c r="BV3716">
        <v>0</v>
      </c>
      <c r="BW3716">
        <v>0</v>
      </c>
      <c r="BX3716">
        <v>0</v>
      </c>
      <c r="BY3716">
        <v>0</v>
      </c>
      <c r="BZ3716">
        <v>0</v>
      </c>
      <c r="CA3716">
        <v>1</v>
      </c>
      <c r="CB3716">
        <v>0</v>
      </c>
      <c r="CC3716">
        <v>0</v>
      </c>
      <c r="CD3716">
        <v>0</v>
      </c>
      <c r="CE3716">
        <v>0</v>
      </c>
      <c r="CF3716">
        <v>0</v>
      </c>
      <c r="CG3716">
        <v>0</v>
      </c>
    </row>
    <row r="3717" spans="1:85" hidden="1" x14ac:dyDescent="0.3">
      <c r="A3717">
        <v>3715</v>
      </c>
      <c r="B3717">
        <v>29140</v>
      </c>
      <c r="C3717">
        <v>31</v>
      </c>
      <c r="D3717">
        <v>60</v>
      </c>
      <c r="E3717">
        <v>-0.14597543705343999</v>
      </c>
      <c r="F3717">
        <v>-0.216743171090923</v>
      </c>
      <c r="G3717">
        <v>4</v>
      </c>
      <c r="H3717">
        <v>0</v>
      </c>
      <c r="I3717">
        <v>0</v>
      </c>
      <c r="J3717">
        <v>0</v>
      </c>
      <c r="K3717">
        <v>0</v>
      </c>
      <c r="L3717">
        <v>1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1</v>
      </c>
      <c r="AA3717">
        <v>0</v>
      </c>
      <c r="AB3717">
        <v>0</v>
      </c>
      <c r="AC3717">
        <v>0</v>
      </c>
      <c r="AD3717">
        <v>0</v>
      </c>
      <c r="AE3717">
        <v>1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1</v>
      </c>
      <c r="AM3717">
        <v>1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0</v>
      </c>
      <c r="BN3717">
        <v>0</v>
      </c>
      <c r="BO3717">
        <v>0</v>
      </c>
      <c r="BP3717">
        <v>0</v>
      </c>
      <c r="BQ3717">
        <v>0</v>
      </c>
      <c r="BR3717">
        <v>0</v>
      </c>
      <c r="BS3717">
        <v>0</v>
      </c>
      <c r="BT3717">
        <v>0</v>
      </c>
      <c r="BU3717">
        <v>0</v>
      </c>
      <c r="BV3717">
        <v>0</v>
      </c>
      <c r="BW3717">
        <v>0</v>
      </c>
      <c r="BX3717">
        <v>0</v>
      </c>
      <c r="BY3717">
        <v>0</v>
      </c>
      <c r="BZ3717">
        <v>0</v>
      </c>
      <c r="CA3717">
        <v>1</v>
      </c>
      <c r="CB3717">
        <v>0</v>
      </c>
      <c r="CC3717">
        <v>0</v>
      </c>
      <c r="CD3717">
        <v>0</v>
      </c>
      <c r="CE3717">
        <v>0</v>
      </c>
      <c r="CF3717">
        <v>0</v>
      </c>
      <c r="CG3717">
        <v>0</v>
      </c>
    </row>
    <row r="3718" spans="1:85" hidden="1" x14ac:dyDescent="0.3">
      <c r="A3718">
        <v>3716</v>
      </c>
      <c r="B3718">
        <v>16993</v>
      </c>
      <c r="C3718">
        <v>64</v>
      </c>
      <c r="D3718">
        <v>30</v>
      </c>
      <c r="E3718">
        <v>-0.14597543705343999</v>
      </c>
      <c r="F3718">
        <v>-0.216743171090923</v>
      </c>
      <c r="G3718">
        <v>3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1</v>
      </c>
      <c r="O3718">
        <v>1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1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1</v>
      </c>
      <c r="AM3718">
        <v>1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>
        <v>0</v>
      </c>
      <c r="BO3718">
        <v>0</v>
      </c>
      <c r="BP3718">
        <v>0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>
        <v>0</v>
      </c>
      <c r="BW3718">
        <v>0</v>
      </c>
      <c r="BX3718">
        <v>0</v>
      </c>
      <c r="BY3718">
        <v>0</v>
      </c>
      <c r="BZ3718">
        <v>0</v>
      </c>
      <c r="CA3718">
        <v>1</v>
      </c>
      <c r="CB3718">
        <v>0</v>
      </c>
      <c r="CC3718">
        <v>0</v>
      </c>
      <c r="CD3718">
        <v>0</v>
      </c>
      <c r="CE3718">
        <v>0</v>
      </c>
      <c r="CF3718">
        <v>0</v>
      </c>
      <c r="CG3718">
        <v>0</v>
      </c>
    </row>
    <row r="3719" spans="1:85" hidden="1" x14ac:dyDescent="0.3">
      <c r="A3719">
        <v>3717</v>
      </c>
      <c r="B3719">
        <v>32398</v>
      </c>
      <c r="C3719">
        <v>24</v>
      </c>
      <c r="D3719">
        <v>30</v>
      </c>
      <c r="E3719">
        <v>-0.14597543705343999</v>
      </c>
      <c r="F3719">
        <v>-0.216743171090923</v>
      </c>
      <c r="G3719">
        <v>3</v>
      </c>
      <c r="H3719">
        <v>0</v>
      </c>
      <c r="I3719">
        <v>0</v>
      </c>
      <c r="J3719">
        <v>0</v>
      </c>
      <c r="K3719">
        <v>0</v>
      </c>
      <c r="L3719">
        <v>1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1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1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1</v>
      </c>
      <c r="AM3719">
        <v>0</v>
      </c>
      <c r="AN3719">
        <v>1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0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0</v>
      </c>
      <c r="BW3719">
        <v>0</v>
      </c>
      <c r="BX3719">
        <v>0</v>
      </c>
      <c r="BY3719">
        <v>0</v>
      </c>
      <c r="BZ3719">
        <v>0</v>
      </c>
      <c r="CA3719">
        <v>1</v>
      </c>
      <c r="CB3719">
        <v>0</v>
      </c>
      <c r="CC3719">
        <v>0</v>
      </c>
      <c r="CD3719">
        <v>0</v>
      </c>
      <c r="CE3719">
        <v>0</v>
      </c>
      <c r="CF3719">
        <v>0</v>
      </c>
      <c r="CG3719">
        <v>0</v>
      </c>
    </row>
    <row r="3720" spans="1:85" hidden="1" x14ac:dyDescent="0.3">
      <c r="A3720">
        <v>3718</v>
      </c>
      <c r="B3720">
        <v>8892</v>
      </c>
      <c r="C3720">
        <v>23</v>
      </c>
      <c r="D3720">
        <v>70</v>
      </c>
      <c r="E3720">
        <v>-0.14597543705343999</v>
      </c>
      <c r="F3720">
        <v>-0.216743171090923</v>
      </c>
      <c r="G3720">
        <v>4</v>
      </c>
      <c r="H3720">
        <v>1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1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1</v>
      </c>
      <c r="AI3720">
        <v>0</v>
      </c>
      <c r="AJ3720">
        <v>0</v>
      </c>
      <c r="AK3720">
        <v>0</v>
      </c>
      <c r="AL3720">
        <v>1</v>
      </c>
      <c r="AM3720">
        <v>1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0</v>
      </c>
      <c r="BW3720">
        <v>0</v>
      </c>
      <c r="BX3720">
        <v>0</v>
      </c>
      <c r="BY3720">
        <v>0</v>
      </c>
      <c r="BZ3720">
        <v>0</v>
      </c>
      <c r="CA3720">
        <v>1</v>
      </c>
      <c r="CB3720">
        <v>0</v>
      </c>
      <c r="CC3720">
        <v>0</v>
      </c>
      <c r="CD3720">
        <v>0</v>
      </c>
      <c r="CE3720">
        <v>0</v>
      </c>
      <c r="CF3720">
        <v>0</v>
      </c>
      <c r="CG3720">
        <v>0</v>
      </c>
    </row>
    <row r="3721" spans="1:85" hidden="1" x14ac:dyDescent="0.3">
      <c r="A3721">
        <v>3719</v>
      </c>
      <c r="B3721">
        <v>8916</v>
      </c>
      <c r="C3721">
        <v>24</v>
      </c>
      <c r="D3721">
        <v>30</v>
      </c>
      <c r="E3721">
        <v>-0.14597543705343999</v>
      </c>
      <c r="F3721">
        <v>-0.216743171090923</v>
      </c>
      <c r="G3721">
        <v>4</v>
      </c>
      <c r="H3721">
        <v>0</v>
      </c>
      <c r="I3721">
        <v>0</v>
      </c>
      <c r="J3721">
        <v>0</v>
      </c>
      <c r="K3721">
        <v>0</v>
      </c>
      <c r="L3721">
        <v>1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1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1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1</v>
      </c>
      <c r="AM3721">
        <v>1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0</v>
      </c>
      <c r="BP3721">
        <v>0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0</v>
      </c>
      <c r="BW3721">
        <v>0</v>
      </c>
      <c r="BX3721">
        <v>0</v>
      </c>
      <c r="BY3721">
        <v>0</v>
      </c>
      <c r="BZ3721">
        <v>0</v>
      </c>
      <c r="CA3721">
        <v>1</v>
      </c>
      <c r="CB3721">
        <v>0</v>
      </c>
      <c r="CC3721">
        <v>0</v>
      </c>
      <c r="CD3721">
        <v>0</v>
      </c>
      <c r="CE3721">
        <v>0</v>
      </c>
      <c r="CF3721">
        <v>0</v>
      </c>
      <c r="CG3721">
        <v>0</v>
      </c>
    </row>
    <row r="3722" spans="1:85" hidden="1" x14ac:dyDescent="0.3">
      <c r="A3722">
        <v>3720</v>
      </c>
      <c r="B3722">
        <v>6927</v>
      </c>
      <c r="C3722">
        <v>55</v>
      </c>
      <c r="D3722">
        <v>38</v>
      </c>
      <c r="E3722">
        <v>-0.14597543705343999</v>
      </c>
      <c r="F3722">
        <v>-0.216743171090923</v>
      </c>
      <c r="G3722">
        <v>4</v>
      </c>
      <c r="H3722">
        <v>1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1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1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1</v>
      </c>
      <c r="AM3722">
        <v>1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0</v>
      </c>
      <c r="BQ3722">
        <v>0</v>
      </c>
      <c r="BR3722">
        <v>0</v>
      </c>
      <c r="BS3722">
        <v>0</v>
      </c>
      <c r="BT3722">
        <v>0</v>
      </c>
      <c r="BU3722">
        <v>0</v>
      </c>
      <c r="BV3722">
        <v>0</v>
      </c>
      <c r="BW3722">
        <v>0</v>
      </c>
      <c r="BX3722">
        <v>0</v>
      </c>
      <c r="BY3722">
        <v>0</v>
      </c>
      <c r="BZ3722">
        <v>0</v>
      </c>
      <c r="CA3722">
        <v>1</v>
      </c>
      <c r="CB3722">
        <v>0</v>
      </c>
      <c r="CC3722">
        <v>0</v>
      </c>
      <c r="CD3722">
        <v>0</v>
      </c>
      <c r="CE3722">
        <v>0</v>
      </c>
      <c r="CF3722">
        <v>0</v>
      </c>
      <c r="CG3722">
        <v>0</v>
      </c>
    </row>
    <row r="3723" spans="1:85" hidden="1" x14ac:dyDescent="0.3">
      <c r="A3723">
        <v>3721</v>
      </c>
      <c r="B3723">
        <v>11822</v>
      </c>
      <c r="C3723">
        <v>26</v>
      </c>
      <c r="D3723">
        <v>38</v>
      </c>
      <c r="E3723">
        <v>-0.14597543705343999</v>
      </c>
      <c r="F3723">
        <v>-0.216743171090923</v>
      </c>
      <c r="G3723">
        <v>7</v>
      </c>
      <c r="H3723">
        <v>0</v>
      </c>
      <c r="I3723">
        <v>0</v>
      </c>
      <c r="J3723">
        <v>0</v>
      </c>
      <c r="K3723">
        <v>0</v>
      </c>
      <c r="L3723">
        <v>1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1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1</v>
      </c>
      <c r="AH3723">
        <v>0</v>
      </c>
      <c r="AI3723">
        <v>0</v>
      </c>
      <c r="AJ3723">
        <v>0</v>
      </c>
      <c r="AK3723">
        <v>0</v>
      </c>
      <c r="AL3723">
        <v>1</v>
      </c>
      <c r="AM3723">
        <v>0</v>
      </c>
      <c r="AN3723">
        <v>1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>
        <v>0</v>
      </c>
      <c r="BN3723">
        <v>0</v>
      </c>
      <c r="BO3723">
        <v>0</v>
      </c>
      <c r="BP3723">
        <v>0</v>
      </c>
      <c r="BQ3723">
        <v>0</v>
      </c>
      <c r="BR3723">
        <v>0</v>
      </c>
      <c r="BS3723">
        <v>0</v>
      </c>
      <c r="BT3723">
        <v>0</v>
      </c>
      <c r="BU3723">
        <v>0</v>
      </c>
      <c r="BV3723">
        <v>0</v>
      </c>
      <c r="BW3723">
        <v>0</v>
      </c>
      <c r="BX3723">
        <v>0</v>
      </c>
      <c r="BY3723">
        <v>0</v>
      </c>
      <c r="BZ3723">
        <v>0</v>
      </c>
      <c r="CA3723">
        <v>1</v>
      </c>
      <c r="CB3723">
        <v>0</v>
      </c>
      <c r="CC3723">
        <v>0</v>
      </c>
      <c r="CD3723">
        <v>0</v>
      </c>
      <c r="CE3723">
        <v>0</v>
      </c>
      <c r="CF3723">
        <v>0</v>
      </c>
      <c r="CG3723">
        <v>0</v>
      </c>
    </row>
    <row r="3724" spans="1:85" hidden="1" x14ac:dyDescent="0.3">
      <c r="A3724">
        <v>3722</v>
      </c>
      <c r="B3724">
        <v>18800</v>
      </c>
      <c r="C3724">
        <v>17</v>
      </c>
      <c r="D3724">
        <v>30</v>
      </c>
      <c r="E3724">
        <v>-0.14597543705343999</v>
      </c>
      <c r="F3724">
        <v>-0.216743171090923</v>
      </c>
      <c r="G3724">
        <v>2</v>
      </c>
      <c r="H3724">
        <v>0</v>
      </c>
      <c r="I3724">
        <v>0</v>
      </c>
      <c r="J3724">
        <v>1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1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1</v>
      </c>
      <c r="AH3724">
        <v>0</v>
      </c>
      <c r="AI3724">
        <v>0</v>
      </c>
      <c r="AJ3724">
        <v>0</v>
      </c>
      <c r="AK3724">
        <v>0</v>
      </c>
      <c r="AL3724">
        <v>1</v>
      </c>
      <c r="AM3724">
        <v>1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0</v>
      </c>
      <c r="BM3724">
        <v>0</v>
      </c>
      <c r="BN3724">
        <v>0</v>
      </c>
      <c r="BO3724">
        <v>0</v>
      </c>
      <c r="BP3724">
        <v>0</v>
      </c>
      <c r="BQ3724">
        <v>0</v>
      </c>
      <c r="BR3724">
        <v>0</v>
      </c>
      <c r="BS3724">
        <v>0</v>
      </c>
      <c r="BT3724">
        <v>0</v>
      </c>
      <c r="BU3724">
        <v>0</v>
      </c>
      <c r="BV3724">
        <v>0</v>
      </c>
      <c r="BW3724">
        <v>0</v>
      </c>
      <c r="BX3724">
        <v>0</v>
      </c>
      <c r="BY3724">
        <v>0</v>
      </c>
      <c r="BZ3724">
        <v>0</v>
      </c>
      <c r="CA3724">
        <v>1</v>
      </c>
      <c r="CB3724">
        <v>0</v>
      </c>
      <c r="CC3724">
        <v>0</v>
      </c>
      <c r="CD3724">
        <v>0</v>
      </c>
      <c r="CE3724">
        <v>0</v>
      </c>
      <c r="CF3724">
        <v>0</v>
      </c>
      <c r="CG3724">
        <v>0</v>
      </c>
    </row>
    <row r="3725" spans="1:85" x14ac:dyDescent="0.3">
      <c r="A3725">
        <v>3723</v>
      </c>
      <c r="B3725">
        <v>9781</v>
      </c>
      <c r="C3725">
        <v>58</v>
      </c>
      <c r="D3725">
        <v>40</v>
      </c>
      <c r="E3725">
        <v>-0.14597543705343999</v>
      </c>
      <c r="F3725">
        <v>-0.216743171090923</v>
      </c>
      <c r="G3725">
        <v>5</v>
      </c>
      <c r="H3725">
        <v>0</v>
      </c>
      <c r="I3725">
        <v>0</v>
      </c>
      <c r="J3725">
        <v>1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1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1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1</v>
      </c>
      <c r="AM3725">
        <v>0</v>
      </c>
      <c r="AN3725">
        <v>1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0</v>
      </c>
      <c r="BQ3725">
        <v>0</v>
      </c>
      <c r="BR3725">
        <v>0</v>
      </c>
      <c r="BS3725">
        <v>0</v>
      </c>
      <c r="BT3725">
        <v>0</v>
      </c>
      <c r="BU3725">
        <v>0</v>
      </c>
      <c r="BV3725">
        <v>0</v>
      </c>
      <c r="BW3725">
        <v>0</v>
      </c>
      <c r="BX3725">
        <v>0</v>
      </c>
      <c r="BY3725">
        <v>0</v>
      </c>
      <c r="BZ3725">
        <v>0</v>
      </c>
      <c r="CA3725">
        <v>1</v>
      </c>
      <c r="CB3725">
        <v>0</v>
      </c>
      <c r="CC3725">
        <v>0</v>
      </c>
      <c r="CD3725">
        <v>0</v>
      </c>
      <c r="CE3725">
        <v>0</v>
      </c>
      <c r="CF3725">
        <v>0</v>
      </c>
      <c r="CG3725">
        <v>0</v>
      </c>
    </row>
    <row r="3726" spans="1:85" hidden="1" x14ac:dyDescent="0.3">
      <c r="A3726">
        <v>3724</v>
      </c>
      <c r="B3726">
        <v>3023</v>
      </c>
      <c r="C3726">
        <v>38</v>
      </c>
      <c r="D3726">
        <v>40</v>
      </c>
      <c r="E3726">
        <v>-0.14597543705343999</v>
      </c>
      <c r="F3726">
        <v>-0.216743171090923</v>
      </c>
      <c r="G3726">
        <v>2</v>
      </c>
      <c r="H3726">
        <v>0</v>
      </c>
      <c r="I3726">
        <v>0</v>
      </c>
      <c r="J3726">
        <v>0</v>
      </c>
      <c r="K3726">
        <v>0</v>
      </c>
      <c r="L3726">
        <v>1</v>
      </c>
      <c r="M3726">
        <v>0</v>
      </c>
      <c r="N3726">
        <v>0</v>
      </c>
      <c r="O3726">
        <v>0</v>
      </c>
      <c r="P3726">
        <v>0</v>
      </c>
      <c r="Q3726">
        <v>1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1</v>
      </c>
      <c r="AF3726">
        <v>0</v>
      </c>
      <c r="AG3726">
        <v>0</v>
      </c>
      <c r="AH3726">
        <v>0</v>
      </c>
      <c r="AI3726">
        <v>0</v>
      </c>
      <c r="AJ3726">
        <v>1</v>
      </c>
      <c r="AK3726">
        <v>0</v>
      </c>
      <c r="AL3726">
        <v>0</v>
      </c>
      <c r="AM3726">
        <v>0</v>
      </c>
      <c r="AN3726">
        <v>1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0</v>
      </c>
      <c r="BN3726">
        <v>0</v>
      </c>
      <c r="BO3726">
        <v>0</v>
      </c>
      <c r="BP3726">
        <v>0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>
        <v>0</v>
      </c>
      <c r="BW3726">
        <v>0</v>
      </c>
      <c r="BX3726">
        <v>0</v>
      </c>
      <c r="BY3726">
        <v>0</v>
      </c>
      <c r="BZ3726">
        <v>0</v>
      </c>
      <c r="CA3726">
        <v>0</v>
      </c>
      <c r="CB3726">
        <v>0</v>
      </c>
      <c r="CC3726">
        <v>0</v>
      </c>
      <c r="CD3726">
        <v>1</v>
      </c>
      <c r="CE3726">
        <v>0</v>
      </c>
      <c r="CF3726">
        <v>0</v>
      </c>
      <c r="CG3726">
        <v>0</v>
      </c>
    </row>
    <row r="3727" spans="1:85" hidden="1" x14ac:dyDescent="0.3">
      <c r="A3727">
        <v>3725</v>
      </c>
      <c r="B3727">
        <v>16819</v>
      </c>
      <c r="C3727">
        <v>35</v>
      </c>
      <c r="D3727">
        <v>40</v>
      </c>
      <c r="E3727">
        <v>-0.14597543705343999</v>
      </c>
      <c r="F3727">
        <v>-0.216743171090923</v>
      </c>
      <c r="G3727">
        <v>3</v>
      </c>
      <c r="H3727">
        <v>0</v>
      </c>
      <c r="I3727">
        <v>0</v>
      </c>
      <c r="J3727">
        <v>1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1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1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1</v>
      </c>
      <c r="AM3727">
        <v>0</v>
      </c>
      <c r="AN3727">
        <v>1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>
        <v>0</v>
      </c>
      <c r="BN3727">
        <v>0</v>
      </c>
      <c r="BO3727">
        <v>0</v>
      </c>
      <c r="BP3727">
        <v>0</v>
      </c>
      <c r="BQ3727">
        <v>0</v>
      </c>
      <c r="BR3727">
        <v>0</v>
      </c>
      <c r="BS3727">
        <v>0</v>
      </c>
      <c r="BT3727">
        <v>0</v>
      </c>
      <c r="BU3727">
        <v>0</v>
      </c>
      <c r="BV3727">
        <v>0</v>
      </c>
      <c r="BW3727">
        <v>0</v>
      </c>
      <c r="BX3727">
        <v>0</v>
      </c>
      <c r="BY3727">
        <v>0</v>
      </c>
      <c r="BZ3727">
        <v>0</v>
      </c>
      <c r="CA3727">
        <v>1</v>
      </c>
      <c r="CB3727">
        <v>0</v>
      </c>
      <c r="CC3727">
        <v>0</v>
      </c>
      <c r="CD3727">
        <v>0</v>
      </c>
      <c r="CE3727">
        <v>0</v>
      </c>
      <c r="CF3727">
        <v>0</v>
      </c>
      <c r="CG3727">
        <v>0</v>
      </c>
    </row>
    <row r="3728" spans="1:85" hidden="1" x14ac:dyDescent="0.3">
      <c r="A3728">
        <v>3726</v>
      </c>
      <c r="B3728">
        <v>30830</v>
      </c>
      <c r="C3728">
        <v>33</v>
      </c>
      <c r="D3728">
        <v>53</v>
      </c>
      <c r="E3728">
        <v>-0.14597543705343999</v>
      </c>
      <c r="F3728">
        <v>-0.216743171090923</v>
      </c>
      <c r="G3728">
        <v>3</v>
      </c>
      <c r="H3728">
        <v>1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1</v>
      </c>
      <c r="AD3728">
        <v>0</v>
      </c>
      <c r="AE3728">
        <v>0</v>
      </c>
      <c r="AF3728">
        <v>0</v>
      </c>
      <c r="AG3728">
        <v>1</v>
      </c>
      <c r="AH3728">
        <v>0</v>
      </c>
      <c r="AI3728">
        <v>0</v>
      </c>
      <c r="AJ3728">
        <v>0</v>
      </c>
      <c r="AK3728">
        <v>0</v>
      </c>
      <c r="AL3728">
        <v>1</v>
      </c>
      <c r="AM3728">
        <v>0</v>
      </c>
      <c r="AN3728">
        <v>1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>
        <v>0</v>
      </c>
      <c r="BQ3728">
        <v>0</v>
      </c>
      <c r="BR3728">
        <v>0</v>
      </c>
      <c r="BS3728">
        <v>0</v>
      </c>
      <c r="BT3728">
        <v>0</v>
      </c>
      <c r="BU3728">
        <v>0</v>
      </c>
      <c r="BV3728">
        <v>0</v>
      </c>
      <c r="BW3728">
        <v>0</v>
      </c>
      <c r="BX3728">
        <v>0</v>
      </c>
      <c r="BY3728">
        <v>0</v>
      </c>
      <c r="BZ3728">
        <v>0</v>
      </c>
      <c r="CA3728">
        <v>1</v>
      </c>
      <c r="CB3728">
        <v>0</v>
      </c>
      <c r="CC3728">
        <v>0</v>
      </c>
      <c r="CD3728">
        <v>0</v>
      </c>
      <c r="CE3728">
        <v>0</v>
      </c>
      <c r="CF3728">
        <v>0</v>
      </c>
      <c r="CG3728">
        <v>0</v>
      </c>
    </row>
    <row r="3729" spans="1:85" hidden="1" x14ac:dyDescent="0.3">
      <c r="A3729">
        <v>3727</v>
      </c>
      <c r="B3729">
        <v>19929</v>
      </c>
      <c r="C3729">
        <v>23</v>
      </c>
      <c r="D3729">
        <v>46</v>
      </c>
      <c r="E3729">
        <v>-0.14597543705343999</v>
      </c>
      <c r="F3729">
        <v>-0.216743171090923</v>
      </c>
      <c r="G3729">
        <v>3</v>
      </c>
      <c r="H3729">
        <v>0</v>
      </c>
      <c r="I3729">
        <v>0</v>
      </c>
      <c r="J3729">
        <v>0</v>
      </c>
      <c r="K3729">
        <v>0</v>
      </c>
      <c r="L3729">
        <v>1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1</v>
      </c>
      <c r="AC3729">
        <v>0</v>
      </c>
      <c r="AD3729">
        <v>0</v>
      </c>
      <c r="AE3729">
        <v>1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1</v>
      </c>
      <c r="AM3729">
        <v>0</v>
      </c>
      <c r="AN3729">
        <v>1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0</v>
      </c>
      <c r="BN3729">
        <v>0</v>
      </c>
      <c r="BO3729">
        <v>0</v>
      </c>
      <c r="BP3729">
        <v>0</v>
      </c>
      <c r="BQ3729">
        <v>0</v>
      </c>
      <c r="BR3729">
        <v>0</v>
      </c>
      <c r="BS3729">
        <v>0</v>
      </c>
      <c r="BT3729">
        <v>0</v>
      </c>
      <c r="BU3729">
        <v>0</v>
      </c>
      <c r="BV3729">
        <v>0</v>
      </c>
      <c r="BW3729">
        <v>0</v>
      </c>
      <c r="BX3729">
        <v>0</v>
      </c>
      <c r="BY3729">
        <v>0</v>
      </c>
      <c r="BZ3729">
        <v>0</v>
      </c>
      <c r="CA3729">
        <v>1</v>
      </c>
      <c r="CB3729">
        <v>0</v>
      </c>
      <c r="CC3729">
        <v>0</v>
      </c>
      <c r="CD3729">
        <v>0</v>
      </c>
      <c r="CE3729">
        <v>0</v>
      </c>
      <c r="CF3729">
        <v>0</v>
      </c>
      <c r="CG3729">
        <v>0</v>
      </c>
    </row>
    <row r="3730" spans="1:85" hidden="1" x14ac:dyDescent="0.3">
      <c r="A3730">
        <v>3728</v>
      </c>
      <c r="B3730">
        <v>5805</v>
      </c>
      <c r="C3730">
        <v>20</v>
      </c>
      <c r="D3730">
        <v>10</v>
      </c>
      <c r="E3730">
        <v>-0.14597543705343999</v>
      </c>
      <c r="F3730">
        <v>-0.216743171090923</v>
      </c>
      <c r="G3730">
        <v>4</v>
      </c>
      <c r="H3730">
        <v>0</v>
      </c>
      <c r="I3730">
        <v>0</v>
      </c>
      <c r="J3730">
        <v>0</v>
      </c>
      <c r="K3730">
        <v>0</v>
      </c>
      <c r="L3730">
        <v>1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1</v>
      </c>
      <c r="AB3730">
        <v>0</v>
      </c>
      <c r="AC3730">
        <v>0</v>
      </c>
      <c r="AD3730">
        <v>0</v>
      </c>
      <c r="AE3730">
        <v>1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1</v>
      </c>
      <c r="AM3730">
        <v>1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>
        <v>0</v>
      </c>
      <c r="BN3730">
        <v>0</v>
      </c>
      <c r="BO3730">
        <v>0</v>
      </c>
      <c r="BP3730">
        <v>0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>
        <v>0</v>
      </c>
      <c r="BW3730">
        <v>0</v>
      </c>
      <c r="BX3730">
        <v>0</v>
      </c>
      <c r="BY3730">
        <v>0</v>
      </c>
      <c r="BZ3730">
        <v>0</v>
      </c>
      <c r="CA3730">
        <v>1</v>
      </c>
      <c r="CB3730">
        <v>0</v>
      </c>
      <c r="CC3730">
        <v>0</v>
      </c>
      <c r="CD3730">
        <v>0</v>
      </c>
      <c r="CE3730">
        <v>0</v>
      </c>
      <c r="CF3730">
        <v>0</v>
      </c>
      <c r="CG3730">
        <v>0</v>
      </c>
    </row>
    <row r="3731" spans="1:85" hidden="1" x14ac:dyDescent="0.3">
      <c r="A3731">
        <v>3729</v>
      </c>
      <c r="B3731">
        <v>14669</v>
      </c>
      <c r="C3731">
        <v>31</v>
      </c>
      <c r="D3731">
        <v>45</v>
      </c>
      <c r="E3731">
        <v>-0.14597543705343999</v>
      </c>
      <c r="F3731">
        <v>-0.216743171090923</v>
      </c>
      <c r="G3731">
        <v>4</v>
      </c>
      <c r="H3731">
        <v>0</v>
      </c>
      <c r="I3731">
        <v>0</v>
      </c>
      <c r="J3731">
        <v>0</v>
      </c>
      <c r="K3731">
        <v>0</v>
      </c>
      <c r="L3731">
        <v>1</v>
      </c>
      <c r="M3731">
        <v>0</v>
      </c>
      <c r="N3731">
        <v>0</v>
      </c>
      <c r="O3731">
        <v>1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1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1</v>
      </c>
      <c r="AM3731">
        <v>1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0</v>
      </c>
      <c r="BP3731">
        <v>0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0</v>
      </c>
      <c r="BW3731">
        <v>0</v>
      </c>
      <c r="BX3731">
        <v>0</v>
      </c>
      <c r="BY3731">
        <v>0</v>
      </c>
      <c r="BZ3731">
        <v>0</v>
      </c>
      <c r="CA3731">
        <v>1</v>
      </c>
      <c r="CB3731">
        <v>0</v>
      </c>
      <c r="CC3731">
        <v>0</v>
      </c>
      <c r="CD3731">
        <v>0</v>
      </c>
      <c r="CE3731">
        <v>0</v>
      </c>
      <c r="CF3731">
        <v>0</v>
      </c>
      <c r="CG3731">
        <v>0</v>
      </c>
    </row>
    <row r="3732" spans="1:85" hidden="1" x14ac:dyDescent="0.3">
      <c r="A3732">
        <v>3730</v>
      </c>
      <c r="B3732">
        <v>19409</v>
      </c>
      <c r="C3732">
        <v>20</v>
      </c>
      <c r="D3732">
        <v>45</v>
      </c>
      <c r="E3732">
        <v>-0.14597543705343999</v>
      </c>
      <c r="F3732">
        <v>-0.216743171090923</v>
      </c>
      <c r="G3732">
        <v>3</v>
      </c>
      <c r="H3732">
        <v>0</v>
      </c>
      <c r="I3732">
        <v>0</v>
      </c>
      <c r="J3732">
        <v>0</v>
      </c>
      <c r="K3732">
        <v>0</v>
      </c>
      <c r="L3732">
        <v>1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1</v>
      </c>
      <c r="AH3732">
        <v>0</v>
      </c>
      <c r="AI3732">
        <v>0</v>
      </c>
      <c r="AJ3732">
        <v>0</v>
      </c>
      <c r="AK3732">
        <v>0</v>
      </c>
      <c r="AL3732">
        <v>1</v>
      </c>
      <c r="AM3732">
        <v>0</v>
      </c>
      <c r="AN3732">
        <v>1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0</v>
      </c>
      <c r="BP3732">
        <v>0</v>
      </c>
      <c r="BQ3732">
        <v>0</v>
      </c>
      <c r="BR3732">
        <v>0</v>
      </c>
      <c r="BS3732">
        <v>0</v>
      </c>
      <c r="BT3732">
        <v>0</v>
      </c>
      <c r="BU3732">
        <v>0</v>
      </c>
      <c r="BV3732">
        <v>0</v>
      </c>
      <c r="BW3732">
        <v>0</v>
      </c>
      <c r="BX3732">
        <v>0</v>
      </c>
      <c r="BY3732">
        <v>0</v>
      </c>
      <c r="BZ3732">
        <v>0</v>
      </c>
      <c r="CA3732">
        <v>1</v>
      </c>
      <c r="CB3732">
        <v>0</v>
      </c>
      <c r="CC3732">
        <v>0</v>
      </c>
      <c r="CD3732">
        <v>0</v>
      </c>
      <c r="CE3732">
        <v>0</v>
      </c>
      <c r="CF3732">
        <v>0</v>
      </c>
      <c r="CG3732">
        <v>0</v>
      </c>
    </row>
    <row r="3733" spans="1:85" hidden="1" x14ac:dyDescent="0.3">
      <c r="A3733">
        <v>3731</v>
      </c>
      <c r="B3733">
        <v>5503</v>
      </c>
      <c r="C3733">
        <v>21</v>
      </c>
      <c r="D3733">
        <v>40</v>
      </c>
      <c r="E3733">
        <v>-0.14597543705343999</v>
      </c>
      <c r="F3733">
        <v>-0.216743171090923</v>
      </c>
      <c r="G3733">
        <v>3</v>
      </c>
      <c r="H3733">
        <v>0</v>
      </c>
      <c r="I3733">
        <v>0</v>
      </c>
      <c r="J3733">
        <v>0</v>
      </c>
      <c r="K3733">
        <v>0</v>
      </c>
      <c r="L3733">
        <v>1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1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1</v>
      </c>
      <c r="AI3733">
        <v>0</v>
      </c>
      <c r="AJ3733">
        <v>0</v>
      </c>
      <c r="AK3733">
        <v>0</v>
      </c>
      <c r="AL3733">
        <v>1</v>
      </c>
      <c r="AM3733">
        <v>0</v>
      </c>
      <c r="AN3733">
        <v>1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>
        <v>0</v>
      </c>
      <c r="BN3733">
        <v>1</v>
      </c>
      <c r="BO3733">
        <v>0</v>
      </c>
      <c r="BP3733">
        <v>0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0</v>
      </c>
      <c r="BW3733">
        <v>0</v>
      </c>
      <c r="BX3733">
        <v>0</v>
      </c>
      <c r="BY3733">
        <v>0</v>
      </c>
      <c r="BZ3733">
        <v>0</v>
      </c>
      <c r="CA3733">
        <v>0</v>
      </c>
      <c r="CB3733">
        <v>0</v>
      </c>
      <c r="CC3733">
        <v>0</v>
      </c>
      <c r="CD3733">
        <v>0</v>
      </c>
      <c r="CE3733">
        <v>0</v>
      </c>
      <c r="CF3733">
        <v>0</v>
      </c>
      <c r="CG3733">
        <v>0</v>
      </c>
    </row>
    <row r="3734" spans="1:85" hidden="1" x14ac:dyDescent="0.3">
      <c r="A3734">
        <v>3732</v>
      </c>
      <c r="B3734">
        <v>7910</v>
      </c>
      <c r="C3734">
        <v>29</v>
      </c>
      <c r="D3734">
        <v>40</v>
      </c>
      <c r="E3734">
        <v>-0.14597543705343999</v>
      </c>
      <c r="F3734">
        <v>-0.216743171090923</v>
      </c>
      <c r="G3734">
        <v>6</v>
      </c>
      <c r="H3734">
        <v>0</v>
      </c>
      <c r="I3734">
        <v>0</v>
      </c>
      <c r="J3734">
        <v>0</v>
      </c>
      <c r="K3734">
        <v>0</v>
      </c>
      <c r="L3734">
        <v>1</v>
      </c>
      <c r="M3734">
        <v>0</v>
      </c>
      <c r="N3734">
        <v>0</v>
      </c>
      <c r="O3734">
        <v>1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1</v>
      </c>
      <c r="AH3734">
        <v>0</v>
      </c>
      <c r="AI3734">
        <v>0</v>
      </c>
      <c r="AJ3734">
        <v>0</v>
      </c>
      <c r="AK3734">
        <v>0</v>
      </c>
      <c r="AL3734">
        <v>1</v>
      </c>
      <c r="AM3734">
        <v>0</v>
      </c>
      <c r="AN3734">
        <v>1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0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>
        <v>0</v>
      </c>
      <c r="BW3734">
        <v>0</v>
      </c>
      <c r="BX3734">
        <v>0</v>
      </c>
      <c r="BY3734">
        <v>0</v>
      </c>
      <c r="BZ3734">
        <v>0</v>
      </c>
      <c r="CA3734">
        <v>1</v>
      </c>
      <c r="CB3734">
        <v>0</v>
      </c>
      <c r="CC3734">
        <v>0</v>
      </c>
      <c r="CD3734">
        <v>0</v>
      </c>
      <c r="CE3734">
        <v>0</v>
      </c>
      <c r="CF3734">
        <v>0</v>
      </c>
      <c r="CG3734">
        <v>0</v>
      </c>
    </row>
    <row r="3735" spans="1:85" x14ac:dyDescent="0.3">
      <c r="A3735">
        <v>3733</v>
      </c>
      <c r="B3735">
        <v>10646</v>
      </c>
      <c r="C3735">
        <v>50</v>
      </c>
      <c r="D3735">
        <v>45</v>
      </c>
      <c r="E3735">
        <v>-0.14597543705343999</v>
      </c>
      <c r="F3735">
        <v>-0.216743171090923</v>
      </c>
      <c r="G3735">
        <v>6</v>
      </c>
      <c r="H3735">
        <v>1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1</v>
      </c>
      <c r="AA3735">
        <v>0</v>
      </c>
      <c r="AB3735">
        <v>0</v>
      </c>
      <c r="AC3735">
        <v>0</v>
      </c>
      <c r="AD3735">
        <v>0</v>
      </c>
      <c r="AE3735">
        <v>1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1</v>
      </c>
      <c r="AM3735">
        <v>0</v>
      </c>
      <c r="AN3735">
        <v>1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0</v>
      </c>
      <c r="BO3735">
        <v>0</v>
      </c>
      <c r="BP3735">
        <v>0</v>
      </c>
      <c r="BQ3735">
        <v>0</v>
      </c>
      <c r="BR3735">
        <v>0</v>
      </c>
      <c r="BS3735">
        <v>0</v>
      </c>
      <c r="BT3735">
        <v>0</v>
      </c>
      <c r="BU3735">
        <v>0</v>
      </c>
      <c r="BV3735">
        <v>0</v>
      </c>
      <c r="BW3735">
        <v>0</v>
      </c>
      <c r="BX3735">
        <v>0</v>
      </c>
      <c r="BY3735">
        <v>0</v>
      </c>
      <c r="BZ3735">
        <v>0</v>
      </c>
      <c r="CA3735">
        <v>1</v>
      </c>
      <c r="CB3735">
        <v>0</v>
      </c>
      <c r="CC3735">
        <v>0</v>
      </c>
      <c r="CD3735">
        <v>0</v>
      </c>
      <c r="CE3735">
        <v>0</v>
      </c>
      <c r="CF3735">
        <v>0</v>
      </c>
      <c r="CG3735">
        <v>0</v>
      </c>
    </row>
    <row r="3736" spans="1:85" hidden="1" x14ac:dyDescent="0.3">
      <c r="A3736">
        <v>3734</v>
      </c>
      <c r="B3736">
        <v>19226</v>
      </c>
      <c r="C3736">
        <v>36</v>
      </c>
      <c r="D3736">
        <v>40</v>
      </c>
      <c r="E3736">
        <v>-0.14597543705343999</v>
      </c>
      <c r="F3736">
        <v>-0.216743171090923</v>
      </c>
      <c r="G3736">
        <v>3</v>
      </c>
      <c r="H3736">
        <v>0</v>
      </c>
      <c r="I3736">
        <v>0</v>
      </c>
      <c r="J3736">
        <v>1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1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1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1</v>
      </c>
      <c r="AM3736">
        <v>0</v>
      </c>
      <c r="AN3736">
        <v>1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0</v>
      </c>
      <c r="BP3736">
        <v>0</v>
      </c>
      <c r="BQ3736">
        <v>0</v>
      </c>
      <c r="BR3736">
        <v>0</v>
      </c>
      <c r="BS3736">
        <v>0</v>
      </c>
      <c r="BT3736">
        <v>0</v>
      </c>
      <c r="BU3736">
        <v>0</v>
      </c>
      <c r="BV3736">
        <v>0</v>
      </c>
      <c r="BW3736">
        <v>0</v>
      </c>
      <c r="BX3736">
        <v>0</v>
      </c>
      <c r="BY3736">
        <v>0</v>
      </c>
      <c r="BZ3736">
        <v>0</v>
      </c>
      <c r="CA3736">
        <v>1</v>
      </c>
      <c r="CB3736">
        <v>0</v>
      </c>
      <c r="CC3736">
        <v>0</v>
      </c>
      <c r="CD3736">
        <v>0</v>
      </c>
      <c r="CE3736">
        <v>0</v>
      </c>
      <c r="CF3736">
        <v>0</v>
      </c>
      <c r="CG3736">
        <v>0</v>
      </c>
    </row>
    <row r="3737" spans="1:85" hidden="1" x14ac:dyDescent="0.3">
      <c r="A3737">
        <v>3735</v>
      </c>
      <c r="B3737">
        <v>2585</v>
      </c>
      <c r="C3737">
        <v>51</v>
      </c>
      <c r="D3737">
        <v>40</v>
      </c>
      <c r="E3737">
        <v>-0.14597543705343999</v>
      </c>
      <c r="F3737">
        <v>-0.216743171090923</v>
      </c>
      <c r="G3737">
        <v>3</v>
      </c>
      <c r="H3737">
        <v>1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1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1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1</v>
      </c>
      <c r="AM3737">
        <v>1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0</v>
      </c>
      <c r="BN3737">
        <v>0</v>
      </c>
      <c r="BO3737">
        <v>0</v>
      </c>
      <c r="BP3737">
        <v>0</v>
      </c>
      <c r="BQ3737">
        <v>0</v>
      </c>
      <c r="BR3737">
        <v>0</v>
      </c>
      <c r="BS3737">
        <v>0</v>
      </c>
      <c r="BT3737">
        <v>0</v>
      </c>
      <c r="BU3737">
        <v>0</v>
      </c>
      <c r="BV3737">
        <v>0</v>
      </c>
      <c r="BW3737">
        <v>0</v>
      </c>
      <c r="BX3737">
        <v>0</v>
      </c>
      <c r="BY3737">
        <v>0</v>
      </c>
      <c r="BZ3737">
        <v>0</v>
      </c>
      <c r="CA3737">
        <v>1</v>
      </c>
      <c r="CB3737">
        <v>0</v>
      </c>
      <c r="CC3737">
        <v>0</v>
      </c>
      <c r="CD3737">
        <v>0</v>
      </c>
      <c r="CE3737">
        <v>0</v>
      </c>
      <c r="CF3737">
        <v>0</v>
      </c>
      <c r="CG3737">
        <v>0</v>
      </c>
    </row>
    <row r="3738" spans="1:85" hidden="1" x14ac:dyDescent="0.3">
      <c r="A3738">
        <v>3736</v>
      </c>
      <c r="B3738">
        <v>30798</v>
      </c>
      <c r="C3738">
        <v>36</v>
      </c>
      <c r="D3738">
        <v>37</v>
      </c>
      <c r="E3738">
        <v>-0.14597543705343999</v>
      </c>
      <c r="F3738">
        <v>-0.216743171090923</v>
      </c>
      <c r="G3738">
        <v>4</v>
      </c>
      <c r="H3738">
        <v>1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1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1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1</v>
      </c>
      <c r="AM3738">
        <v>1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0</v>
      </c>
      <c r="BM3738">
        <v>0</v>
      </c>
      <c r="BN3738">
        <v>0</v>
      </c>
      <c r="BO3738">
        <v>0</v>
      </c>
      <c r="BP3738">
        <v>0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>
        <v>0</v>
      </c>
      <c r="BW3738">
        <v>0</v>
      </c>
      <c r="BX3738">
        <v>0</v>
      </c>
      <c r="BY3738">
        <v>0</v>
      </c>
      <c r="BZ3738">
        <v>0</v>
      </c>
      <c r="CA3738">
        <v>1</v>
      </c>
      <c r="CB3738">
        <v>0</v>
      </c>
      <c r="CC3738">
        <v>0</v>
      </c>
      <c r="CD3738">
        <v>0</v>
      </c>
      <c r="CE3738">
        <v>0</v>
      </c>
      <c r="CF3738">
        <v>0</v>
      </c>
      <c r="CG3738">
        <v>0</v>
      </c>
    </row>
    <row r="3739" spans="1:85" hidden="1" x14ac:dyDescent="0.3">
      <c r="A3739">
        <v>3737</v>
      </c>
      <c r="B3739">
        <v>4891</v>
      </c>
      <c r="C3739">
        <v>21</v>
      </c>
      <c r="D3739">
        <v>35</v>
      </c>
      <c r="E3739">
        <v>-0.14597543705343999</v>
      </c>
      <c r="F3739">
        <v>-0.216743171090923</v>
      </c>
      <c r="G3739">
        <v>4</v>
      </c>
      <c r="H3739">
        <v>0</v>
      </c>
      <c r="I3739">
        <v>0</v>
      </c>
      <c r="J3739">
        <v>0</v>
      </c>
      <c r="K3739">
        <v>0</v>
      </c>
      <c r="L3739">
        <v>1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1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1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1</v>
      </c>
      <c r="AM3739">
        <v>1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0</v>
      </c>
      <c r="BP3739">
        <v>0</v>
      </c>
      <c r="BQ3739">
        <v>0</v>
      </c>
      <c r="BR3739">
        <v>0</v>
      </c>
      <c r="BS3739">
        <v>0</v>
      </c>
      <c r="BT3739">
        <v>0</v>
      </c>
      <c r="BU3739">
        <v>0</v>
      </c>
      <c r="BV3739">
        <v>0</v>
      </c>
      <c r="BW3739">
        <v>0</v>
      </c>
      <c r="BX3739">
        <v>0</v>
      </c>
      <c r="BY3739">
        <v>0</v>
      </c>
      <c r="BZ3739">
        <v>0</v>
      </c>
      <c r="CA3739">
        <v>1</v>
      </c>
      <c r="CB3739">
        <v>0</v>
      </c>
      <c r="CC3739">
        <v>0</v>
      </c>
      <c r="CD3739">
        <v>0</v>
      </c>
      <c r="CE3739">
        <v>0</v>
      </c>
      <c r="CF3739">
        <v>0</v>
      </c>
      <c r="CG3739">
        <v>0</v>
      </c>
    </row>
    <row r="3740" spans="1:85" hidden="1" x14ac:dyDescent="0.3">
      <c r="A3740">
        <v>3738</v>
      </c>
      <c r="B3740">
        <v>5722</v>
      </c>
      <c r="C3740">
        <v>27</v>
      </c>
      <c r="D3740">
        <v>40</v>
      </c>
      <c r="E3740">
        <v>-0.14597543705343999</v>
      </c>
      <c r="F3740">
        <v>-0.216743171090923</v>
      </c>
      <c r="G3740">
        <v>5</v>
      </c>
      <c r="H3740">
        <v>0</v>
      </c>
      <c r="I3740">
        <v>0</v>
      </c>
      <c r="J3740">
        <v>0</v>
      </c>
      <c r="K3740">
        <v>0</v>
      </c>
      <c r="L3740">
        <v>1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1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1</v>
      </c>
      <c r="AH3740">
        <v>0</v>
      </c>
      <c r="AI3740">
        <v>0</v>
      </c>
      <c r="AJ3740">
        <v>0</v>
      </c>
      <c r="AK3740">
        <v>0</v>
      </c>
      <c r="AL3740">
        <v>1</v>
      </c>
      <c r="AM3740">
        <v>1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0</v>
      </c>
      <c r="BM3740">
        <v>0</v>
      </c>
      <c r="BN3740">
        <v>0</v>
      </c>
      <c r="BO3740">
        <v>0</v>
      </c>
      <c r="BP3740">
        <v>0</v>
      </c>
      <c r="BQ3740">
        <v>0</v>
      </c>
      <c r="BR3740">
        <v>0</v>
      </c>
      <c r="BS3740">
        <v>0</v>
      </c>
      <c r="BT3740">
        <v>0</v>
      </c>
      <c r="BU3740">
        <v>0</v>
      </c>
      <c r="BV3740">
        <v>0</v>
      </c>
      <c r="BW3740">
        <v>0</v>
      </c>
      <c r="BX3740">
        <v>0</v>
      </c>
      <c r="BY3740">
        <v>0</v>
      </c>
      <c r="BZ3740">
        <v>0</v>
      </c>
      <c r="CA3740">
        <v>1</v>
      </c>
      <c r="CB3740">
        <v>0</v>
      </c>
      <c r="CC3740">
        <v>0</v>
      </c>
      <c r="CD3740">
        <v>0</v>
      </c>
      <c r="CE3740">
        <v>0</v>
      </c>
      <c r="CF3740">
        <v>0</v>
      </c>
      <c r="CG3740">
        <v>0</v>
      </c>
    </row>
    <row r="3741" spans="1:85" hidden="1" x14ac:dyDescent="0.3">
      <c r="A3741">
        <v>3739</v>
      </c>
      <c r="B3741">
        <v>2949</v>
      </c>
      <c r="C3741">
        <v>31</v>
      </c>
      <c r="D3741">
        <v>42</v>
      </c>
      <c r="E3741">
        <v>-0.14597543705343999</v>
      </c>
      <c r="F3741">
        <v>-0.216743171090923</v>
      </c>
      <c r="G3741">
        <v>3</v>
      </c>
      <c r="H3741">
        <v>0</v>
      </c>
      <c r="I3741">
        <v>0</v>
      </c>
      <c r="J3741">
        <v>0</v>
      </c>
      <c r="K3741">
        <v>0</v>
      </c>
      <c r="L3741">
        <v>1</v>
      </c>
      <c r="M3741">
        <v>0</v>
      </c>
      <c r="N3741">
        <v>0</v>
      </c>
      <c r="O3741">
        <v>0</v>
      </c>
      <c r="P3741">
        <v>0</v>
      </c>
      <c r="Q3741">
        <v>1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1</v>
      </c>
      <c r="AH3741">
        <v>0</v>
      </c>
      <c r="AI3741">
        <v>0</v>
      </c>
      <c r="AJ3741">
        <v>0</v>
      </c>
      <c r="AK3741">
        <v>0</v>
      </c>
      <c r="AL3741">
        <v>1</v>
      </c>
      <c r="AM3741">
        <v>0</v>
      </c>
      <c r="AN3741">
        <v>1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>
        <v>0</v>
      </c>
      <c r="BN3741">
        <v>0</v>
      </c>
      <c r="BO3741">
        <v>0</v>
      </c>
      <c r="BP3741">
        <v>0</v>
      </c>
      <c r="BQ3741">
        <v>0</v>
      </c>
      <c r="BR3741">
        <v>0</v>
      </c>
      <c r="BS3741">
        <v>0</v>
      </c>
      <c r="BT3741">
        <v>0</v>
      </c>
      <c r="BU3741">
        <v>0</v>
      </c>
      <c r="BV3741">
        <v>0</v>
      </c>
      <c r="BW3741">
        <v>0</v>
      </c>
      <c r="BX3741">
        <v>0</v>
      </c>
      <c r="BY3741">
        <v>0</v>
      </c>
      <c r="BZ3741">
        <v>0</v>
      </c>
      <c r="CA3741">
        <v>1</v>
      </c>
      <c r="CB3741">
        <v>0</v>
      </c>
      <c r="CC3741">
        <v>0</v>
      </c>
      <c r="CD3741">
        <v>0</v>
      </c>
      <c r="CE3741">
        <v>0</v>
      </c>
      <c r="CF3741">
        <v>0</v>
      </c>
      <c r="CG3741">
        <v>0</v>
      </c>
    </row>
    <row r="3742" spans="1:85" hidden="1" x14ac:dyDescent="0.3">
      <c r="A3742">
        <v>3740</v>
      </c>
      <c r="B3742">
        <v>11390</v>
      </c>
      <c r="C3742">
        <v>30</v>
      </c>
      <c r="D3742">
        <v>30</v>
      </c>
      <c r="E3742">
        <v>-0.14597543705343999</v>
      </c>
      <c r="F3742">
        <v>-0.216743171090923</v>
      </c>
      <c r="G3742">
        <v>4</v>
      </c>
      <c r="H3742">
        <v>1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1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1</v>
      </c>
      <c r="AI3742">
        <v>0</v>
      </c>
      <c r="AJ3742">
        <v>0</v>
      </c>
      <c r="AK3742">
        <v>0</v>
      </c>
      <c r="AL3742">
        <v>1</v>
      </c>
      <c r="AM3742">
        <v>1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0</v>
      </c>
      <c r="BN3742">
        <v>0</v>
      </c>
      <c r="BO3742">
        <v>0</v>
      </c>
      <c r="BP3742">
        <v>0</v>
      </c>
      <c r="BQ3742">
        <v>0</v>
      </c>
      <c r="BR3742">
        <v>0</v>
      </c>
      <c r="BS3742">
        <v>0</v>
      </c>
      <c r="BT3742">
        <v>0</v>
      </c>
      <c r="BU3742">
        <v>0</v>
      </c>
      <c r="BV3742">
        <v>0</v>
      </c>
      <c r="BW3742">
        <v>0</v>
      </c>
      <c r="BX3742">
        <v>0</v>
      </c>
      <c r="BY3742">
        <v>0</v>
      </c>
      <c r="BZ3742">
        <v>0</v>
      </c>
      <c r="CA3742">
        <v>1</v>
      </c>
      <c r="CB3742">
        <v>0</v>
      </c>
      <c r="CC3742">
        <v>0</v>
      </c>
      <c r="CD3742">
        <v>0</v>
      </c>
      <c r="CE3742">
        <v>0</v>
      </c>
      <c r="CF3742">
        <v>0</v>
      </c>
      <c r="CG3742">
        <v>0</v>
      </c>
    </row>
    <row r="3743" spans="1:85" hidden="1" x14ac:dyDescent="0.3">
      <c r="A3743">
        <v>3741</v>
      </c>
      <c r="B3743">
        <v>29540</v>
      </c>
      <c r="C3743">
        <v>21</v>
      </c>
      <c r="D3743">
        <v>50</v>
      </c>
      <c r="E3743">
        <v>-0.14597543705343999</v>
      </c>
      <c r="F3743">
        <v>-0.216743171090923</v>
      </c>
      <c r="G3743">
        <v>3</v>
      </c>
      <c r="H3743">
        <v>0</v>
      </c>
      <c r="I3743">
        <v>0</v>
      </c>
      <c r="J3743">
        <v>1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1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1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1</v>
      </c>
      <c r="AM3743">
        <v>0</v>
      </c>
      <c r="AN3743">
        <v>1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0</v>
      </c>
      <c r="BM3743">
        <v>0</v>
      </c>
      <c r="BN3743">
        <v>0</v>
      </c>
      <c r="BO3743">
        <v>0</v>
      </c>
      <c r="BP3743">
        <v>0</v>
      </c>
      <c r="BQ3743">
        <v>0</v>
      </c>
      <c r="BR3743">
        <v>0</v>
      </c>
      <c r="BS3743">
        <v>0</v>
      </c>
      <c r="BT3743">
        <v>0</v>
      </c>
      <c r="BU3743">
        <v>0</v>
      </c>
      <c r="BV3743">
        <v>0</v>
      </c>
      <c r="BW3743">
        <v>0</v>
      </c>
      <c r="BX3743">
        <v>0</v>
      </c>
      <c r="BY3743">
        <v>0</v>
      </c>
      <c r="BZ3743">
        <v>0</v>
      </c>
      <c r="CA3743">
        <v>1</v>
      </c>
      <c r="CB3743">
        <v>0</v>
      </c>
      <c r="CC3743">
        <v>0</v>
      </c>
      <c r="CD3743">
        <v>0</v>
      </c>
      <c r="CE3743">
        <v>0</v>
      </c>
      <c r="CF3743">
        <v>0</v>
      </c>
      <c r="CG3743">
        <v>0</v>
      </c>
    </row>
    <row r="3744" spans="1:85" hidden="1" x14ac:dyDescent="0.3">
      <c r="A3744">
        <v>3742</v>
      </c>
      <c r="B3744">
        <v>19523</v>
      </c>
      <c r="C3744">
        <v>31</v>
      </c>
      <c r="D3744">
        <v>40</v>
      </c>
      <c r="E3744">
        <v>-0.14597543705343999</v>
      </c>
      <c r="F3744">
        <v>-0.216743171090923</v>
      </c>
      <c r="G3744">
        <v>3</v>
      </c>
      <c r="H3744">
        <v>0</v>
      </c>
      <c r="I3744">
        <v>0</v>
      </c>
      <c r="J3744">
        <v>1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1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1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1</v>
      </c>
      <c r="AM3744">
        <v>0</v>
      </c>
      <c r="AN3744">
        <v>1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>
        <v>0</v>
      </c>
      <c r="BM3744">
        <v>0</v>
      </c>
      <c r="BN3744">
        <v>0</v>
      </c>
      <c r="BO3744">
        <v>0</v>
      </c>
      <c r="BP3744">
        <v>0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>
        <v>0</v>
      </c>
      <c r="BW3744">
        <v>0</v>
      </c>
      <c r="BX3744">
        <v>0</v>
      </c>
      <c r="BY3744">
        <v>0</v>
      </c>
      <c r="BZ3744">
        <v>0</v>
      </c>
      <c r="CA3744">
        <v>1</v>
      </c>
      <c r="CB3744">
        <v>0</v>
      </c>
      <c r="CC3744">
        <v>0</v>
      </c>
      <c r="CD3744">
        <v>0</v>
      </c>
      <c r="CE3744">
        <v>0</v>
      </c>
      <c r="CF3744">
        <v>0</v>
      </c>
      <c r="CG3744">
        <v>0</v>
      </c>
    </row>
    <row r="3745" spans="1:85" hidden="1" x14ac:dyDescent="0.3">
      <c r="A3745">
        <v>3743</v>
      </c>
      <c r="B3745">
        <v>15403</v>
      </c>
      <c r="C3745">
        <v>23</v>
      </c>
      <c r="D3745">
        <v>40</v>
      </c>
      <c r="E3745">
        <v>-0.14597543705343999</v>
      </c>
      <c r="F3745">
        <v>-0.216743171090923</v>
      </c>
      <c r="G3745">
        <v>4</v>
      </c>
      <c r="H3745">
        <v>0</v>
      </c>
      <c r="I3745">
        <v>0</v>
      </c>
      <c r="J3745">
        <v>0</v>
      </c>
      <c r="K3745">
        <v>0</v>
      </c>
      <c r="L3745">
        <v>1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1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1</v>
      </c>
      <c r="AI3745">
        <v>0</v>
      </c>
      <c r="AJ3745">
        <v>0</v>
      </c>
      <c r="AK3745">
        <v>1</v>
      </c>
      <c r="AL3745">
        <v>0</v>
      </c>
      <c r="AM3745">
        <v>0</v>
      </c>
      <c r="AN3745">
        <v>1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>
        <v>0</v>
      </c>
      <c r="BM3745">
        <v>0</v>
      </c>
      <c r="BN3745">
        <v>0</v>
      </c>
      <c r="BO3745">
        <v>0</v>
      </c>
      <c r="BP3745">
        <v>0</v>
      </c>
      <c r="BQ3745">
        <v>0</v>
      </c>
      <c r="BR3745">
        <v>0</v>
      </c>
      <c r="BS3745">
        <v>0</v>
      </c>
      <c r="BT3745">
        <v>0</v>
      </c>
      <c r="BU3745">
        <v>0</v>
      </c>
      <c r="BV3745">
        <v>0</v>
      </c>
      <c r="BW3745">
        <v>0</v>
      </c>
      <c r="BX3745">
        <v>0</v>
      </c>
      <c r="BY3745">
        <v>0</v>
      </c>
      <c r="BZ3745">
        <v>0</v>
      </c>
      <c r="CA3745">
        <v>0</v>
      </c>
      <c r="CB3745">
        <v>1</v>
      </c>
      <c r="CC3745">
        <v>0</v>
      </c>
      <c r="CD3745">
        <v>0</v>
      </c>
      <c r="CE3745">
        <v>0</v>
      </c>
      <c r="CF3745">
        <v>0</v>
      </c>
      <c r="CG3745">
        <v>0</v>
      </c>
    </row>
    <row r="3746" spans="1:85" hidden="1" x14ac:dyDescent="0.3">
      <c r="A3746">
        <v>3744</v>
      </c>
      <c r="B3746">
        <v>31598</v>
      </c>
      <c r="C3746">
        <v>30</v>
      </c>
      <c r="D3746">
        <v>40</v>
      </c>
      <c r="E3746">
        <v>-0.14597543705343999</v>
      </c>
      <c r="F3746">
        <v>-0.216743171090923</v>
      </c>
      <c r="G3746">
        <v>3</v>
      </c>
      <c r="H3746">
        <v>0</v>
      </c>
      <c r="I3746">
        <v>0</v>
      </c>
      <c r="J3746">
        <v>1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1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1</v>
      </c>
      <c r="AH3746">
        <v>0</v>
      </c>
      <c r="AI3746">
        <v>0</v>
      </c>
      <c r="AJ3746">
        <v>0</v>
      </c>
      <c r="AK3746">
        <v>1</v>
      </c>
      <c r="AL3746">
        <v>0</v>
      </c>
      <c r="AM3746">
        <v>1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>
        <v>0</v>
      </c>
      <c r="BM3746">
        <v>0</v>
      </c>
      <c r="BN3746">
        <v>0</v>
      </c>
      <c r="BO3746">
        <v>0</v>
      </c>
      <c r="BP3746">
        <v>0</v>
      </c>
      <c r="BQ3746">
        <v>0</v>
      </c>
      <c r="BR3746">
        <v>0</v>
      </c>
      <c r="BS3746">
        <v>0</v>
      </c>
      <c r="BT3746">
        <v>0</v>
      </c>
      <c r="BU3746">
        <v>0</v>
      </c>
      <c r="BV3746">
        <v>0</v>
      </c>
      <c r="BW3746">
        <v>0</v>
      </c>
      <c r="BX3746">
        <v>0</v>
      </c>
      <c r="BY3746">
        <v>0</v>
      </c>
      <c r="BZ3746">
        <v>0</v>
      </c>
      <c r="CA3746">
        <v>1</v>
      </c>
      <c r="CB3746">
        <v>0</v>
      </c>
      <c r="CC3746">
        <v>0</v>
      </c>
      <c r="CD3746">
        <v>0</v>
      </c>
      <c r="CE3746">
        <v>0</v>
      </c>
      <c r="CF3746">
        <v>0</v>
      </c>
      <c r="CG3746">
        <v>0</v>
      </c>
    </row>
    <row r="3747" spans="1:85" hidden="1" x14ac:dyDescent="0.3">
      <c r="A3747">
        <v>3745</v>
      </c>
      <c r="B3747">
        <v>4308</v>
      </c>
      <c r="C3747">
        <v>35</v>
      </c>
      <c r="D3747">
        <v>99</v>
      </c>
      <c r="E3747">
        <v>-0.14597543705343999</v>
      </c>
      <c r="F3747">
        <v>-0.216743171090923</v>
      </c>
      <c r="G3747">
        <v>3</v>
      </c>
      <c r="H3747">
        <v>0</v>
      </c>
      <c r="I3747">
        <v>0</v>
      </c>
      <c r="J3747">
        <v>1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1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1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1</v>
      </c>
      <c r="AM3747">
        <v>0</v>
      </c>
      <c r="AN3747">
        <v>1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>
        <v>0</v>
      </c>
      <c r="BN3747">
        <v>0</v>
      </c>
      <c r="BO3747">
        <v>0</v>
      </c>
      <c r="BP3747">
        <v>0</v>
      </c>
      <c r="BQ3747">
        <v>0</v>
      </c>
      <c r="BR3747">
        <v>0</v>
      </c>
      <c r="BS3747">
        <v>0</v>
      </c>
      <c r="BT3747">
        <v>0</v>
      </c>
      <c r="BU3747">
        <v>0</v>
      </c>
      <c r="BV3747">
        <v>0</v>
      </c>
      <c r="BW3747">
        <v>0</v>
      </c>
      <c r="BX3747">
        <v>0</v>
      </c>
      <c r="BY3747">
        <v>0</v>
      </c>
      <c r="BZ3747">
        <v>0</v>
      </c>
      <c r="CA3747">
        <v>1</v>
      </c>
      <c r="CB3747">
        <v>0</v>
      </c>
      <c r="CC3747">
        <v>0</v>
      </c>
      <c r="CD3747">
        <v>0</v>
      </c>
      <c r="CE3747">
        <v>0</v>
      </c>
      <c r="CF3747">
        <v>0</v>
      </c>
      <c r="CG3747">
        <v>0</v>
      </c>
    </row>
    <row r="3748" spans="1:85" hidden="1" x14ac:dyDescent="0.3">
      <c r="A3748">
        <v>3746</v>
      </c>
      <c r="B3748">
        <v>18583</v>
      </c>
      <c r="C3748">
        <v>26</v>
      </c>
      <c r="D3748">
        <v>40</v>
      </c>
      <c r="E3748">
        <v>-0.14597543705343999</v>
      </c>
      <c r="F3748">
        <v>-0.216743171090923</v>
      </c>
      <c r="G3748">
        <v>6</v>
      </c>
      <c r="H3748">
        <v>0</v>
      </c>
      <c r="I3748">
        <v>0</v>
      </c>
      <c r="J3748">
        <v>0</v>
      </c>
      <c r="K3748">
        <v>0</v>
      </c>
      <c r="L3748">
        <v>1</v>
      </c>
      <c r="M3748">
        <v>0</v>
      </c>
      <c r="N3748">
        <v>0</v>
      </c>
      <c r="O3748">
        <v>1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1</v>
      </c>
      <c r="AH3748">
        <v>0</v>
      </c>
      <c r="AI3748">
        <v>0</v>
      </c>
      <c r="AJ3748">
        <v>0</v>
      </c>
      <c r="AK3748">
        <v>0</v>
      </c>
      <c r="AL3748">
        <v>1</v>
      </c>
      <c r="AM3748">
        <v>0</v>
      </c>
      <c r="AN3748">
        <v>1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0</v>
      </c>
      <c r="BP3748">
        <v>0</v>
      </c>
      <c r="BQ3748">
        <v>0</v>
      </c>
      <c r="BR3748">
        <v>0</v>
      </c>
      <c r="BS3748">
        <v>0</v>
      </c>
      <c r="BT3748">
        <v>0</v>
      </c>
      <c r="BU3748">
        <v>0</v>
      </c>
      <c r="BV3748">
        <v>0</v>
      </c>
      <c r="BW3748">
        <v>0</v>
      </c>
      <c r="BX3748">
        <v>0</v>
      </c>
      <c r="BY3748">
        <v>0</v>
      </c>
      <c r="BZ3748">
        <v>0</v>
      </c>
      <c r="CA3748">
        <v>1</v>
      </c>
      <c r="CB3748">
        <v>0</v>
      </c>
      <c r="CC3748">
        <v>0</v>
      </c>
      <c r="CD3748">
        <v>0</v>
      </c>
      <c r="CE3748">
        <v>0</v>
      </c>
      <c r="CF3748">
        <v>0</v>
      </c>
      <c r="CG3748">
        <v>0</v>
      </c>
    </row>
    <row r="3749" spans="1:85" hidden="1" x14ac:dyDescent="0.3">
      <c r="A3749">
        <v>3747</v>
      </c>
      <c r="B3749">
        <v>3938</v>
      </c>
      <c r="C3749">
        <v>38</v>
      </c>
      <c r="D3749">
        <v>40</v>
      </c>
      <c r="E3749">
        <v>-0.14597543705343999</v>
      </c>
      <c r="F3749">
        <v>-0.216743171090923</v>
      </c>
      <c r="G3749">
        <v>4</v>
      </c>
      <c r="H3749">
        <v>1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1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1</v>
      </c>
      <c r="AI3749">
        <v>0</v>
      </c>
      <c r="AJ3749">
        <v>0</v>
      </c>
      <c r="AK3749">
        <v>0</v>
      </c>
      <c r="AL3749">
        <v>1</v>
      </c>
      <c r="AM3749">
        <v>0</v>
      </c>
      <c r="AN3749">
        <v>1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0</v>
      </c>
      <c r="BM3749">
        <v>0</v>
      </c>
      <c r="BN3749">
        <v>0</v>
      </c>
      <c r="BO3749">
        <v>0</v>
      </c>
      <c r="BP3749">
        <v>0</v>
      </c>
      <c r="BQ3749">
        <v>0</v>
      </c>
      <c r="BR3749">
        <v>0</v>
      </c>
      <c r="BS3749">
        <v>0</v>
      </c>
      <c r="BT3749">
        <v>0</v>
      </c>
      <c r="BU3749">
        <v>0</v>
      </c>
      <c r="BV3749">
        <v>0</v>
      </c>
      <c r="BW3749">
        <v>0</v>
      </c>
      <c r="BX3749">
        <v>0</v>
      </c>
      <c r="BY3749">
        <v>0</v>
      </c>
      <c r="BZ3749">
        <v>0</v>
      </c>
      <c r="CA3749">
        <v>1</v>
      </c>
      <c r="CB3749">
        <v>0</v>
      </c>
      <c r="CC3749">
        <v>0</v>
      </c>
      <c r="CD3749">
        <v>0</v>
      </c>
      <c r="CE3749">
        <v>0</v>
      </c>
      <c r="CF3749">
        <v>0</v>
      </c>
      <c r="CG3749">
        <v>0</v>
      </c>
    </row>
    <row r="3750" spans="1:85" hidden="1" x14ac:dyDescent="0.3">
      <c r="A3750">
        <v>3748</v>
      </c>
      <c r="B3750">
        <v>7926</v>
      </c>
      <c r="C3750">
        <v>18</v>
      </c>
      <c r="D3750">
        <v>30</v>
      </c>
      <c r="E3750">
        <v>-0.14597543705343999</v>
      </c>
      <c r="F3750">
        <v>-0.216743171090923</v>
      </c>
      <c r="G3750">
        <v>4</v>
      </c>
      <c r="H3750">
        <v>0</v>
      </c>
      <c r="I3750">
        <v>0</v>
      </c>
      <c r="J3750">
        <v>0</v>
      </c>
      <c r="K3750">
        <v>0</v>
      </c>
      <c r="L3750">
        <v>1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1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1</v>
      </c>
      <c r="AH3750">
        <v>0</v>
      </c>
      <c r="AI3750">
        <v>0</v>
      </c>
      <c r="AJ3750">
        <v>0</v>
      </c>
      <c r="AK3750">
        <v>0</v>
      </c>
      <c r="AL3750">
        <v>1</v>
      </c>
      <c r="AM3750">
        <v>1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>
        <v>0</v>
      </c>
      <c r="BN3750">
        <v>0</v>
      </c>
      <c r="BO3750">
        <v>0</v>
      </c>
      <c r="BP3750">
        <v>0</v>
      </c>
      <c r="BQ3750">
        <v>0</v>
      </c>
      <c r="BR3750">
        <v>0</v>
      </c>
      <c r="BS3750">
        <v>0</v>
      </c>
      <c r="BT3750">
        <v>0</v>
      </c>
      <c r="BU3750">
        <v>0</v>
      </c>
      <c r="BV3750">
        <v>0</v>
      </c>
      <c r="BW3750">
        <v>0</v>
      </c>
      <c r="BX3750">
        <v>0</v>
      </c>
      <c r="BY3750">
        <v>0</v>
      </c>
      <c r="BZ3750">
        <v>0</v>
      </c>
      <c r="CA3750">
        <v>1</v>
      </c>
      <c r="CB3750">
        <v>0</v>
      </c>
      <c r="CC3750">
        <v>0</v>
      </c>
      <c r="CD3750">
        <v>0</v>
      </c>
      <c r="CE3750">
        <v>0</v>
      </c>
      <c r="CF3750">
        <v>0</v>
      </c>
      <c r="CG3750">
        <v>0</v>
      </c>
    </row>
    <row r="3751" spans="1:85" hidden="1" x14ac:dyDescent="0.3">
      <c r="A3751">
        <v>3749</v>
      </c>
      <c r="B3751">
        <v>30309</v>
      </c>
      <c r="C3751">
        <v>45</v>
      </c>
      <c r="D3751">
        <v>48</v>
      </c>
      <c r="E3751">
        <v>-0.14597543705343999</v>
      </c>
      <c r="F3751">
        <v>-0.216743171090923</v>
      </c>
      <c r="G3751">
        <v>4</v>
      </c>
      <c r="H3751">
        <v>1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1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1</v>
      </c>
      <c r="AI3751">
        <v>0</v>
      </c>
      <c r="AJ3751">
        <v>0</v>
      </c>
      <c r="AK3751">
        <v>0</v>
      </c>
      <c r="AL3751">
        <v>1</v>
      </c>
      <c r="AM3751">
        <v>0</v>
      </c>
      <c r="AN3751">
        <v>1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0</v>
      </c>
      <c r="BM3751">
        <v>0</v>
      </c>
      <c r="BN3751">
        <v>0</v>
      </c>
      <c r="BO3751">
        <v>0</v>
      </c>
      <c r="BP3751">
        <v>0</v>
      </c>
      <c r="BQ3751">
        <v>0</v>
      </c>
      <c r="BR3751">
        <v>0</v>
      </c>
      <c r="BS3751">
        <v>0</v>
      </c>
      <c r="BT3751">
        <v>0</v>
      </c>
      <c r="BU3751">
        <v>0</v>
      </c>
      <c r="BV3751">
        <v>0</v>
      </c>
      <c r="BW3751">
        <v>0</v>
      </c>
      <c r="BX3751">
        <v>0</v>
      </c>
      <c r="BY3751">
        <v>0</v>
      </c>
      <c r="BZ3751">
        <v>0</v>
      </c>
      <c r="CA3751">
        <v>1</v>
      </c>
      <c r="CB3751">
        <v>0</v>
      </c>
      <c r="CC3751">
        <v>0</v>
      </c>
      <c r="CD3751">
        <v>0</v>
      </c>
      <c r="CE3751">
        <v>0</v>
      </c>
      <c r="CF3751">
        <v>0</v>
      </c>
      <c r="CG3751">
        <v>0</v>
      </c>
    </row>
    <row r="3752" spans="1:85" hidden="1" x14ac:dyDescent="0.3">
      <c r="A3752">
        <v>3750</v>
      </c>
      <c r="B3752">
        <v>31105</v>
      </c>
      <c r="C3752">
        <v>38</v>
      </c>
      <c r="D3752">
        <v>60</v>
      </c>
      <c r="E3752">
        <v>-0.14597543705343999</v>
      </c>
      <c r="F3752">
        <v>-0.216743171090923</v>
      </c>
      <c r="G3752">
        <v>4</v>
      </c>
      <c r="H3752">
        <v>0</v>
      </c>
      <c r="I3752">
        <v>0</v>
      </c>
      <c r="J3752">
        <v>1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1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1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1</v>
      </c>
      <c r="AM3752">
        <v>0</v>
      </c>
      <c r="AN3752">
        <v>1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0</v>
      </c>
      <c r="BN3752">
        <v>0</v>
      </c>
      <c r="BO3752">
        <v>0</v>
      </c>
      <c r="BP3752">
        <v>0</v>
      </c>
      <c r="BQ3752">
        <v>0</v>
      </c>
      <c r="BR3752">
        <v>0</v>
      </c>
      <c r="BS3752">
        <v>0</v>
      </c>
      <c r="BT3752">
        <v>0</v>
      </c>
      <c r="BU3752">
        <v>0</v>
      </c>
      <c r="BV3752">
        <v>0</v>
      </c>
      <c r="BW3752">
        <v>0</v>
      </c>
      <c r="BX3752">
        <v>0</v>
      </c>
      <c r="BY3752">
        <v>0</v>
      </c>
      <c r="BZ3752">
        <v>0</v>
      </c>
      <c r="CA3752">
        <v>1</v>
      </c>
      <c r="CB3752">
        <v>0</v>
      </c>
      <c r="CC3752">
        <v>0</v>
      </c>
      <c r="CD3752">
        <v>0</v>
      </c>
      <c r="CE3752">
        <v>0</v>
      </c>
      <c r="CF3752">
        <v>0</v>
      </c>
      <c r="CG3752">
        <v>0</v>
      </c>
    </row>
    <row r="3753" spans="1:85" hidden="1" x14ac:dyDescent="0.3">
      <c r="A3753">
        <v>3751</v>
      </c>
      <c r="B3753">
        <v>29193</v>
      </c>
      <c r="C3753">
        <v>41</v>
      </c>
      <c r="D3753">
        <v>40</v>
      </c>
      <c r="E3753">
        <v>-0.14597543705343999</v>
      </c>
      <c r="F3753">
        <v>-0.216743171090923</v>
      </c>
      <c r="G3753">
        <v>3</v>
      </c>
      <c r="H3753">
        <v>0</v>
      </c>
      <c r="I3753">
        <v>0</v>
      </c>
      <c r="J3753">
        <v>1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1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1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1</v>
      </c>
      <c r="AM3753">
        <v>0</v>
      </c>
      <c r="AN3753">
        <v>1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>
        <v>0</v>
      </c>
      <c r="BN3753">
        <v>0</v>
      </c>
      <c r="BO3753">
        <v>0</v>
      </c>
      <c r="BP3753">
        <v>0</v>
      </c>
      <c r="BQ3753">
        <v>0</v>
      </c>
      <c r="BR3753">
        <v>0</v>
      </c>
      <c r="BS3753">
        <v>0</v>
      </c>
      <c r="BT3753">
        <v>0</v>
      </c>
      <c r="BU3753">
        <v>0</v>
      </c>
      <c r="BV3753">
        <v>0</v>
      </c>
      <c r="BW3753">
        <v>0</v>
      </c>
      <c r="BX3753">
        <v>0</v>
      </c>
      <c r="BY3753">
        <v>0</v>
      </c>
      <c r="BZ3753">
        <v>0</v>
      </c>
      <c r="CA3753">
        <v>1</v>
      </c>
      <c r="CB3753">
        <v>0</v>
      </c>
      <c r="CC3753">
        <v>0</v>
      </c>
      <c r="CD3753">
        <v>0</v>
      </c>
      <c r="CE3753">
        <v>0</v>
      </c>
      <c r="CF3753">
        <v>0</v>
      </c>
      <c r="CG3753">
        <v>0</v>
      </c>
    </row>
    <row r="3754" spans="1:85" hidden="1" x14ac:dyDescent="0.3">
      <c r="A3754">
        <v>3752</v>
      </c>
      <c r="B3754">
        <v>25361</v>
      </c>
      <c r="C3754">
        <v>35</v>
      </c>
      <c r="D3754">
        <v>40</v>
      </c>
      <c r="E3754">
        <v>0.27864100666015901</v>
      </c>
      <c r="F3754">
        <v>-0.216743171090923</v>
      </c>
      <c r="G3754">
        <v>3</v>
      </c>
      <c r="H3754">
        <v>0</v>
      </c>
      <c r="I3754">
        <v>0</v>
      </c>
      <c r="J3754">
        <v>1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1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1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1</v>
      </c>
      <c r="AM3754">
        <v>0</v>
      </c>
      <c r="AN3754">
        <v>1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  <c r="BL3754">
        <v>0</v>
      </c>
      <c r="BM3754">
        <v>0</v>
      </c>
      <c r="BN3754">
        <v>0</v>
      </c>
      <c r="BO3754">
        <v>0</v>
      </c>
      <c r="BP3754">
        <v>0</v>
      </c>
      <c r="BQ3754">
        <v>0</v>
      </c>
      <c r="BR3754">
        <v>0</v>
      </c>
      <c r="BS3754">
        <v>0</v>
      </c>
      <c r="BT3754">
        <v>0</v>
      </c>
      <c r="BU3754">
        <v>0</v>
      </c>
      <c r="BV3754">
        <v>0</v>
      </c>
      <c r="BW3754">
        <v>0</v>
      </c>
      <c r="BX3754">
        <v>0</v>
      </c>
      <c r="BY3754">
        <v>0</v>
      </c>
      <c r="BZ3754">
        <v>0</v>
      </c>
      <c r="CA3754">
        <v>1</v>
      </c>
      <c r="CB3754">
        <v>0</v>
      </c>
      <c r="CC3754">
        <v>0</v>
      </c>
      <c r="CD3754">
        <v>0</v>
      </c>
      <c r="CE3754">
        <v>0</v>
      </c>
      <c r="CF3754">
        <v>0</v>
      </c>
      <c r="CG3754">
        <v>0</v>
      </c>
    </row>
    <row r="3755" spans="1:85" hidden="1" x14ac:dyDescent="0.3">
      <c r="A3755">
        <v>3753</v>
      </c>
      <c r="B3755">
        <v>4241</v>
      </c>
      <c r="C3755">
        <v>34</v>
      </c>
      <c r="D3755">
        <v>40</v>
      </c>
      <c r="E3755">
        <v>-0.14597543705343999</v>
      </c>
      <c r="F3755">
        <v>-0.216743171090923</v>
      </c>
      <c r="G3755">
        <v>5</v>
      </c>
      <c r="H3755">
        <v>0</v>
      </c>
      <c r="I3755">
        <v>0</v>
      </c>
      <c r="J3755">
        <v>0</v>
      </c>
      <c r="K3755">
        <v>0</v>
      </c>
      <c r="L3755">
        <v>1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1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1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1</v>
      </c>
      <c r="AM3755">
        <v>0</v>
      </c>
      <c r="AN3755">
        <v>1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>
        <v>0</v>
      </c>
      <c r="BN3755">
        <v>0</v>
      </c>
      <c r="BO3755">
        <v>0</v>
      </c>
      <c r="BP3755">
        <v>0</v>
      </c>
      <c r="BQ3755">
        <v>0</v>
      </c>
      <c r="BR3755">
        <v>0</v>
      </c>
      <c r="BS3755">
        <v>0</v>
      </c>
      <c r="BT3755">
        <v>0</v>
      </c>
      <c r="BU3755">
        <v>0</v>
      </c>
      <c r="BV3755">
        <v>0</v>
      </c>
      <c r="BW3755">
        <v>0</v>
      </c>
      <c r="BX3755">
        <v>0</v>
      </c>
      <c r="BY3755">
        <v>0</v>
      </c>
      <c r="BZ3755">
        <v>0</v>
      </c>
      <c r="CA3755">
        <v>1</v>
      </c>
      <c r="CB3755">
        <v>0</v>
      </c>
      <c r="CC3755">
        <v>0</v>
      </c>
      <c r="CD3755">
        <v>0</v>
      </c>
      <c r="CE3755">
        <v>0</v>
      </c>
      <c r="CF3755">
        <v>0</v>
      </c>
      <c r="CG3755">
        <v>0</v>
      </c>
    </row>
    <row r="3756" spans="1:85" hidden="1" x14ac:dyDescent="0.3">
      <c r="A3756">
        <v>3754</v>
      </c>
      <c r="B3756">
        <v>776</v>
      </c>
      <c r="C3756">
        <v>36</v>
      </c>
      <c r="D3756">
        <v>40</v>
      </c>
      <c r="E3756">
        <v>-0.14597543705343999</v>
      </c>
      <c r="F3756">
        <v>-0.216743171090923</v>
      </c>
      <c r="G3756">
        <v>4</v>
      </c>
      <c r="H3756">
        <v>1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1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1</v>
      </c>
      <c r="AI3756">
        <v>0</v>
      </c>
      <c r="AJ3756">
        <v>0</v>
      </c>
      <c r="AK3756">
        <v>0</v>
      </c>
      <c r="AL3756">
        <v>1</v>
      </c>
      <c r="AM3756">
        <v>1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>
        <v>0</v>
      </c>
      <c r="BM3756">
        <v>0</v>
      </c>
      <c r="BN3756">
        <v>0</v>
      </c>
      <c r="BO3756">
        <v>0</v>
      </c>
      <c r="BP3756">
        <v>0</v>
      </c>
      <c r="BQ3756">
        <v>0</v>
      </c>
      <c r="BR3756">
        <v>0</v>
      </c>
      <c r="BS3756">
        <v>0</v>
      </c>
      <c r="BT3756">
        <v>0</v>
      </c>
      <c r="BU3756">
        <v>0</v>
      </c>
      <c r="BV3756">
        <v>0</v>
      </c>
      <c r="BW3756">
        <v>0</v>
      </c>
      <c r="BX3756">
        <v>0</v>
      </c>
      <c r="BY3756">
        <v>0</v>
      </c>
      <c r="BZ3756">
        <v>0</v>
      </c>
      <c r="CA3756">
        <v>1</v>
      </c>
      <c r="CB3756">
        <v>0</v>
      </c>
      <c r="CC3756">
        <v>0</v>
      </c>
      <c r="CD3756">
        <v>0</v>
      </c>
      <c r="CE3756">
        <v>0</v>
      </c>
      <c r="CF3756">
        <v>0</v>
      </c>
      <c r="CG3756">
        <v>0</v>
      </c>
    </row>
    <row r="3757" spans="1:85" hidden="1" x14ac:dyDescent="0.3">
      <c r="A3757">
        <v>3755</v>
      </c>
      <c r="B3757">
        <v>480</v>
      </c>
      <c r="C3757">
        <v>33</v>
      </c>
      <c r="D3757">
        <v>45</v>
      </c>
      <c r="E3757">
        <v>-0.14597543705343999</v>
      </c>
      <c r="F3757">
        <v>-0.216743171090923</v>
      </c>
      <c r="G3757">
        <v>5</v>
      </c>
      <c r="H3757">
        <v>0</v>
      </c>
      <c r="I3757">
        <v>0</v>
      </c>
      <c r="J3757">
        <v>1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1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1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1</v>
      </c>
      <c r="AM3757">
        <v>0</v>
      </c>
      <c r="AN3757">
        <v>1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>
        <v>0</v>
      </c>
      <c r="BN3757">
        <v>0</v>
      </c>
      <c r="BO3757">
        <v>0</v>
      </c>
      <c r="BP3757">
        <v>0</v>
      </c>
      <c r="BQ3757">
        <v>0</v>
      </c>
      <c r="BR3757">
        <v>0</v>
      </c>
      <c r="BS3757">
        <v>0</v>
      </c>
      <c r="BT3757">
        <v>1</v>
      </c>
      <c r="BU3757">
        <v>0</v>
      </c>
      <c r="BV3757">
        <v>0</v>
      </c>
      <c r="BW3757">
        <v>0</v>
      </c>
      <c r="BX3757">
        <v>0</v>
      </c>
      <c r="BY3757">
        <v>0</v>
      </c>
      <c r="BZ3757">
        <v>0</v>
      </c>
      <c r="CA3757">
        <v>0</v>
      </c>
      <c r="CB3757">
        <v>0</v>
      </c>
      <c r="CC3757">
        <v>0</v>
      </c>
      <c r="CD3757">
        <v>0</v>
      </c>
      <c r="CE3757">
        <v>0</v>
      </c>
      <c r="CF3757">
        <v>0</v>
      </c>
      <c r="CG3757">
        <v>0</v>
      </c>
    </row>
    <row r="3758" spans="1:85" hidden="1" x14ac:dyDescent="0.3">
      <c r="A3758">
        <v>3756</v>
      </c>
      <c r="B3758">
        <v>25874</v>
      </c>
      <c r="C3758">
        <v>38</v>
      </c>
      <c r="D3758">
        <v>70</v>
      </c>
      <c r="E3758">
        <v>-0.14597543705343999</v>
      </c>
      <c r="F3758">
        <v>-0.216743171090923</v>
      </c>
      <c r="G3758">
        <v>6</v>
      </c>
      <c r="H3758">
        <v>0</v>
      </c>
      <c r="I3758">
        <v>0</v>
      </c>
      <c r="J3758">
        <v>1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1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1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1</v>
      </c>
      <c r="AM3758">
        <v>0</v>
      </c>
      <c r="AN3758">
        <v>1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>
        <v>0</v>
      </c>
      <c r="BM3758">
        <v>0</v>
      </c>
      <c r="BN3758">
        <v>0</v>
      </c>
      <c r="BO3758">
        <v>0</v>
      </c>
      <c r="BP3758">
        <v>0</v>
      </c>
      <c r="BQ3758">
        <v>0</v>
      </c>
      <c r="BR3758">
        <v>0</v>
      </c>
      <c r="BS3758">
        <v>0</v>
      </c>
      <c r="BT3758">
        <v>0</v>
      </c>
      <c r="BU3758">
        <v>0</v>
      </c>
      <c r="BV3758">
        <v>0</v>
      </c>
      <c r="BW3758">
        <v>0</v>
      </c>
      <c r="BX3758">
        <v>0</v>
      </c>
      <c r="BY3758">
        <v>0</v>
      </c>
      <c r="BZ3758">
        <v>0</v>
      </c>
      <c r="CA3758">
        <v>1</v>
      </c>
      <c r="CB3758">
        <v>0</v>
      </c>
      <c r="CC3758">
        <v>0</v>
      </c>
      <c r="CD3758">
        <v>0</v>
      </c>
      <c r="CE3758">
        <v>0</v>
      </c>
      <c r="CF3758">
        <v>0</v>
      </c>
      <c r="CG3758">
        <v>0</v>
      </c>
    </row>
    <row r="3759" spans="1:85" hidden="1" x14ac:dyDescent="0.3">
      <c r="A3759">
        <v>3757</v>
      </c>
      <c r="B3759">
        <v>19798</v>
      </c>
      <c r="C3759">
        <v>45</v>
      </c>
      <c r="D3759">
        <v>30</v>
      </c>
      <c r="E3759">
        <v>-0.14597543705343999</v>
      </c>
      <c r="F3759">
        <v>-0.216743171090923</v>
      </c>
      <c r="G3759">
        <v>6</v>
      </c>
      <c r="H3759">
        <v>0</v>
      </c>
      <c r="I3759">
        <v>0</v>
      </c>
      <c r="J3759">
        <v>0</v>
      </c>
      <c r="K3759">
        <v>0</v>
      </c>
      <c r="L3759">
        <v>1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1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1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1</v>
      </c>
      <c r="AM3759">
        <v>0</v>
      </c>
      <c r="AN3759">
        <v>1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>
        <v>0</v>
      </c>
      <c r="BN3759">
        <v>0</v>
      </c>
      <c r="BO3759">
        <v>0</v>
      </c>
      <c r="BP3759">
        <v>0</v>
      </c>
      <c r="BQ3759">
        <v>0</v>
      </c>
      <c r="BR3759">
        <v>0</v>
      </c>
      <c r="BS3759">
        <v>0</v>
      </c>
      <c r="BT3759">
        <v>0</v>
      </c>
      <c r="BU3759">
        <v>0</v>
      </c>
      <c r="BV3759">
        <v>0</v>
      </c>
      <c r="BW3759">
        <v>0</v>
      </c>
      <c r="BX3759">
        <v>0</v>
      </c>
      <c r="BY3759">
        <v>0</v>
      </c>
      <c r="BZ3759">
        <v>0</v>
      </c>
      <c r="CA3759">
        <v>1</v>
      </c>
      <c r="CB3759">
        <v>0</v>
      </c>
      <c r="CC3759">
        <v>0</v>
      </c>
      <c r="CD3759">
        <v>0</v>
      </c>
      <c r="CE3759">
        <v>0</v>
      </c>
      <c r="CF3759">
        <v>0</v>
      </c>
      <c r="CG3759">
        <v>0</v>
      </c>
    </row>
    <row r="3760" spans="1:85" hidden="1" x14ac:dyDescent="0.3">
      <c r="A3760">
        <v>3758</v>
      </c>
      <c r="B3760">
        <v>911</v>
      </c>
      <c r="C3760">
        <v>38</v>
      </c>
      <c r="D3760">
        <v>44</v>
      </c>
      <c r="E3760">
        <v>-0.14597543705343999</v>
      </c>
      <c r="F3760">
        <v>-0.216743171090923</v>
      </c>
      <c r="G3760">
        <v>4</v>
      </c>
      <c r="H3760">
        <v>1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1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1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1</v>
      </c>
      <c r="AM3760">
        <v>0</v>
      </c>
      <c r="AN3760">
        <v>1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0</v>
      </c>
      <c r="BN3760">
        <v>0</v>
      </c>
      <c r="BO3760">
        <v>0</v>
      </c>
      <c r="BP3760">
        <v>0</v>
      </c>
      <c r="BQ3760">
        <v>0</v>
      </c>
      <c r="BR3760">
        <v>0</v>
      </c>
      <c r="BS3760">
        <v>0</v>
      </c>
      <c r="BT3760">
        <v>0</v>
      </c>
      <c r="BU3760">
        <v>0</v>
      </c>
      <c r="BV3760">
        <v>0</v>
      </c>
      <c r="BW3760">
        <v>0</v>
      </c>
      <c r="BX3760">
        <v>0</v>
      </c>
      <c r="BY3760">
        <v>0</v>
      </c>
      <c r="BZ3760">
        <v>0</v>
      </c>
      <c r="CA3760">
        <v>1</v>
      </c>
      <c r="CB3760">
        <v>0</v>
      </c>
      <c r="CC3760">
        <v>0</v>
      </c>
      <c r="CD3760">
        <v>0</v>
      </c>
      <c r="CE3760">
        <v>0</v>
      </c>
      <c r="CF3760">
        <v>0</v>
      </c>
      <c r="CG3760">
        <v>0</v>
      </c>
    </row>
    <row r="3761" spans="1:85" hidden="1" x14ac:dyDescent="0.3">
      <c r="A3761">
        <v>3759</v>
      </c>
      <c r="B3761">
        <v>28775</v>
      </c>
      <c r="C3761">
        <v>32</v>
      </c>
      <c r="D3761">
        <v>40</v>
      </c>
      <c r="E3761">
        <v>0.35132797837651297</v>
      </c>
      <c r="F3761">
        <v>-0.216743171090923</v>
      </c>
      <c r="G3761">
        <v>2</v>
      </c>
      <c r="H3761">
        <v>0</v>
      </c>
      <c r="I3761">
        <v>0</v>
      </c>
      <c r="J3761">
        <v>0</v>
      </c>
      <c r="K3761">
        <v>0</v>
      </c>
      <c r="L3761">
        <v>1</v>
      </c>
      <c r="M3761">
        <v>0</v>
      </c>
      <c r="N3761">
        <v>0</v>
      </c>
      <c r="O3761">
        <v>0</v>
      </c>
      <c r="P3761">
        <v>0</v>
      </c>
      <c r="Q3761">
        <v>1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1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1</v>
      </c>
      <c r="AM3761">
        <v>0</v>
      </c>
      <c r="AN3761">
        <v>1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1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  <c r="BL3761">
        <v>0</v>
      </c>
      <c r="BM3761">
        <v>0</v>
      </c>
      <c r="BN3761">
        <v>0</v>
      </c>
      <c r="BO3761">
        <v>0</v>
      </c>
      <c r="BP3761">
        <v>0</v>
      </c>
      <c r="BQ3761">
        <v>0</v>
      </c>
      <c r="BR3761">
        <v>0</v>
      </c>
      <c r="BS3761">
        <v>0</v>
      </c>
      <c r="BT3761">
        <v>0</v>
      </c>
      <c r="BU3761">
        <v>0</v>
      </c>
      <c r="BV3761">
        <v>0</v>
      </c>
      <c r="BW3761">
        <v>0</v>
      </c>
      <c r="BX3761">
        <v>0</v>
      </c>
      <c r="BY3761">
        <v>0</v>
      </c>
      <c r="BZ3761">
        <v>0</v>
      </c>
      <c r="CA3761">
        <v>0</v>
      </c>
      <c r="CB3761">
        <v>0</v>
      </c>
      <c r="CC3761">
        <v>0</v>
      </c>
      <c r="CD3761">
        <v>0</v>
      </c>
      <c r="CE3761">
        <v>0</v>
      </c>
      <c r="CF3761">
        <v>0</v>
      </c>
      <c r="CG3761">
        <v>0</v>
      </c>
    </row>
    <row r="3762" spans="1:85" hidden="1" x14ac:dyDescent="0.3">
      <c r="A3762">
        <v>3760</v>
      </c>
      <c r="B3762">
        <v>22110</v>
      </c>
      <c r="C3762">
        <v>46</v>
      </c>
      <c r="D3762">
        <v>40</v>
      </c>
      <c r="E3762">
        <v>-0.14597543705343999</v>
      </c>
      <c r="F3762">
        <v>-0.216743171090923</v>
      </c>
      <c r="G3762">
        <v>4</v>
      </c>
      <c r="H3762">
        <v>1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1</v>
      </c>
      <c r="AB3762">
        <v>0</v>
      </c>
      <c r="AC3762">
        <v>0</v>
      </c>
      <c r="AD3762">
        <v>0</v>
      </c>
      <c r="AE3762">
        <v>1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1</v>
      </c>
      <c r="AM3762">
        <v>1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>
        <v>0</v>
      </c>
      <c r="BM3762">
        <v>0</v>
      </c>
      <c r="BN3762">
        <v>0</v>
      </c>
      <c r="BO3762">
        <v>0</v>
      </c>
      <c r="BP3762">
        <v>0</v>
      </c>
      <c r="BQ3762">
        <v>0</v>
      </c>
      <c r="BR3762">
        <v>0</v>
      </c>
      <c r="BS3762">
        <v>0</v>
      </c>
      <c r="BT3762">
        <v>0</v>
      </c>
      <c r="BU3762">
        <v>0</v>
      </c>
      <c r="BV3762">
        <v>0</v>
      </c>
      <c r="BW3762">
        <v>0</v>
      </c>
      <c r="BX3762">
        <v>0</v>
      </c>
      <c r="BY3762">
        <v>0</v>
      </c>
      <c r="BZ3762">
        <v>0</v>
      </c>
      <c r="CA3762">
        <v>1</v>
      </c>
      <c r="CB3762">
        <v>0</v>
      </c>
      <c r="CC3762">
        <v>0</v>
      </c>
      <c r="CD3762">
        <v>0</v>
      </c>
      <c r="CE3762">
        <v>0</v>
      </c>
      <c r="CF3762">
        <v>0</v>
      </c>
      <c r="CG3762">
        <v>0</v>
      </c>
    </row>
    <row r="3763" spans="1:85" hidden="1" x14ac:dyDescent="0.3">
      <c r="A3763">
        <v>3761</v>
      </c>
      <c r="B3763">
        <v>17985</v>
      </c>
      <c r="C3763">
        <v>44</v>
      </c>
      <c r="D3763">
        <v>40</v>
      </c>
      <c r="E3763">
        <v>0.31572895870909901</v>
      </c>
      <c r="F3763">
        <v>-0.216743171090923</v>
      </c>
      <c r="G3763">
        <v>4</v>
      </c>
      <c r="H3763">
        <v>0</v>
      </c>
      <c r="I3763">
        <v>0</v>
      </c>
      <c r="J3763">
        <v>1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1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1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1</v>
      </c>
      <c r="AM3763">
        <v>0</v>
      </c>
      <c r="AN3763">
        <v>1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  <c r="BL3763">
        <v>0</v>
      </c>
      <c r="BM3763">
        <v>0</v>
      </c>
      <c r="BN3763">
        <v>0</v>
      </c>
      <c r="BO3763">
        <v>0</v>
      </c>
      <c r="BP3763">
        <v>0</v>
      </c>
      <c r="BQ3763">
        <v>0</v>
      </c>
      <c r="BR3763">
        <v>0</v>
      </c>
      <c r="BS3763">
        <v>0</v>
      </c>
      <c r="BT3763">
        <v>0</v>
      </c>
      <c r="BU3763">
        <v>0</v>
      </c>
      <c r="BV3763">
        <v>0</v>
      </c>
      <c r="BW3763">
        <v>0</v>
      </c>
      <c r="BX3763">
        <v>0</v>
      </c>
      <c r="BY3763">
        <v>0</v>
      </c>
      <c r="BZ3763">
        <v>0</v>
      </c>
      <c r="CA3763">
        <v>1</v>
      </c>
      <c r="CB3763">
        <v>0</v>
      </c>
      <c r="CC3763">
        <v>0</v>
      </c>
      <c r="CD3763">
        <v>0</v>
      </c>
      <c r="CE3763">
        <v>0</v>
      </c>
      <c r="CF3763">
        <v>0</v>
      </c>
      <c r="CG3763">
        <v>0</v>
      </c>
    </row>
    <row r="3764" spans="1:85" hidden="1" x14ac:dyDescent="0.3">
      <c r="A3764">
        <v>3762</v>
      </c>
      <c r="B3764">
        <v>1388</v>
      </c>
      <c r="C3764">
        <v>19</v>
      </c>
      <c r="D3764">
        <v>40</v>
      </c>
      <c r="E3764">
        <v>-0.14597543705343999</v>
      </c>
      <c r="F3764">
        <v>-0.216743171090923</v>
      </c>
      <c r="G3764">
        <v>4</v>
      </c>
      <c r="H3764">
        <v>0</v>
      </c>
      <c r="I3764">
        <v>0</v>
      </c>
      <c r="J3764">
        <v>0</v>
      </c>
      <c r="K3764">
        <v>0</v>
      </c>
      <c r="L3764">
        <v>1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1</v>
      </c>
      <c r="AD3764">
        <v>0</v>
      </c>
      <c r="AE3764">
        <v>0</v>
      </c>
      <c r="AF3764">
        <v>0</v>
      </c>
      <c r="AG3764">
        <v>1</v>
      </c>
      <c r="AH3764">
        <v>0</v>
      </c>
      <c r="AI3764">
        <v>0</v>
      </c>
      <c r="AJ3764">
        <v>0</v>
      </c>
      <c r="AK3764">
        <v>0</v>
      </c>
      <c r="AL3764">
        <v>1</v>
      </c>
      <c r="AM3764">
        <v>0</v>
      </c>
      <c r="AN3764">
        <v>1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>
        <v>0</v>
      </c>
      <c r="BM3764">
        <v>0</v>
      </c>
      <c r="BN3764">
        <v>0</v>
      </c>
      <c r="BO3764">
        <v>0</v>
      </c>
      <c r="BP3764">
        <v>0</v>
      </c>
      <c r="BQ3764">
        <v>0</v>
      </c>
      <c r="BR3764">
        <v>0</v>
      </c>
      <c r="BS3764">
        <v>0</v>
      </c>
      <c r="BT3764">
        <v>0</v>
      </c>
      <c r="BU3764">
        <v>0</v>
      </c>
      <c r="BV3764">
        <v>0</v>
      </c>
      <c r="BW3764">
        <v>0</v>
      </c>
      <c r="BX3764">
        <v>0</v>
      </c>
      <c r="BY3764">
        <v>0</v>
      </c>
      <c r="BZ3764">
        <v>0</v>
      </c>
      <c r="CA3764">
        <v>1</v>
      </c>
      <c r="CB3764">
        <v>0</v>
      </c>
      <c r="CC3764">
        <v>0</v>
      </c>
      <c r="CD3764">
        <v>0</v>
      </c>
      <c r="CE3764">
        <v>0</v>
      </c>
      <c r="CF3764">
        <v>0</v>
      </c>
      <c r="CG3764">
        <v>0</v>
      </c>
    </row>
    <row r="3765" spans="1:85" hidden="1" x14ac:dyDescent="0.3">
      <c r="A3765">
        <v>3763</v>
      </c>
      <c r="B3765">
        <v>22200</v>
      </c>
      <c r="C3765">
        <v>56</v>
      </c>
      <c r="D3765">
        <v>20</v>
      </c>
      <c r="E3765">
        <v>-0.14597543705343999</v>
      </c>
      <c r="F3765">
        <v>-0.216743171090923</v>
      </c>
      <c r="G3765">
        <v>2</v>
      </c>
      <c r="H3765">
        <v>1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1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1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1</v>
      </c>
      <c r="AM3765">
        <v>1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0</v>
      </c>
      <c r="BM3765">
        <v>0</v>
      </c>
      <c r="BN3765">
        <v>0</v>
      </c>
      <c r="BO3765">
        <v>0</v>
      </c>
      <c r="BP3765">
        <v>0</v>
      </c>
      <c r="BQ3765">
        <v>0</v>
      </c>
      <c r="BR3765">
        <v>0</v>
      </c>
      <c r="BS3765">
        <v>0</v>
      </c>
      <c r="BT3765">
        <v>0</v>
      </c>
      <c r="BU3765">
        <v>0</v>
      </c>
      <c r="BV3765">
        <v>0</v>
      </c>
      <c r="BW3765">
        <v>0</v>
      </c>
      <c r="BX3765">
        <v>0</v>
      </c>
      <c r="BY3765">
        <v>0</v>
      </c>
      <c r="BZ3765">
        <v>0</v>
      </c>
      <c r="CA3765">
        <v>0</v>
      </c>
      <c r="CB3765">
        <v>0</v>
      </c>
      <c r="CC3765">
        <v>1</v>
      </c>
      <c r="CD3765">
        <v>0</v>
      </c>
      <c r="CE3765">
        <v>0</v>
      </c>
      <c r="CF3765">
        <v>0</v>
      </c>
      <c r="CG3765">
        <v>0</v>
      </c>
    </row>
    <row r="3766" spans="1:85" hidden="1" x14ac:dyDescent="0.3">
      <c r="A3766">
        <v>3764</v>
      </c>
      <c r="B3766">
        <v>5782</v>
      </c>
      <c r="C3766">
        <v>23</v>
      </c>
      <c r="D3766">
        <v>40</v>
      </c>
      <c r="E3766">
        <v>-0.14597543705343999</v>
      </c>
      <c r="F3766">
        <v>-0.216743171090923</v>
      </c>
      <c r="G3766">
        <v>5</v>
      </c>
      <c r="H3766">
        <v>0</v>
      </c>
      <c r="I3766">
        <v>0</v>
      </c>
      <c r="J3766">
        <v>0</v>
      </c>
      <c r="K3766">
        <v>0</v>
      </c>
      <c r="L3766">
        <v>1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1</v>
      </c>
      <c r="AB3766">
        <v>0</v>
      </c>
      <c r="AC3766">
        <v>0</v>
      </c>
      <c r="AD3766">
        <v>0</v>
      </c>
      <c r="AE3766">
        <v>1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1</v>
      </c>
      <c r="AM3766">
        <v>1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0</v>
      </c>
      <c r="BN3766">
        <v>0</v>
      </c>
      <c r="BO3766">
        <v>0</v>
      </c>
      <c r="BP3766">
        <v>0</v>
      </c>
      <c r="BQ3766">
        <v>0</v>
      </c>
      <c r="BR3766">
        <v>0</v>
      </c>
      <c r="BS3766">
        <v>0</v>
      </c>
      <c r="BT3766">
        <v>0</v>
      </c>
      <c r="BU3766">
        <v>0</v>
      </c>
      <c r="BV3766">
        <v>0</v>
      </c>
      <c r="BW3766">
        <v>0</v>
      </c>
      <c r="BX3766">
        <v>0</v>
      </c>
      <c r="BY3766">
        <v>0</v>
      </c>
      <c r="BZ3766">
        <v>0</v>
      </c>
      <c r="CA3766">
        <v>1</v>
      </c>
      <c r="CB3766">
        <v>0</v>
      </c>
      <c r="CC3766">
        <v>0</v>
      </c>
      <c r="CD3766">
        <v>0</v>
      </c>
      <c r="CE3766">
        <v>0</v>
      </c>
      <c r="CF3766">
        <v>0</v>
      </c>
      <c r="CG3766">
        <v>0</v>
      </c>
    </row>
    <row r="3767" spans="1:85" hidden="1" x14ac:dyDescent="0.3">
      <c r="A3767">
        <v>3765</v>
      </c>
      <c r="B3767">
        <v>28498</v>
      </c>
      <c r="C3767">
        <v>32</v>
      </c>
      <c r="D3767">
        <v>40</v>
      </c>
      <c r="E3767">
        <v>-0.14597543705343999</v>
      </c>
      <c r="F3767">
        <v>-0.216743171090923</v>
      </c>
      <c r="G3767">
        <v>3</v>
      </c>
      <c r="H3767">
        <v>0</v>
      </c>
      <c r="I3767">
        <v>0</v>
      </c>
      <c r="J3767">
        <v>1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1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1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1</v>
      </c>
      <c r="AM3767">
        <v>0</v>
      </c>
      <c r="AN3767">
        <v>1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>
        <v>0</v>
      </c>
      <c r="BM3767">
        <v>0</v>
      </c>
      <c r="BN3767">
        <v>0</v>
      </c>
      <c r="BO3767">
        <v>0</v>
      </c>
      <c r="BP3767">
        <v>0</v>
      </c>
      <c r="BQ3767">
        <v>0</v>
      </c>
      <c r="BR3767">
        <v>0</v>
      </c>
      <c r="BS3767">
        <v>0</v>
      </c>
      <c r="BT3767">
        <v>0</v>
      </c>
      <c r="BU3767">
        <v>0</v>
      </c>
      <c r="BV3767">
        <v>0</v>
      </c>
      <c r="BW3767">
        <v>0</v>
      </c>
      <c r="BX3767">
        <v>0</v>
      </c>
      <c r="BY3767">
        <v>0</v>
      </c>
      <c r="BZ3767">
        <v>0</v>
      </c>
      <c r="CA3767">
        <v>1</v>
      </c>
      <c r="CB3767">
        <v>0</v>
      </c>
      <c r="CC3767">
        <v>0</v>
      </c>
      <c r="CD3767">
        <v>0</v>
      </c>
      <c r="CE3767">
        <v>0</v>
      </c>
      <c r="CF3767">
        <v>0</v>
      </c>
      <c r="CG3767">
        <v>0</v>
      </c>
    </row>
    <row r="3768" spans="1:85" hidden="1" x14ac:dyDescent="0.3">
      <c r="A3768">
        <v>3766</v>
      </c>
      <c r="B3768">
        <v>1698</v>
      </c>
      <c r="C3768">
        <v>44</v>
      </c>
      <c r="D3768">
        <v>45</v>
      </c>
      <c r="E3768">
        <v>-0.14597543705343999</v>
      </c>
      <c r="F3768">
        <v>-0.216743171090923</v>
      </c>
      <c r="G3768">
        <v>3</v>
      </c>
      <c r="H3768">
        <v>1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1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1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1</v>
      </c>
      <c r="AM3768">
        <v>0</v>
      </c>
      <c r="AN3768">
        <v>1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0</v>
      </c>
      <c r="BQ3768">
        <v>0</v>
      </c>
      <c r="BR3768">
        <v>0</v>
      </c>
      <c r="BS3768">
        <v>0</v>
      </c>
      <c r="BT3768">
        <v>0</v>
      </c>
      <c r="BU3768">
        <v>0</v>
      </c>
      <c r="BV3768">
        <v>0</v>
      </c>
      <c r="BW3768">
        <v>0</v>
      </c>
      <c r="BX3768">
        <v>0</v>
      </c>
      <c r="BY3768">
        <v>0</v>
      </c>
      <c r="BZ3768">
        <v>0</v>
      </c>
      <c r="CA3768">
        <v>1</v>
      </c>
      <c r="CB3768">
        <v>0</v>
      </c>
      <c r="CC3768">
        <v>0</v>
      </c>
      <c r="CD3768">
        <v>0</v>
      </c>
      <c r="CE3768">
        <v>0</v>
      </c>
      <c r="CF3768">
        <v>0</v>
      </c>
      <c r="CG3768">
        <v>0</v>
      </c>
    </row>
    <row r="3769" spans="1:85" hidden="1" x14ac:dyDescent="0.3">
      <c r="A3769">
        <v>3767</v>
      </c>
      <c r="B3769">
        <v>19135</v>
      </c>
      <c r="C3769">
        <v>19</v>
      </c>
      <c r="D3769">
        <v>24</v>
      </c>
      <c r="E3769">
        <v>-0.14597543705343999</v>
      </c>
      <c r="F3769">
        <v>-0.216743171090923</v>
      </c>
      <c r="G3769">
        <v>3</v>
      </c>
      <c r="H3769">
        <v>0</v>
      </c>
      <c r="I3769">
        <v>0</v>
      </c>
      <c r="J3769">
        <v>0</v>
      </c>
      <c r="K3769">
        <v>0</v>
      </c>
      <c r="L3769">
        <v>1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1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1</v>
      </c>
      <c r="AH3769">
        <v>0</v>
      </c>
      <c r="AI3769">
        <v>0</v>
      </c>
      <c r="AJ3769">
        <v>0</v>
      </c>
      <c r="AK3769">
        <v>0</v>
      </c>
      <c r="AL3769">
        <v>1</v>
      </c>
      <c r="AM3769">
        <v>0</v>
      </c>
      <c r="AN3769">
        <v>1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0</v>
      </c>
      <c r="BP3769">
        <v>0</v>
      </c>
      <c r="BQ3769">
        <v>0</v>
      </c>
      <c r="BR3769">
        <v>0</v>
      </c>
      <c r="BS3769">
        <v>0</v>
      </c>
      <c r="BT3769">
        <v>0</v>
      </c>
      <c r="BU3769">
        <v>0</v>
      </c>
      <c r="BV3769">
        <v>0</v>
      </c>
      <c r="BW3769">
        <v>0</v>
      </c>
      <c r="BX3769">
        <v>0</v>
      </c>
      <c r="BY3769">
        <v>0</v>
      </c>
      <c r="BZ3769">
        <v>0</v>
      </c>
      <c r="CA3769">
        <v>1</v>
      </c>
      <c r="CB3769">
        <v>0</v>
      </c>
      <c r="CC3769">
        <v>0</v>
      </c>
      <c r="CD3769">
        <v>0</v>
      </c>
      <c r="CE3769">
        <v>0</v>
      </c>
      <c r="CF3769">
        <v>0</v>
      </c>
      <c r="CG3769">
        <v>0</v>
      </c>
    </row>
    <row r="3770" spans="1:85" hidden="1" x14ac:dyDescent="0.3">
      <c r="A3770">
        <v>3768</v>
      </c>
      <c r="B3770">
        <v>30402</v>
      </c>
      <c r="C3770">
        <v>17</v>
      </c>
      <c r="D3770">
        <v>30</v>
      </c>
      <c r="E3770">
        <v>-0.14597543705343999</v>
      </c>
      <c r="F3770">
        <v>-0.216743171090923</v>
      </c>
      <c r="G3770">
        <v>3</v>
      </c>
      <c r="H3770">
        <v>0</v>
      </c>
      <c r="I3770">
        <v>0</v>
      </c>
      <c r="J3770">
        <v>0</v>
      </c>
      <c r="K3770">
        <v>0</v>
      </c>
      <c r="L3770">
        <v>1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1</v>
      </c>
      <c r="AD3770">
        <v>0</v>
      </c>
      <c r="AE3770">
        <v>0</v>
      </c>
      <c r="AF3770">
        <v>0</v>
      </c>
      <c r="AG3770">
        <v>1</v>
      </c>
      <c r="AH3770">
        <v>0</v>
      </c>
      <c r="AI3770">
        <v>0</v>
      </c>
      <c r="AJ3770">
        <v>0</v>
      </c>
      <c r="AK3770">
        <v>0</v>
      </c>
      <c r="AL3770">
        <v>1</v>
      </c>
      <c r="AM3770">
        <v>1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  <c r="BL3770">
        <v>0</v>
      </c>
      <c r="BM3770">
        <v>0</v>
      </c>
      <c r="BN3770">
        <v>0</v>
      </c>
      <c r="BO3770">
        <v>0</v>
      </c>
      <c r="BP3770">
        <v>0</v>
      </c>
      <c r="BQ3770">
        <v>0</v>
      </c>
      <c r="BR3770">
        <v>0</v>
      </c>
      <c r="BS3770">
        <v>0</v>
      </c>
      <c r="BT3770">
        <v>0</v>
      </c>
      <c r="BU3770">
        <v>0</v>
      </c>
      <c r="BV3770">
        <v>0</v>
      </c>
      <c r="BW3770">
        <v>0</v>
      </c>
      <c r="BX3770">
        <v>0</v>
      </c>
      <c r="BY3770">
        <v>0</v>
      </c>
      <c r="BZ3770">
        <v>0</v>
      </c>
      <c r="CA3770">
        <v>1</v>
      </c>
      <c r="CB3770">
        <v>0</v>
      </c>
      <c r="CC3770">
        <v>0</v>
      </c>
      <c r="CD3770">
        <v>0</v>
      </c>
      <c r="CE3770">
        <v>0</v>
      </c>
      <c r="CF3770">
        <v>0</v>
      </c>
      <c r="CG3770">
        <v>0</v>
      </c>
    </row>
    <row r="3771" spans="1:85" hidden="1" x14ac:dyDescent="0.3">
      <c r="A3771">
        <v>3769</v>
      </c>
      <c r="B3771">
        <v>4201</v>
      </c>
      <c r="C3771">
        <v>34</v>
      </c>
      <c r="D3771">
        <v>50</v>
      </c>
      <c r="E3771">
        <v>-0.14597543705343999</v>
      </c>
      <c r="F3771">
        <v>3.9311558392222099</v>
      </c>
      <c r="G3771">
        <v>5</v>
      </c>
      <c r="H3771">
        <v>0</v>
      </c>
      <c r="I3771">
        <v>0</v>
      </c>
      <c r="J3771">
        <v>1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1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1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1</v>
      </c>
      <c r="AM3771">
        <v>0</v>
      </c>
      <c r="AN3771">
        <v>1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>
        <v>0</v>
      </c>
      <c r="BN3771">
        <v>0</v>
      </c>
      <c r="BO3771">
        <v>0</v>
      </c>
      <c r="BP3771">
        <v>0</v>
      </c>
      <c r="BQ3771">
        <v>0</v>
      </c>
      <c r="BR3771">
        <v>0</v>
      </c>
      <c r="BS3771">
        <v>0</v>
      </c>
      <c r="BT3771">
        <v>0</v>
      </c>
      <c r="BU3771">
        <v>0</v>
      </c>
      <c r="BV3771">
        <v>0</v>
      </c>
      <c r="BW3771">
        <v>0</v>
      </c>
      <c r="BX3771">
        <v>0</v>
      </c>
      <c r="BY3771">
        <v>0</v>
      </c>
      <c r="BZ3771">
        <v>0</v>
      </c>
      <c r="CA3771">
        <v>1</v>
      </c>
      <c r="CB3771">
        <v>0</v>
      </c>
      <c r="CC3771">
        <v>0</v>
      </c>
      <c r="CD3771">
        <v>0</v>
      </c>
      <c r="CE3771">
        <v>0</v>
      </c>
      <c r="CF3771">
        <v>0</v>
      </c>
      <c r="CG3771">
        <v>0</v>
      </c>
    </row>
    <row r="3772" spans="1:85" hidden="1" x14ac:dyDescent="0.3">
      <c r="A3772">
        <v>3770</v>
      </c>
      <c r="B3772">
        <v>3441</v>
      </c>
      <c r="C3772">
        <v>20</v>
      </c>
      <c r="D3772">
        <v>43</v>
      </c>
      <c r="E3772">
        <v>-0.14597543705343999</v>
      </c>
      <c r="F3772">
        <v>-0.216743171090923</v>
      </c>
      <c r="G3772">
        <v>3</v>
      </c>
      <c r="H3772">
        <v>0</v>
      </c>
      <c r="I3772">
        <v>0</v>
      </c>
      <c r="J3772">
        <v>0</v>
      </c>
      <c r="K3772">
        <v>0</v>
      </c>
      <c r="L3772">
        <v>1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1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1</v>
      </c>
      <c r="AM3772">
        <v>0</v>
      </c>
      <c r="AN3772">
        <v>1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0</v>
      </c>
      <c r="BO3772">
        <v>0</v>
      </c>
      <c r="BP3772">
        <v>0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>
        <v>0</v>
      </c>
      <c r="BW3772">
        <v>0</v>
      </c>
      <c r="BX3772">
        <v>0</v>
      </c>
      <c r="BY3772">
        <v>0</v>
      </c>
      <c r="BZ3772">
        <v>0</v>
      </c>
      <c r="CA3772">
        <v>1</v>
      </c>
      <c r="CB3772">
        <v>0</v>
      </c>
      <c r="CC3772">
        <v>0</v>
      </c>
      <c r="CD3772">
        <v>0</v>
      </c>
      <c r="CE3772">
        <v>0</v>
      </c>
      <c r="CF3772">
        <v>0</v>
      </c>
      <c r="CG3772">
        <v>0</v>
      </c>
    </row>
    <row r="3773" spans="1:85" hidden="1" x14ac:dyDescent="0.3">
      <c r="A3773">
        <v>3771</v>
      </c>
      <c r="B3773">
        <v>24098</v>
      </c>
      <c r="C3773">
        <v>23</v>
      </c>
      <c r="D3773">
        <v>40</v>
      </c>
      <c r="E3773">
        <v>-0.14597543705343999</v>
      </c>
      <c r="F3773">
        <v>-0.216743171090923</v>
      </c>
      <c r="G3773">
        <v>3</v>
      </c>
      <c r="H3773">
        <v>0</v>
      </c>
      <c r="I3773">
        <v>0</v>
      </c>
      <c r="J3773">
        <v>0</v>
      </c>
      <c r="K3773">
        <v>0</v>
      </c>
      <c r="L3773">
        <v>1</v>
      </c>
      <c r="M3773">
        <v>0</v>
      </c>
      <c r="N3773">
        <v>0</v>
      </c>
      <c r="O3773">
        <v>1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1</v>
      </c>
      <c r="AI3773">
        <v>0</v>
      </c>
      <c r="AJ3773">
        <v>0</v>
      </c>
      <c r="AK3773">
        <v>0</v>
      </c>
      <c r="AL3773">
        <v>1</v>
      </c>
      <c r="AM3773">
        <v>0</v>
      </c>
      <c r="AN3773">
        <v>1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</v>
      </c>
      <c r="BL3773">
        <v>0</v>
      </c>
      <c r="BM3773">
        <v>0</v>
      </c>
      <c r="BN3773">
        <v>0</v>
      </c>
      <c r="BO3773">
        <v>0</v>
      </c>
      <c r="BP3773">
        <v>0</v>
      </c>
      <c r="BQ3773">
        <v>0</v>
      </c>
      <c r="BR3773">
        <v>0</v>
      </c>
      <c r="BS3773">
        <v>0</v>
      </c>
      <c r="BT3773">
        <v>0</v>
      </c>
      <c r="BU3773">
        <v>0</v>
      </c>
      <c r="BV3773">
        <v>0</v>
      </c>
      <c r="BW3773">
        <v>0</v>
      </c>
      <c r="BX3773">
        <v>0</v>
      </c>
      <c r="BY3773">
        <v>0</v>
      </c>
      <c r="BZ3773">
        <v>0</v>
      </c>
      <c r="CA3773">
        <v>1</v>
      </c>
      <c r="CB3773">
        <v>0</v>
      </c>
      <c r="CC3773">
        <v>0</v>
      </c>
      <c r="CD3773">
        <v>0</v>
      </c>
      <c r="CE3773">
        <v>0</v>
      </c>
      <c r="CF3773">
        <v>0</v>
      </c>
      <c r="CG3773">
        <v>0</v>
      </c>
    </row>
    <row r="3774" spans="1:85" hidden="1" x14ac:dyDescent="0.3">
      <c r="A3774">
        <v>3772</v>
      </c>
      <c r="B3774">
        <v>8868</v>
      </c>
      <c r="C3774">
        <v>40</v>
      </c>
      <c r="D3774">
        <v>40</v>
      </c>
      <c r="E3774">
        <v>-0.14597543705343999</v>
      </c>
      <c r="F3774">
        <v>-0.216743171090923</v>
      </c>
      <c r="G3774">
        <v>3</v>
      </c>
      <c r="H3774">
        <v>1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1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1</v>
      </c>
      <c r="AH3774">
        <v>0</v>
      </c>
      <c r="AI3774">
        <v>0</v>
      </c>
      <c r="AJ3774">
        <v>0</v>
      </c>
      <c r="AK3774">
        <v>0</v>
      </c>
      <c r="AL3774">
        <v>1</v>
      </c>
      <c r="AM3774">
        <v>0</v>
      </c>
      <c r="AN3774">
        <v>1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>
        <v>0</v>
      </c>
      <c r="BM3774">
        <v>0</v>
      </c>
      <c r="BN3774">
        <v>0</v>
      </c>
      <c r="BO3774">
        <v>0</v>
      </c>
      <c r="BP3774">
        <v>0</v>
      </c>
      <c r="BQ3774">
        <v>0</v>
      </c>
      <c r="BR3774">
        <v>0</v>
      </c>
      <c r="BS3774">
        <v>0</v>
      </c>
      <c r="BT3774">
        <v>0</v>
      </c>
      <c r="BU3774">
        <v>0</v>
      </c>
      <c r="BV3774">
        <v>0</v>
      </c>
      <c r="BW3774">
        <v>0</v>
      </c>
      <c r="BX3774">
        <v>0</v>
      </c>
      <c r="BY3774">
        <v>0</v>
      </c>
      <c r="BZ3774">
        <v>0</v>
      </c>
      <c r="CA3774">
        <v>1</v>
      </c>
      <c r="CB3774">
        <v>0</v>
      </c>
      <c r="CC3774">
        <v>0</v>
      </c>
      <c r="CD3774">
        <v>0</v>
      </c>
      <c r="CE3774">
        <v>0</v>
      </c>
      <c r="CF3774">
        <v>0</v>
      </c>
      <c r="CG3774">
        <v>0</v>
      </c>
    </row>
    <row r="3775" spans="1:85" hidden="1" x14ac:dyDescent="0.3">
      <c r="A3775">
        <v>3773</v>
      </c>
      <c r="B3775">
        <v>11595</v>
      </c>
      <c r="C3775">
        <v>19</v>
      </c>
      <c r="D3775">
        <v>25</v>
      </c>
      <c r="E3775">
        <v>-0.14597543705343999</v>
      </c>
      <c r="F3775">
        <v>-0.216743171090923</v>
      </c>
      <c r="G3775">
        <v>4</v>
      </c>
      <c r="H3775">
        <v>0</v>
      </c>
      <c r="I3775">
        <v>0</v>
      </c>
      <c r="J3775">
        <v>0</v>
      </c>
      <c r="K3775">
        <v>0</v>
      </c>
      <c r="L3775">
        <v>1</v>
      </c>
      <c r="M3775">
        <v>0</v>
      </c>
      <c r="N3775">
        <v>0</v>
      </c>
      <c r="O3775">
        <v>1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1</v>
      </c>
      <c r="AH3775">
        <v>0</v>
      </c>
      <c r="AI3775">
        <v>0</v>
      </c>
      <c r="AJ3775">
        <v>0</v>
      </c>
      <c r="AK3775">
        <v>0</v>
      </c>
      <c r="AL3775">
        <v>1</v>
      </c>
      <c r="AM3775">
        <v>1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>
        <v>0</v>
      </c>
      <c r="BM3775">
        <v>0</v>
      </c>
      <c r="BN3775">
        <v>0</v>
      </c>
      <c r="BO3775">
        <v>0</v>
      </c>
      <c r="BP3775">
        <v>0</v>
      </c>
      <c r="BQ3775">
        <v>0</v>
      </c>
      <c r="BR3775">
        <v>0</v>
      </c>
      <c r="BS3775">
        <v>0</v>
      </c>
      <c r="BT3775">
        <v>0</v>
      </c>
      <c r="BU3775">
        <v>0</v>
      </c>
      <c r="BV3775">
        <v>0</v>
      </c>
      <c r="BW3775">
        <v>0</v>
      </c>
      <c r="BX3775">
        <v>0</v>
      </c>
      <c r="BY3775">
        <v>0</v>
      </c>
      <c r="BZ3775">
        <v>0</v>
      </c>
      <c r="CA3775">
        <v>0</v>
      </c>
      <c r="CB3775">
        <v>0</v>
      </c>
      <c r="CC3775">
        <v>0</v>
      </c>
      <c r="CD3775">
        <v>1</v>
      </c>
      <c r="CE3775">
        <v>0</v>
      </c>
      <c r="CF3775">
        <v>0</v>
      </c>
      <c r="CG3775">
        <v>0</v>
      </c>
    </row>
    <row r="3776" spans="1:85" x14ac:dyDescent="0.3">
      <c r="A3776">
        <v>3774</v>
      </c>
      <c r="B3776">
        <v>17111</v>
      </c>
      <c r="C3776">
        <v>45</v>
      </c>
      <c r="D3776">
        <v>40</v>
      </c>
      <c r="E3776">
        <v>-0.14597543705343999</v>
      </c>
      <c r="F3776">
        <v>-0.216743171090923</v>
      </c>
      <c r="G3776">
        <v>6</v>
      </c>
      <c r="H3776">
        <v>1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1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1</v>
      </c>
      <c r="AI3776">
        <v>0</v>
      </c>
      <c r="AJ3776">
        <v>0</v>
      </c>
      <c r="AK3776">
        <v>0</v>
      </c>
      <c r="AL3776">
        <v>1</v>
      </c>
      <c r="AM3776">
        <v>1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1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>
        <v>0</v>
      </c>
      <c r="BM3776">
        <v>0</v>
      </c>
      <c r="BN3776">
        <v>0</v>
      </c>
      <c r="BO3776">
        <v>0</v>
      </c>
      <c r="BP3776">
        <v>0</v>
      </c>
      <c r="BQ3776">
        <v>0</v>
      </c>
      <c r="BR3776">
        <v>0</v>
      </c>
      <c r="BS3776">
        <v>0</v>
      </c>
      <c r="BT3776">
        <v>0</v>
      </c>
      <c r="BU3776">
        <v>0</v>
      </c>
      <c r="BV3776">
        <v>0</v>
      </c>
      <c r="BW3776">
        <v>0</v>
      </c>
      <c r="BX3776">
        <v>0</v>
      </c>
      <c r="BY3776">
        <v>0</v>
      </c>
      <c r="BZ3776">
        <v>0</v>
      </c>
      <c r="CA3776">
        <v>0</v>
      </c>
      <c r="CB3776">
        <v>0</v>
      </c>
      <c r="CC3776">
        <v>0</v>
      </c>
      <c r="CD3776">
        <v>0</v>
      </c>
      <c r="CE3776">
        <v>0</v>
      </c>
      <c r="CF3776">
        <v>0</v>
      </c>
      <c r="CG3776">
        <v>0</v>
      </c>
    </row>
    <row r="3777" spans="1:85" hidden="1" x14ac:dyDescent="0.3">
      <c r="A3777">
        <v>3775</v>
      </c>
      <c r="B3777">
        <v>27474</v>
      </c>
      <c r="C3777">
        <v>30</v>
      </c>
      <c r="D3777">
        <v>40</v>
      </c>
      <c r="E3777">
        <v>-0.14597543705343999</v>
      </c>
      <c r="F3777">
        <v>-0.216743171090923</v>
      </c>
      <c r="G3777">
        <v>5</v>
      </c>
      <c r="H3777">
        <v>0</v>
      </c>
      <c r="I3777">
        <v>0</v>
      </c>
      <c r="J3777">
        <v>1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1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1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1</v>
      </c>
      <c r="AM3777">
        <v>0</v>
      </c>
      <c r="AN3777">
        <v>1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  <c r="BL3777">
        <v>0</v>
      </c>
      <c r="BM3777">
        <v>0</v>
      </c>
      <c r="BN3777">
        <v>0</v>
      </c>
      <c r="BO3777">
        <v>0</v>
      </c>
      <c r="BP3777">
        <v>0</v>
      </c>
      <c r="BQ3777">
        <v>0</v>
      </c>
      <c r="BR3777">
        <v>0</v>
      </c>
      <c r="BS3777">
        <v>0</v>
      </c>
      <c r="BT3777">
        <v>0</v>
      </c>
      <c r="BU3777">
        <v>0</v>
      </c>
      <c r="BV3777">
        <v>0</v>
      </c>
      <c r="BW3777">
        <v>0</v>
      </c>
      <c r="BX3777">
        <v>0</v>
      </c>
      <c r="BY3777">
        <v>0</v>
      </c>
      <c r="BZ3777">
        <v>0</v>
      </c>
      <c r="CA3777">
        <v>1</v>
      </c>
      <c r="CB3777">
        <v>0</v>
      </c>
      <c r="CC3777">
        <v>0</v>
      </c>
      <c r="CD3777">
        <v>0</v>
      </c>
      <c r="CE3777">
        <v>0</v>
      </c>
      <c r="CF3777">
        <v>0</v>
      </c>
      <c r="CG3777">
        <v>0</v>
      </c>
    </row>
    <row r="3778" spans="1:85" hidden="1" x14ac:dyDescent="0.3">
      <c r="A3778">
        <v>3776</v>
      </c>
      <c r="B3778">
        <v>12484</v>
      </c>
      <c r="C3778">
        <v>27</v>
      </c>
      <c r="D3778">
        <v>40</v>
      </c>
      <c r="E3778">
        <v>-0.14597543705343999</v>
      </c>
      <c r="F3778">
        <v>-0.216743171090923</v>
      </c>
      <c r="G3778">
        <v>3</v>
      </c>
      <c r="H3778">
        <v>0</v>
      </c>
      <c r="I3778">
        <v>0</v>
      </c>
      <c r="J3778">
        <v>1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1</v>
      </c>
      <c r="AB3778">
        <v>0</v>
      </c>
      <c r="AC3778">
        <v>0</v>
      </c>
      <c r="AD3778">
        <v>1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1</v>
      </c>
      <c r="AM3778">
        <v>0</v>
      </c>
      <c r="AN3778">
        <v>1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</v>
      </c>
      <c r="BL3778">
        <v>0</v>
      </c>
      <c r="BM3778">
        <v>0</v>
      </c>
      <c r="BN3778">
        <v>0</v>
      </c>
      <c r="BO3778">
        <v>0</v>
      </c>
      <c r="BP3778">
        <v>0</v>
      </c>
      <c r="BQ3778">
        <v>0</v>
      </c>
      <c r="BR3778">
        <v>0</v>
      </c>
      <c r="BS3778">
        <v>0</v>
      </c>
      <c r="BT3778">
        <v>0</v>
      </c>
      <c r="BU3778">
        <v>0</v>
      </c>
      <c r="BV3778">
        <v>0</v>
      </c>
      <c r="BW3778">
        <v>0</v>
      </c>
      <c r="BX3778">
        <v>0</v>
      </c>
      <c r="BY3778">
        <v>0</v>
      </c>
      <c r="BZ3778">
        <v>0</v>
      </c>
      <c r="CA3778">
        <v>1</v>
      </c>
      <c r="CB3778">
        <v>0</v>
      </c>
      <c r="CC3778">
        <v>0</v>
      </c>
      <c r="CD3778">
        <v>0</v>
      </c>
      <c r="CE3778">
        <v>0</v>
      </c>
      <c r="CF3778">
        <v>0</v>
      </c>
      <c r="CG3778">
        <v>0</v>
      </c>
    </row>
    <row r="3779" spans="1:85" hidden="1" x14ac:dyDescent="0.3">
      <c r="A3779">
        <v>3777</v>
      </c>
      <c r="B3779">
        <v>15474</v>
      </c>
      <c r="C3779">
        <v>25</v>
      </c>
      <c r="D3779">
        <v>36</v>
      </c>
      <c r="E3779">
        <v>-0.14597543705343999</v>
      </c>
      <c r="F3779">
        <v>-0.216743171090923</v>
      </c>
      <c r="G3779">
        <v>3</v>
      </c>
      <c r="H3779">
        <v>0</v>
      </c>
      <c r="I3779">
        <v>0</v>
      </c>
      <c r="J3779">
        <v>0</v>
      </c>
      <c r="K3779">
        <v>0</v>
      </c>
      <c r="L3779">
        <v>1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1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1</v>
      </c>
      <c r="AH3779">
        <v>0</v>
      </c>
      <c r="AI3779">
        <v>0</v>
      </c>
      <c r="AJ3779">
        <v>0</v>
      </c>
      <c r="AK3779">
        <v>0</v>
      </c>
      <c r="AL3779">
        <v>1</v>
      </c>
      <c r="AM3779">
        <v>0</v>
      </c>
      <c r="AN3779">
        <v>1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  <c r="BL3779">
        <v>0</v>
      </c>
      <c r="BM3779">
        <v>0</v>
      </c>
      <c r="BN3779">
        <v>0</v>
      </c>
      <c r="BO3779">
        <v>0</v>
      </c>
      <c r="BP3779">
        <v>0</v>
      </c>
      <c r="BQ3779">
        <v>0</v>
      </c>
      <c r="BR3779">
        <v>0</v>
      </c>
      <c r="BS3779">
        <v>0</v>
      </c>
      <c r="BT3779">
        <v>0</v>
      </c>
      <c r="BU3779">
        <v>0</v>
      </c>
      <c r="BV3779">
        <v>0</v>
      </c>
      <c r="BW3779">
        <v>0</v>
      </c>
      <c r="BX3779">
        <v>0</v>
      </c>
      <c r="BY3779">
        <v>0</v>
      </c>
      <c r="BZ3779">
        <v>0</v>
      </c>
      <c r="CA3779">
        <v>1</v>
      </c>
      <c r="CB3779">
        <v>0</v>
      </c>
      <c r="CC3779">
        <v>0</v>
      </c>
      <c r="CD3779">
        <v>0</v>
      </c>
      <c r="CE3779">
        <v>0</v>
      </c>
      <c r="CF3779">
        <v>0</v>
      </c>
      <c r="CG3779">
        <v>0</v>
      </c>
    </row>
    <row r="3780" spans="1:85" hidden="1" x14ac:dyDescent="0.3">
      <c r="A3780">
        <v>3778</v>
      </c>
      <c r="B3780">
        <v>811</v>
      </c>
      <c r="C3780">
        <v>22</v>
      </c>
      <c r="D3780">
        <v>40</v>
      </c>
      <c r="E3780">
        <v>-0.14597543705343999</v>
      </c>
      <c r="F3780">
        <v>-0.216743171090923</v>
      </c>
      <c r="G3780">
        <v>4</v>
      </c>
      <c r="H3780">
        <v>0</v>
      </c>
      <c r="I3780">
        <v>0</v>
      </c>
      <c r="J3780">
        <v>0</v>
      </c>
      <c r="K3780">
        <v>0</v>
      </c>
      <c r="L3780">
        <v>1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1</v>
      </c>
      <c r="AD3780">
        <v>0</v>
      </c>
      <c r="AE3780">
        <v>0</v>
      </c>
      <c r="AF3780">
        <v>0</v>
      </c>
      <c r="AG3780">
        <v>1</v>
      </c>
      <c r="AH3780">
        <v>0</v>
      </c>
      <c r="AI3780">
        <v>0</v>
      </c>
      <c r="AJ3780">
        <v>1</v>
      </c>
      <c r="AK3780">
        <v>0</v>
      </c>
      <c r="AL3780">
        <v>0</v>
      </c>
      <c r="AM3780">
        <v>0</v>
      </c>
      <c r="AN3780">
        <v>1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0</v>
      </c>
      <c r="BM3780">
        <v>0</v>
      </c>
      <c r="BN3780">
        <v>0</v>
      </c>
      <c r="BO3780">
        <v>0</v>
      </c>
      <c r="BP3780">
        <v>0</v>
      </c>
      <c r="BQ3780">
        <v>0</v>
      </c>
      <c r="BR3780">
        <v>0</v>
      </c>
      <c r="BS3780">
        <v>0</v>
      </c>
      <c r="BT3780">
        <v>0</v>
      </c>
      <c r="BU3780">
        <v>0</v>
      </c>
      <c r="BV3780">
        <v>0</v>
      </c>
      <c r="BW3780">
        <v>0</v>
      </c>
      <c r="BX3780">
        <v>0</v>
      </c>
      <c r="BY3780">
        <v>0</v>
      </c>
      <c r="BZ3780">
        <v>0</v>
      </c>
      <c r="CA3780">
        <v>1</v>
      </c>
      <c r="CB3780">
        <v>0</v>
      </c>
      <c r="CC3780">
        <v>0</v>
      </c>
      <c r="CD3780">
        <v>0</v>
      </c>
      <c r="CE3780">
        <v>0</v>
      </c>
      <c r="CF3780">
        <v>0</v>
      </c>
      <c r="CG3780">
        <v>0</v>
      </c>
    </row>
    <row r="3781" spans="1:85" hidden="1" x14ac:dyDescent="0.3">
      <c r="A3781">
        <v>3779</v>
      </c>
      <c r="B3781">
        <v>25286</v>
      </c>
      <c r="C3781">
        <v>37</v>
      </c>
      <c r="D3781">
        <v>46</v>
      </c>
      <c r="E3781">
        <v>-0.14597543705343999</v>
      </c>
      <c r="F3781">
        <v>-0.216743171090923</v>
      </c>
      <c r="G3781">
        <v>3</v>
      </c>
      <c r="H3781">
        <v>0</v>
      </c>
      <c r="I3781">
        <v>0</v>
      </c>
      <c r="J3781">
        <v>1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1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1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1</v>
      </c>
      <c r="AM3781">
        <v>0</v>
      </c>
      <c r="AN3781">
        <v>1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  <c r="BL3781">
        <v>0</v>
      </c>
      <c r="BM3781">
        <v>0</v>
      </c>
      <c r="BN3781">
        <v>0</v>
      </c>
      <c r="BO3781">
        <v>0</v>
      </c>
      <c r="BP3781">
        <v>0</v>
      </c>
      <c r="BQ3781">
        <v>0</v>
      </c>
      <c r="BR3781">
        <v>0</v>
      </c>
      <c r="BS3781">
        <v>0</v>
      </c>
      <c r="BT3781">
        <v>0</v>
      </c>
      <c r="BU3781">
        <v>0</v>
      </c>
      <c r="BV3781">
        <v>0</v>
      </c>
      <c r="BW3781">
        <v>0</v>
      </c>
      <c r="BX3781">
        <v>0</v>
      </c>
      <c r="BY3781">
        <v>0</v>
      </c>
      <c r="BZ3781">
        <v>0</v>
      </c>
      <c r="CA3781">
        <v>1</v>
      </c>
      <c r="CB3781">
        <v>0</v>
      </c>
      <c r="CC3781">
        <v>0</v>
      </c>
      <c r="CD3781">
        <v>0</v>
      </c>
      <c r="CE3781">
        <v>0</v>
      </c>
      <c r="CF3781">
        <v>0</v>
      </c>
      <c r="CG3781">
        <v>0</v>
      </c>
    </row>
    <row r="3782" spans="1:85" hidden="1" x14ac:dyDescent="0.3">
      <c r="A3782">
        <v>3780</v>
      </c>
      <c r="B3782">
        <v>15113</v>
      </c>
      <c r="C3782">
        <v>35</v>
      </c>
      <c r="D3782">
        <v>40</v>
      </c>
      <c r="E3782">
        <v>-0.14597543705343999</v>
      </c>
      <c r="F3782">
        <v>4.6952424990167296</v>
      </c>
      <c r="G3782">
        <v>2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1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1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1</v>
      </c>
      <c r="AF3782">
        <v>0</v>
      </c>
      <c r="AG3782">
        <v>0</v>
      </c>
      <c r="AH3782">
        <v>0</v>
      </c>
      <c r="AI3782">
        <v>0</v>
      </c>
      <c r="AJ3782">
        <v>1</v>
      </c>
      <c r="AK3782">
        <v>0</v>
      </c>
      <c r="AL3782">
        <v>0</v>
      </c>
      <c r="AM3782">
        <v>1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</v>
      </c>
      <c r="BL3782">
        <v>0</v>
      </c>
      <c r="BM3782">
        <v>0</v>
      </c>
      <c r="BN3782">
        <v>0</v>
      </c>
      <c r="BO3782">
        <v>0</v>
      </c>
      <c r="BP3782">
        <v>0</v>
      </c>
      <c r="BQ3782">
        <v>0</v>
      </c>
      <c r="BR3782">
        <v>0</v>
      </c>
      <c r="BS3782">
        <v>0</v>
      </c>
      <c r="BT3782">
        <v>0</v>
      </c>
      <c r="BU3782">
        <v>0</v>
      </c>
      <c r="BV3782">
        <v>0</v>
      </c>
      <c r="BW3782">
        <v>0</v>
      </c>
      <c r="BX3782">
        <v>0</v>
      </c>
      <c r="BY3782">
        <v>0</v>
      </c>
      <c r="BZ3782">
        <v>0</v>
      </c>
      <c r="CA3782">
        <v>1</v>
      </c>
      <c r="CB3782">
        <v>0</v>
      </c>
      <c r="CC3782">
        <v>0</v>
      </c>
      <c r="CD3782">
        <v>0</v>
      </c>
      <c r="CE3782">
        <v>0</v>
      </c>
      <c r="CF3782">
        <v>0</v>
      </c>
      <c r="CG3782">
        <v>0</v>
      </c>
    </row>
    <row r="3783" spans="1:85" hidden="1" x14ac:dyDescent="0.3">
      <c r="A3783">
        <v>3781</v>
      </c>
      <c r="B3783">
        <v>5424</v>
      </c>
      <c r="C3783">
        <v>32</v>
      </c>
      <c r="D3783">
        <v>40</v>
      </c>
      <c r="E3783">
        <v>-0.14597543705343999</v>
      </c>
      <c r="F3783">
        <v>-0.216743171090923</v>
      </c>
      <c r="G3783">
        <v>6</v>
      </c>
      <c r="H3783">
        <v>0</v>
      </c>
      <c r="I3783">
        <v>0</v>
      </c>
      <c r="J3783">
        <v>0</v>
      </c>
      <c r="K3783">
        <v>0</v>
      </c>
      <c r="L3783">
        <v>1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1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1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1</v>
      </c>
      <c r="AL3783">
        <v>0</v>
      </c>
      <c r="AM3783">
        <v>0</v>
      </c>
      <c r="AN3783">
        <v>1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0</v>
      </c>
      <c r="BM3783">
        <v>0</v>
      </c>
      <c r="BN3783">
        <v>0</v>
      </c>
      <c r="BO3783">
        <v>0</v>
      </c>
      <c r="BP3783">
        <v>0</v>
      </c>
      <c r="BQ3783">
        <v>0</v>
      </c>
      <c r="BR3783">
        <v>0</v>
      </c>
      <c r="BS3783">
        <v>0</v>
      </c>
      <c r="BT3783">
        <v>0</v>
      </c>
      <c r="BU3783">
        <v>0</v>
      </c>
      <c r="BV3783">
        <v>0</v>
      </c>
      <c r="BW3783">
        <v>1</v>
      </c>
      <c r="BX3783">
        <v>0</v>
      </c>
      <c r="BY3783">
        <v>0</v>
      </c>
      <c r="BZ3783">
        <v>0</v>
      </c>
      <c r="CA3783">
        <v>0</v>
      </c>
      <c r="CB3783">
        <v>0</v>
      </c>
      <c r="CC3783">
        <v>0</v>
      </c>
      <c r="CD3783">
        <v>0</v>
      </c>
      <c r="CE3783">
        <v>0</v>
      </c>
      <c r="CF3783">
        <v>0</v>
      </c>
      <c r="CG3783">
        <v>0</v>
      </c>
    </row>
    <row r="3784" spans="1:85" hidden="1" x14ac:dyDescent="0.3">
      <c r="A3784">
        <v>3782</v>
      </c>
      <c r="B3784">
        <v>28818</v>
      </c>
      <c r="C3784">
        <v>35</v>
      </c>
      <c r="D3784">
        <v>50</v>
      </c>
      <c r="E3784">
        <v>-0.14597543705343999</v>
      </c>
      <c r="F3784">
        <v>-0.216743171090923</v>
      </c>
      <c r="G3784">
        <v>3</v>
      </c>
      <c r="H3784">
        <v>1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1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1</v>
      </c>
      <c r="AH3784">
        <v>0</v>
      </c>
      <c r="AI3784">
        <v>0</v>
      </c>
      <c r="AJ3784">
        <v>0</v>
      </c>
      <c r="AK3784">
        <v>0</v>
      </c>
      <c r="AL3784">
        <v>1</v>
      </c>
      <c r="AM3784">
        <v>1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>
        <v>0</v>
      </c>
      <c r="BM3784">
        <v>0</v>
      </c>
      <c r="BN3784">
        <v>0</v>
      </c>
      <c r="BO3784">
        <v>0</v>
      </c>
      <c r="BP3784">
        <v>0</v>
      </c>
      <c r="BQ3784">
        <v>0</v>
      </c>
      <c r="BR3784">
        <v>0</v>
      </c>
      <c r="BS3784">
        <v>0</v>
      </c>
      <c r="BT3784">
        <v>0</v>
      </c>
      <c r="BU3784">
        <v>0</v>
      </c>
      <c r="BV3784">
        <v>0</v>
      </c>
      <c r="BW3784">
        <v>0</v>
      </c>
      <c r="BX3784">
        <v>0</v>
      </c>
      <c r="BY3784">
        <v>0</v>
      </c>
      <c r="BZ3784">
        <v>0</v>
      </c>
      <c r="CA3784">
        <v>1</v>
      </c>
      <c r="CB3784">
        <v>0</v>
      </c>
      <c r="CC3784">
        <v>0</v>
      </c>
      <c r="CD3784">
        <v>0</v>
      </c>
      <c r="CE3784">
        <v>0</v>
      </c>
      <c r="CF3784">
        <v>0</v>
      </c>
      <c r="CG3784">
        <v>0</v>
      </c>
    </row>
    <row r="3785" spans="1:85" hidden="1" x14ac:dyDescent="0.3">
      <c r="A3785">
        <v>3783</v>
      </c>
      <c r="B3785">
        <v>32153</v>
      </c>
      <c r="C3785">
        <v>65</v>
      </c>
      <c r="D3785">
        <v>10</v>
      </c>
      <c r="E3785">
        <v>-0.14597543705343999</v>
      </c>
      <c r="F3785">
        <v>-0.216743171090923</v>
      </c>
      <c r="G3785">
        <v>2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1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1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1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1</v>
      </c>
      <c r="AM3785">
        <v>1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1</v>
      </c>
      <c r="BK3785">
        <v>0</v>
      </c>
      <c r="BL3785">
        <v>0</v>
      </c>
      <c r="BM3785">
        <v>0</v>
      </c>
      <c r="BN3785">
        <v>0</v>
      </c>
      <c r="BO3785">
        <v>0</v>
      </c>
      <c r="BP3785">
        <v>0</v>
      </c>
      <c r="BQ3785">
        <v>0</v>
      </c>
      <c r="BR3785">
        <v>0</v>
      </c>
      <c r="BS3785">
        <v>0</v>
      </c>
      <c r="BT3785">
        <v>0</v>
      </c>
      <c r="BU3785">
        <v>0</v>
      </c>
      <c r="BV3785">
        <v>0</v>
      </c>
      <c r="BW3785">
        <v>0</v>
      </c>
      <c r="BX3785">
        <v>0</v>
      </c>
      <c r="BY3785">
        <v>0</v>
      </c>
      <c r="BZ3785">
        <v>0</v>
      </c>
      <c r="CA3785">
        <v>0</v>
      </c>
      <c r="CB3785">
        <v>0</v>
      </c>
      <c r="CC3785">
        <v>0</v>
      </c>
      <c r="CD3785">
        <v>0</v>
      </c>
      <c r="CE3785">
        <v>0</v>
      </c>
      <c r="CF3785">
        <v>0</v>
      </c>
      <c r="CG3785">
        <v>0</v>
      </c>
    </row>
    <row r="3786" spans="1:85" hidden="1" x14ac:dyDescent="0.3">
      <c r="A3786">
        <v>3784</v>
      </c>
      <c r="B3786">
        <v>15939</v>
      </c>
      <c r="C3786">
        <v>23</v>
      </c>
      <c r="D3786">
        <v>40</v>
      </c>
      <c r="E3786">
        <v>-0.14597543705343999</v>
      </c>
      <c r="F3786">
        <v>-0.216743171090923</v>
      </c>
      <c r="G3786">
        <v>2</v>
      </c>
      <c r="H3786">
        <v>0</v>
      </c>
      <c r="I3786">
        <v>0</v>
      </c>
      <c r="J3786">
        <v>1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1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1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1</v>
      </c>
      <c r="AM3786">
        <v>0</v>
      </c>
      <c r="AN3786">
        <v>1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</v>
      </c>
      <c r="BL3786">
        <v>0</v>
      </c>
      <c r="BM3786">
        <v>0</v>
      </c>
      <c r="BN3786">
        <v>0</v>
      </c>
      <c r="BO3786">
        <v>0</v>
      </c>
      <c r="BP3786">
        <v>0</v>
      </c>
      <c r="BQ3786">
        <v>0</v>
      </c>
      <c r="BR3786">
        <v>0</v>
      </c>
      <c r="BS3786">
        <v>0</v>
      </c>
      <c r="BT3786">
        <v>1</v>
      </c>
      <c r="BU3786">
        <v>0</v>
      </c>
      <c r="BV3786">
        <v>0</v>
      </c>
      <c r="BW3786">
        <v>0</v>
      </c>
      <c r="BX3786">
        <v>0</v>
      </c>
      <c r="BY3786">
        <v>0</v>
      </c>
      <c r="BZ3786">
        <v>0</v>
      </c>
      <c r="CA3786">
        <v>0</v>
      </c>
      <c r="CB3786">
        <v>0</v>
      </c>
      <c r="CC3786">
        <v>0</v>
      </c>
      <c r="CD3786">
        <v>0</v>
      </c>
      <c r="CE3786">
        <v>0</v>
      </c>
      <c r="CF3786">
        <v>0</v>
      </c>
      <c r="CG3786">
        <v>0</v>
      </c>
    </row>
    <row r="3787" spans="1:85" hidden="1" x14ac:dyDescent="0.3">
      <c r="A3787">
        <v>3785</v>
      </c>
      <c r="B3787">
        <v>13764</v>
      </c>
      <c r="C3787">
        <v>22</v>
      </c>
      <c r="D3787">
        <v>40</v>
      </c>
      <c r="E3787">
        <v>-0.14597543705343999</v>
      </c>
      <c r="F3787">
        <v>-0.216743171090923</v>
      </c>
      <c r="G3787">
        <v>3</v>
      </c>
      <c r="H3787">
        <v>0</v>
      </c>
      <c r="I3787">
        <v>0</v>
      </c>
      <c r="J3787">
        <v>0</v>
      </c>
      <c r="K3787">
        <v>0</v>
      </c>
      <c r="L3787">
        <v>1</v>
      </c>
      <c r="M3787">
        <v>0</v>
      </c>
      <c r="N3787">
        <v>0</v>
      </c>
      <c r="O3787">
        <v>1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1</v>
      </c>
      <c r="AH3787">
        <v>0</v>
      </c>
      <c r="AI3787">
        <v>0</v>
      </c>
      <c r="AJ3787">
        <v>0</v>
      </c>
      <c r="AK3787">
        <v>0</v>
      </c>
      <c r="AL3787">
        <v>1</v>
      </c>
      <c r="AM3787">
        <v>1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  <c r="BL3787">
        <v>0</v>
      </c>
      <c r="BM3787">
        <v>0</v>
      </c>
      <c r="BN3787">
        <v>0</v>
      </c>
      <c r="BO3787">
        <v>0</v>
      </c>
      <c r="BP3787">
        <v>0</v>
      </c>
      <c r="BQ3787">
        <v>0</v>
      </c>
      <c r="BR3787">
        <v>0</v>
      </c>
      <c r="BS3787">
        <v>0</v>
      </c>
      <c r="BT3787">
        <v>0</v>
      </c>
      <c r="BU3787">
        <v>0</v>
      </c>
      <c r="BV3787">
        <v>0</v>
      </c>
      <c r="BW3787">
        <v>0</v>
      </c>
      <c r="BX3787">
        <v>0</v>
      </c>
      <c r="BY3787">
        <v>0</v>
      </c>
      <c r="BZ3787">
        <v>0</v>
      </c>
      <c r="CA3787">
        <v>1</v>
      </c>
      <c r="CB3787">
        <v>0</v>
      </c>
      <c r="CC3787">
        <v>0</v>
      </c>
      <c r="CD3787">
        <v>0</v>
      </c>
      <c r="CE3787">
        <v>0</v>
      </c>
      <c r="CF3787">
        <v>0</v>
      </c>
      <c r="CG3787">
        <v>0</v>
      </c>
    </row>
    <row r="3788" spans="1:85" hidden="1" x14ac:dyDescent="0.3">
      <c r="A3788">
        <v>3786</v>
      </c>
      <c r="B3788">
        <v>17222</v>
      </c>
      <c r="C3788">
        <v>50</v>
      </c>
      <c r="D3788">
        <v>40</v>
      </c>
      <c r="E3788">
        <v>-0.14597543705343999</v>
      </c>
      <c r="F3788">
        <v>-0.216743171090923</v>
      </c>
      <c r="G3788">
        <v>3</v>
      </c>
      <c r="H3788">
        <v>0</v>
      </c>
      <c r="I3788">
        <v>0</v>
      </c>
      <c r="J3788">
        <v>1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1</v>
      </c>
      <c r="AC3788">
        <v>0</v>
      </c>
      <c r="AD3788">
        <v>1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1</v>
      </c>
      <c r="AM3788">
        <v>0</v>
      </c>
      <c r="AN3788">
        <v>1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>
        <v>0</v>
      </c>
      <c r="BM3788">
        <v>0</v>
      </c>
      <c r="BN3788">
        <v>0</v>
      </c>
      <c r="BO3788">
        <v>0</v>
      </c>
      <c r="BP3788">
        <v>0</v>
      </c>
      <c r="BQ3788">
        <v>0</v>
      </c>
      <c r="BR3788">
        <v>0</v>
      </c>
      <c r="BS3788">
        <v>0</v>
      </c>
      <c r="BT3788">
        <v>0</v>
      </c>
      <c r="BU3788">
        <v>0</v>
      </c>
      <c r="BV3788">
        <v>0</v>
      </c>
      <c r="BW3788">
        <v>0</v>
      </c>
      <c r="BX3788">
        <v>0</v>
      </c>
      <c r="BY3788">
        <v>0</v>
      </c>
      <c r="BZ3788">
        <v>0</v>
      </c>
      <c r="CA3788">
        <v>1</v>
      </c>
      <c r="CB3788">
        <v>0</v>
      </c>
      <c r="CC3788">
        <v>0</v>
      </c>
      <c r="CD3788">
        <v>0</v>
      </c>
      <c r="CE3788">
        <v>0</v>
      </c>
      <c r="CF3788">
        <v>0</v>
      </c>
      <c r="CG3788">
        <v>0</v>
      </c>
    </row>
    <row r="3789" spans="1:85" hidden="1" x14ac:dyDescent="0.3">
      <c r="A3789">
        <v>3787</v>
      </c>
      <c r="B3789">
        <v>2947</v>
      </c>
      <c r="C3789">
        <v>18</v>
      </c>
      <c r="D3789">
        <v>10</v>
      </c>
      <c r="E3789">
        <v>-0.14597543705343999</v>
      </c>
      <c r="F3789">
        <v>-0.216743171090923</v>
      </c>
      <c r="G3789">
        <v>3</v>
      </c>
      <c r="H3789">
        <v>0</v>
      </c>
      <c r="I3789">
        <v>0</v>
      </c>
      <c r="J3789">
        <v>0</v>
      </c>
      <c r="K3789">
        <v>0</v>
      </c>
      <c r="L3789">
        <v>1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1</v>
      </c>
      <c r="AD3789">
        <v>0</v>
      </c>
      <c r="AE3789">
        <v>0</v>
      </c>
      <c r="AF3789">
        <v>0</v>
      </c>
      <c r="AG3789">
        <v>1</v>
      </c>
      <c r="AH3789">
        <v>0</v>
      </c>
      <c r="AI3789">
        <v>0</v>
      </c>
      <c r="AJ3789">
        <v>0</v>
      </c>
      <c r="AK3789">
        <v>0</v>
      </c>
      <c r="AL3789">
        <v>1</v>
      </c>
      <c r="AM3789">
        <v>0</v>
      </c>
      <c r="AN3789">
        <v>1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>
        <v>0</v>
      </c>
      <c r="BO3789">
        <v>0</v>
      </c>
      <c r="BP3789">
        <v>0</v>
      </c>
      <c r="BQ3789">
        <v>0</v>
      </c>
      <c r="BR3789">
        <v>0</v>
      </c>
      <c r="BS3789">
        <v>0</v>
      </c>
      <c r="BT3789">
        <v>0</v>
      </c>
      <c r="BU3789">
        <v>0</v>
      </c>
      <c r="BV3789">
        <v>0</v>
      </c>
      <c r="BW3789">
        <v>0</v>
      </c>
      <c r="BX3789">
        <v>0</v>
      </c>
      <c r="BY3789">
        <v>0</v>
      </c>
      <c r="BZ3789">
        <v>0</v>
      </c>
      <c r="CA3789">
        <v>1</v>
      </c>
      <c r="CB3789">
        <v>0</v>
      </c>
      <c r="CC3789">
        <v>0</v>
      </c>
      <c r="CD3789">
        <v>0</v>
      </c>
      <c r="CE3789">
        <v>0</v>
      </c>
      <c r="CF3789">
        <v>0</v>
      </c>
      <c r="CG3789">
        <v>0</v>
      </c>
    </row>
    <row r="3790" spans="1:85" hidden="1" x14ac:dyDescent="0.3">
      <c r="A3790">
        <v>3788</v>
      </c>
      <c r="B3790">
        <v>18963</v>
      </c>
      <c r="C3790">
        <v>31</v>
      </c>
      <c r="D3790">
        <v>15</v>
      </c>
      <c r="E3790">
        <v>-0.14597543705343999</v>
      </c>
      <c r="F3790">
        <v>-0.216743171090923</v>
      </c>
      <c r="G3790">
        <v>4</v>
      </c>
      <c r="H3790">
        <v>1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1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1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1</v>
      </c>
      <c r="AM3790">
        <v>1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0</v>
      </c>
      <c r="BM3790">
        <v>0</v>
      </c>
      <c r="BN3790">
        <v>0</v>
      </c>
      <c r="BO3790">
        <v>0</v>
      </c>
      <c r="BP3790">
        <v>0</v>
      </c>
      <c r="BQ3790">
        <v>0</v>
      </c>
      <c r="BR3790">
        <v>0</v>
      </c>
      <c r="BS3790">
        <v>0</v>
      </c>
      <c r="BT3790">
        <v>0</v>
      </c>
      <c r="BU3790">
        <v>0</v>
      </c>
      <c r="BV3790">
        <v>0</v>
      </c>
      <c r="BW3790">
        <v>0</v>
      </c>
      <c r="BX3790">
        <v>0</v>
      </c>
      <c r="BY3790">
        <v>0</v>
      </c>
      <c r="BZ3790">
        <v>0</v>
      </c>
      <c r="CA3790">
        <v>1</v>
      </c>
      <c r="CB3790">
        <v>0</v>
      </c>
      <c r="CC3790">
        <v>0</v>
      </c>
      <c r="CD3790">
        <v>0</v>
      </c>
      <c r="CE3790">
        <v>0</v>
      </c>
      <c r="CF3790">
        <v>0</v>
      </c>
      <c r="CG3790">
        <v>0</v>
      </c>
    </row>
    <row r="3791" spans="1:85" hidden="1" x14ac:dyDescent="0.3">
      <c r="A3791">
        <v>3789</v>
      </c>
      <c r="B3791">
        <v>4061</v>
      </c>
      <c r="C3791">
        <v>28</v>
      </c>
      <c r="D3791">
        <v>40</v>
      </c>
      <c r="E3791">
        <v>-0.14597543705343999</v>
      </c>
      <c r="F3791">
        <v>-0.216743171090923</v>
      </c>
      <c r="G3791">
        <v>3</v>
      </c>
      <c r="H3791">
        <v>1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1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1</v>
      </c>
      <c r="AH3791">
        <v>0</v>
      </c>
      <c r="AI3791">
        <v>0</v>
      </c>
      <c r="AJ3791">
        <v>0</v>
      </c>
      <c r="AK3791">
        <v>0</v>
      </c>
      <c r="AL3791">
        <v>1</v>
      </c>
      <c r="AM3791">
        <v>0</v>
      </c>
      <c r="AN3791">
        <v>1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0</v>
      </c>
      <c r="BL3791">
        <v>0</v>
      </c>
      <c r="BM3791">
        <v>0</v>
      </c>
      <c r="BN3791">
        <v>0</v>
      </c>
      <c r="BO3791">
        <v>0</v>
      </c>
      <c r="BP3791">
        <v>0</v>
      </c>
      <c r="BQ3791">
        <v>0</v>
      </c>
      <c r="BR3791">
        <v>0</v>
      </c>
      <c r="BS3791">
        <v>0</v>
      </c>
      <c r="BT3791">
        <v>0</v>
      </c>
      <c r="BU3791">
        <v>0</v>
      </c>
      <c r="BV3791">
        <v>0</v>
      </c>
      <c r="BW3791">
        <v>0</v>
      </c>
      <c r="BX3791">
        <v>0</v>
      </c>
      <c r="BY3791">
        <v>0</v>
      </c>
      <c r="BZ3791">
        <v>0</v>
      </c>
      <c r="CA3791">
        <v>1</v>
      </c>
      <c r="CB3791">
        <v>0</v>
      </c>
      <c r="CC3791">
        <v>0</v>
      </c>
      <c r="CD3791">
        <v>0</v>
      </c>
      <c r="CE3791">
        <v>0</v>
      </c>
      <c r="CF3791">
        <v>0</v>
      </c>
      <c r="CG3791">
        <v>0</v>
      </c>
    </row>
    <row r="3792" spans="1:85" x14ac:dyDescent="0.3">
      <c r="A3792">
        <v>3790</v>
      </c>
      <c r="B3792">
        <v>26611</v>
      </c>
      <c r="C3792">
        <v>45</v>
      </c>
      <c r="D3792">
        <v>40</v>
      </c>
      <c r="E3792">
        <v>-0.14597543705343999</v>
      </c>
      <c r="F3792">
        <v>-0.216743171090923</v>
      </c>
      <c r="G3792">
        <v>7</v>
      </c>
      <c r="H3792">
        <v>0</v>
      </c>
      <c r="I3792">
        <v>0</v>
      </c>
      <c r="J3792">
        <v>0</v>
      </c>
      <c r="K3792">
        <v>0</v>
      </c>
      <c r="L3792">
        <v>1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1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1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1</v>
      </c>
      <c r="AM3792">
        <v>1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  <c r="BL3792">
        <v>0</v>
      </c>
      <c r="BM3792">
        <v>0</v>
      </c>
      <c r="BN3792">
        <v>0</v>
      </c>
      <c r="BO3792">
        <v>0</v>
      </c>
      <c r="BP3792">
        <v>0</v>
      </c>
      <c r="BQ3792">
        <v>0</v>
      </c>
      <c r="BR3792">
        <v>0</v>
      </c>
      <c r="BS3792">
        <v>0</v>
      </c>
      <c r="BT3792">
        <v>0</v>
      </c>
      <c r="BU3792">
        <v>0</v>
      </c>
      <c r="BV3792">
        <v>0</v>
      </c>
      <c r="BW3792">
        <v>0</v>
      </c>
      <c r="BX3792">
        <v>0</v>
      </c>
      <c r="BY3792">
        <v>0</v>
      </c>
      <c r="BZ3792">
        <v>0</v>
      </c>
      <c r="CA3792">
        <v>1</v>
      </c>
      <c r="CB3792">
        <v>0</v>
      </c>
      <c r="CC3792">
        <v>0</v>
      </c>
      <c r="CD3792">
        <v>0</v>
      </c>
      <c r="CE3792">
        <v>0</v>
      </c>
      <c r="CF3792">
        <v>0</v>
      </c>
      <c r="CG3792">
        <v>0</v>
      </c>
    </row>
    <row r="3793" spans="1:85" hidden="1" x14ac:dyDescent="0.3">
      <c r="A3793">
        <v>3791</v>
      </c>
      <c r="B3793">
        <v>12271</v>
      </c>
      <c r="C3793">
        <v>19</v>
      </c>
      <c r="D3793">
        <v>40</v>
      </c>
      <c r="E3793">
        <v>-0.14597543705343999</v>
      </c>
      <c r="F3793">
        <v>-0.216743171090923</v>
      </c>
      <c r="G3793">
        <v>3</v>
      </c>
      <c r="H3793">
        <v>0</v>
      </c>
      <c r="I3793">
        <v>0</v>
      </c>
      <c r="J3793">
        <v>0</v>
      </c>
      <c r="K3793">
        <v>0</v>
      </c>
      <c r="L3793">
        <v>1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1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1</v>
      </c>
      <c r="AM3793">
        <v>0</v>
      </c>
      <c r="AN3793">
        <v>1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>
        <v>0</v>
      </c>
      <c r="BM3793">
        <v>0</v>
      </c>
      <c r="BN3793">
        <v>0</v>
      </c>
      <c r="BO3793">
        <v>0</v>
      </c>
      <c r="BP3793">
        <v>0</v>
      </c>
      <c r="BQ3793">
        <v>0</v>
      </c>
      <c r="BR3793">
        <v>0</v>
      </c>
      <c r="BS3793">
        <v>0</v>
      </c>
      <c r="BT3793">
        <v>0</v>
      </c>
      <c r="BU3793">
        <v>0</v>
      </c>
      <c r="BV3793">
        <v>0</v>
      </c>
      <c r="BW3793">
        <v>0</v>
      </c>
      <c r="BX3793">
        <v>0</v>
      </c>
      <c r="BY3793">
        <v>0</v>
      </c>
      <c r="BZ3793">
        <v>0</v>
      </c>
      <c r="CA3793">
        <v>1</v>
      </c>
      <c r="CB3793">
        <v>0</v>
      </c>
      <c r="CC3793">
        <v>0</v>
      </c>
      <c r="CD3793">
        <v>0</v>
      </c>
      <c r="CE3793">
        <v>0</v>
      </c>
      <c r="CF3793">
        <v>0</v>
      </c>
      <c r="CG3793">
        <v>0</v>
      </c>
    </row>
    <row r="3794" spans="1:85" hidden="1" x14ac:dyDescent="0.3">
      <c r="A3794">
        <v>3792</v>
      </c>
      <c r="B3794">
        <v>5095</v>
      </c>
      <c r="C3794">
        <v>24</v>
      </c>
      <c r="D3794">
        <v>45</v>
      </c>
      <c r="E3794">
        <v>-0.14597543705343999</v>
      </c>
      <c r="F3794">
        <v>-0.216743171090923</v>
      </c>
      <c r="G3794">
        <v>4</v>
      </c>
      <c r="H3794">
        <v>0</v>
      </c>
      <c r="I3794">
        <v>0</v>
      </c>
      <c r="J3794">
        <v>1</v>
      </c>
      <c r="K3794">
        <v>0</v>
      </c>
      <c r="L3794">
        <v>0</v>
      </c>
      <c r="M3794">
        <v>0</v>
      </c>
      <c r="N3794">
        <v>0</v>
      </c>
      <c r="O3794">
        <v>1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1</v>
      </c>
      <c r="AJ3794">
        <v>0</v>
      </c>
      <c r="AK3794">
        <v>0</v>
      </c>
      <c r="AL3794">
        <v>1</v>
      </c>
      <c r="AM3794">
        <v>1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>
        <v>0</v>
      </c>
      <c r="BM3794">
        <v>0</v>
      </c>
      <c r="BN3794">
        <v>0</v>
      </c>
      <c r="BO3794">
        <v>0</v>
      </c>
      <c r="BP3794">
        <v>0</v>
      </c>
      <c r="BQ3794">
        <v>0</v>
      </c>
      <c r="BR3794">
        <v>0</v>
      </c>
      <c r="BS3794">
        <v>0</v>
      </c>
      <c r="BT3794">
        <v>0</v>
      </c>
      <c r="BU3794">
        <v>0</v>
      </c>
      <c r="BV3794">
        <v>0</v>
      </c>
      <c r="BW3794">
        <v>0</v>
      </c>
      <c r="BX3794">
        <v>0</v>
      </c>
      <c r="BY3794">
        <v>0</v>
      </c>
      <c r="BZ3794">
        <v>0</v>
      </c>
      <c r="CA3794">
        <v>1</v>
      </c>
      <c r="CB3794">
        <v>0</v>
      </c>
      <c r="CC3794">
        <v>0</v>
      </c>
      <c r="CD3794">
        <v>0</v>
      </c>
      <c r="CE3794">
        <v>0</v>
      </c>
      <c r="CF3794">
        <v>0</v>
      </c>
      <c r="CG3794">
        <v>0</v>
      </c>
    </row>
    <row r="3795" spans="1:85" hidden="1" x14ac:dyDescent="0.3">
      <c r="A3795">
        <v>3793</v>
      </c>
      <c r="B3795">
        <v>7154</v>
      </c>
      <c r="C3795">
        <v>32</v>
      </c>
      <c r="D3795">
        <v>40</v>
      </c>
      <c r="E3795">
        <v>-0.14597543705343999</v>
      </c>
      <c r="F3795">
        <v>-0.216743171090923</v>
      </c>
      <c r="G3795">
        <v>3</v>
      </c>
      <c r="H3795">
        <v>1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1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1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1</v>
      </c>
      <c r="AM3795">
        <v>0</v>
      </c>
      <c r="AN3795">
        <v>1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</v>
      </c>
      <c r="BL3795">
        <v>0</v>
      </c>
      <c r="BM3795">
        <v>0</v>
      </c>
      <c r="BN3795">
        <v>0</v>
      </c>
      <c r="BO3795">
        <v>0</v>
      </c>
      <c r="BP3795">
        <v>0</v>
      </c>
      <c r="BQ3795">
        <v>0</v>
      </c>
      <c r="BR3795">
        <v>0</v>
      </c>
      <c r="BS3795">
        <v>0</v>
      </c>
      <c r="BT3795">
        <v>0</v>
      </c>
      <c r="BU3795">
        <v>0</v>
      </c>
      <c r="BV3795">
        <v>0</v>
      </c>
      <c r="BW3795">
        <v>0</v>
      </c>
      <c r="BX3795">
        <v>0</v>
      </c>
      <c r="BY3795">
        <v>0</v>
      </c>
      <c r="BZ3795">
        <v>0</v>
      </c>
      <c r="CA3795">
        <v>1</v>
      </c>
      <c r="CB3795">
        <v>0</v>
      </c>
      <c r="CC3795">
        <v>0</v>
      </c>
      <c r="CD3795">
        <v>0</v>
      </c>
      <c r="CE3795">
        <v>0</v>
      </c>
      <c r="CF3795">
        <v>0</v>
      </c>
      <c r="CG3795">
        <v>0</v>
      </c>
    </row>
    <row r="3796" spans="1:85" hidden="1" x14ac:dyDescent="0.3">
      <c r="A3796">
        <v>3794</v>
      </c>
      <c r="B3796">
        <v>13880</v>
      </c>
      <c r="C3796">
        <v>53</v>
      </c>
      <c r="D3796">
        <v>35</v>
      </c>
      <c r="E3796">
        <v>-0.14597543705343999</v>
      </c>
      <c r="F3796">
        <v>-0.216743171090923</v>
      </c>
      <c r="G3796">
        <v>4</v>
      </c>
      <c r="H3796">
        <v>0</v>
      </c>
      <c r="I3796">
        <v>0</v>
      </c>
      <c r="J3796">
        <v>1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1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1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1</v>
      </c>
      <c r="AM3796">
        <v>0</v>
      </c>
      <c r="AN3796">
        <v>1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0</v>
      </c>
      <c r="BM3796">
        <v>0</v>
      </c>
      <c r="BN3796">
        <v>0</v>
      </c>
      <c r="BO3796">
        <v>0</v>
      </c>
      <c r="BP3796">
        <v>0</v>
      </c>
      <c r="BQ3796">
        <v>0</v>
      </c>
      <c r="BR3796">
        <v>0</v>
      </c>
      <c r="BS3796">
        <v>0</v>
      </c>
      <c r="BT3796">
        <v>0</v>
      </c>
      <c r="BU3796">
        <v>0</v>
      </c>
      <c r="BV3796">
        <v>0</v>
      </c>
      <c r="BW3796">
        <v>0</v>
      </c>
      <c r="BX3796">
        <v>0</v>
      </c>
      <c r="BY3796">
        <v>0</v>
      </c>
      <c r="BZ3796">
        <v>0</v>
      </c>
      <c r="CA3796">
        <v>1</v>
      </c>
      <c r="CB3796">
        <v>0</v>
      </c>
      <c r="CC3796">
        <v>0</v>
      </c>
      <c r="CD3796">
        <v>0</v>
      </c>
      <c r="CE3796">
        <v>0</v>
      </c>
      <c r="CF3796">
        <v>0</v>
      </c>
      <c r="CG3796">
        <v>0</v>
      </c>
    </row>
    <row r="3797" spans="1:85" hidden="1" x14ac:dyDescent="0.3">
      <c r="A3797">
        <v>3795</v>
      </c>
      <c r="B3797">
        <v>10048</v>
      </c>
      <c r="C3797">
        <v>31</v>
      </c>
      <c r="D3797">
        <v>40</v>
      </c>
      <c r="E3797">
        <v>-0.14597543705343999</v>
      </c>
      <c r="F3797">
        <v>-0.216743171090923</v>
      </c>
      <c r="G3797">
        <v>3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1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1</v>
      </c>
      <c r="AI3797">
        <v>0</v>
      </c>
      <c r="AJ3797">
        <v>0</v>
      </c>
      <c r="AK3797">
        <v>0</v>
      </c>
      <c r="AL3797">
        <v>1</v>
      </c>
      <c r="AM3797">
        <v>1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  <c r="BL3797">
        <v>0</v>
      </c>
      <c r="BM3797">
        <v>0</v>
      </c>
      <c r="BN3797">
        <v>0</v>
      </c>
      <c r="BO3797">
        <v>0</v>
      </c>
      <c r="BP3797">
        <v>0</v>
      </c>
      <c r="BQ3797">
        <v>0</v>
      </c>
      <c r="BR3797">
        <v>0</v>
      </c>
      <c r="BS3797">
        <v>0</v>
      </c>
      <c r="BT3797">
        <v>0</v>
      </c>
      <c r="BU3797">
        <v>0</v>
      </c>
      <c r="BV3797">
        <v>0</v>
      </c>
      <c r="BW3797">
        <v>0</v>
      </c>
      <c r="BX3797">
        <v>0</v>
      </c>
      <c r="BY3797">
        <v>0</v>
      </c>
      <c r="BZ3797">
        <v>0</v>
      </c>
      <c r="CA3797">
        <v>1</v>
      </c>
      <c r="CB3797">
        <v>0</v>
      </c>
      <c r="CC3797">
        <v>0</v>
      </c>
      <c r="CD3797">
        <v>0</v>
      </c>
      <c r="CE3797">
        <v>0</v>
      </c>
      <c r="CF3797">
        <v>0</v>
      </c>
      <c r="CG3797">
        <v>0</v>
      </c>
    </row>
    <row r="3798" spans="1:85" hidden="1" x14ac:dyDescent="0.3">
      <c r="A3798">
        <v>3796</v>
      </c>
      <c r="B3798">
        <v>15483</v>
      </c>
      <c r="C3798">
        <v>39</v>
      </c>
      <c r="D3798">
        <v>16</v>
      </c>
      <c r="E3798">
        <v>-0.14597543705343999</v>
      </c>
      <c r="F3798">
        <v>-0.216743171090923</v>
      </c>
      <c r="G3798">
        <v>3</v>
      </c>
      <c r="H3798">
        <v>1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1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1</v>
      </c>
      <c r="AI3798">
        <v>0</v>
      </c>
      <c r="AJ3798">
        <v>1</v>
      </c>
      <c r="AK3798">
        <v>0</v>
      </c>
      <c r="AL3798">
        <v>0</v>
      </c>
      <c r="AM3798">
        <v>1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  <c r="BL3798">
        <v>0</v>
      </c>
      <c r="BM3798">
        <v>0</v>
      </c>
      <c r="BN3798">
        <v>0</v>
      </c>
      <c r="BO3798">
        <v>0</v>
      </c>
      <c r="BP3798">
        <v>0</v>
      </c>
      <c r="BQ3798">
        <v>0</v>
      </c>
      <c r="BR3798">
        <v>0</v>
      </c>
      <c r="BS3798">
        <v>0</v>
      </c>
      <c r="BT3798">
        <v>0</v>
      </c>
      <c r="BU3798">
        <v>0</v>
      </c>
      <c r="BV3798">
        <v>0</v>
      </c>
      <c r="BW3798">
        <v>0</v>
      </c>
      <c r="BX3798">
        <v>0</v>
      </c>
      <c r="BY3798">
        <v>0</v>
      </c>
      <c r="BZ3798">
        <v>0</v>
      </c>
      <c r="CA3798">
        <v>1</v>
      </c>
      <c r="CB3798">
        <v>0</v>
      </c>
      <c r="CC3798">
        <v>0</v>
      </c>
      <c r="CD3798">
        <v>0</v>
      </c>
      <c r="CE3798">
        <v>0</v>
      </c>
      <c r="CF3798">
        <v>0</v>
      </c>
      <c r="CG3798">
        <v>0</v>
      </c>
    </row>
    <row r="3799" spans="1:85" hidden="1" x14ac:dyDescent="0.3">
      <c r="A3799">
        <v>3797</v>
      </c>
      <c r="B3799">
        <v>16030</v>
      </c>
      <c r="C3799">
        <v>24</v>
      </c>
      <c r="D3799">
        <v>40</v>
      </c>
      <c r="E3799">
        <v>-0.14597543705343999</v>
      </c>
      <c r="F3799">
        <v>-0.216743171090923</v>
      </c>
      <c r="G3799">
        <v>3</v>
      </c>
      <c r="H3799">
        <v>0</v>
      </c>
      <c r="I3799">
        <v>0</v>
      </c>
      <c r="J3799">
        <v>0</v>
      </c>
      <c r="K3799">
        <v>0</v>
      </c>
      <c r="L3799">
        <v>1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1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1</v>
      </c>
      <c r="AH3799">
        <v>0</v>
      </c>
      <c r="AI3799">
        <v>0</v>
      </c>
      <c r="AJ3799">
        <v>0</v>
      </c>
      <c r="AK3799">
        <v>0</v>
      </c>
      <c r="AL3799">
        <v>1</v>
      </c>
      <c r="AM3799">
        <v>0</v>
      </c>
      <c r="AN3799">
        <v>1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  <c r="BL3799">
        <v>0</v>
      </c>
      <c r="BM3799">
        <v>0</v>
      </c>
      <c r="BN3799">
        <v>0</v>
      </c>
      <c r="BO3799">
        <v>0</v>
      </c>
      <c r="BP3799">
        <v>0</v>
      </c>
      <c r="BQ3799">
        <v>0</v>
      </c>
      <c r="BR3799">
        <v>0</v>
      </c>
      <c r="BS3799">
        <v>0</v>
      </c>
      <c r="BT3799">
        <v>0</v>
      </c>
      <c r="BU3799">
        <v>0</v>
      </c>
      <c r="BV3799">
        <v>0</v>
      </c>
      <c r="BW3799">
        <v>0</v>
      </c>
      <c r="BX3799">
        <v>0</v>
      </c>
      <c r="BY3799">
        <v>0</v>
      </c>
      <c r="BZ3799">
        <v>0</v>
      </c>
      <c r="CA3799">
        <v>1</v>
      </c>
      <c r="CB3799">
        <v>0</v>
      </c>
      <c r="CC3799">
        <v>0</v>
      </c>
      <c r="CD3799">
        <v>0</v>
      </c>
      <c r="CE3799">
        <v>0</v>
      </c>
      <c r="CF3799">
        <v>0</v>
      </c>
      <c r="CG3799">
        <v>0</v>
      </c>
    </row>
    <row r="3800" spans="1:85" hidden="1" x14ac:dyDescent="0.3">
      <c r="A3800">
        <v>3798</v>
      </c>
      <c r="B3800">
        <v>1475</v>
      </c>
      <c r="C3800">
        <v>47</v>
      </c>
      <c r="D3800">
        <v>38</v>
      </c>
      <c r="E3800">
        <v>-0.14597543705343999</v>
      </c>
      <c r="F3800">
        <v>-0.216743171090923</v>
      </c>
      <c r="G3800">
        <v>3</v>
      </c>
      <c r="H3800">
        <v>0</v>
      </c>
      <c r="I3800">
        <v>0</v>
      </c>
      <c r="J3800">
        <v>1</v>
      </c>
      <c r="K3800">
        <v>0</v>
      </c>
      <c r="L3800">
        <v>0</v>
      </c>
      <c r="M3800">
        <v>0</v>
      </c>
      <c r="N3800">
        <v>0</v>
      </c>
      <c r="O3800">
        <v>1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1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1</v>
      </c>
      <c r="AM3800">
        <v>0</v>
      </c>
      <c r="AN3800">
        <v>1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0</v>
      </c>
      <c r="BM3800">
        <v>0</v>
      </c>
      <c r="BN3800">
        <v>0</v>
      </c>
      <c r="BO3800">
        <v>0</v>
      </c>
      <c r="BP3800">
        <v>0</v>
      </c>
      <c r="BQ3800">
        <v>0</v>
      </c>
      <c r="BR3800">
        <v>0</v>
      </c>
      <c r="BS3800">
        <v>0</v>
      </c>
      <c r="BT3800">
        <v>0</v>
      </c>
      <c r="BU3800">
        <v>0</v>
      </c>
      <c r="BV3800">
        <v>0</v>
      </c>
      <c r="BW3800">
        <v>0</v>
      </c>
      <c r="BX3800">
        <v>0</v>
      </c>
      <c r="BY3800">
        <v>0</v>
      </c>
      <c r="BZ3800">
        <v>0</v>
      </c>
      <c r="CA3800">
        <v>1</v>
      </c>
      <c r="CB3800">
        <v>0</v>
      </c>
      <c r="CC3800">
        <v>0</v>
      </c>
      <c r="CD3800">
        <v>0</v>
      </c>
      <c r="CE3800">
        <v>0</v>
      </c>
      <c r="CF3800">
        <v>0</v>
      </c>
      <c r="CG3800">
        <v>0</v>
      </c>
    </row>
    <row r="3801" spans="1:85" x14ac:dyDescent="0.3">
      <c r="A3801">
        <v>3799</v>
      </c>
      <c r="B3801">
        <v>14247</v>
      </c>
      <c r="C3801">
        <v>54</v>
      </c>
      <c r="D3801">
        <v>50</v>
      </c>
      <c r="E3801">
        <v>-0.14597543705343999</v>
      </c>
      <c r="F3801">
        <v>-0.216743171090923</v>
      </c>
      <c r="G3801">
        <v>6</v>
      </c>
      <c r="H3801">
        <v>0</v>
      </c>
      <c r="I3801">
        <v>0</v>
      </c>
      <c r="J3801">
        <v>0</v>
      </c>
      <c r="K3801">
        <v>0</v>
      </c>
      <c r="L3801">
        <v>1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1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1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1</v>
      </c>
      <c r="AM3801">
        <v>0</v>
      </c>
      <c r="AN3801">
        <v>1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>
        <v>0</v>
      </c>
      <c r="BM3801">
        <v>0</v>
      </c>
      <c r="BN3801">
        <v>0</v>
      </c>
      <c r="BO3801">
        <v>0</v>
      </c>
      <c r="BP3801">
        <v>0</v>
      </c>
      <c r="BQ3801">
        <v>0</v>
      </c>
      <c r="BR3801">
        <v>0</v>
      </c>
      <c r="BS3801">
        <v>0</v>
      </c>
      <c r="BT3801">
        <v>0</v>
      </c>
      <c r="BU3801">
        <v>0</v>
      </c>
      <c r="BV3801">
        <v>0</v>
      </c>
      <c r="BW3801">
        <v>0</v>
      </c>
      <c r="BX3801">
        <v>0</v>
      </c>
      <c r="BY3801">
        <v>0</v>
      </c>
      <c r="BZ3801">
        <v>0</v>
      </c>
      <c r="CA3801">
        <v>1</v>
      </c>
      <c r="CB3801">
        <v>0</v>
      </c>
      <c r="CC3801">
        <v>0</v>
      </c>
      <c r="CD3801">
        <v>0</v>
      </c>
      <c r="CE3801">
        <v>0</v>
      </c>
      <c r="CF3801">
        <v>0</v>
      </c>
      <c r="CG3801">
        <v>0</v>
      </c>
    </row>
    <row r="3802" spans="1:85" hidden="1" x14ac:dyDescent="0.3">
      <c r="A3802">
        <v>3800</v>
      </c>
      <c r="B3802">
        <v>9841</v>
      </c>
      <c r="C3802">
        <v>21</v>
      </c>
      <c r="D3802">
        <v>35</v>
      </c>
      <c r="E3802">
        <v>-0.14597543705343999</v>
      </c>
      <c r="F3802">
        <v>-0.216743171090923</v>
      </c>
      <c r="G3802">
        <v>3</v>
      </c>
      <c r="H3802">
        <v>0</v>
      </c>
      <c r="I3802">
        <v>0</v>
      </c>
      <c r="J3802">
        <v>0</v>
      </c>
      <c r="K3802">
        <v>0</v>
      </c>
      <c r="L3802">
        <v>1</v>
      </c>
      <c r="M3802">
        <v>0</v>
      </c>
      <c r="N3802">
        <v>0</v>
      </c>
      <c r="O3802">
        <v>0</v>
      </c>
      <c r="P3802">
        <v>0</v>
      </c>
      <c r="Q3802">
        <v>1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1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1</v>
      </c>
      <c r="AM3802">
        <v>0</v>
      </c>
      <c r="AN3802">
        <v>1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>
        <v>0</v>
      </c>
      <c r="BM3802">
        <v>0</v>
      </c>
      <c r="BN3802">
        <v>1</v>
      </c>
      <c r="BO3802">
        <v>0</v>
      </c>
      <c r="BP3802">
        <v>0</v>
      </c>
      <c r="BQ3802">
        <v>0</v>
      </c>
      <c r="BR3802">
        <v>0</v>
      </c>
      <c r="BS3802">
        <v>0</v>
      </c>
      <c r="BT3802">
        <v>0</v>
      </c>
      <c r="BU3802">
        <v>0</v>
      </c>
      <c r="BV3802">
        <v>0</v>
      </c>
      <c r="BW3802">
        <v>0</v>
      </c>
      <c r="BX3802">
        <v>0</v>
      </c>
      <c r="BY3802">
        <v>0</v>
      </c>
      <c r="BZ3802">
        <v>0</v>
      </c>
      <c r="CA3802">
        <v>0</v>
      </c>
      <c r="CB3802">
        <v>0</v>
      </c>
      <c r="CC3802">
        <v>0</v>
      </c>
      <c r="CD3802">
        <v>0</v>
      </c>
      <c r="CE3802">
        <v>0</v>
      </c>
      <c r="CF3802">
        <v>0</v>
      </c>
      <c r="CG3802">
        <v>0</v>
      </c>
    </row>
    <row r="3803" spans="1:85" hidden="1" x14ac:dyDescent="0.3">
      <c r="A3803">
        <v>3801</v>
      </c>
      <c r="B3803">
        <v>5896</v>
      </c>
      <c r="C3803">
        <v>20</v>
      </c>
      <c r="D3803">
        <v>15</v>
      </c>
      <c r="E3803">
        <v>-0.14597543705343999</v>
      </c>
      <c r="F3803">
        <v>-0.216743171090923</v>
      </c>
      <c r="G3803">
        <v>4</v>
      </c>
      <c r="H3803">
        <v>0</v>
      </c>
      <c r="I3803">
        <v>0</v>
      </c>
      <c r="J3803">
        <v>0</v>
      </c>
      <c r="K3803">
        <v>0</v>
      </c>
      <c r="L3803">
        <v>1</v>
      </c>
      <c r="M3803">
        <v>0</v>
      </c>
      <c r="N3803">
        <v>0</v>
      </c>
      <c r="O3803">
        <v>1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1</v>
      </c>
      <c r="AH3803">
        <v>0</v>
      </c>
      <c r="AI3803">
        <v>0</v>
      </c>
      <c r="AJ3803">
        <v>0</v>
      </c>
      <c r="AK3803">
        <v>1</v>
      </c>
      <c r="AL3803">
        <v>0</v>
      </c>
      <c r="AM3803">
        <v>1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0</v>
      </c>
      <c r="BL3803">
        <v>0</v>
      </c>
      <c r="BM3803">
        <v>0</v>
      </c>
      <c r="BN3803">
        <v>0</v>
      </c>
      <c r="BO3803">
        <v>0</v>
      </c>
      <c r="BP3803">
        <v>0</v>
      </c>
      <c r="BQ3803">
        <v>0</v>
      </c>
      <c r="BR3803">
        <v>0</v>
      </c>
      <c r="BS3803">
        <v>0</v>
      </c>
      <c r="BT3803">
        <v>0</v>
      </c>
      <c r="BU3803">
        <v>0</v>
      </c>
      <c r="BV3803">
        <v>0</v>
      </c>
      <c r="BW3803">
        <v>0</v>
      </c>
      <c r="BX3803">
        <v>0</v>
      </c>
      <c r="BY3803">
        <v>0</v>
      </c>
      <c r="BZ3803">
        <v>0</v>
      </c>
      <c r="CA3803">
        <v>1</v>
      </c>
      <c r="CB3803">
        <v>0</v>
      </c>
      <c r="CC3803">
        <v>0</v>
      </c>
      <c r="CD3803">
        <v>0</v>
      </c>
      <c r="CE3803">
        <v>0</v>
      </c>
      <c r="CF3803">
        <v>0</v>
      </c>
      <c r="CG3803">
        <v>0</v>
      </c>
    </row>
    <row r="3804" spans="1:85" hidden="1" x14ac:dyDescent="0.3">
      <c r="A3804">
        <v>3802</v>
      </c>
      <c r="B3804">
        <v>8147</v>
      </c>
      <c r="C3804">
        <v>24</v>
      </c>
      <c r="D3804">
        <v>12</v>
      </c>
      <c r="E3804">
        <v>-0.14597543705343999</v>
      </c>
      <c r="F3804">
        <v>-0.216743171090923</v>
      </c>
      <c r="G3804">
        <v>5</v>
      </c>
      <c r="H3804">
        <v>0</v>
      </c>
      <c r="I3804">
        <v>0</v>
      </c>
      <c r="J3804">
        <v>0</v>
      </c>
      <c r="K3804">
        <v>0</v>
      </c>
      <c r="L3804">
        <v>1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1</v>
      </c>
      <c r="AD3804">
        <v>0</v>
      </c>
      <c r="AE3804">
        <v>1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1</v>
      </c>
      <c r="AM3804">
        <v>0</v>
      </c>
      <c r="AN3804">
        <v>1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0</v>
      </c>
      <c r="BL3804">
        <v>0</v>
      </c>
      <c r="BM3804">
        <v>0</v>
      </c>
      <c r="BN3804">
        <v>0</v>
      </c>
      <c r="BO3804">
        <v>0</v>
      </c>
      <c r="BP3804">
        <v>0</v>
      </c>
      <c r="BQ3804">
        <v>0</v>
      </c>
      <c r="BR3804">
        <v>0</v>
      </c>
      <c r="BS3804">
        <v>0</v>
      </c>
      <c r="BT3804">
        <v>0</v>
      </c>
      <c r="BU3804">
        <v>0</v>
      </c>
      <c r="BV3804">
        <v>0</v>
      </c>
      <c r="BW3804">
        <v>0</v>
      </c>
      <c r="BX3804">
        <v>0</v>
      </c>
      <c r="BY3804">
        <v>0</v>
      </c>
      <c r="BZ3804">
        <v>0</v>
      </c>
      <c r="CA3804">
        <v>1</v>
      </c>
      <c r="CB3804">
        <v>0</v>
      </c>
      <c r="CC3804">
        <v>0</v>
      </c>
      <c r="CD3804">
        <v>0</v>
      </c>
      <c r="CE3804">
        <v>0</v>
      </c>
      <c r="CF3804">
        <v>0</v>
      </c>
      <c r="CG3804">
        <v>0</v>
      </c>
    </row>
    <row r="3805" spans="1:85" hidden="1" x14ac:dyDescent="0.3">
      <c r="A3805">
        <v>3803</v>
      </c>
      <c r="B3805">
        <v>20264</v>
      </c>
      <c r="C3805">
        <v>43</v>
      </c>
      <c r="D3805">
        <v>40</v>
      </c>
      <c r="E3805">
        <v>-0.14597543705343999</v>
      </c>
      <c r="F3805">
        <v>-0.216743171090923</v>
      </c>
      <c r="G3805">
        <v>4</v>
      </c>
      <c r="H3805">
        <v>1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1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1</v>
      </c>
      <c r="AI3805">
        <v>0</v>
      </c>
      <c r="AJ3805">
        <v>0</v>
      </c>
      <c r="AK3805">
        <v>0</v>
      </c>
      <c r="AL3805">
        <v>1</v>
      </c>
      <c r="AM3805">
        <v>1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  <c r="BL3805">
        <v>0</v>
      </c>
      <c r="BM3805">
        <v>0</v>
      </c>
      <c r="BN3805">
        <v>0</v>
      </c>
      <c r="BO3805">
        <v>0</v>
      </c>
      <c r="BP3805">
        <v>0</v>
      </c>
      <c r="BQ3805">
        <v>0</v>
      </c>
      <c r="BR3805">
        <v>0</v>
      </c>
      <c r="BS3805">
        <v>0</v>
      </c>
      <c r="BT3805">
        <v>0</v>
      </c>
      <c r="BU3805">
        <v>0</v>
      </c>
      <c r="BV3805">
        <v>0</v>
      </c>
      <c r="BW3805">
        <v>0</v>
      </c>
      <c r="BX3805">
        <v>0</v>
      </c>
      <c r="BY3805">
        <v>0</v>
      </c>
      <c r="BZ3805">
        <v>0</v>
      </c>
      <c r="CA3805">
        <v>1</v>
      </c>
      <c r="CB3805">
        <v>0</v>
      </c>
      <c r="CC3805">
        <v>0</v>
      </c>
      <c r="CD3805">
        <v>0</v>
      </c>
      <c r="CE3805">
        <v>0</v>
      </c>
      <c r="CF3805">
        <v>0</v>
      </c>
      <c r="CG3805">
        <v>0</v>
      </c>
    </row>
    <row r="3806" spans="1:85" hidden="1" x14ac:dyDescent="0.3">
      <c r="A3806">
        <v>3804</v>
      </c>
      <c r="B3806">
        <v>8103</v>
      </c>
      <c r="C3806">
        <v>37</v>
      </c>
      <c r="D3806">
        <v>40</v>
      </c>
      <c r="E3806">
        <v>-0.14597543705343999</v>
      </c>
      <c r="F3806">
        <v>-0.216743171090923</v>
      </c>
      <c r="G3806">
        <v>4</v>
      </c>
      <c r="H3806">
        <v>1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1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1</v>
      </c>
      <c r="AI3806">
        <v>0</v>
      </c>
      <c r="AJ3806">
        <v>0</v>
      </c>
      <c r="AK3806">
        <v>0</v>
      </c>
      <c r="AL3806">
        <v>1</v>
      </c>
      <c r="AM3806">
        <v>1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0</v>
      </c>
      <c r="BL3806">
        <v>0</v>
      </c>
      <c r="BM3806">
        <v>0</v>
      </c>
      <c r="BN3806">
        <v>0</v>
      </c>
      <c r="BO3806">
        <v>0</v>
      </c>
      <c r="BP3806">
        <v>0</v>
      </c>
      <c r="BQ3806">
        <v>0</v>
      </c>
      <c r="BR3806">
        <v>0</v>
      </c>
      <c r="BS3806">
        <v>0</v>
      </c>
      <c r="BT3806">
        <v>0</v>
      </c>
      <c r="BU3806">
        <v>0</v>
      </c>
      <c r="BV3806">
        <v>0</v>
      </c>
      <c r="BW3806">
        <v>0</v>
      </c>
      <c r="BX3806">
        <v>0</v>
      </c>
      <c r="BY3806">
        <v>0</v>
      </c>
      <c r="BZ3806">
        <v>0</v>
      </c>
      <c r="CA3806">
        <v>1</v>
      </c>
      <c r="CB3806">
        <v>0</v>
      </c>
      <c r="CC3806">
        <v>0</v>
      </c>
      <c r="CD3806">
        <v>0</v>
      </c>
      <c r="CE3806">
        <v>0</v>
      </c>
      <c r="CF3806">
        <v>0</v>
      </c>
      <c r="CG3806">
        <v>0</v>
      </c>
    </row>
    <row r="3807" spans="1:85" hidden="1" x14ac:dyDescent="0.3">
      <c r="A3807">
        <v>3805</v>
      </c>
      <c r="B3807">
        <v>3858</v>
      </c>
      <c r="C3807">
        <v>31</v>
      </c>
      <c r="D3807">
        <v>40</v>
      </c>
      <c r="E3807">
        <v>-0.14597543705343999</v>
      </c>
      <c r="F3807">
        <v>-0.216743171090923</v>
      </c>
      <c r="G3807">
        <v>6</v>
      </c>
      <c r="H3807">
        <v>0</v>
      </c>
      <c r="I3807">
        <v>0</v>
      </c>
      <c r="J3807">
        <v>0</v>
      </c>
      <c r="K3807">
        <v>0</v>
      </c>
      <c r="L3807">
        <v>1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1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1</v>
      </c>
      <c r="AI3807">
        <v>0</v>
      </c>
      <c r="AJ3807">
        <v>1</v>
      </c>
      <c r="AK3807">
        <v>0</v>
      </c>
      <c r="AL3807">
        <v>0</v>
      </c>
      <c r="AM3807">
        <v>1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0</v>
      </c>
      <c r="BL3807">
        <v>0</v>
      </c>
      <c r="BM3807">
        <v>0</v>
      </c>
      <c r="BN3807">
        <v>0</v>
      </c>
      <c r="BO3807">
        <v>0</v>
      </c>
      <c r="BP3807">
        <v>0</v>
      </c>
      <c r="BQ3807">
        <v>0</v>
      </c>
      <c r="BR3807">
        <v>0</v>
      </c>
      <c r="BS3807">
        <v>0</v>
      </c>
      <c r="BT3807">
        <v>0</v>
      </c>
      <c r="BU3807">
        <v>0</v>
      </c>
      <c r="BV3807">
        <v>0</v>
      </c>
      <c r="BW3807">
        <v>0</v>
      </c>
      <c r="BX3807">
        <v>0</v>
      </c>
      <c r="BY3807">
        <v>0</v>
      </c>
      <c r="BZ3807">
        <v>0</v>
      </c>
      <c r="CA3807">
        <v>0</v>
      </c>
      <c r="CB3807">
        <v>0</v>
      </c>
      <c r="CC3807">
        <v>0</v>
      </c>
      <c r="CD3807">
        <v>1</v>
      </c>
      <c r="CE3807">
        <v>0</v>
      </c>
      <c r="CF3807">
        <v>0</v>
      </c>
      <c r="CG3807">
        <v>0</v>
      </c>
    </row>
    <row r="3808" spans="1:85" hidden="1" x14ac:dyDescent="0.3">
      <c r="A3808">
        <v>3806</v>
      </c>
      <c r="B3808">
        <v>30475</v>
      </c>
      <c r="C3808">
        <v>38</v>
      </c>
      <c r="D3808">
        <v>25</v>
      </c>
      <c r="E3808">
        <v>0.31572895870909901</v>
      </c>
      <c r="F3808">
        <v>-0.216743171090923</v>
      </c>
      <c r="G3808">
        <v>3</v>
      </c>
      <c r="H3808">
        <v>0</v>
      </c>
      <c r="I3808">
        <v>0</v>
      </c>
      <c r="J3808">
        <v>1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1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1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1</v>
      </c>
      <c r="AM3808">
        <v>0</v>
      </c>
      <c r="AN3808">
        <v>1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0</v>
      </c>
      <c r="BL3808">
        <v>0</v>
      </c>
      <c r="BM3808">
        <v>0</v>
      </c>
      <c r="BN3808">
        <v>0</v>
      </c>
      <c r="BO3808">
        <v>0</v>
      </c>
      <c r="BP3808">
        <v>0</v>
      </c>
      <c r="BQ3808">
        <v>0</v>
      </c>
      <c r="BR3808">
        <v>0</v>
      </c>
      <c r="BS3808">
        <v>0</v>
      </c>
      <c r="BT3808">
        <v>0</v>
      </c>
      <c r="BU3808">
        <v>0</v>
      </c>
      <c r="BV3808">
        <v>0</v>
      </c>
      <c r="BW3808">
        <v>0</v>
      </c>
      <c r="BX3808">
        <v>0</v>
      </c>
      <c r="BY3808">
        <v>0</v>
      </c>
      <c r="BZ3808">
        <v>0</v>
      </c>
      <c r="CA3808">
        <v>1</v>
      </c>
      <c r="CB3808">
        <v>0</v>
      </c>
      <c r="CC3808">
        <v>0</v>
      </c>
      <c r="CD3808">
        <v>0</v>
      </c>
      <c r="CE3808">
        <v>0</v>
      </c>
      <c r="CF3808">
        <v>0</v>
      </c>
      <c r="CG3808">
        <v>0</v>
      </c>
    </row>
    <row r="3809" spans="1:85" hidden="1" x14ac:dyDescent="0.3">
      <c r="A3809">
        <v>3807</v>
      </c>
      <c r="B3809">
        <v>1434</v>
      </c>
      <c r="C3809">
        <v>35</v>
      </c>
      <c r="D3809">
        <v>40</v>
      </c>
      <c r="E3809">
        <v>-0.14597543705343999</v>
      </c>
      <c r="F3809">
        <v>-0.216743171090923</v>
      </c>
      <c r="G3809">
        <v>4</v>
      </c>
      <c r="H3809">
        <v>0</v>
      </c>
      <c r="I3809">
        <v>0</v>
      </c>
      <c r="J3809">
        <v>0</v>
      </c>
      <c r="K3809">
        <v>0</v>
      </c>
      <c r="L3809">
        <v>1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1</v>
      </c>
      <c r="AF3809">
        <v>0</v>
      </c>
      <c r="AG3809">
        <v>0</v>
      </c>
      <c r="AH3809">
        <v>0</v>
      </c>
      <c r="AI3809">
        <v>0</v>
      </c>
      <c r="AJ3809">
        <v>1</v>
      </c>
      <c r="AK3809">
        <v>0</v>
      </c>
      <c r="AL3809">
        <v>0</v>
      </c>
      <c r="AM3809">
        <v>0</v>
      </c>
      <c r="AN3809">
        <v>1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>
        <v>0</v>
      </c>
      <c r="BP3809">
        <v>0</v>
      </c>
      <c r="BQ3809">
        <v>0</v>
      </c>
      <c r="BR3809">
        <v>0</v>
      </c>
      <c r="BS3809">
        <v>0</v>
      </c>
      <c r="BT3809">
        <v>0</v>
      </c>
      <c r="BU3809">
        <v>0</v>
      </c>
      <c r="BV3809">
        <v>0</v>
      </c>
      <c r="BW3809">
        <v>0</v>
      </c>
      <c r="BX3809">
        <v>0</v>
      </c>
      <c r="BY3809">
        <v>0</v>
      </c>
      <c r="BZ3809">
        <v>0</v>
      </c>
      <c r="CA3809">
        <v>1</v>
      </c>
      <c r="CB3809">
        <v>0</v>
      </c>
      <c r="CC3809">
        <v>0</v>
      </c>
      <c r="CD3809">
        <v>0</v>
      </c>
      <c r="CE3809">
        <v>0</v>
      </c>
      <c r="CF3809">
        <v>0</v>
      </c>
      <c r="CG3809">
        <v>0</v>
      </c>
    </row>
    <row r="3810" spans="1:85" hidden="1" x14ac:dyDescent="0.3">
      <c r="A3810">
        <v>3808</v>
      </c>
      <c r="B3810">
        <v>6564</v>
      </c>
      <c r="C3810">
        <v>21</v>
      </c>
      <c r="D3810">
        <v>30</v>
      </c>
      <c r="E3810">
        <v>-0.14597543705343999</v>
      </c>
      <c r="F3810">
        <v>3.5143812975161</v>
      </c>
      <c r="G3810">
        <v>3</v>
      </c>
      <c r="H3810">
        <v>0</v>
      </c>
      <c r="I3810">
        <v>0</v>
      </c>
      <c r="J3810">
        <v>0</v>
      </c>
      <c r="K3810">
        <v>0</v>
      </c>
      <c r="L3810">
        <v>1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1</v>
      </c>
      <c r="AD3810">
        <v>0</v>
      </c>
      <c r="AE3810">
        <v>0</v>
      </c>
      <c r="AF3810">
        <v>0</v>
      </c>
      <c r="AG3810">
        <v>1</v>
      </c>
      <c r="AH3810">
        <v>0</v>
      </c>
      <c r="AI3810">
        <v>0</v>
      </c>
      <c r="AJ3810">
        <v>1</v>
      </c>
      <c r="AK3810">
        <v>0</v>
      </c>
      <c r="AL3810">
        <v>0</v>
      </c>
      <c r="AM3810">
        <v>1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  <c r="BL3810">
        <v>0</v>
      </c>
      <c r="BM3810">
        <v>0</v>
      </c>
      <c r="BN3810">
        <v>0</v>
      </c>
      <c r="BO3810">
        <v>0</v>
      </c>
      <c r="BP3810">
        <v>0</v>
      </c>
      <c r="BQ3810">
        <v>0</v>
      </c>
      <c r="BR3810">
        <v>0</v>
      </c>
      <c r="BS3810">
        <v>0</v>
      </c>
      <c r="BT3810">
        <v>0</v>
      </c>
      <c r="BU3810">
        <v>0</v>
      </c>
      <c r="BV3810">
        <v>0</v>
      </c>
      <c r="BW3810">
        <v>0</v>
      </c>
      <c r="BX3810">
        <v>0</v>
      </c>
      <c r="BY3810">
        <v>0</v>
      </c>
      <c r="BZ3810">
        <v>0</v>
      </c>
      <c r="CA3810">
        <v>1</v>
      </c>
      <c r="CB3810">
        <v>0</v>
      </c>
      <c r="CC3810">
        <v>0</v>
      </c>
      <c r="CD3810">
        <v>0</v>
      </c>
      <c r="CE3810">
        <v>0</v>
      </c>
      <c r="CF3810">
        <v>0</v>
      </c>
      <c r="CG3810">
        <v>0</v>
      </c>
    </row>
    <row r="3811" spans="1:85" hidden="1" x14ac:dyDescent="0.3">
      <c r="A3811">
        <v>3809</v>
      </c>
      <c r="B3811">
        <v>4933</v>
      </c>
      <c r="C3811">
        <v>31</v>
      </c>
      <c r="D3811">
        <v>40</v>
      </c>
      <c r="E3811">
        <v>-0.14597543705343999</v>
      </c>
      <c r="F3811">
        <v>-0.216743171090923</v>
      </c>
      <c r="G3811">
        <v>5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1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1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1</v>
      </c>
      <c r="AI3811">
        <v>0</v>
      </c>
      <c r="AJ3811">
        <v>1</v>
      </c>
      <c r="AK3811">
        <v>0</v>
      </c>
      <c r="AL3811">
        <v>0</v>
      </c>
      <c r="AM3811">
        <v>1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>
        <v>0</v>
      </c>
      <c r="BM3811">
        <v>0</v>
      </c>
      <c r="BN3811">
        <v>0</v>
      </c>
      <c r="BO3811">
        <v>0</v>
      </c>
      <c r="BP3811">
        <v>0</v>
      </c>
      <c r="BQ3811">
        <v>0</v>
      </c>
      <c r="BR3811">
        <v>0</v>
      </c>
      <c r="BS3811">
        <v>0</v>
      </c>
      <c r="BT3811">
        <v>0</v>
      </c>
      <c r="BU3811">
        <v>0</v>
      </c>
      <c r="BV3811">
        <v>0</v>
      </c>
      <c r="BW3811">
        <v>0</v>
      </c>
      <c r="BX3811">
        <v>0</v>
      </c>
      <c r="BY3811">
        <v>0</v>
      </c>
      <c r="BZ3811">
        <v>0</v>
      </c>
      <c r="CA3811">
        <v>1</v>
      </c>
      <c r="CB3811">
        <v>0</v>
      </c>
      <c r="CC3811">
        <v>0</v>
      </c>
      <c r="CD3811">
        <v>0</v>
      </c>
      <c r="CE3811">
        <v>0</v>
      </c>
      <c r="CF3811">
        <v>0</v>
      </c>
      <c r="CG3811">
        <v>0</v>
      </c>
    </row>
    <row r="3812" spans="1:85" hidden="1" x14ac:dyDescent="0.3">
      <c r="A3812">
        <v>3810</v>
      </c>
      <c r="B3812">
        <v>1590</v>
      </c>
      <c r="C3812">
        <v>65</v>
      </c>
      <c r="D3812">
        <v>16</v>
      </c>
      <c r="E3812">
        <v>-0.14597543705343999</v>
      </c>
      <c r="F3812">
        <v>-0.216743171090923</v>
      </c>
      <c r="G3812">
        <v>4</v>
      </c>
      <c r="H3812">
        <v>0</v>
      </c>
      <c r="I3812">
        <v>0</v>
      </c>
      <c r="J3812">
        <v>1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0</v>
      </c>
      <c r="AA3812">
        <v>0</v>
      </c>
      <c r="AB3812">
        <v>0</v>
      </c>
      <c r="AC3812">
        <v>0</v>
      </c>
      <c r="AD3812">
        <v>1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1</v>
      </c>
      <c r="AM3812">
        <v>0</v>
      </c>
      <c r="AN3812">
        <v>1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0</v>
      </c>
      <c r="BL3812">
        <v>0</v>
      </c>
      <c r="BM3812">
        <v>0</v>
      </c>
      <c r="BN3812">
        <v>0</v>
      </c>
      <c r="BO3812">
        <v>0</v>
      </c>
      <c r="BP3812">
        <v>0</v>
      </c>
      <c r="BQ3812">
        <v>0</v>
      </c>
      <c r="BR3812">
        <v>0</v>
      </c>
      <c r="BS3812">
        <v>0</v>
      </c>
      <c r="BT3812">
        <v>0</v>
      </c>
      <c r="BU3812">
        <v>0</v>
      </c>
      <c r="BV3812">
        <v>0</v>
      </c>
      <c r="BW3812">
        <v>0</v>
      </c>
      <c r="BX3812">
        <v>0</v>
      </c>
      <c r="BY3812">
        <v>0</v>
      </c>
      <c r="BZ3812">
        <v>0</v>
      </c>
      <c r="CA3812">
        <v>1</v>
      </c>
      <c r="CB3812">
        <v>0</v>
      </c>
      <c r="CC3812">
        <v>0</v>
      </c>
      <c r="CD3812">
        <v>0</v>
      </c>
      <c r="CE3812">
        <v>0</v>
      </c>
      <c r="CF3812">
        <v>0</v>
      </c>
      <c r="CG3812">
        <v>0</v>
      </c>
    </row>
    <row r="3813" spans="1:85" hidden="1" x14ac:dyDescent="0.3">
      <c r="A3813">
        <v>3811</v>
      </c>
      <c r="B3813">
        <v>30265</v>
      </c>
      <c r="C3813">
        <v>32</v>
      </c>
      <c r="D3813">
        <v>40</v>
      </c>
      <c r="E3813">
        <v>-0.14597543705343999</v>
      </c>
      <c r="F3813">
        <v>-0.216743171090923</v>
      </c>
      <c r="G3813">
        <v>3</v>
      </c>
      <c r="H3813">
        <v>0</v>
      </c>
      <c r="I3813">
        <v>0</v>
      </c>
      <c r="J3813">
        <v>0</v>
      </c>
      <c r="K3813">
        <v>0</v>
      </c>
      <c r="L3813">
        <v>1</v>
      </c>
      <c r="M3813">
        <v>0</v>
      </c>
      <c r="N3813">
        <v>0</v>
      </c>
      <c r="O3813">
        <v>0</v>
      </c>
      <c r="P3813">
        <v>0</v>
      </c>
      <c r="Q3813">
        <v>1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1</v>
      </c>
      <c r="AI3813">
        <v>0</v>
      </c>
      <c r="AJ3813">
        <v>0</v>
      </c>
      <c r="AK3813">
        <v>0</v>
      </c>
      <c r="AL3813">
        <v>1</v>
      </c>
      <c r="AM3813">
        <v>0</v>
      </c>
      <c r="AN3813">
        <v>1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0</v>
      </c>
      <c r="BL3813">
        <v>0</v>
      </c>
      <c r="BM3813">
        <v>0</v>
      </c>
      <c r="BN3813">
        <v>0</v>
      </c>
      <c r="BO3813">
        <v>0</v>
      </c>
      <c r="BP3813">
        <v>0</v>
      </c>
      <c r="BQ3813">
        <v>0</v>
      </c>
      <c r="BR3813">
        <v>0</v>
      </c>
      <c r="BS3813">
        <v>0</v>
      </c>
      <c r="BT3813">
        <v>0</v>
      </c>
      <c r="BU3813">
        <v>0</v>
      </c>
      <c r="BV3813">
        <v>0</v>
      </c>
      <c r="BW3813">
        <v>0</v>
      </c>
      <c r="BX3813">
        <v>0</v>
      </c>
      <c r="BY3813">
        <v>0</v>
      </c>
      <c r="BZ3813">
        <v>0</v>
      </c>
      <c r="CA3813">
        <v>1</v>
      </c>
      <c r="CB3813">
        <v>0</v>
      </c>
      <c r="CC3813">
        <v>0</v>
      </c>
      <c r="CD3813">
        <v>0</v>
      </c>
      <c r="CE3813">
        <v>0</v>
      </c>
      <c r="CF3813">
        <v>0</v>
      </c>
      <c r="CG3813">
        <v>0</v>
      </c>
    </row>
    <row r="3814" spans="1:85" x14ac:dyDescent="0.3">
      <c r="A3814">
        <v>3812</v>
      </c>
      <c r="B3814">
        <v>29694</v>
      </c>
      <c r="C3814">
        <v>56</v>
      </c>
      <c r="D3814">
        <v>40</v>
      </c>
      <c r="E3814">
        <v>-0.14597543705343999</v>
      </c>
      <c r="F3814">
        <v>-0.216743171090923</v>
      </c>
      <c r="G3814">
        <v>6</v>
      </c>
      <c r="H3814">
        <v>0</v>
      </c>
      <c r="I3814">
        <v>0</v>
      </c>
      <c r="J3814">
        <v>0</v>
      </c>
      <c r="K3814">
        <v>1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1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1</v>
      </c>
      <c r="AI3814">
        <v>0</v>
      </c>
      <c r="AJ3814">
        <v>0</v>
      </c>
      <c r="AK3814">
        <v>0</v>
      </c>
      <c r="AL3814">
        <v>1</v>
      </c>
      <c r="AM3814">
        <v>1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>
        <v>0</v>
      </c>
      <c r="BM3814">
        <v>0</v>
      </c>
      <c r="BN3814">
        <v>0</v>
      </c>
      <c r="BO3814">
        <v>0</v>
      </c>
      <c r="BP3814">
        <v>0</v>
      </c>
      <c r="BQ3814">
        <v>0</v>
      </c>
      <c r="BR3814">
        <v>0</v>
      </c>
      <c r="BS3814">
        <v>0</v>
      </c>
      <c r="BT3814">
        <v>0</v>
      </c>
      <c r="BU3814">
        <v>0</v>
      </c>
      <c r="BV3814">
        <v>0</v>
      </c>
      <c r="BW3814">
        <v>0</v>
      </c>
      <c r="BX3814">
        <v>0</v>
      </c>
      <c r="BY3814">
        <v>0</v>
      </c>
      <c r="BZ3814">
        <v>0</v>
      </c>
      <c r="CA3814">
        <v>1</v>
      </c>
      <c r="CB3814">
        <v>0</v>
      </c>
      <c r="CC3814">
        <v>0</v>
      </c>
      <c r="CD3814">
        <v>0</v>
      </c>
      <c r="CE3814">
        <v>0</v>
      </c>
      <c r="CF3814">
        <v>0</v>
      </c>
      <c r="CG3814">
        <v>0</v>
      </c>
    </row>
    <row r="3815" spans="1:85" hidden="1" x14ac:dyDescent="0.3">
      <c r="A3815">
        <v>3813</v>
      </c>
      <c r="B3815">
        <v>4756</v>
      </c>
      <c r="C3815">
        <v>32</v>
      </c>
      <c r="D3815">
        <v>40</v>
      </c>
      <c r="E3815">
        <v>-0.14597543705343999</v>
      </c>
      <c r="F3815">
        <v>-0.216743171090923</v>
      </c>
      <c r="G3815">
        <v>6</v>
      </c>
      <c r="H3815">
        <v>0</v>
      </c>
      <c r="I3815">
        <v>0</v>
      </c>
      <c r="J3815">
        <v>1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1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1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1</v>
      </c>
      <c r="AM3815">
        <v>0</v>
      </c>
      <c r="AN3815">
        <v>1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>
        <v>0</v>
      </c>
      <c r="BM3815">
        <v>0</v>
      </c>
      <c r="BN3815">
        <v>0</v>
      </c>
      <c r="BO3815">
        <v>0</v>
      </c>
      <c r="BP3815">
        <v>0</v>
      </c>
      <c r="BQ3815">
        <v>0</v>
      </c>
      <c r="BR3815">
        <v>0</v>
      </c>
      <c r="BS3815">
        <v>0</v>
      </c>
      <c r="BT3815">
        <v>0</v>
      </c>
      <c r="BU3815">
        <v>0</v>
      </c>
      <c r="BV3815">
        <v>0</v>
      </c>
      <c r="BW3815">
        <v>0</v>
      </c>
      <c r="BX3815">
        <v>0</v>
      </c>
      <c r="BY3815">
        <v>0</v>
      </c>
      <c r="BZ3815">
        <v>0</v>
      </c>
      <c r="CA3815">
        <v>1</v>
      </c>
      <c r="CB3815">
        <v>0</v>
      </c>
      <c r="CC3815">
        <v>0</v>
      </c>
      <c r="CD3815">
        <v>0</v>
      </c>
      <c r="CE3815">
        <v>0</v>
      </c>
      <c r="CF3815">
        <v>0</v>
      </c>
      <c r="CG3815">
        <v>0</v>
      </c>
    </row>
    <row r="3816" spans="1:85" hidden="1" x14ac:dyDescent="0.3">
      <c r="A3816">
        <v>3814</v>
      </c>
      <c r="B3816">
        <v>7891</v>
      </c>
      <c r="C3816">
        <v>24</v>
      </c>
      <c r="D3816">
        <v>40</v>
      </c>
      <c r="E3816">
        <v>-0.14597543705343999</v>
      </c>
      <c r="F3816">
        <v>-0.216743171090923</v>
      </c>
      <c r="G3816">
        <v>4</v>
      </c>
      <c r="H3816">
        <v>0</v>
      </c>
      <c r="I3816">
        <v>0</v>
      </c>
      <c r="J3816">
        <v>1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1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1</v>
      </c>
      <c r="AJ3816">
        <v>0</v>
      </c>
      <c r="AK3816">
        <v>1</v>
      </c>
      <c r="AL3816">
        <v>0</v>
      </c>
      <c r="AM3816">
        <v>1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0</v>
      </c>
      <c r="BM3816">
        <v>0</v>
      </c>
      <c r="BN3816">
        <v>0</v>
      </c>
      <c r="BO3816">
        <v>0</v>
      </c>
      <c r="BP3816">
        <v>0</v>
      </c>
      <c r="BQ3816">
        <v>0</v>
      </c>
      <c r="BR3816">
        <v>0</v>
      </c>
      <c r="BS3816">
        <v>0</v>
      </c>
      <c r="BT3816">
        <v>0</v>
      </c>
      <c r="BU3816">
        <v>1</v>
      </c>
      <c r="BV3816">
        <v>0</v>
      </c>
      <c r="BW3816">
        <v>0</v>
      </c>
      <c r="BX3816">
        <v>0</v>
      </c>
      <c r="BY3816">
        <v>0</v>
      </c>
      <c r="BZ3816">
        <v>0</v>
      </c>
      <c r="CA3816">
        <v>0</v>
      </c>
      <c r="CB3816">
        <v>0</v>
      </c>
      <c r="CC3816">
        <v>0</v>
      </c>
      <c r="CD3816">
        <v>0</v>
      </c>
      <c r="CE3816">
        <v>0</v>
      </c>
      <c r="CF3816">
        <v>0</v>
      </c>
      <c r="CG3816">
        <v>0</v>
      </c>
    </row>
    <row r="3817" spans="1:85" hidden="1" x14ac:dyDescent="0.3">
      <c r="A3817">
        <v>3815</v>
      </c>
      <c r="B3817">
        <v>25225</v>
      </c>
      <c r="C3817">
        <v>61</v>
      </c>
      <c r="D3817">
        <v>40</v>
      </c>
      <c r="E3817">
        <v>-0.14597543705343999</v>
      </c>
      <c r="F3817">
        <v>-0.216743171090923</v>
      </c>
      <c r="G3817">
        <v>2</v>
      </c>
      <c r="H3817">
        <v>1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1</v>
      </c>
      <c r="AD3817">
        <v>0</v>
      </c>
      <c r="AE3817">
        <v>1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1</v>
      </c>
      <c r="AM3817">
        <v>1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  <c r="BL3817">
        <v>0</v>
      </c>
      <c r="BM3817">
        <v>0</v>
      </c>
      <c r="BN3817">
        <v>0</v>
      </c>
      <c r="BO3817">
        <v>0</v>
      </c>
      <c r="BP3817">
        <v>0</v>
      </c>
      <c r="BQ3817">
        <v>0</v>
      </c>
      <c r="BR3817">
        <v>0</v>
      </c>
      <c r="BS3817">
        <v>0</v>
      </c>
      <c r="BT3817">
        <v>0</v>
      </c>
      <c r="BU3817">
        <v>0</v>
      </c>
      <c r="BV3817">
        <v>0</v>
      </c>
      <c r="BW3817">
        <v>0</v>
      </c>
      <c r="BX3817">
        <v>0</v>
      </c>
      <c r="BY3817">
        <v>0</v>
      </c>
      <c r="BZ3817">
        <v>0</v>
      </c>
      <c r="CA3817">
        <v>1</v>
      </c>
      <c r="CB3817">
        <v>0</v>
      </c>
      <c r="CC3817">
        <v>0</v>
      </c>
      <c r="CD3817">
        <v>0</v>
      </c>
      <c r="CE3817">
        <v>0</v>
      </c>
      <c r="CF3817">
        <v>0</v>
      </c>
      <c r="CG3817">
        <v>0</v>
      </c>
    </row>
    <row r="3818" spans="1:85" hidden="1" x14ac:dyDescent="0.3">
      <c r="A3818">
        <v>3816</v>
      </c>
      <c r="B3818">
        <v>10411</v>
      </c>
      <c r="C3818">
        <v>67</v>
      </c>
      <c r="D3818">
        <v>11</v>
      </c>
      <c r="E3818">
        <v>0.37081945682559098</v>
      </c>
      <c r="F3818">
        <v>-0.216743171090923</v>
      </c>
      <c r="G3818">
        <v>3</v>
      </c>
      <c r="H3818">
        <v>0</v>
      </c>
      <c r="I3818">
        <v>0</v>
      </c>
      <c r="J3818">
        <v>1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1</v>
      </c>
      <c r="AD3818">
        <v>1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1</v>
      </c>
      <c r="AM3818">
        <v>0</v>
      </c>
      <c r="AN3818">
        <v>1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  <c r="BL3818">
        <v>0</v>
      </c>
      <c r="BM3818">
        <v>0</v>
      </c>
      <c r="BN3818">
        <v>0</v>
      </c>
      <c r="BO3818">
        <v>0</v>
      </c>
      <c r="BP3818">
        <v>0</v>
      </c>
      <c r="BQ3818">
        <v>0</v>
      </c>
      <c r="BR3818">
        <v>0</v>
      </c>
      <c r="BS3818">
        <v>0</v>
      </c>
      <c r="BT3818">
        <v>0</v>
      </c>
      <c r="BU3818">
        <v>0</v>
      </c>
      <c r="BV3818">
        <v>0</v>
      </c>
      <c r="BW3818">
        <v>0</v>
      </c>
      <c r="BX3818">
        <v>0</v>
      </c>
      <c r="BY3818">
        <v>0</v>
      </c>
      <c r="BZ3818">
        <v>0</v>
      </c>
      <c r="CA3818">
        <v>1</v>
      </c>
      <c r="CB3818">
        <v>0</v>
      </c>
      <c r="CC3818">
        <v>0</v>
      </c>
      <c r="CD3818">
        <v>0</v>
      </c>
      <c r="CE3818">
        <v>0</v>
      </c>
      <c r="CF3818">
        <v>0</v>
      </c>
      <c r="CG3818">
        <v>0</v>
      </c>
    </row>
    <row r="3819" spans="1:85" x14ac:dyDescent="0.3">
      <c r="A3819">
        <v>3817</v>
      </c>
      <c r="B3819">
        <v>9675</v>
      </c>
      <c r="C3819">
        <v>37</v>
      </c>
      <c r="D3819">
        <v>43</v>
      </c>
      <c r="E3819">
        <v>-0.14597543705343999</v>
      </c>
      <c r="F3819">
        <v>-0.216743171090923</v>
      </c>
      <c r="G3819">
        <v>5</v>
      </c>
      <c r="H3819">
        <v>0</v>
      </c>
      <c r="I3819">
        <v>0</v>
      </c>
      <c r="J3819">
        <v>0</v>
      </c>
      <c r="K3819">
        <v>0</v>
      </c>
      <c r="L3819">
        <v>1</v>
      </c>
      <c r="M3819">
        <v>0</v>
      </c>
      <c r="N3819">
        <v>0</v>
      </c>
      <c r="O3819">
        <v>1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1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1</v>
      </c>
      <c r="AM3819">
        <v>1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v>0</v>
      </c>
      <c r="BN3819">
        <v>0</v>
      </c>
      <c r="BO3819">
        <v>0</v>
      </c>
      <c r="BP3819">
        <v>0</v>
      </c>
      <c r="BQ3819">
        <v>0</v>
      </c>
      <c r="BR3819">
        <v>0</v>
      </c>
      <c r="BS3819">
        <v>0</v>
      </c>
      <c r="BT3819">
        <v>0</v>
      </c>
      <c r="BU3819">
        <v>0</v>
      </c>
      <c r="BV3819">
        <v>0</v>
      </c>
      <c r="BW3819">
        <v>0</v>
      </c>
      <c r="BX3819">
        <v>0</v>
      </c>
      <c r="BY3819">
        <v>0</v>
      </c>
      <c r="BZ3819">
        <v>0</v>
      </c>
      <c r="CA3819">
        <v>1</v>
      </c>
      <c r="CB3819">
        <v>0</v>
      </c>
      <c r="CC3819">
        <v>0</v>
      </c>
      <c r="CD3819">
        <v>0</v>
      </c>
      <c r="CE3819">
        <v>0</v>
      </c>
      <c r="CF3819">
        <v>0</v>
      </c>
      <c r="CG3819">
        <v>0</v>
      </c>
    </row>
    <row r="3820" spans="1:85" hidden="1" x14ac:dyDescent="0.3">
      <c r="A3820">
        <v>3818</v>
      </c>
      <c r="B3820">
        <v>1834</v>
      </c>
      <c r="C3820">
        <v>56</v>
      </c>
      <c r="D3820">
        <v>40</v>
      </c>
      <c r="E3820">
        <v>-0.14597543705343999</v>
      </c>
      <c r="F3820">
        <v>-0.216743171090923</v>
      </c>
      <c r="G3820">
        <v>3</v>
      </c>
      <c r="H3820">
        <v>0</v>
      </c>
      <c r="I3820">
        <v>0</v>
      </c>
      <c r="J3820">
        <v>0</v>
      </c>
      <c r="K3820">
        <v>0</v>
      </c>
      <c r="L3820">
        <v>1</v>
      </c>
      <c r="M3820">
        <v>0</v>
      </c>
      <c r="N3820">
        <v>0</v>
      </c>
      <c r="O3820">
        <v>0</v>
      </c>
      <c r="P3820">
        <v>0</v>
      </c>
      <c r="Q3820">
        <v>1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1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1</v>
      </c>
      <c r="AM3820">
        <v>0</v>
      </c>
      <c r="AN3820">
        <v>1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0</v>
      </c>
      <c r="BP3820">
        <v>0</v>
      </c>
      <c r="BQ3820">
        <v>0</v>
      </c>
      <c r="BR3820">
        <v>0</v>
      </c>
      <c r="BS3820">
        <v>0</v>
      </c>
      <c r="BT3820">
        <v>0</v>
      </c>
      <c r="BU3820">
        <v>0</v>
      </c>
      <c r="BV3820">
        <v>0</v>
      </c>
      <c r="BW3820">
        <v>0</v>
      </c>
      <c r="BX3820">
        <v>0</v>
      </c>
      <c r="BY3820">
        <v>0</v>
      </c>
      <c r="BZ3820">
        <v>0</v>
      </c>
      <c r="CA3820">
        <v>1</v>
      </c>
      <c r="CB3820">
        <v>0</v>
      </c>
      <c r="CC3820">
        <v>0</v>
      </c>
      <c r="CD3820">
        <v>0</v>
      </c>
      <c r="CE3820">
        <v>0</v>
      </c>
      <c r="CF3820">
        <v>0</v>
      </c>
      <c r="CG3820">
        <v>0</v>
      </c>
    </row>
    <row r="3821" spans="1:85" hidden="1" x14ac:dyDescent="0.3">
      <c r="A3821">
        <v>3819</v>
      </c>
      <c r="B3821">
        <v>20562</v>
      </c>
      <c r="C3821">
        <v>43</v>
      </c>
      <c r="D3821">
        <v>21</v>
      </c>
      <c r="E3821">
        <v>-0.14597543705343999</v>
      </c>
      <c r="F3821">
        <v>-0.216743171090923</v>
      </c>
      <c r="G3821">
        <v>6</v>
      </c>
      <c r="H3821">
        <v>0</v>
      </c>
      <c r="I3821">
        <v>0</v>
      </c>
      <c r="J3821">
        <v>1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1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1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1</v>
      </c>
      <c r="AM3821">
        <v>0</v>
      </c>
      <c r="AN3821">
        <v>1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0</v>
      </c>
      <c r="BL3821">
        <v>0</v>
      </c>
      <c r="BM3821">
        <v>0</v>
      </c>
      <c r="BN3821">
        <v>0</v>
      </c>
      <c r="BO3821">
        <v>0</v>
      </c>
      <c r="BP3821">
        <v>0</v>
      </c>
      <c r="BQ3821">
        <v>0</v>
      </c>
      <c r="BR3821">
        <v>0</v>
      </c>
      <c r="BS3821">
        <v>0</v>
      </c>
      <c r="BT3821">
        <v>0</v>
      </c>
      <c r="BU3821">
        <v>0</v>
      </c>
      <c r="BV3821">
        <v>0</v>
      </c>
      <c r="BW3821">
        <v>0</v>
      </c>
      <c r="BX3821">
        <v>0</v>
      </c>
      <c r="BY3821">
        <v>0</v>
      </c>
      <c r="BZ3821">
        <v>0</v>
      </c>
      <c r="CA3821">
        <v>1</v>
      </c>
      <c r="CB3821">
        <v>0</v>
      </c>
      <c r="CC3821">
        <v>0</v>
      </c>
      <c r="CD3821">
        <v>0</v>
      </c>
      <c r="CE3821">
        <v>0</v>
      </c>
      <c r="CF3821">
        <v>0</v>
      </c>
      <c r="CG3821">
        <v>0</v>
      </c>
    </row>
    <row r="3822" spans="1:85" hidden="1" x14ac:dyDescent="0.3">
      <c r="A3822">
        <v>3820</v>
      </c>
      <c r="B3822">
        <v>19283</v>
      </c>
      <c r="C3822">
        <v>61</v>
      </c>
      <c r="D3822">
        <v>60</v>
      </c>
      <c r="E3822">
        <v>-0.14597543705343999</v>
      </c>
      <c r="F3822">
        <v>-0.216743171090923</v>
      </c>
      <c r="G3822">
        <v>3</v>
      </c>
      <c r="H3822">
        <v>0</v>
      </c>
      <c r="I3822">
        <v>0</v>
      </c>
      <c r="J3822">
        <v>1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1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1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1</v>
      </c>
      <c r="AM3822">
        <v>0</v>
      </c>
      <c r="AN3822">
        <v>1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0</v>
      </c>
      <c r="BM3822">
        <v>0</v>
      </c>
      <c r="BN3822">
        <v>0</v>
      </c>
      <c r="BO3822">
        <v>0</v>
      </c>
      <c r="BP3822">
        <v>0</v>
      </c>
      <c r="BQ3822">
        <v>0</v>
      </c>
      <c r="BR3822">
        <v>0</v>
      </c>
      <c r="BS3822">
        <v>0</v>
      </c>
      <c r="BT3822">
        <v>0</v>
      </c>
      <c r="BU3822">
        <v>0</v>
      </c>
      <c r="BV3822">
        <v>0</v>
      </c>
      <c r="BW3822">
        <v>0</v>
      </c>
      <c r="BX3822">
        <v>0</v>
      </c>
      <c r="BY3822">
        <v>0</v>
      </c>
      <c r="BZ3822">
        <v>0</v>
      </c>
      <c r="CA3822">
        <v>1</v>
      </c>
      <c r="CB3822">
        <v>0</v>
      </c>
      <c r="CC3822">
        <v>0</v>
      </c>
      <c r="CD3822">
        <v>0</v>
      </c>
      <c r="CE3822">
        <v>0</v>
      </c>
      <c r="CF3822">
        <v>0</v>
      </c>
      <c r="CG3822">
        <v>0</v>
      </c>
    </row>
    <row r="3823" spans="1:85" hidden="1" x14ac:dyDescent="0.3">
      <c r="A3823">
        <v>3821</v>
      </c>
      <c r="B3823">
        <v>22259</v>
      </c>
      <c r="C3823">
        <v>63</v>
      </c>
      <c r="D3823">
        <v>40</v>
      </c>
      <c r="E3823">
        <v>-0.14597543705343999</v>
      </c>
      <c r="F3823">
        <v>-0.216743171090923</v>
      </c>
      <c r="G3823">
        <v>3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1</v>
      </c>
      <c r="O3823">
        <v>1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1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1</v>
      </c>
      <c r="AM3823">
        <v>1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0</v>
      </c>
      <c r="BM3823">
        <v>0</v>
      </c>
      <c r="BN3823">
        <v>0</v>
      </c>
      <c r="BO3823">
        <v>0</v>
      </c>
      <c r="BP3823">
        <v>0</v>
      </c>
      <c r="BQ3823">
        <v>0</v>
      </c>
      <c r="BR3823">
        <v>0</v>
      </c>
      <c r="BS3823">
        <v>0</v>
      </c>
      <c r="BT3823">
        <v>0</v>
      </c>
      <c r="BU3823">
        <v>0</v>
      </c>
      <c r="BV3823">
        <v>0</v>
      </c>
      <c r="BW3823">
        <v>0</v>
      </c>
      <c r="BX3823">
        <v>0</v>
      </c>
      <c r="BY3823">
        <v>0</v>
      </c>
      <c r="BZ3823">
        <v>0</v>
      </c>
      <c r="CA3823">
        <v>1</v>
      </c>
      <c r="CB3823">
        <v>0</v>
      </c>
      <c r="CC3823">
        <v>0</v>
      </c>
      <c r="CD3823">
        <v>0</v>
      </c>
      <c r="CE3823">
        <v>0</v>
      </c>
      <c r="CF3823">
        <v>0</v>
      </c>
      <c r="CG3823">
        <v>0</v>
      </c>
    </row>
    <row r="3824" spans="1:85" hidden="1" x14ac:dyDescent="0.3">
      <c r="A3824">
        <v>3822</v>
      </c>
      <c r="B3824">
        <v>5036</v>
      </c>
      <c r="C3824">
        <v>27</v>
      </c>
      <c r="D3824">
        <v>25</v>
      </c>
      <c r="E3824">
        <v>-0.14597543705343999</v>
      </c>
      <c r="F3824">
        <v>-0.216743171090923</v>
      </c>
      <c r="G3824">
        <v>5</v>
      </c>
      <c r="H3824">
        <v>0</v>
      </c>
      <c r="I3824">
        <v>0</v>
      </c>
      <c r="J3824">
        <v>1</v>
      </c>
      <c r="K3824">
        <v>0</v>
      </c>
      <c r="L3824">
        <v>0</v>
      </c>
      <c r="M3824">
        <v>0</v>
      </c>
      <c r="N3824">
        <v>0</v>
      </c>
      <c r="O3824">
        <v>1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1</v>
      </c>
      <c r="AJ3824">
        <v>1</v>
      </c>
      <c r="AK3824">
        <v>0</v>
      </c>
      <c r="AL3824">
        <v>0</v>
      </c>
      <c r="AM3824">
        <v>1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>
        <v>0</v>
      </c>
      <c r="BP3824">
        <v>0</v>
      </c>
      <c r="BQ3824">
        <v>0</v>
      </c>
      <c r="BR3824">
        <v>0</v>
      </c>
      <c r="BS3824">
        <v>0</v>
      </c>
      <c r="BT3824">
        <v>0</v>
      </c>
      <c r="BU3824">
        <v>0</v>
      </c>
      <c r="BV3824">
        <v>0</v>
      </c>
      <c r="BW3824">
        <v>0</v>
      </c>
      <c r="BX3824">
        <v>0</v>
      </c>
      <c r="BY3824">
        <v>0</v>
      </c>
      <c r="BZ3824">
        <v>0</v>
      </c>
      <c r="CA3824">
        <v>1</v>
      </c>
      <c r="CB3824">
        <v>0</v>
      </c>
      <c r="CC3824">
        <v>0</v>
      </c>
      <c r="CD3824">
        <v>0</v>
      </c>
      <c r="CE3824">
        <v>0</v>
      </c>
      <c r="CF3824">
        <v>0</v>
      </c>
      <c r="CG3824">
        <v>0</v>
      </c>
    </row>
    <row r="3825" spans="1:85" hidden="1" x14ac:dyDescent="0.3">
      <c r="A3825">
        <v>3823</v>
      </c>
      <c r="B3825">
        <v>2492</v>
      </c>
      <c r="C3825">
        <v>26</v>
      </c>
      <c r="D3825">
        <v>40</v>
      </c>
      <c r="E3825">
        <v>-0.14597543705343999</v>
      </c>
      <c r="F3825">
        <v>-0.216743171090923</v>
      </c>
      <c r="G3825">
        <v>3</v>
      </c>
      <c r="H3825">
        <v>0</v>
      </c>
      <c r="I3825">
        <v>0</v>
      </c>
      <c r="J3825">
        <v>0</v>
      </c>
      <c r="K3825">
        <v>0</v>
      </c>
      <c r="L3825">
        <v>1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1</v>
      </c>
      <c r="AH3825">
        <v>0</v>
      </c>
      <c r="AI3825">
        <v>0</v>
      </c>
      <c r="AJ3825">
        <v>0</v>
      </c>
      <c r="AK3825">
        <v>0</v>
      </c>
      <c r="AL3825">
        <v>1</v>
      </c>
      <c r="AM3825">
        <v>1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0</v>
      </c>
      <c r="BL3825">
        <v>0</v>
      </c>
      <c r="BM3825">
        <v>0</v>
      </c>
      <c r="BN3825">
        <v>0</v>
      </c>
      <c r="BO3825">
        <v>0</v>
      </c>
      <c r="BP3825">
        <v>0</v>
      </c>
      <c r="BQ3825">
        <v>0</v>
      </c>
      <c r="BR3825">
        <v>0</v>
      </c>
      <c r="BS3825">
        <v>0</v>
      </c>
      <c r="BT3825">
        <v>0</v>
      </c>
      <c r="BU3825">
        <v>0</v>
      </c>
      <c r="BV3825">
        <v>0</v>
      </c>
      <c r="BW3825">
        <v>0</v>
      </c>
      <c r="BX3825">
        <v>0</v>
      </c>
      <c r="BY3825">
        <v>0</v>
      </c>
      <c r="BZ3825">
        <v>0</v>
      </c>
      <c r="CA3825">
        <v>1</v>
      </c>
      <c r="CB3825">
        <v>0</v>
      </c>
      <c r="CC3825">
        <v>0</v>
      </c>
      <c r="CD3825">
        <v>0</v>
      </c>
      <c r="CE3825">
        <v>0</v>
      </c>
      <c r="CF3825">
        <v>0</v>
      </c>
      <c r="CG3825">
        <v>0</v>
      </c>
    </row>
    <row r="3826" spans="1:85" hidden="1" x14ac:dyDescent="0.3">
      <c r="A3826">
        <v>3824</v>
      </c>
      <c r="B3826">
        <v>11819</v>
      </c>
      <c r="C3826">
        <v>46</v>
      </c>
      <c r="D3826">
        <v>50</v>
      </c>
      <c r="E3826">
        <v>-0.14597543705343999</v>
      </c>
      <c r="F3826">
        <v>-0.216743171090923</v>
      </c>
      <c r="G3826">
        <v>2</v>
      </c>
      <c r="H3826">
        <v>0</v>
      </c>
      <c r="I3826">
        <v>0</v>
      </c>
      <c r="J3826">
        <v>1</v>
      </c>
      <c r="K3826">
        <v>0</v>
      </c>
      <c r="L3826">
        <v>0</v>
      </c>
      <c r="M3826">
        <v>0</v>
      </c>
      <c r="N3826">
        <v>0</v>
      </c>
      <c r="O3826">
        <v>1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1</v>
      </c>
      <c r="AJ3826">
        <v>0</v>
      </c>
      <c r="AK3826">
        <v>0</v>
      </c>
      <c r="AL3826">
        <v>1</v>
      </c>
      <c r="AM3826">
        <v>1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0</v>
      </c>
      <c r="BM3826">
        <v>0</v>
      </c>
      <c r="BN3826">
        <v>0</v>
      </c>
      <c r="BO3826">
        <v>0</v>
      </c>
      <c r="BP3826">
        <v>0</v>
      </c>
      <c r="BQ3826">
        <v>0</v>
      </c>
      <c r="BR3826">
        <v>0</v>
      </c>
      <c r="BS3826">
        <v>0</v>
      </c>
      <c r="BT3826">
        <v>0</v>
      </c>
      <c r="BU3826">
        <v>0</v>
      </c>
      <c r="BV3826">
        <v>0</v>
      </c>
      <c r="BW3826">
        <v>0</v>
      </c>
      <c r="BX3826">
        <v>0</v>
      </c>
      <c r="BY3826">
        <v>0</v>
      </c>
      <c r="BZ3826">
        <v>0</v>
      </c>
      <c r="CA3826">
        <v>1</v>
      </c>
      <c r="CB3826">
        <v>0</v>
      </c>
      <c r="CC3826">
        <v>0</v>
      </c>
      <c r="CD3826">
        <v>0</v>
      </c>
      <c r="CE3826">
        <v>0</v>
      </c>
      <c r="CF3826">
        <v>0</v>
      </c>
      <c r="CG3826">
        <v>0</v>
      </c>
    </row>
    <row r="3827" spans="1:85" hidden="1" x14ac:dyDescent="0.3">
      <c r="A3827">
        <v>3825</v>
      </c>
      <c r="B3827">
        <v>2342</v>
      </c>
      <c r="C3827">
        <v>23</v>
      </c>
      <c r="D3827">
        <v>25</v>
      </c>
      <c r="E3827">
        <v>-0.14597543705343999</v>
      </c>
      <c r="F3827">
        <v>-0.216743171090923</v>
      </c>
      <c r="G3827">
        <v>3</v>
      </c>
      <c r="H3827">
        <v>0</v>
      </c>
      <c r="I3827">
        <v>0</v>
      </c>
      <c r="J3827">
        <v>0</v>
      </c>
      <c r="K3827">
        <v>0</v>
      </c>
      <c r="L3827">
        <v>1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1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1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1</v>
      </c>
      <c r="AM3827">
        <v>0</v>
      </c>
      <c r="AN3827">
        <v>1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>
        <v>0</v>
      </c>
      <c r="BM3827">
        <v>0</v>
      </c>
      <c r="BN3827">
        <v>1</v>
      </c>
      <c r="BO3827">
        <v>0</v>
      </c>
      <c r="BP3827">
        <v>0</v>
      </c>
      <c r="BQ3827">
        <v>0</v>
      </c>
      <c r="BR3827">
        <v>0</v>
      </c>
      <c r="BS3827">
        <v>0</v>
      </c>
      <c r="BT3827">
        <v>0</v>
      </c>
      <c r="BU3827">
        <v>0</v>
      </c>
      <c r="BV3827">
        <v>0</v>
      </c>
      <c r="BW3827">
        <v>0</v>
      </c>
      <c r="BX3827">
        <v>0</v>
      </c>
      <c r="BY3827">
        <v>0</v>
      </c>
      <c r="BZ3827">
        <v>0</v>
      </c>
      <c r="CA3827">
        <v>0</v>
      </c>
      <c r="CB3827">
        <v>0</v>
      </c>
      <c r="CC3827">
        <v>0</v>
      </c>
      <c r="CD3827">
        <v>0</v>
      </c>
      <c r="CE3827">
        <v>0</v>
      </c>
      <c r="CF3827">
        <v>0</v>
      </c>
      <c r="CG3827">
        <v>0</v>
      </c>
    </row>
    <row r="3828" spans="1:85" hidden="1" x14ac:dyDescent="0.3">
      <c r="A3828">
        <v>3826</v>
      </c>
      <c r="B3828">
        <v>18523</v>
      </c>
      <c r="C3828">
        <v>26</v>
      </c>
      <c r="D3828">
        <v>40</v>
      </c>
      <c r="E3828">
        <v>-0.14597543705343999</v>
      </c>
      <c r="F3828">
        <v>-0.216743171090923</v>
      </c>
      <c r="G3828">
        <v>6</v>
      </c>
      <c r="H3828">
        <v>0</v>
      </c>
      <c r="I3828">
        <v>0</v>
      </c>
      <c r="J3828">
        <v>0</v>
      </c>
      <c r="K3828">
        <v>0</v>
      </c>
      <c r="L3828">
        <v>1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1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1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1</v>
      </c>
      <c r="AM3828">
        <v>1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0</v>
      </c>
      <c r="BL3828">
        <v>0</v>
      </c>
      <c r="BM3828">
        <v>0</v>
      </c>
      <c r="BN3828">
        <v>0</v>
      </c>
      <c r="BO3828">
        <v>0</v>
      </c>
      <c r="BP3828">
        <v>0</v>
      </c>
      <c r="BQ3828">
        <v>0</v>
      </c>
      <c r="BR3828">
        <v>0</v>
      </c>
      <c r="BS3828">
        <v>0</v>
      </c>
      <c r="BT3828">
        <v>0</v>
      </c>
      <c r="BU3828">
        <v>0</v>
      </c>
      <c r="BV3828">
        <v>0</v>
      </c>
      <c r="BW3828">
        <v>0</v>
      </c>
      <c r="BX3828">
        <v>0</v>
      </c>
      <c r="BY3828">
        <v>0</v>
      </c>
      <c r="BZ3828">
        <v>0</v>
      </c>
      <c r="CA3828">
        <v>1</v>
      </c>
      <c r="CB3828">
        <v>0</v>
      </c>
      <c r="CC3828">
        <v>0</v>
      </c>
      <c r="CD3828">
        <v>0</v>
      </c>
      <c r="CE3828">
        <v>0</v>
      </c>
      <c r="CF3828">
        <v>0</v>
      </c>
      <c r="CG3828">
        <v>0</v>
      </c>
    </row>
    <row r="3829" spans="1:85" hidden="1" x14ac:dyDescent="0.3">
      <c r="A3829">
        <v>3827</v>
      </c>
      <c r="B3829">
        <v>31443</v>
      </c>
      <c r="C3829">
        <v>30</v>
      </c>
      <c r="D3829">
        <v>40</v>
      </c>
      <c r="E3829">
        <v>-0.14597543705343999</v>
      </c>
      <c r="F3829">
        <v>-0.216743171090923</v>
      </c>
      <c r="G3829">
        <v>3</v>
      </c>
      <c r="H3829">
        <v>0</v>
      </c>
      <c r="I3829">
        <v>0</v>
      </c>
      <c r="J3829">
        <v>1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1</v>
      </c>
      <c r="AC3829">
        <v>0</v>
      </c>
      <c r="AD3829">
        <v>1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1</v>
      </c>
      <c r="AM3829">
        <v>0</v>
      </c>
      <c r="AN3829">
        <v>1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>
        <v>0</v>
      </c>
      <c r="BM3829">
        <v>0</v>
      </c>
      <c r="BN3829">
        <v>0</v>
      </c>
      <c r="BO3829">
        <v>0</v>
      </c>
      <c r="BP3829">
        <v>0</v>
      </c>
      <c r="BQ3829">
        <v>0</v>
      </c>
      <c r="BR3829">
        <v>0</v>
      </c>
      <c r="BS3829">
        <v>0</v>
      </c>
      <c r="BT3829">
        <v>0</v>
      </c>
      <c r="BU3829">
        <v>0</v>
      </c>
      <c r="BV3829">
        <v>0</v>
      </c>
      <c r="BW3829">
        <v>0</v>
      </c>
      <c r="BX3829">
        <v>0</v>
      </c>
      <c r="BY3829">
        <v>0</v>
      </c>
      <c r="BZ3829">
        <v>0</v>
      </c>
      <c r="CA3829">
        <v>1</v>
      </c>
      <c r="CB3829">
        <v>0</v>
      </c>
      <c r="CC3829">
        <v>0</v>
      </c>
      <c r="CD3829">
        <v>0</v>
      </c>
      <c r="CE3829">
        <v>0</v>
      </c>
      <c r="CF3829">
        <v>0</v>
      </c>
      <c r="CG3829">
        <v>0</v>
      </c>
    </row>
    <row r="3830" spans="1:85" hidden="1" x14ac:dyDescent="0.3">
      <c r="A3830">
        <v>3828</v>
      </c>
      <c r="B3830">
        <v>28073</v>
      </c>
      <c r="C3830">
        <v>30</v>
      </c>
      <c r="D3830">
        <v>32</v>
      </c>
      <c r="E3830">
        <v>-0.14597543705343999</v>
      </c>
      <c r="F3830">
        <v>-0.216743171090923</v>
      </c>
      <c r="G3830">
        <v>3</v>
      </c>
      <c r="H3830">
        <v>0</v>
      </c>
      <c r="I3830">
        <v>0</v>
      </c>
      <c r="J3830">
        <v>0</v>
      </c>
      <c r="K3830">
        <v>0</v>
      </c>
      <c r="L3830">
        <v>1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1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1</v>
      </c>
      <c r="AI3830">
        <v>0</v>
      </c>
      <c r="AJ3830">
        <v>1</v>
      </c>
      <c r="AK3830">
        <v>0</v>
      </c>
      <c r="AL3830">
        <v>0</v>
      </c>
      <c r="AM3830">
        <v>1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>
        <v>0</v>
      </c>
      <c r="BM3830">
        <v>0</v>
      </c>
      <c r="BN3830">
        <v>0</v>
      </c>
      <c r="BO3830">
        <v>0</v>
      </c>
      <c r="BP3830">
        <v>0</v>
      </c>
      <c r="BQ3830">
        <v>0</v>
      </c>
      <c r="BR3830">
        <v>0</v>
      </c>
      <c r="BS3830">
        <v>0</v>
      </c>
      <c r="BT3830">
        <v>0</v>
      </c>
      <c r="BU3830">
        <v>0</v>
      </c>
      <c r="BV3830">
        <v>0</v>
      </c>
      <c r="BW3830">
        <v>0</v>
      </c>
      <c r="BX3830">
        <v>0</v>
      </c>
      <c r="BY3830">
        <v>0</v>
      </c>
      <c r="BZ3830">
        <v>0</v>
      </c>
      <c r="CA3830">
        <v>1</v>
      </c>
      <c r="CB3830">
        <v>0</v>
      </c>
      <c r="CC3830">
        <v>0</v>
      </c>
      <c r="CD3830">
        <v>0</v>
      </c>
      <c r="CE3830">
        <v>0</v>
      </c>
      <c r="CF3830">
        <v>0</v>
      </c>
      <c r="CG3830">
        <v>0</v>
      </c>
    </row>
    <row r="3831" spans="1:85" hidden="1" x14ac:dyDescent="0.3">
      <c r="A3831">
        <v>3829</v>
      </c>
      <c r="B3831">
        <v>22959</v>
      </c>
      <c r="C3831">
        <v>35</v>
      </c>
      <c r="D3831">
        <v>40</v>
      </c>
      <c r="E3831">
        <v>-0.14597543705343999</v>
      </c>
      <c r="F3831">
        <v>-0.216743171090923</v>
      </c>
      <c r="G3831">
        <v>3</v>
      </c>
      <c r="H3831">
        <v>0</v>
      </c>
      <c r="I3831">
        <v>0</v>
      </c>
      <c r="J3831">
        <v>1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1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1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1</v>
      </c>
      <c r="AM3831">
        <v>0</v>
      </c>
      <c r="AN3831">
        <v>1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0</v>
      </c>
      <c r="BL3831">
        <v>0</v>
      </c>
      <c r="BM3831">
        <v>0</v>
      </c>
      <c r="BN3831">
        <v>0</v>
      </c>
      <c r="BO3831">
        <v>0</v>
      </c>
      <c r="BP3831">
        <v>0</v>
      </c>
      <c r="BQ3831">
        <v>0</v>
      </c>
      <c r="BR3831">
        <v>0</v>
      </c>
      <c r="BS3831">
        <v>0</v>
      </c>
      <c r="BT3831">
        <v>0</v>
      </c>
      <c r="BU3831">
        <v>0</v>
      </c>
      <c r="BV3831">
        <v>0</v>
      </c>
      <c r="BW3831">
        <v>0</v>
      </c>
      <c r="BX3831">
        <v>0</v>
      </c>
      <c r="BY3831">
        <v>0</v>
      </c>
      <c r="BZ3831">
        <v>0</v>
      </c>
      <c r="CA3831">
        <v>1</v>
      </c>
      <c r="CB3831">
        <v>0</v>
      </c>
      <c r="CC3831">
        <v>0</v>
      </c>
      <c r="CD3831">
        <v>0</v>
      </c>
      <c r="CE3831">
        <v>0</v>
      </c>
      <c r="CF3831">
        <v>0</v>
      </c>
      <c r="CG3831">
        <v>0</v>
      </c>
    </row>
    <row r="3832" spans="1:85" hidden="1" x14ac:dyDescent="0.3">
      <c r="A3832">
        <v>3830</v>
      </c>
      <c r="B3832">
        <v>31196</v>
      </c>
      <c r="C3832">
        <v>50</v>
      </c>
      <c r="D3832">
        <v>40</v>
      </c>
      <c r="E3832">
        <v>-0.14597543705343999</v>
      </c>
      <c r="F3832">
        <v>-0.216743171090923</v>
      </c>
      <c r="G3832">
        <v>4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1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1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1</v>
      </c>
      <c r="AI3832">
        <v>0</v>
      </c>
      <c r="AJ3832">
        <v>0</v>
      </c>
      <c r="AK3832">
        <v>0</v>
      </c>
      <c r="AL3832">
        <v>1</v>
      </c>
      <c r="AM3832">
        <v>0</v>
      </c>
      <c r="AN3832">
        <v>1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  <c r="BL3832">
        <v>0</v>
      </c>
      <c r="BM3832">
        <v>0</v>
      </c>
      <c r="BN3832">
        <v>0</v>
      </c>
      <c r="BO3832">
        <v>0</v>
      </c>
      <c r="BP3832">
        <v>0</v>
      </c>
      <c r="BQ3832">
        <v>0</v>
      </c>
      <c r="BR3832">
        <v>0</v>
      </c>
      <c r="BS3832">
        <v>0</v>
      </c>
      <c r="BT3832">
        <v>0</v>
      </c>
      <c r="BU3832">
        <v>0</v>
      </c>
      <c r="BV3832">
        <v>0</v>
      </c>
      <c r="BW3832">
        <v>0</v>
      </c>
      <c r="BX3832">
        <v>0</v>
      </c>
      <c r="BY3832">
        <v>0</v>
      </c>
      <c r="BZ3832">
        <v>0</v>
      </c>
      <c r="CA3832">
        <v>1</v>
      </c>
      <c r="CB3832">
        <v>0</v>
      </c>
      <c r="CC3832">
        <v>0</v>
      </c>
      <c r="CD3832">
        <v>0</v>
      </c>
      <c r="CE3832">
        <v>0</v>
      </c>
      <c r="CF3832">
        <v>0</v>
      </c>
      <c r="CG3832">
        <v>0</v>
      </c>
    </row>
    <row r="3833" spans="1:85" hidden="1" x14ac:dyDescent="0.3">
      <c r="A3833">
        <v>3831</v>
      </c>
      <c r="B3833">
        <v>14209</v>
      </c>
      <c r="C3833">
        <v>62</v>
      </c>
      <c r="D3833">
        <v>45</v>
      </c>
      <c r="E3833">
        <v>-0.14597543705343999</v>
      </c>
      <c r="F3833">
        <v>-0.216743171090923</v>
      </c>
      <c r="G3833">
        <v>7</v>
      </c>
      <c r="H3833">
        <v>1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1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1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1</v>
      </c>
      <c r="AM3833">
        <v>1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0</v>
      </c>
      <c r="BL3833">
        <v>0</v>
      </c>
      <c r="BM3833">
        <v>0</v>
      </c>
      <c r="BN3833">
        <v>0</v>
      </c>
      <c r="BO3833">
        <v>0</v>
      </c>
      <c r="BP3833">
        <v>0</v>
      </c>
      <c r="BQ3833">
        <v>0</v>
      </c>
      <c r="BR3833">
        <v>0</v>
      </c>
      <c r="BS3833">
        <v>0</v>
      </c>
      <c r="BT3833">
        <v>0</v>
      </c>
      <c r="BU3833">
        <v>0</v>
      </c>
      <c r="BV3833">
        <v>0</v>
      </c>
      <c r="BW3833">
        <v>0</v>
      </c>
      <c r="BX3833">
        <v>0</v>
      </c>
      <c r="BY3833">
        <v>0</v>
      </c>
      <c r="BZ3833">
        <v>0</v>
      </c>
      <c r="CA3833">
        <v>1</v>
      </c>
      <c r="CB3833">
        <v>0</v>
      </c>
      <c r="CC3833">
        <v>0</v>
      </c>
      <c r="CD3833">
        <v>0</v>
      </c>
      <c r="CE3833">
        <v>0</v>
      </c>
      <c r="CF3833">
        <v>0</v>
      </c>
      <c r="CG3833">
        <v>0</v>
      </c>
    </row>
    <row r="3834" spans="1:85" hidden="1" x14ac:dyDescent="0.3">
      <c r="A3834">
        <v>3832</v>
      </c>
      <c r="B3834">
        <v>19755</v>
      </c>
      <c r="C3834">
        <v>31</v>
      </c>
      <c r="D3834">
        <v>40</v>
      </c>
      <c r="E3834">
        <v>-0.14597543705343999</v>
      </c>
      <c r="F3834">
        <v>-0.216743171090923</v>
      </c>
      <c r="G3834">
        <v>4</v>
      </c>
      <c r="H3834">
        <v>0</v>
      </c>
      <c r="I3834">
        <v>0</v>
      </c>
      <c r="J3834">
        <v>1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1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1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1</v>
      </c>
      <c r="AL3834">
        <v>0</v>
      </c>
      <c r="AM3834">
        <v>0</v>
      </c>
      <c r="AN3834">
        <v>1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0</v>
      </c>
      <c r="BN3834">
        <v>0</v>
      </c>
      <c r="BO3834">
        <v>0</v>
      </c>
      <c r="BP3834">
        <v>0</v>
      </c>
      <c r="BQ3834">
        <v>0</v>
      </c>
      <c r="BR3834">
        <v>0</v>
      </c>
      <c r="BS3834">
        <v>0</v>
      </c>
      <c r="BT3834">
        <v>0</v>
      </c>
      <c r="BU3834">
        <v>0</v>
      </c>
      <c r="BV3834">
        <v>0</v>
      </c>
      <c r="BW3834">
        <v>0</v>
      </c>
      <c r="BX3834">
        <v>0</v>
      </c>
      <c r="BY3834">
        <v>0</v>
      </c>
      <c r="BZ3834">
        <v>0</v>
      </c>
      <c r="CA3834">
        <v>1</v>
      </c>
      <c r="CB3834">
        <v>0</v>
      </c>
      <c r="CC3834">
        <v>0</v>
      </c>
      <c r="CD3834">
        <v>0</v>
      </c>
      <c r="CE3834">
        <v>0</v>
      </c>
      <c r="CF3834">
        <v>0</v>
      </c>
      <c r="CG3834">
        <v>0</v>
      </c>
    </row>
    <row r="3835" spans="1:85" hidden="1" x14ac:dyDescent="0.3">
      <c r="A3835">
        <v>3833</v>
      </c>
      <c r="B3835">
        <v>25229</v>
      </c>
      <c r="C3835">
        <v>38</v>
      </c>
      <c r="D3835">
        <v>40</v>
      </c>
      <c r="E3835">
        <v>-0.14597543705343999</v>
      </c>
      <c r="F3835">
        <v>-0.216743171090923</v>
      </c>
      <c r="G3835">
        <v>3</v>
      </c>
      <c r="H3835">
        <v>0</v>
      </c>
      <c r="I3835">
        <v>0</v>
      </c>
      <c r="J3835">
        <v>1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1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1</v>
      </c>
      <c r="AM3835">
        <v>0</v>
      </c>
      <c r="AN3835">
        <v>1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>
        <v>0</v>
      </c>
      <c r="BM3835">
        <v>0</v>
      </c>
      <c r="BN3835">
        <v>0</v>
      </c>
      <c r="BO3835">
        <v>0</v>
      </c>
      <c r="BP3835">
        <v>0</v>
      </c>
      <c r="BQ3835">
        <v>0</v>
      </c>
      <c r="BR3835">
        <v>0</v>
      </c>
      <c r="BS3835">
        <v>0</v>
      </c>
      <c r="BT3835">
        <v>0</v>
      </c>
      <c r="BU3835">
        <v>0</v>
      </c>
      <c r="BV3835">
        <v>0</v>
      </c>
      <c r="BW3835">
        <v>0</v>
      </c>
      <c r="BX3835">
        <v>0</v>
      </c>
      <c r="BY3835">
        <v>0</v>
      </c>
      <c r="BZ3835">
        <v>0</v>
      </c>
      <c r="CA3835">
        <v>1</v>
      </c>
      <c r="CB3835">
        <v>0</v>
      </c>
      <c r="CC3835">
        <v>0</v>
      </c>
      <c r="CD3835">
        <v>0</v>
      </c>
      <c r="CE3835">
        <v>0</v>
      </c>
      <c r="CF3835">
        <v>0</v>
      </c>
      <c r="CG3835">
        <v>0</v>
      </c>
    </row>
    <row r="3836" spans="1:85" hidden="1" x14ac:dyDescent="0.3">
      <c r="A3836">
        <v>3834</v>
      </c>
      <c r="B3836">
        <v>18199</v>
      </c>
      <c r="C3836">
        <v>31</v>
      </c>
      <c r="D3836">
        <v>50</v>
      </c>
      <c r="E3836">
        <v>-0.14597543705343999</v>
      </c>
      <c r="F3836">
        <v>-0.216743171090923</v>
      </c>
      <c r="G3836">
        <v>3</v>
      </c>
      <c r="H3836">
        <v>0</v>
      </c>
      <c r="I3836">
        <v>0</v>
      </c>
      <c r="J3836">
        <v>1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1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1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1</v>
      </c>
      <c r="AM3836">
        <v>0</v>
      </c>
      <c r="AN3836">
        <v>1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  <c r="BL3836">
        <v>0</v>
      </c>
      <c r="BM3836">
        <v>0</v>
      </c>
      <c r="BN3836">
        <v>0</v>
      </c>
      <c r="BO3836">
        <v>0</v>
      </c>
      <c r="BP3836">
        <v>0</v>
      </c>
      <c r="BQ3836">
        <v>0</v>
      </c>
      <c r="BR3836">
        <v>0</v>
      </c>
      <c r="BS3836">
        <v>0</v>
      </c>
      <c r="BT3836">
        <v>0</v>
      </c>
      <c r="BU3836">
        <v>0</v>
      </c>
      <c r="BV3836">
        <v>0</v>
      </c>
      <c r="BW3836">
        <v>0</v>
      </c>
      <c r="BX3836">
        <v>0</v>
      </c>
      <c r="BY3836">
        <v>0</v>
      </c>
      <c r="BZ3836">
        <v>0</v>
      </c>
      <c r="CA3836">
        <v>1</v>
      </c>
      <c r="CB3836">
        <v>0</v>
      </c>
      <c r="CC3836">
        <v>0</v>
      </c>
      <c r="CD3836">
        <v>0</v>
      </c>
      <c r="CE3836">
        <v>0</v>
      </c>
      <c r="CF3836">
        <v>0</v>
      </c>
      <c r="CG3836">
        <v>0</v>
      </c>
    </row>
    <row r="3837" spans="1:85" hidden="1" x14ac:dyDescent="0.3">
      <c r="A3837">
        <v>3835</v>
      </c>
      <c r="B3837">
        <v>8744</v>
      </c>
      <c r="C3837">
        <v>22</v>
      </c>
      <c r="D3837">
        <v>50</v>
      </c>
      <c r="E3837">
        <v>-0.14597543705343999</v>
      </c>
      <c r="F3837">
        <v>-0.216743171090923</v>
      </c>
      <c r="G3837">
        <v>3</v>
      </c>
      <c r="H3837">
        <v>0</v>
      </c>
      <c r="I3837">
        <v>0</v>
      </c>
      <c r="J3837">
        <v>0</v>
      </c>
      <c r="K3837">
        <v>0</v>
      </c>
      <c r="L3837">
        <v>1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1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1</v>
      </c>
      <c r="AM3837">
        <v>0</v>
      </c>
      <c r="AN3837">
        <v>1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0</v>
      </c>
      <c r="BL3837">
        <v>0</v>
      </c>
      <c r="BM3837">
        <v>0</v>
      </c>
      <c r="BN3837">
        <v>0</v>
      </c>
      <c r="BO3837">
        <v>0</v>
      </c>
      <c r="BP3837">
        <v>0</v>
      </c>
      <c r="BQ3837">
        <v>0</v>
      </c>
      <c r="BR3837">
        <v>0</v>
      </c>
      <c r="BS3837">
        <v>0</v>
      </c>
      <c r="BT3837">
        <v>0</v>
      </c>
      <c r="BU3837">
        <v>0</v>
      </c>
      <c r="BV3837">
        <v>0</v>
      </c>
      <c r="BW3837">
        <v>0</v>
      </c>
      <c r="BX3837">
        <v>0</v>
      </c>
      <c r="BY3837">
        <v>0</v>
      </c>
      <c r="BZ3837">
        <v>0</v>
      </c>
      <c r="CA3837">
        <v>1</v>
      </c>
      <c r="CB3837">
        <v>0</v>
      </c>
      <c r="CC3837">
        <v>0</v>
      </c>
      <c r="CD3837">
        <v>0</v>
      </c>
      <c r="CE3837">
        <v>0</v>
      </c>
      <c r="CF3837">
        <v>0</v>
      </c>
      <c r="CG3837">
        <v>0</v>
      </c>
    </row>
    <row r="3838" spans="1:85" x14ac:dyDescent="0.3">
      <c r="A3838">
        <v>3836</v>
      </c>
      <c r="B3838">
        <v>26847</v>
      </c>
      <c r="C3838">
        <v>42</v>
      </c>
      <c r="D3838">
        <v>60</v>
      </c>
      <c r="E3838">
        <v>-0.14597543705343999</v>
      </c>
      <c r="F3838">
        <v>-0.216743171090923</v>
      </c>
      <c r="G3838">
        <v>6</v>
      </c>
      <c r="H3838">
        <v>0</v>
      </c>
      <c r="I3838">
        <v>0</v>
      </c>
      <c r="J3838">
        <v>0</v>
      </c>
      <c r="K3838">
        <v>1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1</v>
      </c>
      <c r="AC3838">
        <v>0</v>
      </c>
      <c r="AD3838">
        <v>0</v>
      </c>
      <c r="AE3838">
        <v>1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1</v>
      </c>
      <c r="AM3838">
        <v>0</v>
      </c>
      <c r="AN3838">
        <v>1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  <c r="BL3838">
        <v>0</v>
      </c>
      <c r="BM3838">
        <v>0</v>
      </c>
      <c r="BN3838">
        <v>0</v>
      </c>
      <c r="BO3838">
        <v>0</v>
      </c>
      <c r="BP3838">
        <v>0</v>
      </c>
      <c r="BQ3838">
        <v>0</v>
      </c>
      <c r="BR3838">
        <v>0</v>
      </c>
      <c r="BS3838">
        <v>0</v>
      </c>
      <c r="BT3838">
        <v>0</v>
      </c>
      <c r="BU3838">
        <v>0</v>
      </c>
      <c r="BV3838">
        <v>0</v>
      </c>
      <c r="BW3838">
        <v>0</v>
      </c>
      <c r="BX3838">
        <v>0</v>
      </c>
      <c r="BY3838">
        <v>0</v>
      </c>
      <c r="BZ3838">
        <v>0</v>
      </c>
      <c r="CA3838">
        <v>1</v>
      </c>
      <c r="CB3838">
        <v>0</v>
      </c>
      <c r="CC3838">
        <v>0</v>
      </c>
      <c r="CD3838">
        <v>0</v>
      </c>
      <c r="CE3838">
        <v>0</v>
      </c>
      <c r="CF3838">
        <v>0</v>
      </c>
      <c r="CG3838">
        <v>0</v>
      </c>
    </row>
    <row r="3839" spans="1:85" hidden="1" x14ac:dyDescent="0.3">
      <c r="A3839">
        <v>3837</v>
      </c>
      <c r="B3839">
        <v>15549</v>
      </c>
      <c r="C3839">
        <v>52</v>
      </c>
      <c r="D3839">
        <v>48</v>
      </c>
      <c r="E3839">
        <v>-0.14597543705343999</v>
      </c>
      <c r="F3839">
        <v>-0.216743171090923</v>
      </c>
      <c r="G3839">
        <v>3</v>
      </c>
      <c r="H3839">
        <v>0</v>
      </c>
      <c r="I3839">
        <v>0</v>
      </c>
      <c r="J3839">
        <v>1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1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1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1</v>
      </c>
      <c r="AK3839">
        <v>0</v>
      </c>
      <c r="AL3839">
        <v>0</v>
      </c>
      <c r="AM3839">
        <v>0</v>
      </c>
      <c r="AN3839">
        <v>1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>
        <v>0</v>
      </c>
      <c r="BM3839">
        <v>0</v>
      </c>
      <c r="BN3839">
        <v>0</v>
      </c>
      <c r="BO3839">
        <v>0</v>
      </c>
      <c r="BP3839">
        <v>0</v>
      </c>
      <c r="BQ3839">
        <v>0</v>
      </c>
      <c r="BR3839">
        <v>0</v>
      </c>
      <c r="BS3839">
        <v>0</v>
      </c>
      <c r="BT3839">
        <v>0</v>
      </c>
      <c r="BU3839">
        <v>0</v>
      </c>
      <c r="BV3839">
        <v>0</v>
      </c>
      <c r="BW3839">
        <v>0</v>
      </c>
      <c r="BX3839">
        <v>0</v>
      </c>
      <c r="BY3839">
        <v>0</v>
      </c>
      <c r="BZ3839">
        <v>0</v>
      </c>
      <c r="CA3839">
        <v>1</v>
      </c>
      <c r="CB3839">
        <v>0</v>
      </c>
      <c r="CC3839">
        <v>0</v>
      </c>
      <c r="CD3839">
        <v>0</v>
      </c>
      <c r="CE3839">
        <v>0</v>
      </c>
      <c r="CF3839">
        <v>0</v>
      </c>
      <c r="CG3839">
        <v>0</v>
      </c>
    </row>
    <row r="3840" spans="1:85" hidden="1" x14ac:dyDescent="0.3">
      <c r="A3840">
        <v>3838</v>
      </c>
      <c r="B3840">
        <v>30441</v>
      </c>
      <c r="C3840">
        <v>57</v>
      </c>
      <c r="D3840">
        <v>48</v>
      </c>
      <c r="E3840">
        <v>-0.14597543705343999</v>
      </c>
      <c r="F3840">
        <v>-0.216743171090923</v>
      </c>
      <c r="G3840">
        <v>2</v>
      </c>
      <c r="H3840">
        <v>0</v>
      </c>
      <c r="I3840">
        <v>0</v>
      </c>
      <c r="J3840">
        <v>1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1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1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1</v>
      </c>
      <c r="AK3840">
        <v>0</v>
      </c>
      <c r="AL3840">
        <v>0</v>
      </c>
      <c r="AM3840">
        <v>0</v>
      </c>
      <c r="AN3840">
        <v>1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>
        <v>0</v>
      </c>
      <c r="BM3840">
        <v>0</v>
      </c>
      <c r="BN3840">
        <v>0</v>
      </c>
      <c r="BO3840">
        <v>0</v>
      </c>
      <c r="BP3840">
        <v>0</v>
      </c>
      <c r="BQ3840">
        <v>0</v>
      </c>
      <c r="BR3840">
        <v>0</v>
      </c>
      <c r="BS3840">
        <v>0</v>
      </c>
      <c r="BT3840">
        <v>0</v>
      </c>
      <c r="BU3840">
        <v>0</v>
      </c>
      <c r="BV3840">
        <v>0</v>
      </c>
      <c r="BW3840">
        <v>0</v>
      </c>
      <c r="BX3840">
        <v>0</v>
      </c>
      <c r="BY3840">
        <v>0</v>
      </c>
      <c r="BZ3840">
        <v>0</v>
      </c>
      <c r="CA3840">
        <v>1</v>
      </c>
      <c r="CB3840">
        <v>0</v>
      </c>
      <c r="CC3840">
        <v>0</v>
      </c>
      <c r="CD3840">
        <v>0</v>
      </c>
      <c r="CE3840">
        <v>0</v>
      </c>
      <c r="CF3840">
        <v>0</v>
      </c>
      <c r="CG3840">
        <v>0</v>
      </c>
    </row>
    <row r="3841" spans="1:85" hidden="1" x14ac:dyDescent="0.3">
      <c r="A3841">
        <v>3839</v>
      </c>
      <c r="B3841">
        <v>17556</v>
      </c>
      <c r="C3841">
        <v>25</v>
      </c>
      <c r="D3841">
        <v>40</v>
      </c>
      <c r="E3841">
        <v>-0.14597543705343999</v>
      </c>
      <c r="F3841">
        <v>-0.216743171090923</v>
      </c>
      <c r="G3841">
        <v>6</v>
      </c>
      <c r="H3841">
        <v>0</v>
      </c>
      <c r="I3841">
        <v>0</v>
      </c>
      <c r="J3841">
        <v>0</v>
      </c>
      <c r="K3841">
        <v>0</v>
      </c>
      <c r="L3841">
        <v>1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1</v>
      </c>
      <c r="AA3841">
        <v>0</v>
      </c>
      <c r="AB3841">
        <v>0</v>
      </c>
      <c r="AC3841">
        <v>0</v>
      </c>
      <c r="AD3841">
        <v>0</v>
      </c>
      <c r="AE3841">
        <v>1</v>
      </c>
      <c r="AF3841">
        <v>0</v>
      </c>
      <c r="AG3841">
        <v>0</v>
      </c>
      <c r="AH3841">
        <v>0</v>
      </c>
      <c r="AI3841">
        <v>0</v>
      </c>
      <c r="AJ3841">
        <v>1</v>
      </c>
      <c r="AK3841">
        <v>0</v>
      </c>
      <c r="AL3841">
        <v>0</v>
      </c>
      <c r="AM3841">
        <v>1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>
        <v>0</v>
      </c>
      <c r="BM3841">
        <v>0</v>
      </c>
      <c r="BN3841">
        <v>0</v>
      </c>
      <c r="BO3841">
        <v>0</v>
      </c>
      <c r="BP3841">
        <v>0</v>
      </c>
      <c r="BQ3841">
        <v>0</v>
      </c>
      <c r="BR3841">
        <v>0</v>
      </c>
      <c r="BS3841">
        <v>0</v>
      </c>
      <c r="BT3841">
        <v>0</v>
      </c>
      <c r="BU3841">
        <v>0</v>
      </c>
      <c r="BV3841">
        <v>0</v>
      </c>
      <c r="BW3841">
        <v>0</v>
      </c>
      <c r="BX3841">
        <v>0</v>
      </c>
      <c r="BY3841">
        <v>0</v>
      </c>
      <c r="BZ3841">
        <v>0</v>
      </c>
      <c r="CA3841">
        <v>1</v>
      </c>
      <c r="CB3841">
        <v>0</v>
      </c>
      <c r="CC3841">
        <v>0</v>
      </c>
      <c r="CD3841">
        <v>0</v>
      </c>
      <c r="CE3841">
        <v>0</v>
      </c>
      <c r="CF3841">
        <v>0</v>
      </c>
      <c r="CG3841">
        <v>0</v>
      </c>
    </row>
    <row r="3842" spans="1:85" hidden="1" x14ac:dyDescent="0.3">
      <c r="A3842">
        <v>3840</v>
      </c>
      <c r="B3842">
        <v>3509</v>
      </c>
      <c r="C3842">
        <v>18</v>
      </c>
      <c r="D3842">
        <v>20</v>
      </c>
      <c r="E3842">
        <v>-0.14597543705343999</v>
      </c>
      <c r="F3842">
        <v>-0.216743171090923</v>
      </c>
      <c r="G3842">
        <v>4</v>
      </c>
      <c r="H3842">
        <v>0</v>
      </c>
      <c r="I3842">
        <v>0</v>
      </c>
      <c r="J3842">
        <v>0</v>
      </c>
      <c r="K3842">
        <v>0</v>
      </c>
      <c r="L3842">
        <v>1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1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1</v>
      </c>
      <c r="AH3842">
        <v>0</v>
      </c>
      <c r="AI3842">
        <v>0</v>
      </c>
      <c r="AJ3842">
        <v>0</v>
      </c>
      <c r="AK3842">
        <v>0</v>
      </c>
      <c r="AL3842">
        <v>1</v>
      </c>
      <c r="AM3842">
        <v>1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0</v>
      </c>
      <c r="BL3842">
        <v>0</v>
      </c>
      <c r="BM3842">
        <v>0</v>
      </c>
      <c r="BN3842">
        <v>0</v>
      </c>
      <c r="BO3842">
        <v>0</v>
      </c>
      <c r="BP3842">
        <v>0</v>
      </c>
      <c r="BQ3842">
        <v>0</v>
      </c>
      <c r="BR3842">
        <v>0</v>
      </c>
      <c r="BS3842">
        <v>0</v>
      </c>
      <c r="BT3842">
        <v>0</v>
      </c>
      <c r="BU3842">
        <v>0</v>
      </c>
      <c r="BV3842">
        <v>0</v>
      </c>
      <c r="BW3842">
        <v>0</v>
      </c>
      <c r="BX3842">
        <v>0</v>
      </c>
      <c r="BY3842">
        <v>0</v>
      </c>
      <c r="BZ3842">
        <v>0</v>
      </c>
      <c r="CA3842">
        <v>1</v>
      </c>
      <c r="CB3842">
        <v>0</v>
      </c>
      <c r="CC3842">
        <v>0</v>
      </c>
      <c r="CD3842">
        <v>0</v>
      </c>
      <c r="CE3842">
        <v>0</v>
      </c>
      <c r="CF3842">
        <v>0</v>
      </c>
      <c r="CG3842">
        <v>0</v>
      </c>
    </row>
    <row r="3843" spans="1:85" hidden="1" x14ac:dyDescent="0.3">
      <c r="A3843">
        <v>3841</v>
      </c>
      <c r="B3843">
        <v>10078</v>
      </c>
      <c r="C3843">
        <v>48</v>
      </c>
      <c r="D3843">
        <v>40</v>
      </c>
      <c r="E3843">
        <v>-0.14597543705343999</v>
      </c>
      <c r="F3843">
        <v>-0.216743171090923</v>
      </c>
      <c r="G3843">
        <v>3</v>
      </c>
      <c r="H3843">
        <v>1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1</v>
      </c>
      <c r="AA3843">
        <v>0</v>
      </c>
      <c r="AB3843">
        <v>0</v>
      </c>
      <c r="AC3843">
        <v>0</v>
      </c>
      <c r="AD3843">
        <v>0</v>
      </c>
      <c r="AE3843">
        <v>1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1</v>
      </c>
      <c r="AM3843">
        <v>0</v>
      </c>
      <c r="AN3843">
        <v>1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  <c r="BL3843">
        <v>0</v>
      </c>
      <c r="BM3843">
        <v>0</v>
      </c>
      <c r="BN3843">
        <v>0</v>
      </c>
      <c r="BO3843">
        <v>0</v>
      </c>
      <c r="BP3843">
        <v>0</v>
      </c>
      <c r="BQ3843">
        <v>0</v>
      </c>
      <c r="BR3843">
        <v>0</v>
      </c>
      <c r="BS3843">
        <v>0</v>
      </c>
      <c r="BT3843">
        <v>0</v>
      </c>
      <c r="BU3843">
        <v>0</v>
      </c>
      <c r="BV3843">
        <v>0</v>
      </c>
      <c r="BW3843">
        <v>0</v>
      </c>
      <c r="BX3843">
        <v>0</v>
      </c>
      <c r="BY3843">
        <v>0</v>
      </c>
      <c r="BZ3843">
        <v>0</v>
      </c>
      <c r="CA3843">
        <v>1</v>
      </c>
      <c r="CB3843">
        <v>0</v>
      </c>
      <c r="CC3843">
        <v>0</v>
      </c>
      <c r="CD3843">
        <v>0</v>
      </c>
      <c r="CE3843">
        <v>0</v>
      </c>
      <c r="CF3843">
        <v>0</v>
      </c>
      <c r="CG3843">
        <v>0</v>
      </c>
    </row>
    <row r="3844" spans="1:85" hidden="1" x14ac:dyDescent="0.3">
      <c r="A3844">
        <v>3842</v>
      </c>
      <c r="B3844">
        <v>11198</v>
      </c>
      <c r="C3844">
        <v>64</v>
      </c>
      <c r="D3844">
        <v>20</v>
      </c>
      <c r="E3844">
        <v>-0.14597543705343999</v>
      </c>
      <c r="F3844">
        <v>-0.216743171090923</v>
      </c>
      <c r="G3844">
        <v>3</v>
      </c>
      <c r="H3844">
        <v>0</v>
      </c>
      <c r="I3844">
        <v>0</v>
      </c>
      <c r="J3844">
        <v>1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1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1</v>
      </c>
      <c r="AJ3844">
        <v>0</v>
      </c>
      <c r="AK3844">
        <v>0</v>
      </c>
      <c r="AL3844">
        <v>1</v>
      </c>
      <c r="AM3844">
        <v>1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0</v>
      </c>
      <c r="BM3844">
        <v>0</v>
      </c>
      <c r="BN3844">
        <v>0</v>
      </c>
      <c r="BO3844">
        <v>0</v>
      </c>
      <c r="BP3844">
        <v>0</v>
      </c>
      <c r="BQ3844">
        <v>0</v>
      </c>
      <c r="BR3844">
        <v>0</v>
      </c>
      <c r="BS3844">
        <v>0</v>
      </c>
      <c r="BT3844">
        <v>0</v>
      </c>
      <c r="BU3844">
        <v>0</v>
      </c>
      <c r="BV3844">
        <v>0</v>
      </c>
      <c r="BW3844">
        <v>0</v>
      </c>
      <c r="BX3844">
        <v>0</v>
      </c>
      <c r="BY3844">
        <v>0</v>
      </c>
      <c r="BZ3844">
        <v>0</v>
      </c>
      <c r="CA3844">
        <v>1</v>
      </c>
      <c r="CB3844">
        <v>0</v>
      </c>
      <c r="CC3844">
        <v>0</v>
      </c>
      <c r="CD3844">
        <v>0</v>
      </c>
      <c r="CE3844">
        <v>0</v>
      </c>
      <c r="CF3844">
        <v>0</v>
      </c>
      <c r="CG3844">
        <v>0</v>
      </c>
    </row>
    <row r="3845" spans="1:85" hidden="1" x14ac:dyDescent="0.3">
      <c r="A3845">
        <v>3843</v>
      </c>
      <c r="B3845">
        <v>13686</v>
      </c>
      <c r="C3845">
        <v>50</v>
      </c>
      <c r="D3845">
        <v>40</v>
      </c>
      <c r="E3845">
        <v>-0.14597543705343999</v>
      </c>
      <c r="F3845">
        <v>-0.216743171090923</v>
      </c>
      <c r="G3845">
        <v>3</v>
      </c>
      <c r="H3845">
        <v>0</v>
      </c>
      <c r="I3845">
        <v>0</v>
      </c>
      <c r="J3845">
        <v>1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1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1</v>
      </c>
      <c r="AK3845">
        <v>0</v>
      </c>
      <c r="AL3845">
        <v>0</v>
      </c>
      <c r="AM3845">
        <v>0</v>
      </c>
      <c r="AN3845">
        <v>1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  <c r="BL3845">
        <v>0</v>
      </c>
      <c r="BM3845">
        <v>0</v>
      </c>
      <c r="BN3845">
        <v>0</v>
      </c>
      <c r="BO3845">
        <v>0</v>
      </c>
      <c r="BP3845">
        <v>0</v>
      </c>
      <c r="BQ3845">
        <v>0</v>
      </c>
      <c r="BR3845">
        <v>0</v>
      </c>
      <c r="BS3845">
        <v>0</v>
      </c>
      <c r="BT3845">
        <v>0</v>
      </c>
      <c r="BU3845">
        <v>0</v>
      </c>
      <c r="BV3845">
        <v>0</v>
      </c>
      <c r="BW3845">
        <v>0</v>
      </c>
      <c r="BX3845">
        <v>0</v>
      </c>
      <c r="BY3845">
        <v>0</v>
      </c>
      <c r="BZ3845">
        <v>0</v>
      </c>
      <c r="CA3845">
        <v>1</v>
      </c>
      <c r="CB3845">
        <v>0</v>
      </c>
      <c r="CC3845">
        <v>0</v>
      </c>
      <c r="CD3845">
        <v>0</v>
      </c>
      <c r="CE3845">
        <v>0</v>
      </c>
      <c r="CF3845">
        <v>0</v>
      </c>
      <c r="CG3845">
        <v>0</v>
      </c>
    </row>
    <row r="3846" spans="1:85" hidden="1" x14ac:dyDescent="0.3">
      <c r="A3846">
        <v>3844</v>
      </c>
      <c r="B3846">
        <v>22522</v>
      </c>
      <c r="C3846">
        <v>42</v>
      </c>
      <c r="D3846">
        <v>45</v>
      </c>
      <c r="E3846">
        <v>-0.14597543705343999</v>
      </c>
      <c r="F3846">
        <v>-0.216743171090923</v>
      </c>
      <c r="G3846">
        <v>4</v>
      </c>
      <c r="H3846">
        <v>1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1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1</v>
      </c>
      <c r="AI3846">
        <v>0</v>
      </c>
      <c r="AJ3846">
        <v>0</v>
      </c>
      <c r="AK3846">
        <v>0</v>
      </c>
      <c r="AL3846">
        <v>1</v>
      </c>
      <c r="AM3846">
        <v>1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  <c r="BL3846">
        <v>0</v>
      </c>
      <c r="BM3846">
        <v>0</v>
      </c>
      <c r="BN3846">
        <v>0</v>
      </c>
      <c r="BO3846">
        <v>0</v>
      </c>
      <c r="BP3846">
        <v>0</v>
      </c>
      <c r="BQ3846">
        <v>0</v>
      </c>
      <c r="BR3846">
        <v>0</v>
      </c>
      <c r="BS3846">
        <v>0</v>
      </c>
      <c r="BT3846">
        <v>0</v>
      </c>
      <c r="BU3846">
        <v>0</v>
      </c>
      <c r="BV3846">
        <v>0</v>
      </c>
      <c r="BW3846">
        <v>0</v>
      </c>
      <c r="BX3846">
        <v>0</v>
      </c>
      <c r="BY3846">
        <v>0</v>
      </c>
      <c r="BZ3846">
        <v>0</v>
      </c>
      <c r="CA3846">
        <v>1</v>
      </c>
      <c r="CB3846">
        <v>0</v>
      </c>
      <c r="CC3846">
        <v>0</v>
      </c>
      <c r="CD3846">
        <v>0</v>
      </c>
      <c r="CE3846">
        <v>0</v>
      </c>
      <c r="CF3846">
        <v>0</v>
      </c>
      <c r="CG3846">
        <v>0</v>
      </c>
    </row>
    <row r="3847" spans="1:85" hidden="1" x14ac:dyDescent="0.3">
      <c r="A3847">
        <v>3845</v>
      </c>
      <c r="B3847">
        <v>3202</v>
      </c>
      <c r="C3847">
        <v>23</v>
      </c>
      <c r="D3847">
        <v>48</v>
      </c>
      <c r="E3847">
        <v>-0.14597543705343999</v>
      </c>
      <c r="F3847">
        <v>-0.216743171090923</v>
      </c>
      <c r="G3847">
        <v>3</v>
      </c>
      <c r="H3847">
        <v>0</v>
      </c>
      <c r="I3847">
        <v>0</v>
      </c>
      <c r="J3847">
        <v>0</v>
      </c>
      <c r="K3847">
        <v>0</v>
      </c>
      <c r="L3847">
        <v>1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1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1</v>
      </c>
      <c r="AH3847">
        <v>0</v>
      </c>
      <c r="AI3847">
        <v>0</v>
      </c>
      <c r="AJ3847">
        <v>0</v>
      </c>
      <c r="AK3847">
        <v>1</v>
      </c>
      <c r="AL3847">
        <v>0</v>
      </c>
      <c r="AM3847">
        <v>0</v>
      </c>
      <c r="AN3847">
        <v>1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>
        <v>0</v>
      </c>
      <c r="BM3847">
        <v>0</v>
      </c>
      <c r="BN3847">
        <v>0</v>
      </c>
      <c r="BO3847">
        <v>0</v>
      </c>
      <c r="BP3847">
        <v>0</v>
      </c>
      <c r="BQ3847">
        <v>0</v>
      </c>
      <c r="BR3847">
        <v>0</v>
      </c>
      <c r="BS3847">
        <v>0</v>
      </c>
      <c r="BT3847">
        <v>0</v>
      </c>
      <c r="BU3847">
        <v>0</v>
      </c>
      <c r="BV3847">
        <v>0</v>
      </c>
      <c r="BW3847">
        <v>1</v>
      </c>
      <c r="BX3847">
        <v>0</v>
      </c>
      <c r="BY3847">
        <v>0</v>
      </c>
      <c r="BZ3847">
        <v>0</v>
      </c>
      <c r="CA3847">
        <v>0</v>
      </c>
      <c r="CB3847">
        <v>0</v>
      </c>
      <c r="CC3847">
        <v>0</v>
      </c>
      <c r="CD3847">
        <v>0</v>
      </c>
      <c r="CE3847">
        <v>0</v>
      </c>
      <c r="CF3847">
        <v>0</v>
      </c>
      <c r="CG3847">
        <v>0</v>
      </c>
    </row>
    <row r="3848" spans="1:85" hidden="1" x14ac:dyDescent="0.3">
      <c r="A3848">
        <v>3846</v>
      </c>
      <c r="B3848">
        <v>9195</v>
      </c>
      <c r="C3848">
        <v>24</v>
      </c>
      <c r="D3848">
        <v>39</v>
      </c>
      <c r="E3848">
        <v>-0.14597543705343999</v>
      </c>
      <c r="F3848">
        <v>-0.216743171090923</v>
      </c>
      <c r="G3848">
        <v>6</v>
      </c>
      <c r="H3848">
        <v>0</v>
      </c>
      <c r="I3848">
        <v>0</v>
      </c>
      <c r="J3848">
        <v>0</v>
      </c>
      <c r="K3848">
        <v>0</v>
      </c>
      <c r="L3848">
        <v>1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1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1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1</v>
      </c>
      <c r="AM3848">
        <v>0</v>
      </c>
      <c r="AN3848">
        <v>1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0</v>
      </c>
      <c r="BN3848">
        <v>0</v>
      </c>
      <c r="BO3848">
        <v>0</v>
      </c>
      <c r="BP3848">
        <v>0</v>
      </c>
      <c r="BQ3848">
        <v>0</v>
      </c>
      <c r="BR3848">
        <v>0</v>
      </c>
      <c r="BS3848">
        <v>0</v>
      </c>
      <c r="BT3848">
        <v>0</v>
      </c>
      <c r="BU3848">
        <v>0</v>
      </c>
      <c r="BV3848">
        <v>0</v>
      </c>
      <c r="BW3848">
        <v>0</v>
      </c>
      <c r="BX3848">
        <v>0</v>
      </c>
      <c r="BY3848">
        <v>0</v>
      </c>
      <c r="BZ3848">
        <v>0</v>
      </c>
      <c r="CA3848">
        <v>1</v>
      </c>
      <c r="CB3848">
        <v>0</v>
      </c>
      <c r="CC3848">
        <v>0</v>
      </c>
      <c r="CD3848">
        <v>0</v>
      </c>
      <c r="CE3848">
        <v>0</v>
      </c>
      <c r="CF3848">
        <v>0</v>
      </c>
      <c r="CG3848">
        <v>0</v>
      </c>
    </row>
    <row r="3849" spans="1:85" hidden="1" x14ac:dyDescent="0.3">
      <c r="A3849">
        <v>3847</v>
      </c>
      <c r="B3849">
        <v>16799</v>
      </c>
      <c r="C3849">
        <v>29</v>
      </c>
      <c r="D3849">
        <v>38</v>
      </c>
      <c r="E3849">
        <v>-0.14597543705343999</v>
      </c>
      <c r="F3849">
        <v>-0.216743171090923</v>
      </c>
      <c r="G3849">
        <v>3</v>
      </c>
      <c r="H3849">
        <v>0</v>
      </c>
      <c r="I3849">
        <v>0</v>
      </c>
      <c r="J3849">
        <v>0</v>
      </c>
      <c r="K3849">
        <v>0</v>
      </c>
      <c r="L3849">
        <v>1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1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1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1</v>
      </c>
      <c r="AM3849">
        <v>1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  <c r="BL3849">
        <v>0</v>
      </c>
      <c r="BM3849">
        <v>0</v>
      </c>
      <c r="BN3849">
        <v>0</v>
      </c>
      <c r="BO3849">
        <v>0</v>
      </c>
      <c r="BP3849">
        <v>0</v>
      </c>
      <c r="BQ3849">
        <v>0</v>
      </c>
      <c r="BR3849">
        <v>0</v>
      </c>
      <c r="BS3849">
        <v>0</v>
      </c>
      <c r="BT3849">
        <v>0</v>
      </c>
      <c r="BU3849">
        <v>0</v>
      </c>
      <c r="BV3849">
        <v>0</v>
      </c>
      <c r="BW3849">
        <v>0</v>
      </c>
      <c r="BX3849">
        <v>0</v>
      </c>
      <c r="BY3849">
        <v>0</v>
      </c>
      <c r="BZ3849">
        <v>0</v>
      </c>
      <c r="CA3849">
        <v>1</v>
      </c>
      <c r="CB3849">
        <v>0</v>
      </c>
      <c r="CC3849">
        <v>0</v>
      </c>
      <c r="CD3849">
        <v>0</v>
      </c>
      <c r="CE3849">
        <v>0</v>
      </c>
      <c r="CF3849">
        <v>0</v>
      </c>
      <c r="CG3849">
        <v>0</v>
      </c>
    </row>
    <row r="3850" spans="1:85" hidden="1" x14ac:dyDescent="0.3">
      <c r="A3850">
        <v>3848</v>
      </c>
      <c r="B3850">
        <v>5642</v>
      </c>
      <c r="C3850">
        <v>57</v>
      </c>
      <c r="D3850">
        <v>15</v>
      </c>
      <c r="E3850">
        <v>-0.14597543705343999</v>
      </c>
      <c r="F3850">
        <v>-0.216743171090923</v>
      </c>
      <c r="G3850">
        <v>3</v>
      </c>
      <c r="H3850">
        <v>0</v>
      </c>
      <c r="I3850">
        <v>0</v>
      </c>
      <c r="J3850">
        <v>1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1</v>
      </c>
      <c r="AA3850">
        <v>0</v>
      </c>
      <c r="AB3850">
        <v>0</v>
      </c>
      <c r="AC3850">
        <v>0</v>
      </c>
      <c r="AD3850">
        <v>1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1</v>
      </c>
      <c r="AM3850">
        <v>0</v>
      </c>
      <c r="AN3850">
        <v>1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  <c r="BL3850">
        <v>0</v>
      </c>
      <c r="BM3850">
        <v>0</v>
      </c>
      <c r="BN3850">
        <v>0</v>
      </c>
      <c r="BO3850">
        <v>0</v>
      </c>
      <c r="BP3850">
        <v>0</v>
      </c>
      <c r="BQ3850">
        <v>0</v>
      </c>
      <c r="BR3850">
        <v>0</v>
      </c>
      <c r="BS3850">
        <v>0</v>
      </c>
      <c r="BT3850">
        <v>0</v>
      </c>
      <c r="BU3850">
        <v>0</v>
      </c>
      <c r="BV3850">
        <v>0</v>
      </c>
      <c r="BW3850">
        <v>0</v>
      </c>
      <c r="BX3850">
        <v>0</v>
      </c>
      <c r="BY3850">
        <v>0</v>
      </c>
      <c r="BZ3850">
        <v>0</v>
      </c>
      <c r="CA3850">
        <v>1</v>
      </c>
      <c r="CB3850">
        <v>0</v>
      </c>
      <c r="CC3850">
        <v>0</v>
      </c>
      <c r="CD3850">
        <v>0</v>
      </c>
      <c r="CE3850">
        <v>0</v>
      </c>
      <c r="CF3850">
        <v>0</v>
      </c>
      <c r="CG3850">
        <v>0</v>
      </c>
    </row>
    <row r="3851" spans="1:85" hidden="1" x14ac:dyDescent="0.3">
      <c r="A3851">
        <v>3849</v>
      </c>
      <c r="B3851">
        <v>9092</v>
      </c>
      <c r="C3851">
        <v>21</v>
      </c>
      <c r="D3851">
        <v>40</v>
      </c>
      <c r="E3851">
        <v>-0.14597543705343999</v>
      </c>
      <c r="F3851">
        <v>-0.216743171090923</v>
      </c>
      <c r="G3851">
        <v>3</v>
      </c>
      <c r="H3851">
        <v>0</v>
      </c>
      <c r="I3851">
        <v>0</v>
      </c>
      <c r="J3851">
        <v>0</v>
      </c>
      <c r="K3851">
        <v>0</v>
      </c>
      <c r="L3851">
        <v>1</v>
      </c>
      <c r="M3851">
        <v>0</v>
      </c>
      <c r="N3851">
        <v>0</v>
      </c>
      <c r="O3851">
        <v>1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1</v>
      </c>
      <c r="AI3851">
        <v>0</v>
      </c>
      <c r="AJ3851">
        <v>0</v>
      </c>
      <c r="AK3851">
        <v>0</v>
      </c>
      <c r="AL3851">
        <v>1</v>
      </c>
      <c r="AM3851">
        <v>0</v>
      </c>
      <c r="AN3851">
        <v>1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  <c r="BL3851">
        <v>0</v>
      </c>
      <c r="BM3851">
        <v>0</v>
      </c>
      <c r="BN3851">
        <v>0</v>
      </c>
      <c r="BO3851">
        <v>0</v>
      </c>
      <c r="BP3851">
        <v>0</v>
      </c>
      <c r="BQ3851">
        <v>0</v>
      </c>
      <c r="BR3851">
        <v>0</v>
      </c>
      <c r="BS3851">
        <v>0</v>
      </c>
      <c r="BT3851">
        <v>0</v>
      </c>
      <c r="BU3851">
        <v>0</v>
      </c>
      <c r="BV3851">
        <v>0</v>
      </c>
      <c r="BW3851">
        <v>0</v>
      </c>
      <c r="BX3851">
        <v>0</v>
      </c>
      <c r="BY3851">
        <v>0</v>
      </c>
      <c r="BZ3851">
        <v>0</v>
      </c>
      <c r="CA3851">
        <v>1</v>
      </c>
      <c r="CB3851">
        <v>0</v>
      </c>
      <c r="CC3851">
        <v>0</v>
      </c>
      <c r="CD3851">
        <v>0</v>
      </c>
      <c r="CE3851">
        <v>0</v>
      </c>
      <c r="CF3851">
        <v>0</v>
      </c>
      <c r="CG3851">
        <v>0</v>
      </c>
    </row>
    <row r="3852" spans="1:85" hidden="1" x14ac:dyDescent="0.3">
      <c r="A3852">
        <v>3850</v>
      </c>
      <c r="B3852">
        <v>10266</v>
      </c>
      <c r="C3852">
        <v>56</v>
      </c>
      <c r="D3852">
        <v>99</v>
      </c>
      <c r="E3852">
        <v>-0.14597543705343999</v>
      </c>
      <c r="F3852">
        <v>-0.216743171090923</v>
      </c>
      <c r="G3852">
        <v>2</v>
      </c>
      <c r="H3852">
        <v>0</v>
      </c>
      <c r="I3852">
        <v>0</v>
      </c>
      <c r="J3852">
        <v>1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1</v>
      </c>
      <c r="AC3852">
        <v>0</v>
      </c>
      <c r="AD3852">
        <v>1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1</v>
      </c>
      <c r="AM3852">
        <v>0</v>
      </c>
      <c r="AN3852">
        <v>1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  <c r="BL3852">
        <v>0</v>
      </c>
      <c r="BM3852">
        <v>0</v>
      </c>
      <c r="BN3852">
        <v>0</v>
      </c>
      <c r="BO3852">
        <v>0</v>
      </c>
      <c r="BP3852">
        <v>0</v>
      </c>
      <c r="BQ3852">
        <v>0</v>
      </c>
      <c r="BR3852">
        <v>0</v>
      </c>
      <c r="BS3852">
        <v>0</v>
      </c>
      <c r="BT3852">
        <v>0</v>
      </c>
      <c r="BU3852">
        <v>0</v>
      </c>
      <c r="BV3852">
        <v>0</v>
      </c>
      <c r="BW3852">
        <v>0</v>
      </c>
      <c r="BX3852">
        <v>0</v>
      </c>
      <c r="BY3852">
        <v>0</v>
      </c>
      <c r="BZ3852">
        <v>0</v>
      </c>
      <c r="CA3852">
        <v>1</v>
      </c>
      <c r="CB3852">
        <v>0</v>
      </c>
      <c r="CC3852">
        <v>0</v>
      </c>
      <c r="CD3852">
        <v>0</v>
      </c>
      <c r="CE3852">
        <v>0</v>
      </c>
      <c r="CF3852">
        <v>0</v>
      </c>
      <c r="CG3852">
        <v>0</v>
      </c>
    </row>
    <row r="3853" spans="1:85" hidden="1" x14ac:dyDescent="0.3">
      <c r="A3853">
        <v>3851</v>
      </c>
      <c r="B3853">
        <v>2467</v>
      </c>
      <c r="C3853">
        <v>46</v>
      </c>
      <c r="D3853">
        <v>40</v>
      </c>
      <c r="E3853">
        <v>-0.14597543705343999</v>
      </c>
      <c r="F3853">
        <v>-0.216743171090923</v>
      </c>
      <c r="G3853">
        <v>3</v>
      </c>
      <c r="H3853">
        <v>1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1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1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1</v>
      </c>
      <c r="AM3853">
        <v>1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>
        <v>0</v>
      </c>
      <c r="BM3853">
        <v>0</v>
      </c>
      <c r="BN3853">
        <v>0</v>
      </c>
      <c r="BO3853">
        <v>0</v>
      </c>
      <c r="BP3853">
        <v>0</v>
      </c>
      <c r="BQ3853">
        <v>0</v>
      </c>
      <c r="BR3853">
        <v>0</v>
      </c>
      <c r="BS3853">
        <v>0</v>
      </c>
      <c r="BT3853">
        <v>0</v>
      </c>
      <c r="BU3853">
        <v>0</v>
      </c>
      <c r="BV3853">
        <v>0</v>
      </c>
      <c r="BW3853">
        <v>0</v>
      </c>
      <c r="BX3853">
        <v>0</v>
      </c>
      <c r="BY3853">
        <v>0</v>
      </c>
      <c r="BZ3853">
        <v>0</v>
      </c>
      <c r="CA3853">
        <v>1</v>
      </c>
      <c r="CB3853">
        <v>0</v>
      </c>
      <c r="CC3853">
        <v>0</v>
      </c>
      <c r="CD3853">
        <v>0</v>
      </c>
      <c r="CE3853">
        <v>0</v>
      </c>
      <c r="CF3853">
        <v>0</v>
      </c>
      <c r="CG3853">
        <v>0</v>
      </c>
    </row>
    <row r="3854" spans="1:85" hidden="1" x14ac:dyDescent="0.3">
      <c r="A3854">
        <v>3852</v>
      </c>
      <c r="B3854">
        <v>19546</v>
      </c>
      <c r="C3854">
        <v>28</v>
      </c>
      <c r="D3854">
        <v>30</v>
      </c>
      <c r="E3854">
        <v>-0.14597543705343999</v>
      </c>
      <c r="F3854">
        <v>-0.216743171090923</v>
      </c>
      <c r="G3854">
        <v>3</v>
      </c>
      <c r="H3854">
        <v>0</v>
      </c>
      <c r="I3854">
        <v>0</v>
      </c>
      <c r="J3854">
        <v>0</v>
      </c>
      <c r="K3854">
        <v>0</v>
      </c>
      <c r="L3854">
        <v>1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1</v>
      </c>
      <c r="AD3854">
        <v>0</v>
      </c>
      <c r="AE3854">
        <v>1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1</v>
      </c>
      <c r="AM3854">
        <v>0</v>
      </c>
      <c r="AN3854">
        <v>1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0</v>
      </c>
      <c r="BM3854">
        <v>0</v>
      </c>
      <c r="BN3854">
        <v>0</v>
      </c>
      <c r="BO3854">
        <v>0</v>
      </c>
      <c r="BP3854">
        <v>0</v>
      </c>
      <c r="BQ3854">
        <v>0</v>
      </c>
      <c r="BR3854">
        <v>0</v>
      </c>
      <c r="BS3854">
        <v>0</v>
      </c>
      <c r="BT3854">
        <v>0</v>
      </c>
      <c r="BU3854">
        <v>0</v>
      </c>
      <c r="BV3854">
        <v>0</v>
      </c>
      <c r="BW3854">
        <v>0</v>
      </c>
      <c r="BX3854">
        <v>0</v>
      </c>
      <c r="BY3854">
        <v>0</v>
      </c>
      <c r="BZ3854">
        <v>0</v>
      </c>
      <c r="CA3854">
        <v>1</v>
      </c>
      <c r="CB3854">
        <v>0</v>
      </c>
      <c r="CC3854">
        <v>0</v>
      </c>
      <c r="CD3854">
        <v>0</v>
      </c>
      <c r="CE3854">
        <v>0</v>
      </c>
      <c r="CF3854">
        <v>0</v>
      </c>
      <c r="CG3854">
        <v>0</v>
      </c>
    </row>
    <row r="3855" spans="1:85" hidden="1" x14ac:dyDescent="0.3">
      <c r="A3855">
        <v>3853</v>
      </c>
      <c r="B3855">
        <v>26443</v>
      </c>
      <c r="C3855">
        <v>38</v>
      </c>
      <c r="D3855">
        <v>50</v>
      </c>
      <c r="E3855">
        <v>-0.14597543705343999</v>
      </c>
      <c r="F3855">
        <v>-0.216743171090923</v>
      </c>
      <c r="G3855">
        <v>4</v>
      </c>
      <c r="H3855">
        <v>0</v>
      </c>
      <c r="I3855">
        <v>0</v>
      </c>
      <c r="J3855">
        <v>0</v>
      </c>
      <c r="K3855">
        <v>0</v>
      </c>
      <c r="L3855">
        <v>1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1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1</v>
      </c>
      <c r="AH3855">
        <v>0</v>
      </c>
      <c r="AI3855">
        <v>0</v>
      </c>
      <c r="AJ3855">
        <v>0</v>
      </c>
      <c r="AK3855">
        <v>0</v>
      </c>
      <c r="AL3855">
        <v>1</v>
      </c>
      <c r="AM3855">
        <v>1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</v>
      </c>
      <c r="BL3855">
        <v>0</v>
      </c>
      <c r="BM3855">
        <v>0</v>
      </c>
      <c r="BN3855">
        <v>0</v>
      </c>
      <c r="BO3855">
        <v>0</v>
      </c>
      <c r="BP3855">
        <v>0</v>
      </c>
      <c r="BQ3855">
        <v>0</v>
      </c>
      <c r="BR3855">
        <v>0</v>
      </c>
      <c r="BS3855">
        <v>0</v>
      </c>
      <c r="BT3855">
        <v>0</v>
      </c>
      <c r="BU3855">
        <v>0</v>
      </c>
      <c r="BV3855">
        <v>0</v>
      </c>
      <c r="BW3855">
        <v>0</v>
      </c>
      <c r="BX3855">
        <v>0</v>
      </c>
      <c r="BY3855">
        <v>0</v>
      </c>
      <c r="BZ3855">
        <v>0</v>
      </c>
      <c r="CA3855">
        <v>1</v>
      </c>
      <c r="CB3855">
        <v>0</v>
      </c>
      <c r="CC3855">
        <v>0</v>
      </c>
      <c r="CD3855">
        <v>0</v>
      </c>
      <c r="CE3855">
        <v>0</v>
      </c>
      <c r="CF3855">
        <v>0</v>
      </c>
      <c r="CG3855">
        <v>0</v>
      </c>
    </row>
    <row r="3856" spans="1:85" hidden="1" x14ac:dyDescent="0.3">
      <c r="A3856">
        <v>3854</v>
      </c>
      <c r="B3856">
        <v>17900</v>
      </c>
      <c r="C3856">
        <v>52</v>
      </c>
      <c r="D3856">
        <v>38</v>
      </c>
      <c r="E3856">
        <v>-0.14597543705343999</v>
      </c>
      <c r="F3856">
        <v>-0.216743171090923</v>
      </c>
      <c r="G3856">
        <v>3</v>
      </c>
      <c r="H3856">
        <v>1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1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1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1</v>
      </c>
      <c r="AM3856">
        <v>0</v>
      </c>
      <c r="AN3856">
        <v>1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  <c r="BL3856">
        <v>0</v>
      </c>
      <c r="BM3856">
        <v>0</v>
      </c>
      <c r="BN3856">
        <v>0</v>
      </c>
      <c r="BO3856">
        <v>0</v>
      </c>
      <c r="BP3856">
        <v>0</v>
      </c>
      <c r="BQ3856">
        <v>0</v>
      </c>
      <c r="BR3856">
        <v>0</v>
      </c>
      <c r="BS3856">
        <v>0</v>
      </c>
      <c r="BT3856">
        <v>0</v>
      </c>
      <c r="BU3856">
        <v>0</v>
      </c>
      <c r="BV3856">
        <v>0</v>
      </c>
      <c r="BW3856">
        <v>0</v>
      </c>
      <c r="BX3856">
        <v>0</v>
      </c>
      <c r="BY3856">
        <v>0</v>
      </c>
      <c r="BZ3856">
        <v>0</v>
      </c>
      <c r="CA3856">
        <v>1</v>
      </c>
      <c r="CB3856">
        <v>0</v>
      </c>
      <c r="CC3856">
        <v>0</v>
      </c>
      <c r="CD3856">
        <v>0</v>
      </c>
      <c r="CE3856">
        <v>0</v>
      </c>
      <c r="CF3856">
        <v>0</v>
      </c>
      <c r="CG3856">
        <v>0</v>
      </c>
    </row>
    <row r="3857" spans="1:85" hidden="1" x14ac:dyDescent="0.3">
      <c r="A3857">
        <v>3855</v>
      </c>
      <c r="B3857">
        <v>8712</v>
      </c>
      <c r="C3857">
        <v>40</v>
      </c>
      <c r="D3857">
        <v>45</v>
      </c>
      <c r="E3857">
        <v>-0.14597543705343999</v>
      </c>
      <c r="F3857">
        <v>3.9311558392222099</v>
      </c>
      <c r="G3857">
        <v>3</v>
      </c>
      <c r="H3857">
        <v>0</v>
      </c>
      <c r="I3857">
        <v>0</v>
      </c>
      <c r="J3857">
        <v>1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1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1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1</v>
      </c>
      <c r="AM3857">
        <v>0</v>
      </c>
      <c r="AN3857">
        <v>1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>
        <v>0</v>
      </c>
      <c r="BM3857">
        <v>0</v>
      </c>
      <c r="BN3857">
        <v>0</v>
      </c>
      <c r="BO3857">
        <v>0</v>
      </c>
      <c r="BP3857">
        <v>0</v>
      </c>
      <c r="BQ3857">
        <v>0</v>
      </c>
      <c r="BR3857">
        <v>0</v>
      </c>
      <c r="BS3857">
        <v>0</v>
      </c>
      <c r="BT3857">
        <v>0</v>
      </c>
      <c r="BU3857">
        <v>0</v>
      </c>
      <c r="BV3857">
        <v>0</v>
      </c>
      <c r="BW3857">
        <v>0</v>
      </c>
      <c r="BX3857">
        <v>0</v>
      </c>
      <c r="BY3857">
        <v>0</v>
      </c>
      <c r="BZ3857">
        <v>0</v>
      </c>
      <c r="CA3857">
        <v>1</v>
      </c>
      <c r="CB3857">
        <v>0</v>
      </c>
      <c r="CC3857">
        <v>0</v>
      </c>
      <c r="CD3857">
        <v>0</v>
      </c>
      <c r="CE3857">
        <v>0</v>
      </c>
      <c r="CF3857">
        <v>0</v>
      </c>
      <c r="CG3857">
        <v>0</v>
      </c>
    </row>
    <row r="3858" spans="1:85" hidden="1" x14ac:dyDescent="0.3">
      <c r="A3858">
        <v>3856</v>
      </c>
      <c r="B3858">
        <v>17250</v>
      </c>
      <c r="C3858">
        <v>25</v>
      </c>
      <c r="D3858">
        <v>40</v>
      </c>
      <c r="E3858">
        <v>-0.14597543705343999</v>
      </c>
      <c r="F3858">
        <v>-0.216743171090923</v>
      </c>
      <c r="G3858">
        <v>2</v>
      </c>
      <c r="H3858">
        <v>0</v>
      </c>
      <c r="I3858">
        <v>0</v>
      </c>
      <c r="J3858">
        <v>0</v>
      </c>
      <c r="K3858">
        <v>0</v>
      </c>
      <c r="L3858">
        <v>1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1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1</v>
      </c>
      <c r="AI3858">
        <v>0</v>
      </c>
      <c r="AJ3858">
        <v>0</v>
      </c>
      <c r="AK3858">
        <v>0</v>
      </c>
      <c r="AL3858">
        <v>1</v>
      </c>
      <c r="AM3858">
        <v>0</v>
      </c>
      <c r="AN3858">
        <v>1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1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0</v>
      </c>
      <c r="BL3858">
        <v>0</v>
      </c>
      <c r="BM3858">
        <v>0</v>
      </c>
      <c r="BN3858">
        <v>0</v>
      </c>
      <c r="BO3858">
        <v>0</v>
      </c>
      <c r="BP3858">
        <v>0</v>
      </c>
      <c r="BQ3858">
        <v>0</v>
      </c>
      <c r="BR3858">
        <v>0</v>
      </c>
      <c r="BS3858">
        <v>0</v>
      </c>
      <c r="BT3858">
        <v>0</v>
      </c>
      <c r="BU3858">
        <v>0</v>
      </c>
      <c r="BV3858">
        <v>0</v>
      </c>
      <c r="BW3858">
        <v>0</v>
      </c>
      <c r="BX3858">
        <v>0</v>
      </c>
      <c r="BY3858">
        <v>0</v>
      </c>
      <c r="BZ3858">
        <v>0</v>
      </c>
      <c r="CA3858">
        <v>0</v>
      </c>
      <c r="CB3858">
        <v>0</v>
      </c>
      <c r="CC3858">
        <v>0</v>
      </c>
      <c r="CD3858">
        <v>0</v>
      </c>
      <c r="CE3858">
        <v>0</v>
      </c>
      <c r="CF3858">
        <v>0</v>
      </c>
      <c r="CG3858">
        <v>0</v>
      </c>
    </row>
    <row r="3859" spans="1:85" hidden="1" x14ac:dyDescent="0.3">
      <c r="A3859">
        <v>3857</v>
      </c>
      <c r="B3859">
        <v>22534</v>
      </c>
      <c r="C3859">
        <v>21</v>
      </c>
      <c r="D3859">
        <v>36</v>
      </c>
      <c r="E3859">
        <v>-0.14597543705343999</v>
      </c>
      <c r="F3859">
        <v>-0.216743171090923</v>
      </c>
      <c r="G3859">
        <v>5</v>
      </c>
      <c r="H3859">
        <v>0</v>
      </c>
      <c r="I3859">
        <v>0</v>
      </c>
      <c r="J3859">
        <v>0</v>
      </c>
      <c r="K3859">
        <v>0</v>
      </c>
      <c r="L3859">
        <v>1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1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1</v>
      </c>
      <c r="AH3859">
        <v>0</v>
      </c>
      <c r="AI3859">
        <v>0</v>
      </c>
      <c r="AJ3859">
        <v>0</v>
      </c>
      <c r="AK3859">
        <v>0</v>
      </c>
      <c r="AL3859">
        <v>1</v>
      </c>
      <c r="AM3859">
        <v>1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0</v>
      </c>
      <c r="BL3859">
        <v>0</v>
      </c>
      <c r="BM3859">
        <v>0</v>
      </c>
      <c r="BN3859">
        <v>0</v>
      </c>
      <c r="BO3859">
        <v>0</v>
      </c>
      <c r="BP3859">
        <v>0</v>
      </c>
      <c r="BQ3859">
        <v>0</v>
      </c>
      <c r="BR3859">
        <v>0</v>
      </c>
      <c r="BS3859">
        <v>0</v>
      </c>
      <c r="BT3859">
        <v>0</v>
      </c>
      <c r="BU3859">
        <v>0</v>
      </c>
      <c r="BV3859">
        <v>0</v>
      </c>
      <c r="BW3859">
        <v>0</v>
      </c>
      <c r="BX3859">
        <v>0</v>
      </c>
      <c r="BY3859">
        <v>0</v>
      </c>
      <c r="BZ3859">
        <v>0</v>
      </c>
      <c r="CA3859">
        <v>1</v>
      </c>
      <c r="CB3859">
        <v>0</v>
      </c>
      <c r="CC3859">
        <v>0</v>
      </c>
      <c r="CD3859">
        <v>0</v>
      </c>
      <c r="CE3859">
        <v>0</v>
      </c>
      <c r="CF3859">
        <v>0</v>
      </c>
      <c r="CG3859">
        <v>0</v>
      </c>
    </row>
    <row r="3860" spans="1:85" hidden="1" x14ac:dyDescent="0.3">
      <c r="A3860">
        <v>3858</v>
      </c>
      <c r="B3860">
        <v>12358</v>
      </c>
      <c r="C3860">
        <v>35</v>
      </c>
      <c r="D3860">
        <v>25</v>
      </c>
      <c r="E3860">
        <v>-0.14597543705343999</v>
      </c>
      <c r="F3860">
        <v>-0.216743171090923</v>
      </c>
      <c r="G3860">
        <v>4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1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1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1</v>
      </c>
      <c r="AI3860">
        <v>0</v>
      </c>
      <c r="AJ3860">
        <v>0</v>
      </c>
      <c r="AK3860">
        <v>0</v>
      </c>
      <c r="AL3860">
        <v>1</v>
      </c>
      <c r="AM3860">
        <v>1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0</v>
      </c>
      <c r="BM3860">
        <v>0</v>
      </c>
      <c r="BN3860">
        <v>0</v>
      </c>
      <c r="BO3860">
        <v>0</v>
      </c>
      <c r="BP3860">
        <v>0</v>
      </c>
      <c r="BQ3860">
        <v>0</v>
      </c>
      <c r="BR3860">
        <v>0</v>
      </c>
      <c r="BS3860">
        <v>0</v>
      </c>
      <c r="BT3860">
        <v>0</v>
      </c>
      <c r="BU3860">
        <v>0</v>
      </c>
      <c r="BV3860">
        <v>0</v>
      </c>
      <c r="BW3860">
        <v>0</v>
      </c>
      <c r="BX3860">
        <v>0</v>
      </c>
      <c r="BY3860">
        <v>0</v>
      </c>
      <c r="BZ3860">
        <v>0</v>
      </c>
      <c r="CA3860">
        <v>1</v>
      </c>
      <c r="CB3860">
        <v>0</v>
      </c>
      <c r="CC3860">
        <v>0</v>
      </c>
      <c r="CD3860">
        <v>0</v>
      </c>
      <c r="CE3860">
        <v>0</v>
      </c>
      <c r="CF3860">
        <v>0</v>
      </c>
      <c r="CG3860">
        <v>0</v>
      </c>
    </row>
    <row r="3861" spans="1:85" hidden="1" x14ac:dyDescent="0.3">
      <c r="A3861">
        <v>3859</v>
      </c>
      <c r="B3861">
        <v>2012</v>
      </c>
      <c r="C3861">
        <v>31</v>
      </c>
      <c r="D3861">
        <v>40</v>
      </c>
      <c r="E3861">
        <v>-0.14597543705343999</v>
      </c>
      <c r="F3861">
        <v>-0.216743171090923</v>
      </c>
      <c r="G3861">
        <v>4</v>
      </c>
      <c r="H3861">
        <v>0</v>
      </c>
      <c r="I3861">
        <v>0</v>
      </c>
      <c r="J3861">
        <v>0</v>
      </c>
      <c r="K3861">
        <v>0</v>
      </c>
      <c r="L3861">
        <v>1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1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1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1</v>
      </c>
      <c r="AM3861">
        <v>1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>
        <v>0</v>
      </c>
      <c r="BM3861">
        <v>0</v>
      </c>
      <c r="BN3861">
        <v>0</v>
      </c>
      <c r="BO3861">
        <v>0</v>
      </c>
      <c r="BP3861">
        <v>0</v>
      </c>
      <c r="BQ3861">
        <v>0</v>
      </c>
      <c r="BR3861">
        <v>0</v>
      </c>
      <c r="BS3861">
        <v>0</v>
      </c>
      <c r="BT3861">
        <v>0</v>
      </c>
      <c r="BU3861">
        <v>0</v>
      </c>
      <c r="BV3861">
        <v>0</v>
      </c>
      <c r="BW3861">
        <v>0</v>
      </c>
      <c r="BX3861">
        <v>0</v>
      </c>
      <c r="BY3861">
        <v>0</v>
      </c>
      <c r="BZ3861">
        <v>0</v>
      </c>
      <c r="CA3861">
        <v>1</v>
      </c>
      <c r="CB3861">
        <v>0</v>
      </c>
      <c r="CC3861">
        <v>0</v>
      </c>
      <c r="CD3861">
        <v>0</v>
      </c>
      <c r="CE3861">
        <v>0</v>
      </c>
      <c r="CF3861">
        <v>0</v>
      </c>
      <c r="CG3861">
        <v>0</v>
      </c>
    </row>
    <row r="3862" spans="1:85" hidden="1" x14ac:dyDescent="0.3">
      <c r="A3862">
        <v>3860</v>
      </c>
      <c r="B3862">
        <v>4688</v>
      </c>
      <c r="C3862">
        <v>20</v>
      </c>
      <c r="D3862">
        <v>40</v>
      </c>
      <c r="E3862">
        <v>-0.14597543705343999</v>
      </c>
      <c r="F3862">
        <v>-0.216743171090923</v>
      </c>
      <c r="G3862">
        <v>4</v>
      </c>
      <c r="H3862">
        <v>0</v>
      </c>
      <c r="I3862">
        <v>0</v>
      </c>
      <c r="J3862">
        <v>0</v>
      </c>
      <c r="K3862">
        <v>0</v>
      </c>
      <c r="L3862">
        <v>1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1</v>
      </c>
      <c r="AD3862">
        <v>0</v>
      </c>
      <c r="AE3862">
        <v>0</v>
      </c>
      <c r="AF3862">
        <v>0</v>
      </c>
      <c r="AG3862">
        <v>1</v>
      </c>
      <c r="AH3862">
        <v>0</v>
      </c>
      <c r="AI3862">
        <v>0</v>
      </c>
      <c r="AJ3862">
        <v>0</v>
      </c>
      <c r="AK3862">
        <v>0</v>
      </c>
      <c r="AL3862">
        <v>1</v>
      </c>
      <c r="AM3862">
        <v>1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>
        <v>0</v>
      </c>
      <c r="BM3862">
        <v>0</v>
      </c>
      <c r="BN3862">
        <v>0</v>
      </c>
      <c r="BO3862">
        <v>0</v>
      </c>
      <c r="BP3862">
        <v>0</v>
      </c>
      <c r="BQ3862">
        <v>0</v>
      </c>
      <c r="BR3862">
        <v>0</v>
      </c>
      <c r="BS3862">
        <v>0</v>
      </c>
      <c r="BT3862">
        <v>0</v>
      </c>
      <c r="BU3862">
        <v>0</v>
      </c>
      <c r="BV3862">
        <v>0</v>
      </c>
      <c r="BW3862">
        <v>0</v>
      </c>
      <c r="BX3862">
        <v>0</v>
      </c>
      <c r="BY3862">
        <v>0</v>
      </c>
      <c r="BZ3862">
        <v>0</v>
      </c>
      <c r="CA3862">
        <v>1</v>
      </c>
      <c r="CB3862">
        <v>0</v>
      </c>
      <c r="CC3862">
        <v>0</v>
      </c>
      <c r="CD3862">
        <v>0</v>
      </c>
      <c r="CE3862">
        <v>0</v>
      </c>
      <c r="CF3862">
        <v>0</v>
      </c>
      <c r="CG3862">
        <v>0</v>
      </c>
    </row>
    <row r="3863" spans="1:85" hidden="1" x14ac:dyDescent="0.3">
      <c r="A3863">
        <v>3861</v>
      </c>
      <c r="B3863">
        <v>13006</v>
      </c>
      <c r="C3863">
        <v>28</v>
      </c>
      <c r="D3863">
        <v>40</v>
      </c>
      <c r="E3863">
        <v>-0.14597543705343999</v>
      </c>
      <c r="F3863">
        <v>-0.216743171090923</v>
      </c>
      <c r="G3863">
        <v>3</v>
      </c>
      <c r="H3863">
        <v>1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1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1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1</v>
      </c>
      <c r="AM3863">
        <v>1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>
        <v>0</v>
      </c>
      <c r="BM3863">
        <v>0</v>
      </c>
      <c r="BN3863">
        <v>0</v>
      </c>
      <c r="BO3863">
        <v>0</v>
      </c>
      <c r="BP3863">
        <v>0</v>
      </c>
      <c r="BQ3863">
        <v>0</v>
      </c>
      <c r="BR3863">
        <v>0</v>
      </c>
      <c r="BS3863">
        <v>0</v>
      </c>
      <c r="BT3863">
        <v>0</v>
      </c>
      <c r="BU3863">
        <v>0</v>
      </c>
      <c r="BV3863">
        <v>0</v>
      </c>
      <c r="BW3863">
        <v>0</v>
      </c>
      <c r="BX3863">
        <v>0</v>
      </c>
      <c r="BY3863">
        <v>0</v>
      </c>
      <c r="BZ3863">
        <v>0</v>
      </c>
      <c r="CA3863">
        <v>1</v>
      </c>
      <c r="CB3863">
        <v>0</v>
      </c>
      <c r="CC3863">
        <v>0</v>
      </c>
      <c r="CD3863">
        <v>0</v>
      </c>
      <c r="CE3863">
        <v>0</v>
      </c>
      <c r="CF3863">
        <v>0</v>
      </c>
      <c r="CG3863">
        <v>0</v>
      </c>
    </row>
    <row r="3864" spans="1:85" hidden="1" x14ac:dyDescent="0.3">
      <c r="A3864">
        <v>3862</v>
      </c>
      <c r="B3864">
        <v>13725</v>
      </c>
      <c r="C3864">
        <v>20</v>
      </c>
      <c r="D3864">
        <v>35</v>
      </c>
      <c r="E3864">
        <v>-0.14597543705343999</v>
      </c>
      <c r="F3864">
        <v>-0.216743171090923</v>
      </c>
      <c r="G3864">
        <v>3</v>
      </c>
      <c r="H3864">
        <v>0</v>
      </c>
      <c r="I3864">
        <v>0</v>
      </c>
      <c r="J3864">
        <v>0</v>
      </c>
      <c r="K3864">
        <v>0</v>
      </c>
      <c r="L3864">
        <v>1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1</v>
      </c>
      <c r="AA3864">
        <v>0</v>
      </c>
      <c r="AB3864">
        <v>0</v>
      </c>
      <c r="AC3864">
        <v>0</v>
      </c>
      <c r="AD3864">
        <v>0</v>
      </c>
      <c r="AE3864">
        <v>1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1</v>
      </c>
      <c r="AM3864">
        <v>1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>
        <v>0</v>
      </c>
      <c r="BM3864">
        <v>0</v>
      </c>
      <c r="BN3864">
        <v>0</v>
      </c>
      <c r="BO3864">
        <v>0</v>
      </c>
      <c r="BP3864">
        <v>0</v>
      </c>
      <c r="BQ3864">
        <v>0</v>
      </c>
      <c r="BR3864">
        <v>0</v>
      </c>
      <c r="BS3864">
        <v>0</v>
      </c>
      <c r="BT3864">
        <v>0</v>
      </c>
      <c r="BU3864">
        <v>0</v>
      </c>
      <c r="BV3864">
        <v>0</v>
      </c>
      <c r="BW3864">
        <v>0</v>
      </c>
      <c r="BX3864">
        <v>0</v>
      </c>
      <c r="BY3864">
        <v>0</v>
      </c>
      <c r="BZ3864">
        <v>0</v>
      </c>
      <c r="CA3864">
        <v>1</v>
      </c>
      <c r="CB3864">
        <v>0</v>
      </c>
      <c r="CC3864">
        <v>0</v>
      </c>
      <c r="CD3864">
        <v>0</v>
      </c>
      <c r="CE3864">
        <v>0</v>
      </c>
      <c r="CF3864">
        <v>0</v>
      </c>
      <c r="CG3864">
        <v>0</v>
      </c>
    </row>
    <row r="3865" spans="1:85" hidden="1" x14ac:dyDescent="0.3">
      <c r="A3865">
        <v>3863</v>
      </c>
      <c r="B3865">
        <v>6026</v>
      </c>
      <c r="C3865">
        <v>29</v>
      </c>
      <c r="D3865">
        <v>40</v>
      </c>
      <c r="E3865">
        <v>-0.14597543705343999</v>
      </c>
      <c r="F3865">
        <v>-0.216743171090923</v>
      </c>
      <c r="G3865">
        <v>3</v>
      </c>
      <c r="H3865">
        <v>0</v>
      </c>
      <c r="I3865">
        <v>0</v>
      </c>
      <c r="J3865">
        <v>1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1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1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1</v>
      </c>
      <c r="AM3865">
        <v>0</v>
      </c>
      <c r="AN3865">
        <v>1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  <c r="BL3865">
        <v>0</v>
      </c>
      <c r="BM3865">
        <v>0</v>
      </c>
      <c r="BN3865">
        <v>0</v>
      </c>
      <c r="BO3865">
        <v>0</v>
      </c>
      <c r="BP3865">
        <v>0</v>
      </c>
      <c r="BQ3865">
        <v>0</v>
      </c>
      <c r="BR3865">
        <v>0</v>
      </c>
      <c r="BS3865">
        <v>0</v>
      </c>
      <c r="BT3865">
        <v>0</v>
      </c>
      <c r="BU3865">
        <v>0</v>
      </c>
      <c r="BV3865">
        <v>0</v>
      </c>
      <c r="BW3865">
        <v>0</v>
      </c>
      <c r="BX3865">
        <v>0</v>
      </c>
      <c r="BY3865">
        <v>0</v>
      </c>
      <c r="BZ3865">
        <v>0</v>
      </c>
      <c r="CA3865">
        <v>1</v>
      </c>
      <c r="CB3865">
        <v>0</v>
      </c>
      <c r="CC3865">
        <v>0</v>
      </c>
      <c r="CD3865">
        <v>0</v>
      </c>
      <c r="CE3865">
        <v>0</v>
      </c>
      <c r="CF3865">
        <v>0</v>
      </c>
      <c r="CG3865">
        <v>0</v>
      </c>
    </row>
    <row r="3866" spans="1:85" hidden="1" x14ac:dyDescent="0.3">
      <c r="A3866">
        <v>3864</v>
      </c>
      <c r="B3866">
        <v>8593</v>
      </c>
      <c r="C3866">
        <v>40</v>
      </c>
      <c r="D3866">
        <v>40</v>
      </c>
      <c r="E3866">
        <v>-0.14597543705343999</v>
      </c>
      <c r="F3866">
        <v>-0.216743171090923</v>
      </c>
      <c r="G3866">
        <v>3</v>
      </c>
      <c r="H3866">
        <v>0</v>
      </c>
      <c r="I3866">
        <v>0</v>
      </c>
      <c r="J3866">
        <v>0</v>
      </c>
      <c r="K3866">
        <v>0</v>
      </c>
      <c r="L3866">
        <v>1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1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1</v>
      </c>
      <c r="AH3866">
        <v>0</v>
      </c>
      <c r="AI3866">
        <v>0</v>
      </c>
      <c r="AJ3866">
        <v>0</v>
      </c>
      <c r="AK3866">
        <v>0</v>
      </c>
      <c r="AL3866">
        <v>1</v>
      </c>
      <c r="AM3866">
        <v>0</v>
      </c>
      <c r="AN3866">
        <v>1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0</v>
      </c>
      <c r="BM3866">
        <v>0</v>
      </c>
      <c r="BN3866">
        <v>0</v>
      </c>
      <c r="BO3866">
        <v>0</v>
      </c>
      <c r="BP3866">
        <v>0</v>
      </c>
      <c r="BQ3866">
        <v>0</v>
      </c>
      <c r="BR3866">
        <v>0</v>
      </c>
      <c r="BS3866">
        <v>0</v>
      </c>
      <c r="BT3866">
        <v>0</v>
      </c>
      <c r="BU3866">
        <v>0</v>
      </c>
      <c r="BV3866">
        <v>0</v>
      </c>
      <c r="BW3866">
        <v>0</v>
      </c>
      <c r="BX3866">
        <v>0</v>
      </c>
      <c r="BY3866">
        <v>0</v>
      </c>
      <c r="BZ3866">
        <v>0</v>
      </c>
      <c r="CA3866">
        <v>1</v>
      </c>
      <c r="CB3866">
        <v>0</v>
      </c>
      <c r="CC3866">
        <v>0</v>
      </c>
      <c r="CD3866">
        <v>0</v>
      </c>
      <c r="CE3866">
        <v>0</v>
      </c>
      <c r="CF3866">
        <v>0</v>
      </c>
      <c r="CG3866">
        <v>0</v>
      </c>
    </row>
    <row r="3867" spans="1:85" hidden="1" x14ac:dyDescent="0.3">
      <c r="A3867">
        <v>3865</v>
      </c>
      <c r="B3867">
        <v>7049</v>
      </c>
      <c r="C3867">
        <v>22</v>
      </c>
      <c r="D3867">
        <v>20</v>
      </c>
      <c r="E3867">
        <v>-0.14597543705343999</v>
      </c>
      <c r="F3867">
        <v>-0.216743171090923</v>
      </c>
      <c r="G3867">
        <v>5</v>
      </c>
      <c r="H3867">
        <v>0</v>
      </c>
      <c r="I3867">
        <v>0</v>
      </c>
      <c r="J3867">
        <v>0</v>
      </c>
      <c r="K3867">
        <v>0</v>
      </c>
      <c r="L3867">
        <v>1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1</v>
      </c>
      <c r="AD3867">
        <v>0</v>
      </c>
      <c r="AE3867">
        <v>0</v>
      </c>
      <c r="AF3867">
        <v>0</v>
      </c>
      <c r="AG3867">
        <v>1</v>
      </c>
      <c r="AH3867">
        <v>0</v>
      </c>
      <c r="AI3867">
        <v>0</v>
      </c>
      <c r="AJ3867">
        <v>0</v>
      </c>
      <c r="AK3867">
        <v>1</v>
      </c>
      <c r="AL3867">
        <v>0</v>
      </c>
      <c r="AM3867">
        <v>0</v>
      </c>
      <c r="AN3867">
        <v>1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</v>
      </c>
      <c r="BL3867">
        <v>0</v>
      </c>
      <c r="BM3867">
        <v>0</v>
      </c>
      <c r="BN3867">
        <v>0</v>
      </c>
      <c r="BO3867">
        <v>0</v>
      </c>
      <c r="BP3867">
        <v>0</v>
      </c>
      <c r="BQ3867">
        <v>0</v>
      </c>
      <c r="BR3867">
        <v>0</v>
      </c>
      <c r="BS3867">
        <v>0</v>
      </c>
      <c r="BT3867">
        <v>0</v>
      </c>
      <c r="BU3867">
        <v>0</v>
      </c>
      <c r="BV3867">
        <v>0</v>
      </c>
      <c r="BW3867">
        <v>0</v>
      </c>
      <c r="BX3867">
        <v>0</v>
      </c>
      <c r="BY3867">
        <v>0</v>
      </c>
      <c r="BZ3867">
        <v>0</v>
      </c>
      <c r="CA3867">
        <v>1</v>
      </c>
      <c r="CB3867">
        <v>0</v>
      </c>
      <c r="CC3867">
        <v>0</v>
      </c>
      <c r="CD3867">
        <v>0</v>
      </c>
      <c r="CE3867">
        <v>0</v>
      </c>
      <c r="CF3867">
        <v>0</v>
      </c>
      <c r="CG3867">
        <v>0</v>
      </c>
    </row>
    <row r="3868" spans="1:85" hidden="1" x14ac:dyDescent="0.3">
      <c r="A3868">
        <v>3866</v>
      </c>
      <c r="B3868">
        <v>8765</v>
      </c>
      <c r="C3868">
        <v>23</v>
      </c>
      <c r="D3868">
        <v>60</v>
      </c>
      <c r="E3868">
        <v>-0.14597543705343999</v>
      </c>
      <c r="F3868">
        <v>-0.216743171090923</v>
      </c>
      <c r="G3868">
        <v>4</v>
      </c>
      <c r="H3868">
        <v>0</v>
      </c>
      <c r="I3868">
        <v>0</v>
      </c>
      <c r="J3868">
        <v>0</v>
      </c>
      <c r="K3868">
        <v>0</v>
      </c>
      <c r="L3868">
        <v>1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1</v>
      </c>
      <c r="AH3868">
        <v>0</v>
      </c>
      <c r="AI3868">
        <v>0</v>
      </c>
      <c r="AJ3868">
        <v>0</v>
      </c>
      <c r="AK3868">
        <v>0</v>
      </c>
      <c r="AL3868">
        <v>1</v>
      </c>
      <c r="AM3868">
        <v>0</v>
      </c>
      <c r="AN3868">
        <v>1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</v>
      </c>
      <c r="BL3868">
        <v>0</v>
      </c>
      <c r="BM3868">
        <v>0</v>
      </c>
      <c r="BN3868">
        <v>0</v>
      </c>
      <c r="BO3868">
        <v>0</v>
      </c>
      <c r="BP3868">
        <v>0</v>
      </c>
      <c r="BQ3868">
        <v>0</v>
      </c>
      <c r="BR3868">
        <v>0</v>
      </c>
      <c r="BS3868">
        <v>0</v>
      </c>
      <c r="BT3868">
        <v>0</v>
      </c>
      <c r="BU3868">
        <v>0</v>
      </c>
      <c r="BV3868">
        <v>0</v>
      </c>
      <c r="BW3868">
        <v>0</v>
      </c>
      <c r="BX3868">
        <v>0</v>
      </c>
      <c r="BY3868">
        <v>0</v>
      </c>
      <c r="BZ3868">
        <v>0</v>
      </c>
      <c r="CA3868">
        <v>1</v>
      </c>
      <c r="CB3868">
        <v>0</v>
      </c>
      <c r="CC3868">
        <v>0</v>
      </c>
      <c r="CD3868">
        <v>0</v>
      </c>
      <c r="CE3868">
        <v>0</v>
      </c>
      <c r="CF3868">
        <v>0</v>
      </c>
      <c r="CG3868">
        <v>0</v>
      </c>
    </row>
    <row r="3869" spans="1:85" hidden="1" x14ac:dyDescent="0.3">
      <c r="A3869">
        <v>3867</v>
      </c>
      <c r="B3869">
        <v>16130</v>
      </c>
      <c r="C3869">
        <v>20</v>
      </c>
      <c r="D3869">
        <v>43</v>
      </c>
      <c r="E3869">
        <v>-0.14597543705343999</v>
      </c>
      <c r="F3869">
        <v>-0.216743171090923</v>
      </c>
      <c r="G3869">
        <v>3</v>
      </c>
      <c r="H3869">
        <v>0</v>
      </c>
      <c r="I3869">
        <v>0</v>
      </c>
      <c r="J3869">
        <v>0</v>
      </c>
      <c r="K3869">
        <v>0</v>
      </c>
      <c r="L3869">
        <v>1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1</v>
      </c>
      <c r="AD3869">
        <v>0</v>
      </c>
      <c r="AE3869">
        <v>1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1</v>
      </c>
      <c r="AL3869">
        <v>0</v>
      </c>
      <c r="AM3869">
        <v>0</v>
      </c>
      <c r="AN3869">
        <v>1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0</v>
      </c>
      <c r="BM3869">
        <v>0</v>
      </c>
      <c r="BN3869">
        <v>0</v>
      </c>
      <c r="BO3869">
        <v>0</v>
      </c>
      <c r="BP3869">
        <v>0</v>
      </c>
      <c r="BQ3869">
        <v>0</v>
      </c>
      <c r="BR3869">
        <v>0</v>
      </c>
      <c r="BS3869">
        <v>0</v>
      </c>
      <c r="BT3869">
        <v>0</v>
      </c>
      <c r="BU3869">
        <v>0</v>
      </c>
      <c r="BV3869">
        <v>0</v>
      </c>
      <c r="BW3869">
        <v>0</v>
      </c>
      <c r="BX3869">
        <v>0</v>
      </c>
      <c r="BY3869">
        <v>0</v>
      </c>
      <c r="BZ3869">
        <v>0</v>
      </c>
      <c r="CA3869">
        <v>1</v>
      </c>
      <c r="CB3869">
        <v>0</v>
      </c>
      <c r="CC3869">
        <v>0</v>
      </c>
      <c r="CD3869">
        <v>0</v>
      </c>
      <c r="CE3869">
        <v>0</v>
      </c>
      <c r="CF3869">
        <v>0</v>
      </c>
      <c r="CG3869">
        <v>0</v>
      </c>
    </row>
    <row r="3870" spans="1:85" x14ac:dyDescent="0.3">
      <c r="A3870">
        <v>3868</v>
      </c>
      <c r="B3870">
        <v>3761</v>
      </c>
      <c r="C3870">
        <v>57</v>
      </c>
      <c r="D3870">
        <v>40</v>
      </c>
      <c r="E3870">
        <v>-0.14597543705343999</v>
      </c>
      <c r="F3870">
        <v>-0.216743171090923</v>
      </c>
      <c r="G3870">
        <v>8</v>
      </c>
      <c r="H3870">
        <v>0</v>
      </c>
      <c r="I3870">
        <v>0</v>
      </c>
      <c r="J3870">
        <v>0</v>
      </c>
      <c r="K3870">
        <v>0</v>
      </c>
      <c r="L3870">
        <v>1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1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1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1</v>
      </c>
      <c r="AM3870">
        <v>1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0</v>
      </c>
      <c r="BM3870">
        <v>0</v>
      </c>
      <c r="BN3870">
        <v>0</v>
      </c>
      <c r="BO3870">
        <v>0</v>
      </c>
      <c r="BP3870">
        <v>0</v>
      </c>
      <c r="BQ3870">
        <v>0</v>
      </c>
      <c r="BR3870">
        <v>0</v>
      </c>
      <c r="BS3870">
        <v>0</v>
      </c>
      <c r="BT3870">
        <v>0</v>
      </c>
      <c r="BU3870">
        <v>0</v>
      </c>
      <c r="BV3870">
        <v>0</v>
      </c>
      <c r="BW3870">
        <v>0</v>
      </c>
      <c r="BX3870">
        <v>0</v>
      </c>
      <c r="BY3870">
        <v>0</v>
      </c>
      <c r="BZ3870">
        <v>0</v>
      </c>
      <c r="CA3870">
        <v>1</v>
      </c>
      <c r="CB3870">
        <v>0</v>
      </c>
      <c r="CC3870">
        <v>0</v>
      </c>
      <c r="CD3870">
        <v>0</v>
      </c>
      <c r="CE3870">
        <v>0</v>
      </c>
      <c r="CF3870">
        <v>0</v>
      </c>
      <c r="CG3870">
        <v>0</v>
      </c>
    </row>
    <row r="3871" spans="1:85" hidden="1" x14ac:dyDescent="0.3">
      <c r="A3871">
        <v>3869</v>
      </c>
      <c r="B3871">
        <v>10966</v>
      </c>
      <c r="C3871">
        <v>51</v>
      </c>
      <c r="D3871">
        <v>25</v>
      </c>
      <c r="E3871">
        <v>-0.14597543705343999</v>
      </c>
      <c r="F3871">
        <v>-0.216743171090923</v>
      </c>
      <c r="G3871">
        <v>6</v>
      </c>
      <c r="H3871">
        <v>0</v>
      </c>
      <c r="I3871">
        <v>0</v>
      </c>
      <c r="J3871">
        <v>1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1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1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1</v>
      </c>
      <c r="AM3871">
        <v>0</v>
      </c>
      <c r="AN3871">
        <v>1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</v>
      </c>
      <c r="BL3871">
        <v>0</v>
      </c>
      <c r="BM3871">
        <v>0</v>
      </c>
      <c r="BN3871">
        <v>0</v>
      </c>
      <c r="BO3871">
        <v>0</v>
      </c>
      <c r="BP3871">
        <v>0</v>
      </c>
      <c r="BQ3871">
        <v>0</v>
      </c>
      <c r="BR3871">
        <v>0</v>
      </c>
      <c r="BS3871">
        <v>0</v>
      </c>
      <c r="BT3871">
        <v>0</v>
      </c>
      <c r="BU3871">
        <v>0</v>
      </c>
      <c r="BV3871">
        <v>0</v>
      </c>
      <c r="BW3871">
        <v>0</v>
      </c>
      <c r="BX3871">
        <v>0</v>
      </c>
      <c r="BY3871">
        <v>0</v>
      </c>
      <c r="BZ3871">
        <v>0</v>
      </c>
      <c r="CA3871">
        <v>1</v>
      </c>
      <c r="CB3871">
        <v>0</v>
      </c>
      <c r="CC3871">
        <v>0</v>
      </c>
      <c r="CD3871">
        <v>0</v>
      </c>
      <c r="CE3871">
        <v>0</v>
      </c>
      <c r="CF3871">
        <v>0</v>
      </c>
      <c r="CG3871">
        <v>0</v>
      </c>
    </row>
    <row r="3872" spans="1:85" hidden="1" x14ac:dyDescent="0.3">
      <c r="A3872">
        <v>3870</v>
      </c>
      <c r="B3872">
        <v>9155</v>
      </c>
      <c r="C3872">
        <v>19</v>
      </c>
      <c r="D3872">
        <v>30</v>
      </c>
      <c r="E3872">
        <v>-0.14597543705343999</v>
      </c>
      <c r="F3872">
        <v>-0.216743171090923</v>
      </c>
      <c r="G3872">
        <v>3</v>
      </c>
      <c r="H3872">
        <v>0</v>
      </c>
      <c r="I3872">
        <v>0</v>
      </c>
      <c r="J3872">
        <v>0</v>
      </c>
      <c r="K3872">
        <v>0</v>
      </c>
      <c r="L3872">
        <v>1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1</v>
      </c>
      <c r="AD3872">
        <v>0</v>
      </c>
      <c r="AE3872">
        <v>1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1</v>
      </c>
      <c r="AL3872">
        <v>0</v>
      </c>
      <c r="AM3872">
        <v>0</v>
      </c>
      <c r="AN3872">
        <v>1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  <c r="BL3872">
        <v>0</v>
      </c>
      <c r="BM3872">
        <v>0</v>
      </c>
      <c r="BN3872">
        <v>0</v>
      </c>
      <c r="BO3872">
        <v>0</v>
      </c>
      <c r="BP3872">
        <v>0</v>
      </c>
      <c r="BQ3872">
        <v>0</v>
      </c>
      <c r="BR3872">
        <v>0</v>
      </c>
      <c r="BS3872">
        <v>0</v>
      </c>
      <c r="BT3872">
        <v>0</v>
      </c>
      <c r="BU3872">
        <v>0</v>
      </c>
      <c r="BV3872">
        <v>0</v>
      </c>
      <c r="BW3872">
        <v>0</v>
      </c>
      <c r="BX3872">
        <v>0</v>
      </c>
      <c r="BY3872">
        <v>0</v>
      </c>
      <c r="BZ3872">
        <v>0</v>
      </c>
      <c r="CA3872">
        <v>1</v>
      </c>
      <c r="CB3872">
        <v>0</v>
      </c>
      <c r="CC3872">
        <v>0</v>
      </c>
      <c r="CD3872">
        <v>0</v>
      </c>
      <c r="CE3872">
        <v>0</v>
      </c>
      <c r="CF3872">
        <v>0</v>
      </c>
      <c r="CG3872">
        <v>0</v>
      </c>
    </row>
    <row r="3873" spans="1:85" hidden="1" x14ac:dyDescent="0.3">
      <c r="A3873">
        <v>3871</v>
      </c>
      <c r="B3873">
        <v>27201</v>
      </c>
      <c r="C3873">
        <v>19</v>
      </c>
      <c r="D3873">
        <v>40</v>
      </c>
      <c r="E3873">
        <v>-0.14597543705343999</v>
      </c>
      <c r="F3873">
        <v>-0.216743171090923</v>
      </c>
      <c r="G3873">
        <v>3</v>
      </c>
      <c r="H3873">
        <v>0</v>
      </c>
      <c r="I3873">
        <v>0</v>
      </c>
      <c r="J3873">
        <v>0</v>
      </c>
      <c r="K3873">
        <v>0</v>
      </c>
      <c r="L3873">
        <v>1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1</v>
      </c>
      <c r="AD3873">
        <v>0</v>
      </c>
      <c r="AE3873">
        <v>0</v>
      </c>
      <c r="AF3873">
        <v>0</v>
      </c>
      <c r="AG3873">
        <v>1</v>
      </c>
      <c r="AH3873">
        <v>0</v>
      </c>
      <c r="AI3873">
        <v>0</v>
      </c>
      <c r="AJ3873">
        <v>0</v>
      </c>
      <c r="AK3873">
        <v>0</v>
      </c>
      <c r="AL3873">
        <v>1</v>
      </c>
      <c r="AM3873">
        <v>0</v>
      </c>
      <c r="AN3873">
        <v>1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  <c r="BL3873">
        <v>0</v>
      </c>
      <c r="BM3873">
        <v>0</v>
      </c>
      <c r="BN3873">
        <v>0</v>
      </c>
      <c r="BO3873">
        <v>0</v>
      </c>
      <c r="BP3873">
        <v>0</v>
      </c>
      <c r="BQ3873">
        <v>0</v>
      </c>
      <c r="BR3873">
        <v>0</v>
      </c>
      <c r="BS3873">
        <v>0</v>
      </c>
      <c r="BT3873">
        <v>0</v>
      </c>
      <c r="BU3873">
        <v>0</v>
      </c>
      <c r="BV3873">
        <v>0</v>
      </c>
      <c r="BW3873">
        <v>0</v>
      </c>
      <c r="BX3873">
        <v>0</v>
      </c>
      <c r="BY3873">
        <v>0</v>
      </c>
      <c r="BZ3873">
        <v>0</v>
      </c>
      <c r="CA3873">
        <v>1</v>
      </c>
      <c r="CB3873">
        <v>0</v>
      </c>
      <c r="CC3873">
        <v>0</v>
      </c>
      <c r="CD3873">
        <v>0</v>
      </c>
      <c r="CE3873">
        <v>0</v>
      </c>
      <c r="CF3873">
        <v>0</v>
      </c>
      <c r="CG3873">
        <v>0</v>
      </c>
    </row>
    <row r="3874" spans="1:85" hidden="1" x14ac:dyDescent="0.3">
      <c r="A3874">
        <v>3872</v>
      </c>
      <c r="B3874">
        <v>14185</v>
      </c>
      <c r="C3874">
        <v>28</v>
      </c>
      <c r="D3874">
        <v>40</v>
      </c>
      <c r="E3874">
        <v>-0.14597543705343999</v>
      </c>
      <c r="F3874">
        <v>-0.216743171090923</v>
      </c>
      <c r="G3874">
        <v>3</v>
      </c>
      <c r="H3874">
        <v>0</v>
      </c>
      <c r="I3874">
        <v>0</v>
      </c>
      <c r="J3874">
        <v>0</v>
      </c>
      <c r="K3874">
        <v>0</v>
      </c>
      <c r="L3874">
        <v>1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1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1</v>
      </c>
      <c r="AM3874">
        <v>0</v>
      </c>
      <c r="AN3874">
        <v>1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0</v>
      </c>
      <c r="BM3874">
        <v>0</v>
      </c>
      <c r="BN3874">
        <v>0</v>
      </c>
      <c r="BO3874">
        <v>0</v>
      </c>
      <c r="BP3874">
        <v>0</v>
      </c>
      <c r="BQ3874">
        <v>0</v>
      </c>
      <c r="BR3874">
        <v>0</v>
      </c>
      <c r="BS3874">
        <v>0</v>
      </c>
      <c r="BT3874">
        <v>0</v>
      </c>
      <c r="BU3874">
        <v>0</v>
      </c>
      <c r="BV3874">
        <v>0</v>
      </c>
      <c r="BW3874">
        <v>0</v>
      </c>
      <c r="BX3874">
        <v>0</v>
      </c>
      <c r="BY3874">
        <v>0</v>
      </c>
      <c r="BZ3874">
        <v>0</v>
      </c>
      <c r="CA3874">
        <v>1</v>
      </c>
      <c r="CB3874">
        <v>0</v>
      </c>
      <c r="CC3874">
        <v>0</v>
      </c>
      <c r="CD3874">
        <v>0</v>
      </c>
      <c r="CE3874">
        <v>0</v>
      </c>
      <c r="CF3874">
        <v>0</v>
      </c>
      <c r="CG3874">
        <v>0</v>
      </c>
    </row>
    <row r="3875" spans="1:85" hidden="1" x14ac:dyDescent="0.3">
      <c r="A3875">
        <v>3873</v>
      </c>
      <c r="B3875">
        <v>27183</v>
      </c>
      <c r="C3875">
        <v>32</v>
      </c>
      <c r="D3875">
        <v>50</v>
      </c>
      <c r="E3875">
        <v>-0.14597543705343999</v>
      </c>
      <c r="F3875">
        <v>-0.216743171090923</v>
      </c>
      <c r="G3875">
        <v>3</v>
      </c>
      <c r="H3875">
        <v>1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1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1</v>
      </c>
      <c r="AH3875">
        <v>0</v>
      </c>
      <c r="AI3875">
        <v>0</v>
      </c>
      <c r="AJ3875">
        <v>0</v>
      </c>
      <c r="AK3875">
        <v>0</v>
      </c>
      <c r="AL3875">
        <v>1</v>
      </c>
      <c r="AM3875">
        <v>0</v>
      </c>
      <c r="AN3875">
        <v>1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>
        <v>0</v>
      </c>
      <c r="BM3875">
        <v>0</v>
      </c>
      <c r="BN3875">
        <v>0</v>
      </c>
      <c r="BO3875">
        <v>0</v>
      </c>
      <c r="BP3875">
        <v>0</v>
      </c>
      <c r="BQ3875">
        <v>0</v>
      </c>
      <c r="BR3875">
        <v>0</v>
      </c>
      <c r="BS3875">
        <v>0</v>
      </c>
      <c r="BT3875">
        <v>0</v>
      </c>
      <c r="BU3875">
        <v>0</v>
      </c>
      <c r="BV3875">
        <v>0</v>
      </c>
      <c r="BW3875">
        <v>0</v>
      </c>
      <c r="BX3875">
        <v>0</v>
      </c>
      <c r="BY3875">
        <v>0</v>
      </c>
      <c r="BZ3875">
        <v>0</v>
      </c>
      <c r="CA3875">
        <v>1</v>
      </c>
      <c r="CB3875">
        <v>0</v>
      </c>
      <c r="CC3875">
        <v>0</v>
      </c>
      <c r="CD3875">
        <v>0</v>
      </c>
      <c r="CE3875">
        <v>0</v>
      </c>
      <c r="CF3875">
        <v>0</v>
      </c>
      <c r="CG3875">
        <v>0</v>
      </c>
    </row>
    <row r="3876" spans="1:85" hidden="1" x14ac:dyDescent="0.3">
      <c r="A3876">
        <v>3874</v>
      </c>
      <c r="B3876">
        <v>4596</v>
      </c>
      <c r="C3876">
        <v>39</v>
      </c>
      <c r="D3876">
        <v>30</v>
      </c>
      <c r="E3876">
        <v>-0.14597543705343999</v>
      </c>
      <c r="F3876">
        <v>-0.216743171090923</v>
      </c>
      <c r="G3876">
        <v>4</v>
      </c>
      <c r="H3876">
        <v>0</v>
      </c>
      <c r="I3876">
        <v>0</v>
      </c>
      <c r="J3876">
        <v>0</v>
      </c>
      <c r="K3876">
        <v>0</v>
      </c>
      <c r="L3876">
        <v>1</v>
      </c>
      <c r="M3876">
        <v>0</v>
      </c>
      <c r="N3876">
        <v>0</v>
      </c>
      <c r="O3876">
        <v>0</v>
      </c>
      <c r="P3876">
        <v>0</v>
      </c>
      <c r="Q3876">
        <v>1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1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1</v>
      </c>
      <c r="AL3876">
        <v>0</v>
      </c>
      <c r="AM3876">
        <v>0</v>
      </c>
      <c r="AN3876">
        <v>1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0</v>
      </c>
      <c r="BM3876">
        <v>0</v>
      </c>
      <c r="BN3876">
        <v>0</v>
      </c>
      <c r="BO3876">
        <v>0</v>
      </c>
      <c r="BP3876">
        <v>0</v>
      </c>
      <c r="BQ3876">
        <v>0</v>
      </c>
      <c r="BR3876">
        <v>0</v>
      </c>
      <c r="BS3876">
        <v>0</v>
      </c>
      <c r="BT3876">
        <v>0</v>
      </c>
      <c r="BU3876">
        <v>0</v>
      </c>
      <c r="BV3876">
        <v>0</v>
      </c>
      <c r="BW3876">
        <v>0</v>
      </c>
      <c r="BX3876">
        <v>0</v>
      </c>
      <c r="BY3876">
        <v>0</v>
      </c>
      <c r="BZ3876">
        <v>0</v>
      </c>
      <c r="CA3876">
        <v>1</v>
      </c>
      <c r="CB3876">
        <v>0</v>
      </c>
      <c r="CC3876">
        <v>0</v>
      </c>
      <c r="CD3876">
        <v>0</v>
      </c>
      <c r="CE3876">
        <v>0</v>
      </c>
      <c r="CF3876">
        <v>0</v>
      </c>
      <c r="CG3876">
        <v>0</v>
      </c>
    </row>
    <row r="3877" spans="1:85" hidden="1" x14ac:dyDescent="0.3">
      <c r="A3877">
        <v>3875</v>
      </c>
      <c r="B3877">
        <v>17859</v>
      </c>
      <c r="C3877">
        <v>28</v>
      </c>
      <c r="D3877">
        <v>50</v>
      </c>
      <c r="E3877">
        <v>-0.14597543705343999</v>
      </c>
      <c r="F3877">
        <v>-0.216743171090923</v>
      </c>
      <c r="G3877">
        <v>3</v>
      </c>
      <c r="H3877">
        <v>0</v>
      </c>
      <c r="I3877">
        <v>0</v>
      </c>
      <c r="J3877">
        <v>0</v>
      </c>
      <c r="K3877">
        <v>0</v>
      </c>
      <c r="L3877">
        <v>1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1</v>
      </c>
      <c r="AC3877">
        <v>0</v>
      </c>
      <c r="AD3877">
        <v>0</v>
      </c>
      <c r="AE3877">
        <v>1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1</v>
      </c>
      <c r="AM3877">
        <v>0</v>
      </c>
      <c r="AN3877">
        <v>1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0</v>
      </c>
      <c r="BL3877">
        <v>0</v>
      </c>
      <c r="BM3877">
        <v>0</v>
      </c>
      <c r="BN3877">
        <v>0</v>
      </c>
      <c r="BO3877">
        <v>0</v>
      </c>
      <c r="BP3877">
        <v>0</v>
      </c>
      <c r="BQ3877">
        <v>0</v>
      </c>
      <c r="BR3877">
        <v>0</v>
      </c>
      <c r="BS3877">
        <v>0</v>
      </c>
      <c r="BT3877">
        <v>0</v>
      </c>
      <c r="BU3877">
        <v>0</v>
      </c>
      <c r="BV3877">
        <v>0</v>
      </c>
      <c r="BW3877">
        <v>0</v>
      </c>
      <c r="BX3877">
        <v>0</v>
      </c>
      <c r="BY3877">
        <v>0</v>
      </c>
      <c r="BZ3877">
        <v>0</v>
      </c>
      <c r="CA3877">
        <v>1</v>
      </c>
      <c r="CB3877">
        <v>0</v>
      </c>
      <c r="CC3877">
        <v>0</v>
      </c>
      <c r="CD3877">
        <v>0</v>
      </c>
      <c r="CE3877">
        <v>0</v>
      </c>
      <c r="CF3877">
        <v>0</v>
      </c>
      <c r="CG3877">
        <v>0</v>
      </c>
    </row>
    <row r="3878" spans="1:85" x14ac:dyDescent="0.3">
      <c r="A3878">
        <v>3876</v>
      </c>
      <c r="B3878">
        <v>21500</v>
      </c>
      <c r="C3878">
        <v>47</v>
      </c>
      <c r="D3878">
        <v>50</v>
      </c>
      <c r="E3878">
        <v>-0.14597543705343999</v>
      </c>
      <c r="F3878">
        <v>-0.216743171090923</v>
      </c>
      <c r="G3878">
        <v>6</v>
      </c>
      <c r="H3878">
        <v>1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1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1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1</v>
      </c>
      <c r="AM3878">
        <v>0</v>
      </c>
      <c r="AN3878">
        <v>1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>
        <v>0</v>
      </c>
      <c r="BM3878">
        <v>0</v>
      </c>
      <c r="BN3878">
        <v>0</v>
      </c>
      <c r="BO3878">
        <v>0</v>
      </c>
      <c r="BP3878">
        <v>0</v>
      </c>
      <c r="BQ3878">
        <v>0</v>
      </c>
      <c r="BR3878">
        <v>0</v>
      </c>
      <c r="BS3878">
        <v>0</v>
      </c>
      <c r="BT3878">
        <v>0</v>
      </c>
      <c r="BU3878">
        <v>0</v>
      </c>
      <c r="BV3878">
        <v>0</v>
      </c>
      <c r="BW3878">
        <v>0</v>
      </c>
      <c r="BX3878">
        <v>0</v>
      </c>
      <c r="BY3878">
        <v>0</v>
      </c>
      <c r="BZ3878">
        <v>0</v>
      </c>
      <c r="CA3878">
        <v>1</v>
      </c>
      <c r="CB3878">
        <v>0</v>
      </c>
      <c r="CC3878">
        <v>0</v>
      </c>
      <c r="CD3878">
        <v>0</v>
      </c>
      <c r="CE3878">
        <v>0</v>
      </c>
      <c r="CF3878">
        <v>0</v>
      </c>
      <c r="CG3878">
        <v>0</v>
      </c>
    </row>
    <row r="3879" spans="1:85" hidden="1" x14ac:dyDescent="0.3">
      <c r="A3879">
        <v>3877</v>
      </c>
      <c r="B3879">
        <v>30697</v>
      </c>
      <c r="C3879">
        <v>24</v>
      </c>
      <c r="D3879">
        <v>40</v>
      </c>
      <c r="E3879">
        <v>-0.14597543705343999</v>
      </c>
      <c r="F3879">
        <v>-0.216743171090923</v>
      </c>
      <c r="G3879">
        <v>3</v>
      </c>
      <c r="H3879">
        <v>0</v>
      </c>
      <c r="I3879">
        <v>0</v>
      </c>
      <c r="J3879">
        <v>0</v>
      </c>
      <c r="K3879">
        <v>0</v>
      </c>
      <c r="L3879">
        <v>1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1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1</v>
      </c>
      <c r="AM3879">
        <v>0</v>
      </c>
      <c r="AN3879">
        <v>1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  <c r="BL3879">
        <v>0</v>
      </c>
      <c r="BM3879">
        <v>0</v>
      </c>
      <c r="BN3879">
        <v>0</v>
      </c>
      <c r="BO3879">
        <v>0</v>
      </c>
      <c r="BP3879">
        <v>0</v>
      </c>
      <c r="BQ3879">
        <v>0</v>
      </c>
      <c r="BR3879">
        <v>0</v>
      </c>
      <c r="BS3879">
        <v>0</v>
      </c>
      <c r="BT3879">
        <v>0</v>
      </c>
      <c r="BU3879">
        <v>0</v>
      </c>
      <c r="BV3879">
        <v>0</v>
      </c>
      <c r="BW3879">
        <v>0</v>
      </c>
      <c r="BX3879">
        <v>0</v>
      </c>
      <c r="BY3879">
        <v>0</v>
      </c>
      <c r="BZ3879">
        <v>0</v>
      </c>
      <c r="CA3879">
        <v>1</v>
      </c>
      <c r="CB3879">
        <v>0</v>
      </c>
      <c r="CC3879">
        <v>0</v>
      </c>
      <c r="CD3879">
        <v>0</v>
      </c>
      <c r="CE3879">
        <v>0</v>
      </c>
      <c r="CF3879">
        <v>0</v>
      </c>
      <c r="CG3879">
        <v>0</v>
      </c>
    </row>
    <row r="3880" spans="1:85" hidden="1" x14ac:dyDescent="0.3">
      <c r="A3880">
        <v>3878</v>
      </c>
      <c r="B3880">
        <v>19917</v>
      </c>
      <c r="C3880">
        <v>31</v>
      </c>
      <c r="D3880">
        <v>40</v>
      </c>
      <c r="E3880">
        <v>-0.14597543705343999</v>
      </c>
      <c r="F3880">
        <v>-0.216743171090923</v>
      </c>
      <c r="G3880">
        <v>2</v>
      </c>
      <c r="H3880">
        <v>0</v>
      </c>
      <c r="I3880">
        <v>0</v>
      </c>
      <c r="J3880">
        <v>1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1</v>
      </c>
      <c r="AC3880">
        <v>0</v>
      </c>
      <c r="AD3880">
        <v>1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1</v>
      </c>
      <c r="AM3880">
        <v>0</v>
      </c>
      <c r="AN3880">
        <v>1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  <c r="BL3880">
        <v>0</v>
      </c>
      <c r="BM3880">
        <v>0</v>
      </c>
      <c r="BN3880">
        <v>0</v>
      </c>
      <c r="BO3880">
        <v>0</v>
      </c>
      <c r="BP3880">
        <v>0</v>
      </c>
      <c r="BQ3880">
        <v>0</v>
      </c>
      <c r="BR3880">
        <v>0</v>
      </c>
      <c r="BS3880">
        <v>0</v>
      </c>
      <c r="BT3880">
        <v>0</v>
      </c>
      <c r="BU3880">
        <v>0</v>
      </c>
      <c r="BV3880">
        <v>0</v>
      </c>
      <c r="BW3880">
        <v>0</v>
      </c>
      <c r="BX3880">
        <v>0</v>
      </c>
      <c r="BY3880">
        <v>0</v>
      </c>
      <c r="BZ3880">
        <v>0</v>
      </c>
      <c r="CA3880">
        <v>1</v>
      </c>
      <c r="CB3880">
        <v>0</v>
      </c>
      <c r="CC3880">
        <v>0</v>
      </c>
      <c r="CD3880">
        <v>0</v>
      </c>
      <c r="CE3880">
        <v>0</v>
      </c>
      <c r="CF3880">
        <v>0</v>
      </c>
      <c r="CG3880">
        <v>0</v>
      </c>
    </row>
    <row r="3881" spans="1:85" hidden="1" x14ac:dyDescent="0.3">
      <c r="A3881">
        <v>3879</v>
      </c>
      <c r="B3881">
        <v>11059</v>
      </c>
      <c r="C3881">
        <v>72</v>
      </c>
      <c r="D3881">
        <v>3</v>
      </c>
      <c r="E3881">
        <v>-0.14597543705343999</v>
      </c>
      <c r="F3881">
        <v>-0.216743171090923</v>
      </c>
      <c r="G3881">
        <v>6</v>
      </c>
      <c r="H3881">
        <v>0</v>
      </c>
      <c r="I3881">
        <v>0</v>
      </c>
      <c r="J3881">
        <v>1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1</v>
      </c>
      <c r="AD3881">
        <v>1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1</v>
      </c>
      <c r="AM3881">
        <v>0</v>
      </c>
      <c r="AN3881">
        <v>1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0</v>
      </c>
      <c r="BL3881">
        <v>0</v>
      </c>
      <c r="BM3881">
        <v>0</v>
      </c>
      <c r="BN3881">
        <v>0</v>
      </c>
      <c r="BO3881">
        <v>0</v>
      </c>
      <c r="BP3881">
        <v>0</v>
      </c>
      <c r="BQ3881">
        <v>0</v>
      </c>
      <c r="BR3881">
        <v>0</v>
      </c>
      <c r="BS3881">
        <v>0</v>
      </c>
      <c r="BT3881">
        <v>0</v>
      </c>
      <c r="BU3881">
        <v>0</v>
      </c>
      <c r="BV3881">
        <v>0</v>
      </c>
      <c r="BW3881">
        <v>0</v>
      </c>
      <c r="BX3881">
        <v>0</v>
      </c>
      <c r="BY3881">
        <v>0</v>
      </c>
      <c r="BZ3881">
        <v>0</v>
      </c>
      <c r="CA3881">
        <v>1</v>
      </c>
      <c r="CB3881">
        <v>0</v>
      </c>
      <c r="CC3881">
        <v>0</v>
      </c>
      <c r="CD3881">
        <v>0</v>
      </c>
      <c r="CE3881">
        <v>0</v>
      </c>
      <c r="CF3881">
        <v>0</v>
      </c>
      <c r="CG3881">
        <v>0</v>
      </c>
    </row>
    <row r="3882" spans="1:85" hidden="1" x14ac:dyDescent="0.3">
      <c r="A3882">
        <v>3880</v>
      </c>
      <c r="B3882">
        <v>17970</v>
      </c>
      <c r="C3882">
        <v>28</v>
      </c>
      <c r="D3882">
        <v>40</v>
      </c>
      <c r="E3882">
        <v>-0.14597543705343999</v>
      </c>
      <c r="F3882">
        <v>-0.216743171090923</v>
      </c>
      <c r="G3882">
        <v>3</v>
      </c>
      <c r="H3882">
        <v>0</v>
      </c>
      <c r="I3882">
        <v>0</v>
      </c>
      <c r="J3882">
        <v>1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1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1</v>
      </c>
      <c r="AJ3882">
        <v>0</v>
      </c>
      <c r="AK3882">
        <v>0</v>
      </c>
      <c r="AL3882">
        <v>1</v>
      </c>
      <c r="AM3882">
        <v>1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0</v>
      </c>
      <c r="BL3882">
        <v>0</v>
      </c>
      <c r="BM3882">
        <v>0</v>
      </c>
      <c r="BN3882">
        <v>0</v>
      </c>
      <c r="BO3882">
        <v>0</v>
      </c>
      <c r="BP3882">
        <v>0</v>
      </c>
      <c r="BQ3882">
        <v>0</v>
      </c>
      <c r="BR3882">
        <v>0</v>
      </c>
      <c r="BS3882">
        <v>0</v>
      </c>
      <c r="BT3882">
        <v>0</v>
      </c>
      <c r="BU3882">
        <v>0</v>
      </c>
      <c r="BV3882">
        <v>0</v>
      </c>
      <c r="BW3882">
        <v>0</v>
      </c>
      <c r="BX3882">
        <v>0</v>
      </c>
      <c r="BY3882">
        <v>0</v>
      </c>
      <c r="BZ3882">
        <v>0</v>
      </c>
      <c r="CA3882">
        <v>1</v>
      </c>
      <c r="CB3882">
        <v>0</v>
      </c>
      <c r="CC3882">
        <v>0</v>
      </c>
      <c r="CD3882">
        <v>0</v>
      </c>
      <c r="CE3882">
        <v>0</v>
      </c>
      <c r="CF3882">
        <v>0</v>
      </c>
      <c r="CG3882">
        <v>0</v>
      </c>
    </row>
    <row r="3883" spans="1:85" hidden="1" x14ac:dyDescent="0.3">
      <c r="A3883">
        <v>3881</v>
      </c>
      <c r="B3883">
        <v>8287</v>
      </c>
      <c r="C3883">
        <v>46</v>
      </c>
      <c r="D3883">
        <v>50</v>
      </c>
      <c r="E3883">
        <v>-0.14597543705343999</v>
      </c>
      <c r="F3883">
        <v>-0.216743171090923</v>
      </c>
      <c r="G3883">
        <v>2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1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1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1</v>
      </c>
      <c r="AM3883">
        <v>0</v>
      </c>
      <c r="AN3883">
        <v>1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  <c r="BL3883">
        <v>0</v>
      </c>
      <c r="BM3883">
        <v>0</v>
      </c>
      <c r="BN3883">
        <v>1</v>
      </c>
      <c r="BO3883">
        <v>0</v>
      </c>
      <c r="BP3883">
        <v>0</v>
      </c>
      <c r="BQ3883">
        <v>0</v>
      </c>
      <c r="BR3883">
        <v>0</v>
      </c>
      <c r="BS3883">
        <v>0</v>
      </c>
      <c r="BT3883">
        <v>0</v>
      </c>
      <c r="BU3883">
        <v>0</v>
      </c>
      <c r="BV3883">
        <v>0</v>
      </c>
      <c r="BW3883">
        <v>0</v>
      </c>
      <c r="BX3883">
        <v>0</v>
      </c>
      <c r="BY3883">
        <v>0</v>
      </c>
      <c r="BZ3883">
        <v>0</v>
      </c>
      <c r="CA3883">
        <v>0</v>
      </c>
      <c r="CB3883">
        <v>0</v>
      </c>
      <c r="CC3883">
        <v>0</v>
      </c>
      <c r="CD3883">
        <v>0</v>
      </c>
      <c r="CE3883">
        <v>0</v>
      </c>
      <c r="CF3883">
        <v>0</v>
      </c>
      <c r="CG3883">
        <v>0</v>
      </c>
    </row>
    <row r="3884" spans="1:85" hidden="1" x14ac:dyDescent="0.3">
      <c r="A3884">
        <v>3882</v>
      </c>
      <c r="B3884">
        <v>3694</v>
      </c>
      <c r="C3884">
        <v>37</v>
      </c>
      <c r="D3884">
        <v>40</v>
      </c>
      <c r="E3884">
        <v>-0.14597543705343999</v>
      </c>
      <c r="F3884">
        <v>-0.216743171090923</v>
      </c>
      <c r="G3884">
        <v>4</v>
      </c>
      <c r="H3884">
        <v>0</v>
      </c>
      <c r="I3884">
        <v>0</v>
      </c>
      <c r="J3884">
        <v>1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1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1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1</v>
      </c>
      <c r="AM3884">
        <v>0</v>
      </c>
      <c r="AN3884">
        <v>1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>
        <v>0</v>
      </c>
      <c r="BM3884">
        <v>0</v>
      </c>
      <c r="BN3884">
        <v>0</v>
      </c>
      <c r="BO3884">
        <v>0</v>
      </c>
      <c r="BP3884">
        <v>0</v>
      </c>
      <c r="BQ3884">
        <v>0</v>
      </c>
      <c r="BR3884">
        <v>0</v>
      </c>
      <c r="BS3884">
        <v>0</v>
      </c>
      <c r="BT3884">
        <v>0</v>
      </c>
      <c r="BU3884">
        <v>0</v>
      </c>
      <c r="BV3884">
        <v>0</v>
      </c>
      <c r="BW3884">
        <v>0</v>
      </c>
      <c r="BX3884">
        <v>0</v>
      </c>
      <c r="BY3884">
        <v>0</v>
      </c>
      <c r="BZ3884">
        <v>0</v>
      </c>
      <c r="CA3884">
        <v>1</v>
      </c>
      <c r="CB3884">
        <v>0</v>
      </c>
      <c r="CC3884">
        <v>0</v>
      </c>
      <c r="CD3884">
        <v>0</v>
      </c>
      <c r="CE3884">
        <v>0</v>
      </c>
      <c r="CF3884">
        <v>0</v>
      </c>
      <c r="CG3884">
        <v>0</v>
      </c>
    </row>
    <row r="3885" spans="1:85" hidden="1" x14ac:dyDescent="0.3">
      <c r="A3885">
        <v>3883</v>
      </c>
      <c r="B3885">
        <v>9127</v>
      </c>
      <c r="C3885">
        <v>41</v>
      </c>
      <c r="D3885">
        <v>50</v>
      </c>
      <c r="E3885">
        <v>-0.14597543705343999</v>
      </c>
      <c r="F3885">
        <v>-0.216743171090923</v>
      </c>
      <c r="G3885">
        <v>2</v>
      </c>
      <c r="H3885">
        <v>0</v>
      </c>
      <c r="I3885">
        <v>0</v>
      </c>
      <c r="J3885">
        <v>0</v>
      </c>
      <c r="K3885">
        <v>0</v>
      </c>
      <c r="L3885">
        <v>1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1</v>
      </c>
      <c r="AI3885">
        <v>0</v>
      </c>
      <c r="AJ3885">
        <v>0</v>
      </c>
      <c r="AK3885">
        <v>0</v>
      </c>
      <c r="AL3885">
        <v>1</v>
      </c>
      <c r="AM3885">
        <v>0</v>
      </c>
      <c r="AN3885">
        <v>1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  <c r="BL3885">
        <v>0</v>
      </c>
      <c r="BM3885">
        <v>0</v>
      </c>
      <c r="BN3885">
        <v>0</v>
      </c>
      <c r="BO3885">
        <v>0</v>
      </c>
      <c r="BP3885">
        <v>0</v>
      </c>
      <c r="BQ3885">
        <v>0</v>
      </c>
      <c r="BR3885">
        <v>0</v>
      </c>
      <c r="BS3885">
        <v>0</v>
      </c>
      <c r="BT3885">
        <v>0</v>
      </c>
      <c r="BU3885">
        <v>0</v>
      </c>
      <c r="BV3885">
        <v>0</v>
      </c>
      <c r="BW3885">
        <v>0</v>
      </c>
      <c r="BX3885">
        <v>0</v>
      </c>
      <c r="BY3885">
        <v>0</v>
      </c>
      <c r="BZ3885">
        <v>0</v>
      </c>
      <c r="CA3885">
        <v>1</v>
      </c>
      <c r="CB3885">
        <v>0</v>
      </c>
      <c r="CC3885">
        <v>0</v>
      </c>
      <c r="CD3885">
        <v>0</v>
      </c>
      <c r="CE3885">
        <v>0</v>
      </c>
      <c r="CF3885">
        <v>0</v>
      </c>
      <c r="CG3885">
        <v>0</v>
      </c>
    </row>
    <row r="3886" spans="1:85" hidden="1" x14ac:dyDescent="0.3">
      <c r="A3886">
        <v>3884</v>
      </c>
      <c r="B3886">
        <v>3588</v>
      </c>
      <c r="C3886">
        <v>74</v>
      </c>
      <c r="D3886">
        <v>12</v>
      </c>
      <c r="E3886">
        <v>-0.14597543705343999</v>
      </c>
      <c r="F3886">
        <v>-0.216743171090923</v>
      </c>
      <c r="G3886">
        <v>4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1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1</v>
      </c>
      <c r="AD3886">
        <v>0</v>
      </c>
      <c r="AE3886">
        <v>1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1</v>
      </c>
      <c r="AM3886">
        <v>1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  <c r="BL3886">
        <v>0</v>
      </c>
      <c r="BM3886">
        <v>0</v>
      </c>
      <c r="BN3886">
        <v>0</v>
      </c>
      <c r="BO3886">
        <v>0</v>
      </c>
      <c r="BP3886">
        <v>0</v>
      </c>
      <c r="BQ3886">
        <v>0</v>
      </c>
      <c r="BR3886">
        <v>0</v>
      </c>
      <c r="BS3886">
        <v>0</v>
      </c>
      <c r="BT3886">
        <v>0</v>
      </c>
      <c r="BU3886">
        <v>0</v>
      </c>
      <c r="BV3886">
        <v>0</v>
      </c>
      <c r="BW3886">
        <v>0</v>
      </c>
      <c r="BX3886">
        <v>0</v>
      </c>
      <c r="BY3886">
        <v>0</v>
      </c>
      <c r="BZ3886">
        <v>0</v>
      </c>
      <c r="CA3886">
        <v>1</v>
      </c>
      <c r="CB3886">
        <v>0</v>
      </c>
      <c r="CC3886">
        <v>0</v>
      </c>
      <c r="CD3886">
        <v>0</v>
      </c>
      <c r="CE3886">
        <v>0</v>
      </c>
      <c r="CF3886">
        <v>0</v>
      </c>
      <c r="CG3886">
        <v>0</v>
      </c>
    </row>
    <row r="3887" spans="1:85" hidden="1" x14ac:dyDescent="0.3">
      <c r="A3887">
        <v>3885</v>
      </c>
      <c r="B3887">
        <v>14877</v>
      </c>
      <c r="C3887">
        <v>60</v>
      </c>
      <c r="D3887">
        <v>38</v>
      </c>
      <c r="E3887">
        <v>-0.14597543705343999</v>
      </c>
      <c r="F3887">
        <v>-0.216743171090923</v>
      </c>
      <c r="G3887">
        <v>2</v>
      </c>
      <c r="H3887">
        <v>1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1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1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1</v>
      </c>
      <c r="AL3887">
        <v>0</v>
      </c>
      <c r="AM3887">
        <v>0</v>
      </c>
      <c r="AN3887">
        <v>1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1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>
        <v>0</v>
      </c>
      <c r="BM3887">
        <v>0</v>
      </c>
      <c r="BN3887">
        <v>0</v>
      </c>
      <c r="BO3887">
        <v>0</v>
      </c>
      <c r="BP3887">
        <v>0</v>
      </c>
      <c r="BQ3887">
        <v>0</v>
      </c>
      <c r="BR3887">
        <v>0</v>
      </c>
      <c r="BS3887">
        <v>0</v>
      </c>
      <c r="BT3887">
        <v>0</v>
      </c>
      <c r="BU3887">
        <v>0</v>
      </c>
      <c r="BV3887">
        <v>0</v>
      </c>
      <c r="BW3887">
        <v>0</v>
      </c>
      <c r="BX3887">
        <v>0</v>
      </c>
      <c r="BY3887">
        <v>0</v>
      </c>
      <c r="BZ3887">
        <v>0</v>
      </c>
      <c r="CA3887">
        <v>0</v>
      </c>
      <c r="CB3887">
        <v>0</v>
      </c>
      <c r="CC3887">
        <v>0</v>
      </c>
      <c r="CD3887">
        <v>0</v>
      </c>
      <c r="CE3887">
        <v>0</v>
      </c>
      <c r="CF3887">
        <v>0</v>
      </c>
      <c r="CG3887">
        <v>0</v>
      </c>
    </row>
    <row r="3888" spans="1:85" hidden="1" x14ac:dyDescent="0.3">
      <c r="A3888">
        <v>3886</v>
      </c>
      <c r="B3888">
        <v>28605</v>
      </c>
      <c r="C3888">
        <v>51</v>
      </c>
      <c r="D3888">
        <v>40</v>
      </c>
      <c r="E3888">
        <v>-0.14597543705343999</v>
      </c>
      <c r="F3888">
        <v>-0.216743171090923</v>
      </c>
      <c r="G3888">
        <v>2</v>
      </c>
      <c r="H3888">
        <v>0</v>
      </c>
      <c r="I3888">
        <v>0</v>
      </c>
      <c r="J3888">
        <v>1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1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1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1</v>
      </c>
      <c r="AM3888">
        <v>0</v>
      </c>
      <c r="AN3888">
        <v>1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0</v>
      </c>
      <c r="BM3888">
        <v>0</v>
      </c>
      <c r="BN3888">
        <v>0</v>
      </c>
      <c r="BO3888">
        <v>0</v>
      </c>
      <c r="BP3888">
        <v>0</v>
      </c>
      <c r="BQ3888">
        <v>0</v>
      </c>
      <c r="BR3888">
        <v>0</v>
      </c>
      <c r="BS3888">
        <v>0</v>
      </c>
      <c r="BT3888">
        <v>0</v>
      </c>
      <c r="BU3888">
        <v>0</v>
      </c>
      <c r="BV3888">
        <v>0</v>
      </c>
      <c r="BW3888">
        <v>0</v>
      </c>
      <c r="BX3888">
        <v>0</v>
      </c>
      <c r="BY3888">
        <v>0</v>
      </c>
      <c r="BZ3888">
        <v>0</v>
      </c>
      <c r="CA3888">
        <v>1</v>
      </c>
      <c r="CB3888">
        <v>0</v>
      </c>
      <c r="CC3888">
        <v>0</v>
      </c>
      <c r="CD3888">
        <v>0</v>
      </c>
      <c r="CE3888">
        <v>0</v>
      </c>
      <c r="CF3888">
        <v>0</v>
      </c>
      <c r="CG3888">
        <v>0</v>
      </c>
    </row>
    <row r="3889" spans="1:85" hidden="1" x14ac:dyDescent="0.3">
      <c r="A3889">
        <v>3887</v>
      </c>
      <c r="B3889">
        <v>6226</v>
      </c>
      <c r="C3889">
        <v>25</v>
      </c>
      <c r="D3889">
        <v>40</v>
      </c>
      <c r="E3889">
        <v>-0.14597543705343999</v>
      </c>
      <c r="F3889">
        <v>-0.216743171090923</v>
      </c>
      <c r="G3889">
        <v>3</v>
      </c>
      <c r="H3889">
        <v>0</v>
      </c>
      <c r="I3889">
        <v>0</v>
      </c>
      <c r="J3889">
        <v>0</v>
      </c>
      <c r="K3889">
        <v>0</v>
      </c>
      <c r="L3889">
        <v>1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1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1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1</v>
      </c>
      <c r="AM3889">
        <v>0</v>
      </c>
      <c r="AN3889">
        <v>1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  <c r="BL3889">
        <v>0</v>
      </c>
      <c r="BM3889">
        <v>0</v>
      </c>
      <c r="BN3889">
        <v>0</v>
      </c>
      <c r="BO3889">
        <v>0</v>
      </c>
      <c r="BP3889">
        <v>0</v>
      </c>
      <c r="BQ3889">
        <v>0</v>
      </c>
      <c r="BR3889">
        <v>0</v>
      </c>
      <c r="BS3889">
        <v>0</v>
      </c>
      <c r="BT3889">
        <v>0</v>
      </c>
      <c r="BU3889">
        <v>0</v>
      </c>
      <c r="BV3889">
        <v>0</v>
      </c>
      <c r="BW3889">
        <v>0</v>
      </c>
      <c r="BX3889">
        <v>0</v>
      </c>
      <c r="BY3889">
        <v>0</v>
      </c>
      <c r="BZ3889">
        <v>0</v>
      </c>
      <c r="CA3889">
        <v>1</v>
      </c>
      <c r="CB3889">
        <v>0</v>
      </c>
      <c r="CC3889">
        <v>0</v>
      </c>
      <c r="CD3889">
        <v>0</v>
      </c>
      <c r="CE3889">
        <v>0</v>
      </c>
      <c r="CF3889">
        <v>0</v>
      </c>
      <c r="CG3889">
        <v>0</v>
      </c>
    </row>
    <row r="3890" spans="1:85" x14ac:dyDescent="0.3">
      <c r="A3890">
        <v>3888</v>
      </c>
      <c r="B3890">
        <v>23770</v>
      </c>
      <c r="C3890">
        <v>39</v>
      </c>
      <c r="D3890">
        <v>40</v>
      </c>
      <c r="E3890">
        <v>-0.14597543705343999</v>
      </c>
      <c r="F3890">
        <v>-0.216743171090923</v>
      </c>
      <c r="G3890">
        <v>5</v>
      </c>
      <c r="H3890">
        <v>1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1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1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1</v>
      </c>
      <c r="AM3890">
        <v>1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0</v>
      </c>
      <c r="BM3890">
        <v>0</v>
      </c>
      <c r="BN3890">
        <v>0</v>
      </c>
      <c r="BO3890">
        <v>0</v>
      </c>
      <c r="BP3890">
        <v>0</v>
      </c>
      <c r="BQ3890">
        <v>0</v>
      </c>
      <c r="BR3890">
        <v>0</v>
      </c>
      <c r="BS3890">
        <v>0</v>
      </c>
      <c r="BT3890">
        <v>0</v>
      </c>
      <c r="BU3890">
        <v>0</v>
      </c>
      <c r="BV3890">
        <v>0</v>
      </c>
      <c r="BW3890">
        <v>0</v>
      </c>
      <c r="BX3890">
        <v>0</v>
      </c>
      <c r="BY3890">
        <v>0</v>
      </c>
      <c r="BZ3890">
        <v>0</v>
      </c>
      <c r="CA3890">
        <v>1</v>
      </c>
      <c r="CB3890">
        <v>0</v>
      </c>
      <c r="CC3890">
        <v>0</v>
      </c>
      <c r="CD3890">
        <v>0</v>
      </c>
      <c r="CE3890">
        <v>0</v>
      </c>
      <c r="CF3890">
        <v>0</v>
      </c>
      <c r="CG3890">
        <v>0</v>
      </c>
    </row>
    <row r="3891" spans="1:85" hidden="1" x14ac:dyDescent="0.3">
      <c r="A3891">
        <v>3889</v>
      </c>
      <c r="B3891">
        <v>23859</v>
      </c>
      <c r="C3891">
        <v>25</v>
      </c>
      <c r="D3891">
        <v>40</v>
      </c>
      <c r="E3891">
        <v>0.30408821463534402</v>
      </c>
      <c r="F3891">
        <v>-0.216743171090923</v>
      </c>
      <c r="G3891">
        <v>6</v>
      </c>
      <c r="H3891">
        <v>0</v>
      </c>
      <c r="I3891">
        <v>0</v>
      </c>
      <c r="J3891">
        <v>0</v>
      </c>
      <c r="K3891">
        <v>0</v>
      </c>
      <c r="L3891">
        <v>1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1</v>
      </c>
      <c r="AA3891">
        <v>0</v>
      </c>
      <c r="AB3891">
        <v>0</v>
      </c>
      <c r="AC3891">
        <v>0</v>
      </c>
      <c r="AD3891">
        <v>0</v>
      </c>
      <c r="AE3891">
        <v>1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1</v>
      </c>
      <c r="AM3891">
        <v>0</v>
      </c>
      <c r="AN3891">
        <v>1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v>0</v>
      </c>
      <c r="BN3891">
        <v>0</v>
      </c>
      <c r="BO3891">
        <v>0</v>
      </c>
      <c r="BP3891">
        <v>0</v>
      </c>
      <c r="BQ3891">
        <v>0</v>
      </c>
      <c r="BR3891">
        <v>0</v>
      </c>
      <c r="BS3891">
        <v>0</v>
      </c>
      <c r="BT3891">
        <v>0</v>
      </c>
      <c r="BU3891">
        <v>0</v>
      </c>
      <c r="BV3891">
        <v>0</v>
      </c>
      <c r="BW3891">
        <v>0</v>
      </c>
      <c r="BX3891">
        <v>0</v>
      </c>
      <c r="BY3891">
        <v>0</v>
      </c>
      <c r="BZ3891">
        <v>0</v>
      </c>
      <c r="CA3891">
        <v>1</v>
      </c>
      <c r="CB3891">
        <v>0</v>
      </c>
      <c r="CC3891">
        <v>0</v>
      </c>
      <c r="CD3891">
        <v>0</v>
      </c>
      <c r="CE3891">
        <v>0</v>
      </c>
      <c r="CF3891">
        <v>0</v>
      </c>
      <c r="CG3891">
        <v>0</v>
      </c>
    </row>
    <row r="3892" spans="1:85" hidden="1" x14ac:dyDescent="0.3">
      <c r="A3892">
        <v>3890</v>
      </c>
      <c r="B3892">
        <v>2714</v>
      </c>
      <c r="C3892">
        <v>24</v>
      </c>
      <c r="D3892">
        <v>35</v>
      </c>
      <c r="E3892">
        <v>-0.14597543705343999</v>
      </c>
      <c r="F3892">
        <v>-0.216743171090923</v>
      </c>
      <c r="G3892">
        <v>3</v>
      </c>
      <c r="H3892">
        <v>0</v>
      </c>
      <c r="I3892">
        <v>0</v>
      </c>
      <c r="J3892">
        <v>0</v>
      </c>
      <c r="K3892">
        <v>0</v>
      </c>
      <c r="L3892">
        <v>1</v>
      </c>
      <c r="M3892">
        <v>0</v>
      </c>
      <c r="N3892">
        <v>0</v>
      </c>
      <c r="O3892">
        <v>0</v>
      </c>
      <c r="P3892">
        <v>0</v>
      </c>
      <c r="Q3892">
        <v>1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1</v>
      </c>
      <c r="AH3892">
        <v>0</v>
      </c>
      <c r="AI3892">
        <v>0</v>
      </c>
      <c r="AJ3892">
        <v>0</v>
      </c>
      <c r="AK3892">
        <v>0</v>
      </c>
      <c r="AL3892">
        <v>1</v>
      </c>
      <c r="AM3892">
        <v>0</v>
      </c>
      <c r="AN3892">
        <v>1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0</v>
      </c>
      <c r="BM3892">
        <v>0</v>
      </c>
      <c r="BN3892">
        <v>0</v>
      </c>
      <c r="BO3892">
        <v>0</v>
      </c>
      <c r="BP3892">
        <v>0</v>
      </c>
      <c r="BQ3892">
        <v>0</v>
      </c>
      <c r="BR3892">
        <v>0</v>
      </c>
      <c r="BS3892">
        <v>0</v>
      </c>
      <c r="BT3892">
        <v>0</v>
      </c>
      <c r="BU3892">
        <v>0</v>
      </c>
      <c r="BV3892">
        <v>0</v>
      </c>
      <c r="BW3892">
        <v>0</v>
      </c>
      <c r="BX3892">
        <v>0</v>
      </c>
      <c r="BY3892">
        <v>0</v>
      </c>
      <c r="BZ3892">
        <v>0</v>
      </c>
      <c r="CA3892">
        <v>1</v>
      </c>
      <c r="CB3892">
        <v>0</v>
      </c>
      <c r="CC3892">
        <v>0</v>
      </c>
      <c r="CD3892">
        <v>0</v>
      </c>
      <c r="CE3892">
        <v>0</v>
      </c>
      <c r="CF3892">
        <v>0</v>
      </c>
      <c r="CG3892">
        <v>0</v>
      </c>
    </row>
    <row r="3893" spans="1:85" hidden="1" x14ac:dyDescent="0.3">
      <c r="A3893">
        <v>3891</v>
      </c>
      <c r="B3893">
        <v>3638</v>
      </c>
      <c r="C3893">
        <v>22</v>
      </c>
      <c r="D3893">
        <v>40</v>
      </c>
      <c r="E3893">
        <v>-0.14597543705343999</v>
      </c>
      <c r="F3893">
        <v>-0.216743171090923</v>
      </c>
      <c r="G3893">
        <v>3</v>
      </c>
      <c r="H3893">
        <v>0</v>
      </c>
      <c r="I3893">
        <v>0</v>
      </c>
      <c r="J3893">
        <v>0</v>
      </c>
      <c r="K3893">
        <v>0</v>
      </c>
      <c r="L3893">
        <v>1</v>
      </c>
      <c r="M3893">
        <v>0</v>
      </c>
      <c r="N3893">
        <v>0</v>
      </c>
      <c r="O3893">
        <v>0</v>
      </c>
      <c r="P3893">
        <v>0</v>
      </c>
      <c r="Q3893">
        <v>1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1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1</v>
      </c>
      <c r="AM3893">
        <v>0</v>
      </c>
      <c r="AN3893">
        <v>1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0</v>
      </c>
      <c r="BM3893">
        <v>0</v>
      </c>
      <c r="BN3893">
        <v>0</v>
      </c>
      <c r="BO3893">
        <v>0</v>
      </c>
      <c r="BP3893">
        <v>0</v>
      </c>
      <c r="BQ3893">
        <v>0</v>
      </c>
      <c r="BR3893">
        <v>0</v>
      </c>
      <c r="BS3893">
        <v>0</v>
      </c>
      <c r="BT3893">
        <v>0</v>
      </c>
      <c r="BU3893">
        <v>0</v>
      </c>
      <c r="BV3893">
        <v>0</v>
      </c>
      <c r="BW3893">
        <v>0</v>
      </c>
      <c r="BX3893">
        <v>0</v>
      </c>
      <c r="BY3893">
        <v>0</v>
      </c>
      <c r="BZ3893">
        <v>0</v>
      </c>
      <c r="CA3893">
        <v>1</v>
      </c>
      <c r="CB3893">
        <v>0</v>
      </c>
      <c r="CC3893">
        <v>0</v>
      </c>
      <c r="CD3893">
        <v>0</v>
      </c>
      <c r="CE3893">
        <v>0</v>
      </c>
      <c r="CF3893">
        <v>0</v>
      </c>
      <c r="CG3893">
        <v>0</v>
      </c>
    </row>
    <row r="3894" spans="1:85" hidden="1" x14ac:dyDescent="0.3">
      <c r="A3894">
        <v>3892</v>
      </c>
      <c r="B3894">
        <v>17815</v>
      </c>
      <c r="C3894">
        <v>43</v>
      </c>
      <c r="D3894">
        <v>84</v>
      </c>
      <c r="E3894">
        <v>-0.14597543705343999</v>
      </c>
      <c r="F3894">
        <v>-0.216743171090923</v>
      </c>
      <c r="G3894">
        <v>4</v>
      </c>
      <c r="H3894">
        <v>0</v>
      </c>
      <c r="I3894">
        <v>0</v>
      </c>
      <c r="J3894">
        <v>1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1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1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1</v>
      </c>
      <c r="AM3894">
        <v>0</v>
      </c>
      <c r="AN3894">
        <v>1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  <c r="BL3894">
        <v>0</v>
      </c>
      <c r="BM3894">
        <v>0</v>
      </c>
      <c r="BN3894">
        <v>0</v>
      </c>
      <c r="BO3894">
        <v>0</v>
      </c>
      <c r="BP3894">
        <v>0</v>
      </c>
      <c r="BQ3894">
        <v>0</v>
      </c>
      <c r="BR3894">
        <v>0</v>
      </c>
      <c r="BS3894">
        <v>0</v>
      </c>
      <c r="BT3894">
        <v>0</v>
      </c>
      <c r="BU3894">
        <v>0</v>
      </c>
      <c r="BV3894">
        <v>0</v>
      </c>
      <c r="BW3894">
        <v>0</v>
      </c>
      <c r="BX3894">
        <v>0</v>
      </c>
      <c r="BY3894">
        <v>0</v>
      </c>
      <c r="BZ3894">
        <v>0</v>
      </c>
      <c r="CA3894">
        <v>1</v>
      </c>
      <c r="CB3894">
        <v>0</v>
      </c>
      <c r="CC3894">
        <v>0</v>
      </c>
      <c r="CD3894">
        <v>0</v>
      </c>
      <c r="CE3894">
        <v>0</v>
      </c>
      <c r="CF3894">
        <v>0</v>
      </c>
      <c r="CG3894">
        <v>0</v>
      </c>
    </row>
    <row r="3895" spans="1:85" hidden="1" x14ac:dyDescent="0.3">
      <c r="A3895">
        <v>3893</v>
      </c>
      <c r="B3895">
        <v>27455</v>
      </c>
      <c r="C3895">
        <v>27</v>
      </c>
      <c r="D3895">
        <v>45</v>
      </c>
      <c r="E3895">
        <v>-0.14597543705343999</v>
      </c>
      <c r="F3895">
        <v>-0.216743171090923</v>
      </c>
      <c r="G3895">
        <v>3</v>
      </c>
      <c r="H3895">
        <v>0</v>
      </c>
      <c r="I3895">
        <v>0</v>
      </c>
      <c r="J3895">
        <v>0</v>
      </c>
      <c r="K3895">
        <v>0</v>
      </c>
      <c r="L3895">
        <v>1</v>
      </c>
      <c r="M3895">
        <v>0</v>
      </c>
      <c r="N3895">
        <v>0</v>
      </c>
      <c r="O3895">
        <v>0</v>
      </c>
      <c r="P3895">
        <v>0</v>
      </c>
      <c r="Q3895">
        <v>1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1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1</v>
      </c>
      <c r="AM3895">
        <v>0</v>
      </c>
      <c r="AN3895">
        <v>1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0</v>
      </c>
      <c r="BM3895">
        <v>0</v>
      </c>
      <c r="BN3895">
        <v>0</v>
      </c>
      <c r="BO3895">
        <v>0</v>
      </c>
      <c r="BP3895">
        <v>0</v>
      </c>
      <c r="BQ3895">
        <v>0</v>
      </c>
      <c r="BR3895">
        <v>0</v>
      </c>
      <c r="BS3895">
        <v>0</v>
      </c>
      <c r="BT3895">
        <v>0</v>
      </c>
      <c r="BU3895">
        <v>0</v>
      </c>
      <c r="BV3895">
        <v>0</v>
      </c>
      <c r="BW3895">
        <v>0</v>
      </c>
      <c r="BX3895">
        <v>0</v>
      </c>
      <c r="BY3895">
        <v>0</v>
      </c>
      <c r="BZ3895">
        <v>0</v>
      </c>
      <c r="CA3895">
        <v>1</v>
      </c>
      <c r="CB3895">
        <v>0</v>
      </c>
      <c r="CC3895">
        <v>0</v>
      </c>
      <c r="CD3895">
        <v>0</v>
      </c>
      <c r="CE3895">
        <v>0</v>
      </c>
      <c r="CF3895">
        <v>0</v>
      </c>
      <c r="CG3895">
        <v>0</v>
      </c>
    </row>
    <row r="3896" spans="1:85" hidden="1" x14ac:dyDescent="0.3">
      <c r="A3896">
        <v>3894</v>
      </c>
      <c r="B3896">
        <v>17192</v>
      </c>
      <c r="C3896">
        <v>18</v>
      </c>
      <c r="D3896">
        <v>25</v>
      </c>
      <c r="E3896">
        <v>-0.14597543705343999</v>
      </c>
      <c r="F3896">
        <v>-0.216743171090923</v>
      </c>
      <c r="G3896">
        <v>3</v>
      </c>
      <c r="H3896">
        <v>0</v>
      </c>
      <c r="I3896">
        <v>0</v>
      </c>
      <c r="J3896">
        <v>0</v>
      </c>
      <c r="K3896">
        <v>0</v>
      </c>
      <c r="L3896">
        <v>1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1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1</v>
      </c>
      <c r="AH3896">
        <v>0</v>
      </c>
      <c r="AI3896">
        <v>0</v>
      </c>
      <c r="AJ3896">
        <v>0</v>
      </c>
      <c r="AK3896">
        <v>0</v>
      </c>
      <c r="AL3896">
        <v>1</v>
      </c>
      <c r="AM3896">
        <v>0</v>
      </c>
      <c r="AN3896">
        <v>1</v>
      </c>
      <c r="AO3896">
        <v>0</v>
      </c>
      <c r="AP3896">
        <v>1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  <c r="BL3896">
        <v>0</v>
      </c>
      <c r="BM3896">
        <v>0</v>
      </c>
      <c r="BN3896">
        <v>0</v>
      </c>
      <c r="BO3896">
        <v>0</v>
      </c>
      <c r="BP3896">
        <v>0</v>
      </c>
      <c r="BQ3896">
        <v>0</v>
      </c>
      <c r="BR3896">
        <v>0</v>
      </c>
      <c r="BS3896">
        <v>0</v>
      </c>
      <c r="BT3896">
        <v>0</v>
      </c>
      <c r="BU3896">
        <v>0</v>
      </c>
      <c r="BV3896">
        <v>0</v>
      </c>
      <c r="BW3896">
        <v>0</v>
      </c>
      <c r="BX3896">
        <v>0</v>
      </c>
      <c r="BY3896">
        <v>0</v>
      </c>
      <c r="BZ3896">
        <v>0</v>
      </c>
      <c r="CA3896">
        <v>0</v>
      </c>
      <c r="CB3896">
        <v>0</v>
      </c>
      <c r="CC3896">
        <v>0</v>
      </c>
      <c r="CD3896">
        <v>0</v>
      </c>
      <c r="CE3896">
        <v>0</v>
      </c>
      <c r="CF3896">
        <v>0</v>
      </c>
      <c r="CG3896">
        <v>0</v>
      </c>
    </row>
    <row r="3897" spans="1:85" hidden="1" x14ac:dyDescent="0.3">
      <c r="A3897">
        <v>3895</v>
      </c>
      <c r="B3897">
        <v>15064</v>
      </c>
      <c r="C3897">
        <v>20</v>
      </c>
      <c r="D3897">
        <v>10</v>
      </c>
      <c r="E3897">
        <v>-0.14597543705343999</v>
      </c>
      <c r="F3897">
        <v>-0.216743171090923</v>
      </c>
      <c r="G3897">
        <v>4</v>
      </c>
      <c r="H3897">
        <v>0</v>
      </c>
      <c r="I3897">
        <v>0</v>
      </c>
      <c r="J3897">
        <v>0</v>
      </c>
      <c r="K3897">
        <v>0</v>
      </c>
      <c r="L3897">
        <v>1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1</v>
      </c>
      <c r="AD3897">
        <v>0</v>
      </c>
      <c r="AE3897">
        <v>0</v>
      </c>
      <c r="AF3897">
        <v>0</v>
      </c>
      <c r="AG3897">
        <v>1</v>
      </c>
      <c r="AH3897">
        <v>0</v>
      </c>
      <c r="AI3897">
        <v>0</v>
      </c>
      <c r="AJ3897">
        <v>0</v>
      </c>
      <c r="AK3897">
        <v>0</v>
      </c>
      <c r="AL3897">
        <v>1</v>
      </c>
      <c r="AM3897">
        <v>1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>
        <v>0</v>
      </c>
      <c r="BM3897">
        <v>0</v>
      </c>
      <c r="BN3897">
        <v>0</v>
      </c>
      <c r="BO3897">
        <v>0</v>
      </c>
      <c r="BP3897">
        <v>0</v>
      </c>
      <c r="BQ3897">
        <v>0</v>
      </c>
      <c r="BR3897">
        <v>0</v>
      </c>
      <c r="BS3897">
        <v>0</v>
      </c>
      <c r="BT3897">
        <v>0</v>
      </c>
      <c r="BU3897">
        <v>0</v>
      </c>
      <c r="BV3897">
        <v>0</v>
      </c>
      <c r="BW3897">
        <v>0</v>
      </c>
      <c r="BX3897">
        <v>0</v>
      </c>
      <c r="BY3897">
        <v>0</v>
      </c>
      <c r="BZ3897">
        <v>0</v>
      </c>
      <c r="CA3897">
        <v>1</v>
      </c>
      <c r="CB3897">
        <v>0</v>
      </c>
      <c r="CC3897">
        <v>0</v>
      </c>
      <c r="CD3897">
        <v>0</v>
      </c>
      <c r="CE3897">
        <v>0</v>
      </c>
      <c r="CF3897">
        <v>0</v>
      </c>
      <c r="CG3897">
        <v>0</v>
      </c>
    </row>
    <row r="3898" spans="1:85" hidden="1" x14ac:dyDescent="0.3">
      <c r="A3898">
        <v>3896</v>
      </c>
      <c r="B3898">
        <v>25448</v>
      </c>
      <c r="C3898">
        <v>29</v>
      </c>
      <c r="D3898">
        <v>35</v>
      </c>
      <c r="E3898">
        <v>-0.14597543705343999</v>
      </c>
      <c r="F3898">
        <v>-0.216743171090923</v>
      </c>
      <c r="G3898">
        <v>4</v>
      </c>
      <c r="H3898">
        <v>0</v>
      </c>
      <c r="I3898">
        <v>0</v>
      </c>
      <c r="J3898">
        <v>0</v>
      </c>
      <c r="K3898">
        <v>0</v>
      </c>
      <c r="L3898">
        <v>1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1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1</v>
      </c>
      <c r="AM3898">
        <v>0</v>
      </c>
      <c r="AN3898">
        <v>1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</v>
      </c>
      <c r="BL3898">
        <v>0</v>
      </c>
      <c r="BM3898">
        <v>0</v>
      </c>
      <c r="BN3898">
        <v>0</v>
      </c>
      <c r="BO3898">
        <v>0</v>
      </c>
      <c r="BP3898">
        <v>0</v>
      </c>
      <c r="BQ3898">
        <v>0</v>
      </c>
      <c r="BR3898">
        <v>0</v>
      </c>
      <c r="BS3898">
        <v>0</v>
      </c>
      <c r="BT3898">
        <v>0</v>
      </c>
      <c r="BU3898">
        <v>0</v>
      </c>
      <c r="BV3898">
        <v>0</v>
      </c>
      <c r="BW3898">
        <v>0</v>
      </c>
      <c r="BX3898">
        <v>0</v>
      </c>
      <c r="BY3898">
        <v>0</v>
      </c>
      <c r="BZ3898">
        <v>0</v>
      </c>
      <c r="CA3898">
        <v>1</v>
      </c>
      <c r="CB3898">
        <v>0</v>
      </c>
      <c r="CC3898">
        <v>0</v>
      </c>
      <c r="CD3898">
        <v>0</v>
      </c>
      <c r="CE3898">
        <v>0</v>
      </c>
      <c r="CF3898">
        <v>0</v>
      </c>
      <c r="CG3898">
        <v>0</v>
      </c>
    </row>
    <row r="3899" spans="1:85" hidden="1" x14ac:dyDescent="0.3">
      <c r="A3899">
        <v>3897</v>
      </c>
      <c r="B3899">
        <v>19551</v>
      </c>
      <c r="C3899">
        <v>71</v>
      </c>
      <c r="D3899">
        <v>40</v>
      </c>
      <c r="E3899">
        <v>-0.14597543705343999</v>
      </c>
      <c r="F3899">
        <v>-0.216743171090923</v>
      </c>
      <c r="G3899">
        <v>2</v>
      </c>
      <c r="H3899">
        <v>0</v>
      </c>
      <c r="I3899">
        <v>0</v>
      </c>
      <c r="J3899">
        <v>1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1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1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1</v>
      </c>
      <c r="AM3899">
        <v>0</v>
      </c>
      <c r="AN3899">
        <v>1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>
        <v>0</v>
      </c>
      <c r="BM3899">
        <v>0</v>
      </c>
      <c r="BN3899">
        <v>0</v>
      </c>
      <c r="BO3899">
        <v>0</v>
      </c>
      <c r="BP3899">
        <v>0</v>
      </c>
      <c r="BQ3899">
        <v>0</v>
      </c>
      <c r="BR3899">
        <v>0</v>
      </c>
      <c r="BS3899">
        <v>0</v>
      </c>
      <c r="BT3899">
        <v>0</v>
      </c>
      <c r="BU3899">
        <v>0</v>
      </c>
      <c r="BV3899">
        <v>0</v>
      </c>
      <c r="BW3899">
        <v>0</v>
      </c>
      <c r="BX3899">
        <v>0</v>
      </c>
      <c r="BY3899">
        <v>0</v>
      </c>
      <c r="BZ3899">
        <v>0</v>
      </c>
      <c r="CA3899">
        <v>1</v>
      </c>
      <c r="CB3899">
        <v>0</v>
      </c>
      <c r="CC3899">
        <v>0</v>
      </c>
      <c r="CD3899">
        <v>0</v>
      </c>
      <c r="CE3899">
        <v>0</v>
      </c>
      <c r="CF3899">
        <v>0</v>
      </c>
      <c r="CG3899">
        <v>0</v>
      </c>
    </row>
    <row r="3900" spans="1:85" s="25" customFormat="1" hidden="1" x14ac:dyDescent="0.3">
      <c r="A3900" s="26">
        <v>3898</v>
      </c>
      <c r="B3900" s="25">
        <v>2992</v>
      </c>
      <c r="C3900" s="25">
        <v>49</v>
      </c>
      <c r="D3900" s="25">
        <v>35</v>
      </c>
      <c r="E3900" s="25">
        <v>-0.14597543705343999</v>
      </c>
      <c r="F3900" s="25">
        <v>-0.216743171090923</v>
      </c>
      <c r="G3900" s="25">
        <v>5</v>
      </c>
      <c r="H3900" s="25">
        <v>0</v>
      </c>
      <c r="I3900" s="25">
        <v>0</v>
      </c>
      <c r="J3900" s="25">
        <v>0</v>
      </c>
      <c r="K3900" s="25">
        <v>0</v>
      </c>
      <c r="L3900" s="25">
        <v>1</v>
      </c>
      <c r="M3900" s="25">
        <v>0</v>
      </c>
      <c r="N3900" s="25">
        <v>0</v>
      </c>
      <c r="O3900" s="25">
        <v>0</v>
      </c>
      <c r="P3900" s="25">
        <v>0</v>
      </c>
      <c r="Q3900" s="25">
        <v>0</v>
      </c>
      <c r="R3900" s="26">
        <v>1</v>
      </c>
      <c r="S3900" s="25">
        <v>0</v>
      </c>
      <c r="T3900" s="25">
        <v>0</v>
      </c>
      <c r="U3900" s="25">
        <v>0</v>
      </c>
      <c r="V3900" s="25">
        <v>0</v>
      </c>
      <c r="W3900" s="25">
        <v>0</v>
      </c>
      <c r="X3900" s="25">
        <v>0</v>
      </c>
      <c r="Y3900" s="25">
        <v>0</v>
      </c>
      <c r="Z3900" s="25">
        <v>0</v>
      </c>
      <c r="AA3900" s="25">
        <v>0</v>
      </c>
      <c r="AB3900" s="25">
        <v>0</v>
      </c>
      <c r="AC3900" s="25">
        <v>0</v>
      </c>
      <c r="AD3900" s="25">
        <v>0</v>
      </c>
      <c r="AE3900" s="25">
        <v>0</v>
      </c>
      <c r="AF3900" s="25">
        <v>0</v>
      </c>
      <c r="AG3900" s="25">
        <v>0</v>
      </c>
      <c r="AH3900" s="25">
        <v>1</v>
      </c>
      <c r="AI3900" s="25">
        <v>0</v>
      </c>
      <c r="AJ3900" s="25">
        <v>0</v>
      </c>
      <c r="AK3900" s="25">
        <v>0</v>
      </c>
      <c r="AL3900" s="25">
        <v>1</v>
      </c>
      <c r="AM3900" s="25">
        <v>1</v>
      </c>
      <c r="AN3900" s="25">
        <v>0</v>
      </c>
      <c r="AO3900">
        <v>0</v>
      </c>
      <c r="AP3900">
        <v>0</v>
      </c>
      <c r="AQ3900">
        <v>0</v>
      </c>
      <c r="AR3900">
        <v>1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0</v>
      </c>
      <c r="BL3900">
        <v>0</v>
      </c>
      <c r="BM3900">
        <v>0</v>
      </c>
      <c r="BN3900">
        <v>0</v>
      </c>
      <c r="BO3900">
        <v>0</v>
      </c>
      <c r="BP3900">
        <v>0</v>
      </c>
      <c r="BQ3900">
        <v>0</v>
      </c>
      <c r="BR3900">
        <v>0</v>
      </c>
      <c r="BS3900">
        <v>0</v>
      </c>
      <c r="BT3900">
        <v>0</v>
      </c>
      <c r="BU3900">
        <v>0</v>
      </c>
      <c r="BV3900">
        <v>0</v>
      </c>
      <c r="BW3900">
        <v>0</v>
      </c>
      <c r="BX3900">
        <v>0</v>
      </c>
      <c r="BY3900">
        <v>0</v>
      </c>
      <c r="BZ3900">
        <v>0</v>
      </c>
      <c r="CA3900">
        <v>0</v>
      </c>
      <c r="CB3900">
        <v>0</v>
      </c>
      <c r="CC3900">
        <v>0</v>
      </c>
      <c r="CD3900">
        <v>0</v>
      </c>
      <c r="CE3900" s="25">
        <v>0</v>
      </c>
      <c r="CF3900" s="25">
        <v>0</v>
      </c>
      <c r="CG3900" s="25">
        <v>0</v>
      </c>
    </row>
    <row r="3901" spans="1:85" x14ac:dyDescent="0.3">
      <c r="A3901">
        <v>3899</v>
      </c>
      <c r="B3901">
        <v>1937</v>
      </c>
      <c r="C3901">
        <v>35</v>
      </c>
      <c r="D3901">
        <v>40</v>
      </c>
      <c r="E3901">
        <v>-0.14597543705343999</v>
      </c>
      <c r="F3901">
        <v>-0.216743171090923</v>
      </c>
      <c r="G3901">
        <v>6</v>
      </c>
      <c r="H3901">
        <v>0</v>
      </c>
      <c r="I3901">
        <v>0</v>
      </c>
      <c r="J3901">
        <v>0</v>
      </c>
      <c r="K3901">
        <v>1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1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1</v>
      </c>
      <c r="AI3901">
        <v>0</v>
      </c>
      <c r="AJ3901">
        <v>0</v>
      </c>
      <c r="AK3901">
        <v>0</v>
      </c>
      <c r="AL3901">
        <v>1</v>
      </c>
      <c r="AM3901">
        <v>1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0</v>
      </c>
      <c r="BL3901">
        <v>0</v>
      </c>
      <c r="BM3901">
        <v>0</v>
      </c>
      <c r="BN3901">
        <v>0</v>
      </c>
      <c r="BO3901">
        <v>0</v>
      </c>
      <c r="BP3901">
        <v>0</v>
      </c>
      <c r="BQ3901">
        <v>0</v>
      </c>
      <c r="BR3901">
        <v>0</v>
      </c>
      <c r="BS3901">
        <v>0</v>
      </c>
      <c r="BT3901">
        <v>0</v>
      </c>
      <c r="BU3901">
        <v>0</v>
      </c>
      <c r="BV3901">
        <v>0</v>
      </c>
      <c r="BW3901">
        <v>0</v>
      </c>
      <c r="BX3901">
        <v>0</v>
      </c>
      <c r="BY3901">
        <v>0</v>
      </c>
      <c r="BZ3901">
        <v>0</v>
      </c>
      <c r="CA3901">
        <v>1</v>
      </c>
      <c r="CB3901">
        <v>0</v>
      </c>
      <c r="CC3901">
        <v>0</v>
      </c>
      <c r="CD3901">
        <v>0</v>
      </c>
      <c r="CE3901">
        <v>0</v>
      </c>
      <c r="CF3901">
        <v>0</v>
      </c>
      <c r="CG3901">
        <v>0</v>
      </c>
    </row>
    <row r="3902" spans="1:85" hidden="1" x14ac:dyDescent="0.3">
      <c r="A3902">
        <v>3900</v>
      </c>
      <c r="B3902">
        <v>10552</v>
      </c>
      <c r="C3902">
        <v>24</v>
      </c>
      <c r="D3902">
        <v>40</v>
      </c>
      <c r="E3902">
        <v>-0.14597543705343999</v>
      </c>
      <c r="F3902">
        <v>-0.216743171090923</v>
      </c>
      <c r="G3902">
        <v>6</v>
      </c>
      <c r="H3902">
        <v>0</v>
      </c>
      <c r="I3902">
        <v>0</v>
      </c>
      <c r="J3902">
        <v>1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1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1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1</v>
      </c>
      <c r="AM3902">
        <v>0</v>
      </c>
      <c r="AN3902">
        <v>1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0</v>
      </c>
      <c r="BL3902">
        <v>0</v>
      </c>
      <c r="BM3902">
        <v>0</v>
      </c>
      <c r="BN3902">
        <v>0</v>
      </c>
      <c r="BO3902">
        <v>0</v>
      </c>
      <c r="BP3902">
        <v>0</v>
      </c>
      <c r="BQ3902">
        <v>0</v>
      </c>
      <c r="BR3902">
        <v>0</v>
      </c>
      <c r="BS3902">
        <v>0</v>
      </c>
      <c r="BT3902">
        <v>0</v>
      </c>
      <c r="BU3902">
        <v>0</v>
      </c>
      <c r="BV3902">
        <v>0</v>
      </c>
      <c r="BW3902">
        <v>0</v>
      </c>
      <c r="BX3902">
        <v>0</v>
      </c>
      <c r="BY3902">
        <v>0</v>
      </c>
      <c r="BZ3902">
        <v>0</v>
      </c>
      <c r="CA3902">
        <v>1</v>
      </c>
      <c r="CB3902">
        <v>0</v>
      </c>
      <c r="CC3902">
        <v>0</v>
      </c>
      <c r="CD3902">
        <v>0</v>
      </c>
      <c r="CE3902">
        <v>0</v>
      </c>
      <c r="CF3902">
        <v>0</v>
      </c>
      <c r="CG3902">
        <v>0</v>
      </c>
    </row>
    <row r="3903" spans="1:85" hidden="1" x14ac:dyDescent="0.3">
      <c r="A3903">
        <v>3901</v>
      </c>
      <c r="B3903">
        <v>16189</v>
      </c>
      <c r="C3903">
        <v>33</v>
      </c>
      <c r="D3903">
        <v>35</v>
      </c>
      <c r="E3903">
        <v>-0.14597543705343999</v>
      </c>
      <c r="F3903">
        <v>-0.216743171090923</v>
      </c>
      <c r="G3903">
        <v>3</v>
      </c>
      <c r="H3903">
        <v>0</v>
      </c>
      <c r="I3903">
        <v>0</v>
      </c>
      <c r="J3903">
        <v>0</v>
      </c>
      <c r="K3903">
        <v>0</v>
      </c>
      <c r="L3903">
        <v>1</v>
      </c>
      <c r="M3903">
        <v>0</v>
      </c>
      <c r="N3903">
        <v>0</v>
      </c>
      <c r="O3903">
        <v>1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1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1</v>
      </c>
      <c r="AM3903">
        <v>1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0</v>
      </c>
      <c r="BL3903">
        <v>0</v>
      </c>
      <c r="BM3903">
        <v>0</v>
      </c>
      <c r="BN3903">
        <v>0</v>
      </c>
      <c r="BO3903">
        <v>0</v>
      </c>
      <c r="BP3903">
        <v>0</v>
      </c>
      <c r="BQ3903">
        <v>0</v>
      </c>
      <c r="BR3903">
        <v>0</v>
      </c>
      <c r="BS3903">
        <v>0</v>
      </c>
      <c r="BT3903">
        <v>0</v>
      </c>
      <c r="BU3903">
        <v>0</v>
      </c>
      <c r="BV3903">
        <v>0</v>
      </c>
      <c r="BW3903">
        <v>0</v>
      </c>
      <c r="BX3903">
        <v>0</v>
      </c>
      <c r="BY3903">
        <v>0</v>
      </c>
      <c r="BZ3903">
        <v>0</v>
      </c>
      <c r="CA3903">
        <v>1</v>
      </c>
      <c r="CB3903">
        <v>0</v>
      </c>
      <c r="CC3903">
        <v>0</v>
      </c>
      <c r="CD3903">
        <v>0</v>
      </c>
      <c r="CE3903">
        <v>0</v>
      </c>
      <c r="CF3903">
        <v>0</v>
      </c>
      <c r="CG3903">
        <v>0</v>
      </c>
    </row>
    <row r="3904" spans="1:85" hidden="1" x14ac:dyDescent="0.3">
      <c r="A3904">
        <v>3902</v>
      </c>
      <c r="B3904">
        <v>6936</v>
      </c>
      <c r="C3904">
        <v>25</v>
      </c>
      <c r="D3904">
        <v>60</v>
      </c>
      <c r="E3904">
        <v>-0.14597543705343999</v>
      </c>
      <c r="F3904">
        <v>3.7277301700561298</v>
      </c>
      <c r="G3904">
        <v>6</v>
      </c>
      <c r="H3904">
        <v>0</v>
      </c>
      <c r="I3904">
        <v>0</v>
      </c>
      <c r="J3904">
        <v>0</v>
      </c>
      <c r="K3904">
        <v>0</v>
      </c>
      <c r="L3904">
        <v>1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1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1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1</v>
      </c>
      <c r="AM3904">
        <v>0</v>
      </c>
      <c r="AN3904">
        <v>1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0</v>
      </c>
      <c r="BL3904">
        <v>0</v>
      </c>
      <c r="BM3904">
        <v>0</v>
      </c>
      <c r="BN3904">
        <v>0</v>
      </c>
      <c r="BO3904">
        <v>0</v>
      </c>
      <c r="BP3904">
        <v>0</v>
      </c>
      <c r="BQ3904">
        <v>0</v>
      </c>
      <c r="BR3904">
        <v>0</v>
      </c>
      <c r="BS3904">
        <v>0</v>
      </c>
      <c r="BT3904">
        <v>0</v>
      </c>
      <c r="BU3904">
        <v>0</v>
      </c>
      <c r="BV3904">
        <v>0</v>
      </c>
      <c r="BW3904">
        <v>0</v>
      </c>
      <c r="BX3904">
        <v>0</v>
      </c>
      <c r="BY3904">
        <v>0</v>
      </c>
      <c r="BZ3904">
        <v>0</v>
      </c>
      <c r="CA3904">
        <v>1</v>
      </c>
      <c r="CB3904">
        <v>0</v>
      </c>
      <c r="CC3904">
        <v>0</v>
      </c>
      <c r="CD3904">
        <v>0</v>
      </c>
      <c r="CE3904">
        <v>0</v>
      </c>
      <c r="CF3904">
        <v>0</v>
      </c>
      <c r="CG3904">
        <v>0</v>
      </c>
    </row>
    <row r="3905" spans="1:85" hidden="1" x14ac:dyDescent="0.3">
      <c r="A3905">
        <v>3903</v>
      </c>
      <c r="B3905">
        <v>13638</v>
      </c>
      <c r="C3905">
        <v>39</v>
      </c>
      <c r="D3905">
        <v>40</v>
      </c>
      <c r="E3905">
        <v>-0.14597543705343999</v>
      </c>
      <c r="F3905">
        <v>-0.216743171090923</v>
      </c>
      <c r="G3905">
        <v>3</v>
      </c>
      <c r="H3905">
        <v>1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1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1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1</v>
      </c>
      <c r="AM3905">
        <v>0</v>
      </c>
      <c r="AN3905">
        <v>1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0</v>
      </c>
      <c r="BL3905">
        <v>0</v>
      </c>
      <c r="BM3905">
        <v>0</v>
      </c>
      <c r="BN3905">
        <v>0</v>
      </c>
      <c r="BO3905">
        <v>0</v>
      </c>
      <c r="BP3905">
        <v>0</v>
      </c>
      <c r="BQ3905">
        <v>0</v>
      </c>
      <c r="BR3905">
        <v>0</v>
      </c>
      <c r="BS3905">
        <v>0</v>
      </c>
      <c r="BT3905">
        <v>0</v>
      </c>
      <c r="BU3905">
        <v>0</v>
      </c>
      <c r="BV3905">
        <v>0</v>
      </c>
      <c r="BW3905">
        <v>0</v>
      </c>
      <c r="BX3905">
        <v>0</v>
      </c>
      <c r="BY3905">
        <v>0</v>
      </c>
      <c r="BZ3905">
        <v>0</v>
      </c>
      <c r="CA3905">
        <v>1</v>
      </c>
      <c r="CB3905">
        <v>0</v>
      </c>
      <c r="CC3905">
        <v>0</v>
      </c>
      <c r="CD3905">
        <v>0</v>
      </c>
      <c r="CE3905">
        <v>0</v>
      </c>
      <c r="CF3905">
        <v>0</v>
      </c>
      <c r="CG3905">
        <v>0</v>
      </c>
    </row>
    <row r="3906" spans="1:85" hidden="1" x14ac:dyDescent="0.3">
      <c r="A3906">
        <v>3904</v>
      </c>
      <c r="B3906">
        <v>3510</v>
      </c>
      <c r="C3906">
        <v>55</v>
      </c>
      <c r="D3906">
        <v>38</v>
      </c>
      <c r="E3906">
        <v>-0.14597543705343999</v>
      </c>
      <c r="F3906">
        <v>-0.216743171090923</v>
      </c>
      <c r="G3906">
        <v>3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1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1</v>
      </c>
      <c r="AA3906">
        <v>0</v>
      </c>
      <c r="AB3906">
        <v>0</v>
      </c>
      <c r="AC3906">
        <v>0</v>
      </c>
      <c r="AD3906">
        <v>0</v>
      </c>
      <c r="AE3906">
        <v>1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1</v>
      </c>
      <c r="AM3906">
        <v>1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>
        <v>0</v>
      </c>
      <c r="BM3906">
        <v>0</v>
      </c>
      <c r="BN3906">
        <v>0</v>
      </c>
      <c r="BO3906">
        <v>0</v>
      </c>
      <c r="BP3906">
        <v>0</v>
      </c>
      <c r="BQ3906">
        <v>0</v>
      </c>
      <c r="BR3906">
        <v>0</v>
      </c>
      <c r="BS3906">
        <v>0</v>
      </c>
      <c r="BT3906">
        <v>0</v>
      </c>
      <c r="BU3906">
        <v>0</v>
      </c>
      <c r="BV3906">
        <v>0</v>
      </c>
      <c r="BW3906">
        <v>0</v>
      </c>
      <c r="BX3906">
        <v>0</v>
      </c>
      <c r="BY3906">
        <v>0</v>
      </c>
      <c r="BZ3906">
        <v>0</v>
      </c>
      <c r="CA3906">
        <v>1</v>
      </c>
      <c r="CB3906">
        <v>0</v>
      </c>
      <c r="CC3906">
        <v>0</v>
      </c>
      <c r="CD3906">
        <v>0</v>
      </c>
      <c r="CE3906">
        <v>0</v>
      </c>
      <c r="CF3906">
        <v>0</v>
      </c>
      <c r="CG3906">
        <v>0</v>
      </c>
    </row>
    <row r="3907" spans="1:85" hidden="1" x14ac:dyDescent="0.3">
      <c r="A3907">
        <v>3905</v>
      </c>
      <c r="B3907">
        <v>19147</v>
      </c>
      <c r="C3907">
        <v>44</v>
      </c>
      <c r="D3907">
        <v>15</v>
      </c>
      <c r="E3907">
        <v>-0.14597543705343999</v>
      </c>
      <c r="F3907">
        <v>-0.216743171090923</v>
      </c>
      <c r="G3907">
        <v>3</v>
      </c>
      <c r="H3907">
        <v>0</v>
      </c>
      <c r="I3907">
        <v>0</v>
      </c>
      <c r="J3907">
        <v>1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1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1</v>
      </c>
      <c r="AJ3907">
        <v>0</v>
      </c>
      <c r="AK3907">
        <v>0</v>
      </c>
      <c r="AL3907">
        <v>1</v>
      </c>
      <c r="AM3907">
        <v>1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>
        <v>0</v>
      </c>
      <c r="BM3907">
        <v>0</v>
      </c>
      <c r="BN3907">
        <v>0</v>
      </c>
      <c r="BO3907">
        <v>0</v>
      </c>
      <c r="BP3907">
        <v>0</v>
      </c>
      <c r="BQ3907">
        <v>0</v>
      </c>
      <c r="BR3907">
        <v>0</v>
      </c>
      <c r="BS3907">
        <v>0</v>
      </c>
      <c r="BT3907">
        <v>0</v>
      </c>
      <c r="BU3907">
        <v>0</v>
      </c>
      <c r="BV3907">
        <v>0</v>
      </c>
      <c r="BW3907">
        <v>0</v>
      </c>
      <c r="BX3907">
        <v>0</v>
      </c>
      <c r="BY3907">
        <v>0</v>
      </c>
      <c r="BZ3907">
        <v>0</v>
      </c>
      <c r="CA3907">
        <v>1</v>
      </c>
      <c r="CB3907">
        <v>0</v>
      </c>
      <c r="CC3907">
        <v>0</v>
      </c>
      <c r="CD3907">
        <v>0</v>
      </c>
      <c r="CE3907">
        <v>0</v>
      </c>
      <c r="CF3907">
        <v>0</v>
      </c>
      <c r="CG3907">
        <v>0</v>
      </c>
    </row>
    <row r="3908" spans="1:85" hidden="1" x14ac:dyDescent="0.3">
      <c r="A3908">
        <v>3906</v>
      </c>
      <c r="B3908">
        <v>2310</v>
      </c>
      <c r="C3908">
        <v>56</v>
      </c>
      <c r="D3908">
        <v>20</v>
      </c>
      <c r="E3908">
        <v>-0.14597543705343999</v>
      </c>
      <c r="F3908">
        <v>-0.216743171090923</v>
      </c>
      <c r="G3908">
        <v>2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1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1</v>
      </c>
      <c r="AC3908">
        <v>0</v>
      </c>
      <c r="AD3908">
        <v>0</v>
      </c>
      <c r="AE3908">
        <v>1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1</v>
      </c>
      <c r="AM3908">
        <v>0</v>
      </c>
      <c r="AN3908">
        <v>1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  <c r="BL3908">
        <v>0</v>
      </c>
      <c r="BM3908">
        <v>0</v>
      </c>
      <c r="BN3908">
        <v>0</v>
      </c>
      <c r="BO3908">
        <v>0</v>
      </c>
      <c r="BP3908">
        <v>0</v>
      </c>
      <c r="BQ3908">
        <v>0</v>
      </c>
      <c r="BR3908">
        <v>0</v>
      </c>
      <c r="BS3908">
        <v>0</v>
      </c>
      <c r="BT3908">
        <v>0</v>
      </c>
      <c r="BU3908">
        <v>0</v>
      </c>
      <c r="BV3908">
        <v>0</v>
      </c>
      <c r="BW3908">
        <v>0</v>
      </c>
      <c r="BX3908">
        <v>0</v>
      </c>
      <c r="BY3908">
        <v>0</v>
      </c>
      <c r="BZ3908">
        <v>0</v>
      </c>
      <c r="CA3908">
        <v>1</v>
      </c>
      <c r="CB3908">
        <v>0</v>
      </c>
      <c r="CC3908">
        <v>0</v>
      </c>
      <c r="CD3908">
        <v>0</v>
      </c>
      <c r="CE3908">
        <v>0</v>
      </c>
      <c r="CF3908">
        <v>0</v>
      </c>
      <c r="CG3908">
        <v>0</v>
      </c>
    </row>
    <row r="3909" spans="1:85" hidden="1" x14ac:dyDescent="0.3">
      <c r="A3909">
        <v>3907</v>
      </c>
      <c r="B3909">
        <v>3706</v>
      </c>
      <c r="C3909">
        <v>22</v>
      </c>
      <c r="D3909">
        <v>20</v>
      </c>
      <c r="E3909">
        <v>-0.14597543705343999</v>
      </c>
      <c r="F3909">
        <v>-0.216743171090923</v>
      </c>
      <c r="G3909">
        <v>4</v>
      </c>
      <c r="H3909">
        <v>0</v>
      </c>
      <c r="I3909">
        <v>0</v>
      </c>
      <c r="J3909">
        <v>0</v>
      </c>
      <c r="K3909">
        <v>0</v>
      </c>
      <c r="L3909">
        <v>1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1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1</v>
      </c>
      <c r="AG3909">
        <v>0</v>
      </c>
      <c r="AH3909">
        <v>0</v>
      </c>
      <c r="AI3909">
        <v>0</v>
      </c>
      <c r="AJ3909">
        <v>1</v>
      </c>
      <c r="AK3909">
        <v>0</v>
      </c>
      <c r="AL3909">
        <v>0</v>
      </c>
      <c r="AM3909">
        <v>0</v>
      </c>
      <c r="AN3909">
        <v>1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0</v>
      </c>
      <c r="BL3909">
        <v>0</v>
      </c>
      <c r="BM3909">
        <v>0</v>
      </c>
      <c r="BN3909">
        <v>0</v>
      </c>
      <c r="BO3909">
        <v>0</v>
      </c>
      <c r="BP3909">
        <v>0</v>
      </c>
      <c r="BQ3909">
        <v>0</v>
      </c>
      <c r="BR3909">
        <v>0</v>
      </c>
      <c r="BS3909">
        <v>0</v>
      </c>
      <c r="BT3909">
        <v>0</v>
      </c>
      <c r="BU3909">
        <v>0</v>
      </c>
      <c r="BV3909">
        <v>0</v>
      </c>
      <c r="BW3909">
        <v>0</v>
      </c>
      <c r="BX3909">
        <v>0</v>
      </c>
      <c r="BY3909">
        <v>0</v>
      </c>
      <c r="BZ3909">
        <v>0</v>
      </c>
      <c r="CA3909">
        <v>1</v>
      </c>
      <c r="CB3909">
        <v>0</v>
      </c>
      <c r="CC3909">
        <v>0</v>
      </c>
      <c r="CD3909">
        <v>0</v>
      </c>
      <c r="CE3909">
        <v>0</v>
      </c>
      <c r="CF3909">
        <v>0</v>
      </c>
      <c r="CG3909">
        <v>0</v>
      </c>
    </row>
    <row r="3910" spans="1:85" hidden="1" x14ac:dyDescent="0.3">
      <c r="A3910">
        <v>3908</v>
      </c>
      <c r="B3910">
        <v>22019</v>
      </c>
      <c r="C3910">
        <v>20</v>
      </c>
      <c r="D3910">
        <v>40</v>
      </c>
      <c r="E3910">
        <v>-0.14597543705343999</v>
      </c>
      <c r="F3910">
        <v>-0.216743171090923</v>
      </c>
      <c r="G3910">
        <v>3</v>
      </c>
      <c r="H3910">
        <v>0</v>
      </c>
      <c r="I3910">
        <v>0</v>
      </c>
      <c r="J3910">
        <v>0</v>
      </c>
      <c r="K3910">
        <v>0</v>
      </c>
      <c r="L3910">
        <v>1</v>
      </c>
      <c r="M3910">
        <v>0</v>
      </c>
      <c r="N3910">
        <v>0</v>
      </c>
      <c r="O3910">
        <v>0</v>
      </c>
      <c r="P3910">
        <v>0</v>
      </c>
      <c r="Q3910">
        <v>1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1</v>
      </c>
      <c r="AH3910">
        <v>0</v>
      </c>
      <c r="AI3910">
        <v>0</v>
      </c>
      <c r="AJ3910">
        <v>0</v>
      </c>
      <c r="AK3910">
        <v>0</v>
      </c>
      <c r="AL3910">
        <v>1</v>
      </c>
      <c r="AM3910">
        <v>0</v>
      </c>
      <c r="AN3910">
        <v>1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0</v>
      </c>
      <c r="BL3910">
        <v>0</v>
      </c>
      <c r="BM3910">
        <v>0</v>
      </c>
      <c r="BN3910">
        <v>0</v>
      </c>
      <c r="BO3910">
        <v>0</v>
      </c>
      <c r="BP3910">
        <v>0</v>
      </c>
      <c r="BQ3910">
        <v>0</v>
      </c>
      <c r="BR3910">
        <v>0</v>
      </c>
      <c r="BS3910">
        <v>0</v>
      </c>
      <c r="BT3910">
        <v>0</v>
      </c>
      <c r="BU3910">
        <v>0</v>
      </c>
      <c r="BV3910">
        <v>0</v>
      </c>
      <c r="BW3910">
        <v>0</v>
      </c>
      <c r="BX3910">
        <v>0</v>
      </c>
      <c r="BY3910">
        <v>0</v>
      </c>
      <c r="BZ3910">
        <v>0</v>
      </c>
      <c r="CA3910">
        <v>1</v>
      </c>
      <c r="CB3910">
        <v>0</v>
      </c>
      <c r="CC3910">
        <v>0</v>
      </c>
      <c r="CD3910">
        <v>0</v>
      </c>
      <c r="CE3910">
        <v>0</v>
      </c>
      <c r="CF3910">
        <v>0</v>
      </c>
      <c r="CG3910">
        <v>0</v>
      </c>
    </row>
    <row r="3911" spans="1:85" hidden="1" x14ac:dyDescent="0.3">
      <c r="A3911">
        <v>3909</v>
      </c>
      <c r="B3911">
        <v>19629</v>
      </c>
      <c r="C3911">
        <v>20</v>
      </c>
      <c r="D3911">
        <v>40</v>
      </c>
      <c r="E3911">
        <v>-0.14597543705343999</v>
      </c>
      <c r="F3911">
        <v>-0.216743171090923</v>
      </c>
      <c r="G3911">
        <v>3</v>
      </c>
      <c r="H3911">
        <v>0</v>
      </c>
      <c r="I3911">
        <v>0</v>
      </c>
      <c r="J3911">
        <v>0</v>
      </c>
      <c r="K3911">
        <v>0</v>
      </c>
      <c r="L3911">
        <v>1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1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1</v>
      </c>
      <c r="AM3911">
        <v>0</v>
      </c>
      <c r="AN3911">
        <v>1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>
        <v>0</v>
      </c>
      <c r="BM3911">
        <v>0</v>
      </c>
      <c r="BN3911">
        <v>0</v>
      </c>
      <c r="BO3911">
        <v>0</v>
      </c>
      <c r="BP3911">
        <v>0</v>
      </c>
      <c r="BQ3911">
        <v>0</v>
      </c>
      <c r="BR3911">
        <v>0</v>
      </c>
      <c r="BS3911">
        <v>0</v>
      </c>
      <c r="BT3911">
        <v>0</v>
      </c>
      <c r="BU3911">
        <v>0</v>
      </c>
      <c r="BV3911">
        <v>0</v>
      </c>
      <c r="BW3911">
        <v>0</v>
      </c>
      <c r="BX3911">
        <v>0</v>
      </c>
      <c r="BY3911">
        <v>0</v>
      </c>
      <c r="BZ3911">
        <v>0</v>
      </c>
      <c r="CA3911">
        <v>1</v>
      </c>
      <c r="CB3911">
        <v>0</v>
      </c>
      <c r="CC3911">
        <v>0</v>
      </c>
      <c r="CD3911">
        <v>0</v>
      </c>
      <c r="CE3911">
        <v>0</v>
      </c>
      <c r="CF3911">
        <v>0</v>
      </c>
      <c r="CG3911">
        <v>0</v>
      </c>
    </row>
    <row r="3912" spans="1:85" hidden="1" x14ac:dyDescent="0.3">
      <c r="A3912">
        <v>3910</v>
      </c>
      <c r="B3912">
        <v>17668</v>
      </c>
      <c r="C3912">
        <v>44</v>
      </c>
      <c r="D3912">
        <v>40</v>
      </c>
      <c r="E3912">
        <v>-0.14597543705343999</v>
      </c>
      <c r="F3912">
        <v>-0.216743171090923</v>
      </c>
      <c r="G3912">
        <v>3</v>
      </c>
      <c r="H3912">
        <v>0</v>
      </c>
      <c r="I3912">
        <v>0</v>
      </c>
      <c r="J3912">
        <v>1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1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1</v>
      </c>
      <c r="AM3912">
        <v>0</v>
      </c>
      <c r="AN3912">
        <v>1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>
        <v>0</v>
      </c>
      <c r="BM3912">
        <v>0</v>
      </c>
      <c r="BN3912">
        <v>0</v>
      </c>
      <c r="BO3912">
        <v>0</v>
      </c>
      <c r="BP3912">
        <v>0</v>
      </c>
      <c r="BQ3912">
        <v>0</v>
      </c>
      <c r="BR3912">
        <v>0</v>
      </c>
      <c r="BS3912">
        <v>0</v>
      </c>
      <c r="BT3912">
        <v>0</v>
      </c>
      <c r="BU3912">
        <v>0</v>
      </c>
      <c r="BV3912">
        <v>0</v>
      </c>
      <c r="BW3912">
        <v>0</v>
      </c>
      <c r="BX3912">
        <v>0</v>
      </c>
      <c r="BY3912">
        <v>0</v>
      </c>
      <c r="BZ3912">
        <v>0</v>
      </c>
      <c r="CA3912">
        <v>1</v>
      </c>
      <c r="CB3912">
        <v>0</v>
      </c>
      <c r="CC3912">
        <v>0</v>
      </c>
      <c r="CD3912">
        <v>0</v>
      </c>
      <c r="CE3912">
        <v>0</v>
      </c>
      <c r="CF3912">
        <v>0</v>
      </c>
      <c r="CG3912">
        <v>0</v>
      </c>
    </row>
    <row r="3913" spans="1:85" hidden="1" x14ac:dyDescent="0.3">
      <c r="A3913">
        <v>3911</v>
      </c>
      <c r="B3913">
        <v>28913</v>
      </c>
      <c r="C3913">
        <v>46</v>
      </c>
      <c r="D3913">
        <v>70</v>
      </c>
      <c r="E3913">
        <v>0.44770251070806699</v>
      </c>
      <c r="F3913">
        <v>-0.216743171090923</v>
      </c>
      <c r="G3913">
        <v>3</v>
      </c>
      <c r="H3913">
        <v>0</v>
      </c>
      <c r="I3913">
        <v>0</v>
      </c>
      <c r="J3913">
        <v>1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1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1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1</v>
      </c>
      <c r="AM3913">
        <v>0</v>
      </c>
      <c r="AN3913">
        <v>1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0</v>
      </c>
      <c r="BL3913">
        <v>0</v>
      </c>
      <c r="BM3913">
        <v>0</v>
      </c>
      <c r="BN3913">
        <v>0</v>
      </c>
      <c r="BO3913">
        <v>0</v>
      </c>
      <c r="BP3913">
        <v>0</v>
      </c>
      <c r="BQ3913">
        <v>0</v>
      </c>
      <c r="BR3913">
        <v>0</v>
      </c>
      <c r="BS3913">
        <v>0</v>
      </c>
      <c r="BT3913">
        <v>0</v>
      </c>
      <c r="BU3913">
        <v>0</v>
      </c>
      <c r="BV3913">
        <v>0</v>
      </c>
      <c r="BW3913">
        <v>0</v>
      </c>
      <c r="BX3913">
        <v>0</v>
      </c>
      <c r="BY3913">
        <v>0</v>
      </c>
      <c r="BZ3913">
        <v>0</v>
      </c>
      <c r="CA3913">
        <v>1</v>
      </c>
      <c r="CB3913">
        <v>0</v>
      </c>
      <c r="CC3913">
        <v>0</v>
      </c>
      <c r="CD3913">
        <v>0</v>
      </c>
      <c r="CE3913">
        <v>0</v>
      </c>
      <c r="CF3913">
        <v>0</v>
      </c>
      <c r="CG3913">
        <v>0</v>
      </c>
    </row>
    <row r="3914" spans="1:85" hidden="1" x14ac:dyDescent="0.3">
      <c r="A3914">
        <v>3912</v>
      </c>
      <c r="B3914">
        <v>2442</v>
      </c>
      <c r="C3914">
        <v>54</v>
      </c>
      <c r="D3914">
        <v>40</v>
      </c>
      <c r="E3914">
        <v>-0.14597543705343999</v>
      </c>
      <c r="F3914">
        <v>-0.216743171090923</v>
      </c>
      <c r="G3914">
        <v>4</v>
      </c>
      <c r="H3914">
        <v>1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1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1</v>
      </c>
      <c r="AI3914">
        <v>0</v>
      </c>
      <c r="AJ3914">
        <v>0</v>
      </c>
      <c r="AK3914">
        <v>0</v>
      </c>
      <c r="AL3914">
        <v>1</v>
      </c>
      <c r="AM3914">
        <v>1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>
        <v>0</v>
      </c>
      <c r="BM3914">
        <v>0</v>
      </c>
      <c r="BN3914">
        <v>0</v>
      </c>
      <c r="BO3914">
        <v>0</v>
      </c>
      <c r="BP3914">
        <v>0</v>
      </c>
      <c r="BQ3914">
        <v>0</v>
      </c>
      <c r="BR3914">
        <v>0</v>
      </c>
      <c r="BS3914">
        <v>0</v>
      </c>
      <c r="BT3914">
        <v>0</v>
      </c>
      <c r="BU3914">
        <v>0</v>
      </c>
      <c r="BV3914">
        <v>0</v>
      </c>
      <c r="BW3914">
        <v>0</v>
      </c>
      <c r="BX3914">
        <v>0</v>
      </c>
      <c r="BY3914">
        <v>0</v>
      </c>
      <c r="BZ3914">
        <v>0</v>
      </c>
      <c r="CA3914">
        <v>1</v>
      </c>
      <c r="CB3914">
        <v>0</v>
      </c>
      <c r="CC3914">
        <v>0</v>
      </c>
      <c r="CD3914">
        <v>0</v>
      </c>
      <c r="CE3914">
        <v>0</v>
      </c>
      <c r="CF3914">
        <v>0</v>
      </c>
      <c r="CG3914">
        <v>0</v>
      </c>
    </row>
    <row r="3915" spans="1:85" hidden="1" x14ac:dyDescent="0.3">
      <c r="A3915">
        <v>3913</v>
      </c>
      <c r="B3915">
        <v>5455</v>
      </c>
      <c r="C3915">
        <v>44</v>
      </c>
      <c r="D3915">
        <v>12</v>
      </c>
      <c r="E3915">
        <v>-0.14597543705343999</v>
      </c>
      <c r="F3915">
        <v>-0.216743171090923</v>
      </c>
      <c r="G3915">
        <v>6</v>
      </c>
      <c r="H3915">
        <v>0</v>
      </c>
      <c r="I3915">
        <v>0</v>
      </c>
      <c r="J3915">
        <v>1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1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1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1</v>
      </c>
      <c r="AM3915">
        <v>0</v>
      </c>
      <c r="AN3915">
        <v>1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0</v>
      </c>
      <c r="BL3915">
        <v>0</v>
      </c>
      <c r="BM3915">
        <v>0</v>
      </c>
      <c r="BN3915">
        <v>0</v>
      </c>
      <c r="BO3915">
        <v>0</v>
      </c>
      <c r="BP3915">
        <v>0</v>
      </c>
      <c r="BQ3915">
        <v>0</v>
      </c>
      <c r="BR3915">
        <v>0</v>
      </c>
      <c r="BS3915">
        <v>0</v>
      </c>
      <c r="BT3915">
        <v>0</v>
      </c>
      <c r="BU3915">
        <v>0</v>
      </c>
      <c r="BV3915">
        <v>0</v>
      </c>
      <c r="BW3915">
        <v>0</v>
      </c>
      <c r="BX3915">
        <v>0</v>
      </c>
      <c r="BY3915">
        <v>0</v>
      </c>
      <c r="BZ3915">
        <v>0</v>
      </c>
      <c r="CA3915">
        <v>1</v>
      </c>
      <c r="CB3915">
        <v>0</v>
      </c>
      <c r="CC3915">
        <v>0</v>
      </c>
      <c r="CD3915">
        <v>0</v>
      </c>
      <c r="CE3915">
        <v>0</v>
      </c>
      <c r="CF3915">
        <v>0</v>
      </c>
      <c r="CG3915">
        <v>0</v>
      </c>
    </row>
    <row r="3916" spans="1:85" hidden="1" x14ac:dyDescent="0.3">
      <c r="A3916">
        <v>3914</v>
      </c>
      <c r="B3916">
        <v>21841</v>
      </c>
      <c r="C3916">
        <v>36</v>
      </c>
      <c r="D3916">
        <v>60</v>
      </c>
      <c r="E3916">
        <v>-0.14597543705343999</v>
      </c>
      <c r="F3916">
        <v>-0.216743171090923</v>
      </c>
      <c r="G3916">
        <v>3</v>
      </c>
      <c r="H3916">
        <v>1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1</v>
      </c>
      <c r="AC3916">
        <v>0</v>
      </c>
      <c r="AD3916">
        <v>0</v>
      </c>
      <c r="AE3916">
        <v>1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1</v>
      </c>
      <c r="AM3916">
        <v>0</v>
      </c>
      <c r="AN3916">
        <v>1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  <c r="BL3916">
        <v>0</v>
      </c>
      <c r="BM3916">
        <v>0</v>
      </c>
      <c r="BN3916">
        <v>0</v>
      </c>
      <c r="BO3916">
        <v>0</v>
      </c>
      <c r="BP3916">
        <v>0</v>
      </c>
      <c r="BQ3916">
        <v>0</v>
      </c>
      <c r="BR3916">
        <v>0</v>
      </c>
      <c r="BS3916">
        <v>0</v>
      </c>
      <c r="BT3916">
        <v>0</v>
      </c>
      <c r="BU3916">
        <v>0</v>
      </c>
      <c r="BV3916">
        <v>0</v>
      </c>
      <c r="BW3916">
        <v>0</v>
      </c>
      <c r="BX3916">
        <v>0</v>
      </c>
      <c r="BY3916">
        <v>0</v>
      </c>
      <c r="BZ3916">
        <v>0</v>
      </c>
      <c r="CA3916">
        <v>1</v>
      </c>
      <c r="CB3916">
        <v>0</v>
      </c>
      <c r="CC3916">
        <v>0</v>
      </c>
      <c r="CD3916">
        <v>0</v>
      </c>
      <c r="CE3916">
        <v>0</v>
      </c>
      <c r="CF3916">
        <v>0</v>
      </c>
      <c r="CG3916">
        <v>0</v>
      </c>
    </row>
    <row r="3917" spans="1:85" x14ac:dyDescent="0.3">
      <c r="A3917">
        <v>3915</v>
      </c>
      <c r="B3917">
        <v>8089</v>
      </c>
      <c r="C3917">
        <v>51</v>
      </c>
      <c r="D3917">
        <v>43</v>
      </c>
      <c r="E3917">
        <v>-0.14597543705343999</v>
      </c>
      <c r="F3917">
        <v>-0.216743171090923</v>
      </c>
      <c r="G3917">
        <v>6</v>
      </c>
      <c r="H3917">
        <v>0</v>
      </c>
      <c r="I3917">
        <v>0</v>
      </c>
      <c r="J3917">
        <v>0</v>
      </c>
      <c r="K3917">
        <v>0</v>
      </c>
      <c r="L3917">
        <v>1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1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1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1</v>
      </c>
      <c r="AL3917">
        <v>0</v>
      </c>
      <c r="AM3917">
        <v>1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0</v>
      </c>
      <c r="BL3917">
        <v>0</v>
      </c>
      <c r="BM3917">
        <v>0</v>
      </c>
      <c r="BN3917">
        <v>0</v>
      </c>
      <c r="BO3917">
        <v>0</v>
      </c>
      <c r="BP3917">
        <v>0</v>
      </c>
      <c r="BQ3917">
        <v>0</v>
      </c>
      <c r="BR3917">
        <v>0</v>
      </c>
      <c r="BS3917">
        <v>0</v>
      </c>
      <c r="BT3917">
        <v>0</v>
      </c>
      <c r="BU3917">
        <v>0</v>
      </c>
      <c r="BV3917">
        <v>0</v>
      </c>
      <c r="BW3917">
        <v>0</v>
      </c>
      <c r="BX3917">
        <v>0</v>
      </c>
      <c r="BY3917">
        <v>0</v>
      </c>
      <c r="BZ3917">
        <v>0</v>
      </c>
      <c r="CA3917">
        <v>1</v>
      </c>
      <c r="CB3917">
        <v>0</v>
      </c>
      <c r="CC3917">
        <v>0</v>
      </c>
      <c r="CD3917">
        <v>0</v>
      </c>
      <c r="CE3917">
        <v>0</v>
      </c>
      <c r="CF3917">
        <v>0</v>
      </c>
      <c r="CG3917">
        <v>0</v>
      </c>
    </row>
    <row r="3918" spans="1:85" hidden="1" x14ac:dyDescent="0.3">
      <c r="A3918">
        <v>3916</v>
      </c>
      <c r="B3918">
        <v>30113</v>
      </c>
      <c r="C3918">
        <v>33</v>
      </c>
      <c r="D3918">
        <v>40</v>
      </c>
      <c r="E3918">
        <v>-0.14597543705343999</v>
      </c>
      <c r="F3918">
        <v>-0.216743171090923</v>
      </c>
      <c r="G3918">
        <v>3</v>
      </c>
      <c r="H3918">
        <v>0</v>
      </c>
      <c r="I3918">
        <v>0</v>
      </c>
      <c r="J3918">
        <v>0</v>
      </c>
      <c r="K3918">
        <v>0</v>
      </c>
      <c r="L3918">
        <v>1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1</v>
      </c>
      <c r="AH3918">
        <v>0</v>
      </c>
      <c r="AI3918">
        <v>0</v>
      </c>
      <c r="AJ3918">
        <v>0</v>
      </c>
      <c r="AK3918">
        <v>0</v>
      </c>
      <c r="AL3918">
        <v>1</v>
      </c>
      <c r="AM3918">
        <v>0</v>
      </c>
      <c r="AN3918">
        <v>1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0</v>
      </c>
      <c r="BL3918">
        <v>0</v>
      </c>
      <c r="BM3918">
        <v>0</v>
      </c>
      <c r="BN3918">
        <v>0</v>
      </c>
      <c r="BO3918">
        <v>0</v>
      </c>
      <c r="BP3918">
        <v>0</v>
      </c>
      <c r="BQ3918">
        <v>0</v>
      </c>
      <c r="BR3918">
        <v>0</v>
      </c>
      <c r="BS3918">
        <v>0</v>
      </c>
      <c r="BT3918">
        <v>0</v>
      </c>
      <c r="BU3918">
        <v>0</v>
      </c>
      <c r="BV3918">
        <v>0</v>
      </c>
      <c r="BW3918">
        <v>0</v>
      </c>
      <c r="BX3918">
        <v>0</v>
      </c>
      <c r="BY3918">
        <v>0</v>
      </c>
      <c r="BZ3918">
        <v>0</v>
      </c>
      <c r="CA3918">
        <v>1</v>
      </c>
      <c r="CB3918">
        <v>0</v>
      </c>
      <c r="CC3918">
        <v>0</v>
      </c>
      <c r="CD3918">
        <v>0</v>
      </c>
      <c r="CE3918">
        <v>0</v>
      </c>
      <c r="CF3918">
        <v>0</v>
      </c>
      <c r="CG3918">
        <v>0</v>
      </c>
    </row>
    <row r="3919" spans="1:85" hidden="1" x14ac:dyDescent="0.3">
      <c r="A3919">
        <v>3917</v>
      </c>
      <c r="B3919">
        <v>22561</v>
      </c>
      <c r="C3919">
        <v>28</v>
      </c>
      <c r="D3919">
        <v>55</v>
      </c>
      <c r="E3919">
        <v>-0.14597543705343999</v>
      </c>
      <c r="F3919">
        <v>-0.216743171090923</v>
      </c>
      <c r="G3919">
        <v>5</v>
      </c>
      <c r="H3919">
        <v>0</v>
      </c>
      <c r="I3919">
        <v>0</v>
      </c>
      <c r="J3919">
        <v>0</v>
      </c>
      <c r="K3919">
        <v>0</v>
      </c>
      <c r="L3919">
        <v>1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1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1</v>
      </c>
      <c r="AI3919">
        <v>0</v>
      </c>
      <c r="AJ3919">
        <v>0</v>
      </c>
      <c r="AK3919">
        <v>0</v>
      </c>
      <c r="AL3919">
        <v>1</v>
      </c>
      <c r="AM3919">
        <v>1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0</v>
      </c>
      <c r="BL3919">
        <v>0</v>
      </c>
      <c r="BM3919">
        <v>0</v>
      </c>
      <c r="BN3919">
        <v>0</v>
      </c>
      <c r="BO3919">
        <v>0</v>
      </c>
      <c r="BP3919">
        <v>0</v>
      </c>
      <c r="BQ3919">
        <v>0</v>
      </c>
      <c r="BR3919">
        <v>0</v>
      </c>
      <c r="BS3919">
        <v>0</v>
      </c>
      <c r="BT3919">
        <v>0</v>
      </c>
      <c r="BU3919">
        <v>0</v>
      </c>
      <c r="BV3919">
        <v>0</v>
      </c>
      <c r="BW3919">
        <v>0</v>
      </c>
      <c r="BX3919">
        <v>0</v>
      </c>
      <c r="BY3919">
        <v>0</v>
      </c>
      <c r="BZ3919">
        <v>0</v>
      </c>
      <c r="CA3919">
        <v>0</v>
      </c>
      <c r="CB3919">
        <v>0</v>
      </c>
      <c r="CC3919">
        <v>0</v>
      </c>
      <c r="CD3919">
        <v>1</v>
      </c>
      <c r="CE3919">
        <v>0</v>
      </c>
      <c r="CF3919">
        <v>0</v>
      </c>
      <c r="CG3919">
        <v>0</v>
      </c>
    </row>
    <row r="3920" spans="1:85" hidden="1" x14ac:dyDescent="0.3">
      <c r="A3920">
        <v>3918</v>
      </c>
      <c r="B3920">
        <v>32286</v>
      </c>
      <c r="C3920">
        <v>28</v>
      </c>
      <c r="D3920">
        <v>40</v>
      </c>
      <c r="E3920">
        <v>-0.14597543705343999</v>
      </c>
      <c r="F3920">
        <v>-0.216743171090923</v>
      </c>
      <c r="G3920">
        <v>6</v>
      </c>
      <c r="H3920">
        <v>0</v>
      </c>
      <c r="I3920">
        <v>0</v>
      </c>
      <c r="J3920">
        <v>0</v>
      </c>
      <c r="K3920">
        <v>0</v>
      </c>
      <c r="L3920">
        <v>1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1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1</v>
      </c>
      <c r="AH3920">
        <v>0</v>
      </c>
      <c r="AI3920">
        <v>0</v>
      </c>
      <c r="AJ3920">
        <v>1</v>
      </c>
      <c r="AK3920">
        <v>0</v>
      </c>
      <c r="AL3920">
        <v>0</v>
      </c>
      <c r="AM3920">
        <v>1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0</v>
      </c>
      <c r="BL3920">
        <v>0</v>
      </c>
      <c r="BM3920">
        <v>0</v>
      </c>
      <c r="BN3920">
        <v>0</v>
      </c>
      <c r="BO3920">
        <v>0</v>
      </c>
      <c r="BP3920">
        <v>0</v>
      </c>
      <c r="BQ3920">
        <v>0</v>
      </c>
      <c r="BR3920">
        <v>0</v>
      </c>
      <c r="BS3920">
        <v>0</v>
      </c>
      <c r="BT3920">
        <v>0</v>
      </c>
      <c r="BU3920">
        <v>0</v>
      </c>
      <c r="BV3920">
        <v>0</v>
      </c>
      <c r="BW3920">
        <v>0</v>
      </c>
      <c r="BX3920">
        <v>0</v>
      </c>
      <c r="BY3920">
        <v>0</v>
      </c>
      <c r="BZ3920">
        <v>0</v>
      </c>
      <c r="CA3920">
        <v>1</v>
      </c>
      <c r="CB3920">
        <v>0</v>
      </c>
      <c r="CC3920">
        <v>0</v>
      </c>
      <c r="CD3920">
        <v>0</v>
      </c>
      <c r="CE3920">
        <v>0</v>
      </c>
      <c r="CF3920">
        <v>0</v>
      </c>
      <c r="CG3920">
        <v>0</v>
      </c>
    </row>
    <row r="3921" spans="1:85" hidden="1" x14ac:dyDescent="0.3">
      <c r="A3921">
        <v>3919</v>
      </c>
      <c r="B3921">
        <v>6293</v>
      </c>
      <c r="C3921">
        <v>37</v>
      </c>
      <c r="D3921">
        <v>42</v>
      </c>
      <c r="E3921">
        <v>-0.14597543705343999</v>
      </c>
      <c r="F3921">
        <v>-0.216743171090923</v>
      </c>
      <c r="G3921">
        <v>3</v>
      </c>
      <c r="H3921">
        <v>0</v>
      </c>
      <c r="I3921">
        <v>0</v>
      </c>
      <c r="J3921">
        <v>0</v>
      </c>
      <c r="K3921">
        <v>0</v>
      </c>
      <c r="L3921">
        <v>1</v>
      </c>
      <c r="M3921">
        <v>0</v>
      </c>
      <c r="N3921">
        <v>0</v>
      </c>
      <c r="O3921">
        <v>1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1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1</v>
      </c>
      <c r="AM3921">
        <v>0</v>
      </c>
      <c r="AN3921">
        <v>1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  <c r="BL3921">
        <v>0</v>
      </c>
      <c r="BM3921">
        <v>0</v>
      </c>
      <c r="BN3921">
        <v>0</v>
      </c>
      <c r="BO3921">
        <v>0</v>
      </c>
      <c r="BP3921">
        <v>0</v>
      </c>
      <c r="BQ3921">
        <v>0</v>
      </c>
      <c r="BR3921">
        <v>0</v>
      </c>
      <c r="BS3921">
        <v>0</v>
      </c>
      <c r="BT3921">
        <v>0</v>
      </c>
      <c r="BU3921">
        <v>0</v>
      </c>
      <c r="BV3921">
        <v>0</v>
      </c>
      <c r="BW3921">
        <v>0</v>
      </c>
      <c r="BX3921">
        <v>0</v>
      </c>
      <c r="BY3921">
        <v>0</v>
      </c>
      <c r="BZ3921">
        <v>0</v>
      </c>
      <c r="CA3921">
        <v>1</v>
      </c>
      <c r="CB3921">
        <v>0</v>
      </c>
      <c r="CC3921">
        <v>0</v>
      </c>
      <c r="CD3921">
        <v>0</v>
      </c>
      <c r="CE3921">
        <v>0</v>
      </c>
      <c r="CF3921">
        <v>0</v>
      </c>
      <c r="CG3921">
        <v>0</v>
      </c>
    </row>
    <row r="3922" spans="1:85" hidden="1" x14ac:dyDescent="0.3">
      <c r="A3922">
        <v>3920</v>
      </c>
      <c r="B3922">
        <v>19087</v>
      </c>
      <c r="C3922">
        <v>31</v>
      </c>
      <c r="D3922">
        <v>55</v>
      </c>
      <c r="E3922">
        <v>-0.14597543705343999</v>
      </c>
      <c r="F3922">
        <v>-0.216743171090923</v>
      </c>
      <c r="G3922">
        <v>6</v>
      </c>
      <c r="H3922">
        <v>0</v>
      </c>
      <c r="I3922">
        <v>0</v>
      </c>
      <c r="J3922">
        <v>0</v>
      </c>
      <c r="K3922">
        <v>0</v>
      </c>
      <c r="L3922">
        <v>1</v>
      </c>
      <c r="M3922">
        <v>0</v>
      </c>
      <c r="N3922">
        <v>0</v>
      </c>
      <c r="O3922">
        <v>0</v>
      </c>
      <c r="P3922">
        <v>0</v>
      </c>
      <c r="Q3922">
        <v>1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1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1</v>
      </c>
      <c r="AM3922">
        <v>0</v>
      </c>
      <c r="AN3922">
        <v>1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0</v>
      </c>
      <c r="BL3922">
        <v>0</v>
      </c>
      <c r="BM3922">
        <v>0</v>
      </c>
      <c r="BN3922">
        <v>0</v>
      </c>
      <c r="BO3922">
        <v>0</v>
      </c>
      <c r="BP3922">
        <v>0</v>
      </c>
      <c r="BQ3922">
        <v>0</v>
      </c>
      <c r="BR3922">
        <v>0</v>
      </c>
      <c r="BS3922">
        <v>0</v>
      </c>
      <c r="BT3922">
        <v>0</v>
      </c>
      <c r="BU3922">
        <v>0</v>
      </c>
      <c r="BV3922">
        <v>0</v>
      </c>
      <c r="BW3922">
        <v>0</v>
      </c>
      <c r="BX3922">
        <v>0</v>
      </c>
      <c r="BY3922">
        <v>0</v>
      </c>
      <c r="BZ3922">
        <v>0</v>
      </c>
      <c r="CA3922">
        <v>1</v>
      </c>
      <c r="CB3922">
        <v>0</v>
      </c>
      <c r="CC3922">
        <v>0</v>
      </c>
      <c r="CD3922">
        <v>0</v>
      </c>
      <c r="CE3922">
        <v>0</v>
      </c>
      <c r="CF3922">
        <v>0</v>
      </c>
      <c r="CG3922">
        <v>0</v>
      </c>
    </row>
    <row r="3923" spans="1:85" hidden="1" x14ac:dyDescent="0.3">
      <c r="A3923">
        <v>3921</v>
      </c>
      <c r="B3923">
        <v>10160</v>
      </c>
      <c r="C3923">
        <v>65</v>
      </c>
      <c r="D3923">
        <v>25</v>
      </c>
      <c r="E3923">
        <v>-0.14597543705343999</v>
      </c>
      <c r="F3923">
        <v>-0.216743171090923</v>
      </c>
      <c r="G3923">
        <v>3</v>
      </c>
      <c r="H3923">
        <v>1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1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1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1</v>
      </c>
      <c r="AM3923">
        <v>0</v>
      </c>
      <c r="AN3923">
        <v>1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>
        <v>0</v>
      </c>
      <c r="BM3923">
        <v>0</v>
      </c>
      <c r="BN3923">
        <v>0</v>
      </c>
      <c r="BO3923">
        <v>0</v>
      </c>
      <c r="BP3923">
        <v>0</v>
      </c>
      <c r="BQ3923">
        <v>0</v>
      </c>
      <c r="BR3923">
        <v>0</v>
      </c>
      <c r="BS3923">
        <v>0</v>
      </c>
      <c r="BT3923">
        <v>0</v>
      </c>
      <c r="BU3923">
        <v>0</v>
      </c>
      <c r="BV3923">
        <v>0</v>
      </c>
      <c r="BW3923">
        <v>0</v>
      </c>
      <c r="BX3923">
        <v>0</v>
      </c>
      <c r="BY3923">
        <v>0</v>
      </c>
      <c r="BZ3923">
        <v>0</v>
      </c>
      <c r="CA3923">
        <v>1</v>
      </c>
      <c r="CB3923">
        <v>0</v>
      </c>
      <c r="CC3923">
        <v>0</v>
      </c>
      <c r="CD3923">
        <v>0</v>
      </c>
      <c r="CE3923">
        <v>0</v>
      </c>
      <c r="CF3923">
        <v>0</v>
      </c>
      <c r="CG3923">
        <v>0</v>
      </c>
    </row>
    <row r="3924" spans="1:85" hidden="1" x14ac:dyDescent="0.3">
      <c r="A3924">
        <v>3922</v>
      </c>
      <c r="B3924">
        <v>9365</v>
      </c>
      <c r="C3924">
        <v>46</v>
      </c>
      <c r="D3924">
        <v>44</v>
      </c>
      <c r="E3924">
        <v>-0.14597543705343999</v>
      </c>
      <c r="F3924">
        <v>-0.216743171090923</v>
      </c>
      <c r="G3924">
        <v>3</v>
      </c>
      <c r="H3924">
        <v>1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1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1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1</v>
      </c>
      <c r="AM3924">
        <v>0</v>
      </c>
      <c r="AN3924">
        <v>1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0</v>
      </c>
      <c r="BL3924">
        <v>0</v>
      </c>
      <c r="BM3924">
        <v>0</v>
      </c>
      <c r="BN3924">
        <v>0</v>
      </c>
      <c r="BO3924">
        <v>0</v>
      </c>
      <c r="BP3924">
        <v>0</v>
      </c>
      <c r="BQ3924">
        <v>0</v>
      </c>
      <c r="BR3924">
        <v>0</v>
      </c>
      <c r="BS3924">
        <v>0</v>
      </c>
      <c r="BT3924">
        <v>0</v>
      </c>
      <c r="BU3924">
        <v>0</v>
      </c>
      <c r="BV3924">
        <v>0</v>
      </c>
      <c r="BW3924">
        <v>0</v>
      </c>
      <c r="BX3924">
        <v>0</v>
      </c>
      <c r="BY3924">
        <v>0</v>
      </c>
      <c r="BZ3924">
        <v>0</v>
      </c>
      <c r="CA3924">
        <v>1</v>
      </c>
      <c r="CB3924">
        <v>0</v>
      </c>
      <c r="CC3924">
        <v>0</v>
      </c>
      <c r="CD3924">
        <v>0</v>
      </c>
      <c r="CE3924">
        <v>0</v>
      </c>
      <c r="CF3924">
        <v>0</v>
      </c>
      <c r="CG3924">
        <v>0</v>
      </c>
    </row>
    <row r="3925" spans="1:85" hidden="1" x14ac:dyDescent="0.3">
      <c r="A3925">
        <v>3923</v>
      </c>
      <c r="B3925">
        <v>3928</v>
      </c>
      <c r="C3925">
        <v>36</v>
      </c>
      <c r="D3925">
        <v>48</v>
      </c>
      <c r="E3925">
        <v>-0.14597543705343999</v>
      </c>
      <c r="F3925">
        <v>-0.216743171090923</v>
      </c>
      <c r="G3925">
        <v>3</v>
      </c>
      <c r="H3925">
        <v>0</v>
      </c>
      <c r="I3925">
        <v>0</v>
      </c>
      <c r="J3925">
        <v>1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1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1</v>
      </c>
      <c r="AM3925">
        <v>0</v>
      </c>
      <c r="AN3925">
        <v>1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0</v>
      </c>
      <c r="BL3925">
        <v>0</v>
      </c>
      <c r="BM3925">
        <v>0</v>
      </c>
      <c r="BN3925">
        <v>0</v>
      </c>
      <c r="BO3925">
        <v>0</v>
      </c>
      <c r="BP3925">
        <v>0</v>
      </c>
      <c r="BQ3925">
        <v>0</v>
      </c>
      <c r="BR3925">
        <v>0</v>
      </c>
      <c r="BS3925">
        <v>0</v>
      </c>
      <c r="BT3925">
        <v>0</v>
      </c>
      <c r="BU3925">
        <v>0</v>
      </c>
      <c r="BV3925">
        <v>0</v>
      </c>
      <c r="BW3925">
        <v>0</v>
      </c>
      <c r="BX3925">
        <v>0</v>
      </c>
      <c r="BY3925">
        <v>0</v>
      </c>
      <c r="BZ3925">
        <v>0</v>
      </c>
      <c r="CA3925">
        <v>1</v>
      </c>
      <c r="CB3925">
        <v>0</v>
      </c>
      <c r="CC3925">
        <v>0</v>
      </c>
      <c r="CD3925">
        <v>0</v>
      </c>
      <c r="CE3925">
        <v>0</v>
      </c>
      <c r="CF3925">
        <v>0</v>
      </c>
      <c r="CG3925">
        <v>0</v>
      </c>
    </row>
    <row r="3926" spans="1:85" hidden="1" x14ac:dyDescent="0.3">
      <c r="A3926">
        <v>3924</v>
      </c>
      <c r="B3926">
        <v>18972</v>
      </c>
      <c r="C3926">
        <v>24</v>
      </c>
      <c r="D3926">
        <v>55</v>
      </c>
      <c r="E3926">
        <v>-0.14597543705343999</v>
      </c>
      <c r="F3926">
        <v>-0.216743171090923</v>
      </c>
      <c r="G3926">
        <v>2</v>
      </c>
      <c r="H3926">
        <v>0</v>
      </c>
      <c r="I3926">
        <v>0</v>
      </c>
      <c r="J3926">
        <v>0</v>
      </c>
      <c r="K3926">
        <v>0</v>
      </c>
      <c r="L3926">
        <v>1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1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1</v>
      </c>
      <c r="AM3926">
        <v>0</v>
      </c>
      <c r="AN3926">
        <v>1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0</v>
      </c>
      <c r="BL3926">
        <v>0</v>
      </c>
      <c r="BM3926">
        <v>0</v>
      </c>
      <c r="BN3926">
        <v>1</v>
      </c>
      <c r="BO3926">
        <v>0</v>
      </c>
      <c r="BP3926">
        <v>0</v>
      </c>
      <c r="BQ3926">
        <v>0</v>
      </c>
      <c r="BR3926">
        <v>0</v>
      </c>
      <c r="BS3926">
        <v>0</v>
      </c>
      <c r="BT3926">
        <v>0</v>
      </c>
      <c r="BU3926">
        <v>0</v>
      </c>
      <c r="BV3926">
        <v>0</v>
      </c>
      <c r="BW3926">
        <v>0</v>
      </c>
      <c r="BX3926">
        <v>0</v>
      </c>
      <c r="BY3926">
        <v>0</v>
      </c>
      <c r="BZ3926">
        <v>0</v>
      </c>
      <c r="CA3926">
        <v>0</v>
      </c>
      <c r="CB3926">
        <v>0</v>
      </c>
      <c r="CC3926">
        <v>0</v>
      </c>
      <c r="CD3926">
        <v>0</v>
      </c>
      <c r="CE3926">
        <v>0</v>
      </c>
      <c r="CF3926">
        <v>0</v>
      </c>
      <c r="CG3926">
        <v>0</v>
      </c>
    </row>
    <row r="3927" spans="1:85" hidden="1" x14ac:dyDescent="0.3">
      <c r="A3927">
        <v>3925</v>
      </c>
      <c r="B3927">
        <v>3463</v>
      </c>
      <c r="C3927">
        <v>17</v>
      </c>
      <c r="D3927">
        <v>20</v>
      </c>
      <c r="E3927">
        <v>-0.14597543705343999</v>
      </c>
      <c r="F3927">
        <v>-0.216743171090923</v>
      </c>
      <c r="G3927">
        <v>3</v>
      </c>
      <c r="H3927">
        <v>0</v>
      </c>
      <c r="I3927">
        <v>0</v>
      </c>
      <c r="J3927">
        <v>0</v>
      </c>
      <c r="K3927">
        <v>0</v>
      </c>
      <c r="L3927">
        <v>1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1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1</v>
      </c>
      <c r="AH3927">
        <v>0</v>
      </c>
      <c r="AI3927">
        <v>0</v>
      </c>
      <c r="AJ3927">
        <v>0</v>
      </c>
      <c r="AK3927">
        <v>0</v>
      </c>
      <c r="AL3927">
        <v>1</v>
      </c>
      <c r="AM3927">
        <v>0</v>
      </c>
      <c r="AN3927">
        <v>1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  <c r="BL3927">
        <v>0</v>
      </c>
      <c r="BM3927">
        <v>0</v>
      </c>
      <c r="BN3927">
        <v>0</v>
      </c>
      <c r="BO3927">
        <v>0</v>
      </c>
      <c r="BP3927">
        <v>0</v>
      </c>
      <c r="BQ3927">
        <v>0</v>
      </c>
      <c r="BR3927">
        <v>0</v>
      </c>
      <c r="BS3927">
        <v>0</v>
      </c>
      <c r="BT3927">
        <v>0</v>
      </c>
      <c r="BU3927">
        <v>0</v>
      </c>
      <c r="BV3927">
        <v>0</v>
      </c>
      <c r="BW3927">
        <v>0</v>
      </c>
      <c r="BX3927">
        <v>0</v>
      </c>
      <c r="BY3927">
        <v>0</v>
      </c>
      <c r="BZ3927">
        <v>0</v>
      </c>
      <c r="CA3927">
        <v>1</v>
      </c>
      <c r="CB3927">
        <v>0</v>
      </c>
      <c r="CC3927">
        <v>0</v>
      </c>
      <c r="CD3927">
        <v>0</v>
      </c>
      <c r="CE3927">
        <v>0</v>
      </c>
      <c r="CF3927">
        <v>0</v>
      </c>
      <c r="CG3927">
        <v>0</v>
      </c>
    </row>
    <row r="3928" spans="1:85" hidden="1" x14ac:dyDescent="0.3">
      <c r="A3928">
        <v>3926</v>
      </c>
      <c r="B3928">
        <v>7307</v>
      </c>
      <c r="C3928">
        <v>32</v>
      </c>
      <c r="D3928">
        <v>40</v>
      </c>
      <c r="E3928">
        <v>-0.14597543705343999</v>
      </c>
      <c r="F3928">
        <v>-0.216743171090923</v>
      </c>
      <c r="G3928">
        <v>6</v>
      </c>
      <c r="H3928">
        <v>0</v>
      </c>
      <c r="I3928">
        <v>0</v>
      </c>
      <c r="J3928">
        <v>0</v>
      </c>
      <c r="K3928">
        <v>0</v>
      </c>
      <c r="L3928">
        <v>1</v>
      </c>
      <c r="M3928">
        <v>0</v>
      </c>
      <c r="N3928">
        <v>0</v>
      </c>
      <c r="O3928">
        <v>0</v>
      </c>
      <c r="P3928">
        <v>0</v>
      </c>
      <c r="Q3928">
        <v>1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1</v>
      </c>
      <c r="AH3928">
        <v>0</v>
      </c>
      <c r="AI3928">
        <v>0</v>
      </c>
      <c r="AJ3928">
        <v>0</v>
      </c>
      <c r="AK3928">
        <v>0</v>
      </c>
      <c r="AL3928">
        <v>1</v>
      </c>
      <c r="AM3928">
        <v>0</v>
      </c>
      <c r="AN3928">
        <v>1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>
        <v>0</v>
      </c>
      <c r="BM3928">
        <v>0</v>
      </c>
      <c r="BN3928">
        <v>0</v>
      </c>
      <c r="BO3928">
        <v>0</v>
      </c>
      <c r="BP3928">
        <v>0</v>
      </c>
      <c r="BQ3928">
        <v>0</v>
      </c>
      <c r="BR3928">
        <v>0</v>
      </c>
      <c r="BS3928">
        <v>0</v>
      </c>
      <c r="BT3928">
        <v>0</v>
      </c>
      <c r="BU3928">
        <v>0</v>
      </c>
      <c r="BV3928">
        <v>0</v>
      </c>
      <c r="BW3928">
        <v>0</v>
      </c>
      <c r="BX3928">
        <v>0</v>
      </c>
      <c r="BY3928">
        <v>0</v>
      </c>
      <c r="BZ3928">
        <v>0</v>
      </c>
      <c r="CA3928">
        <v>1</v>
      </c>
      <c r="CB3928">
        <v>0</v>
      </c>
      <c r="CC3928">
        <v>0</v>
      </c>
      <c r="CD3928">
        <v>0</v>
      </c>
      <c r="CE3928">
        <v>0</v>
      </c>
      <c r="CF3928">
        <v>0</v>
      </c>
      <c r="CG3928">
        <v>0</v>
      </c>
    </row>
    <row r="3929" spans="1:85" hidden="1" x14ac:dyDescent="0.3">
      <c r="A3929">
        <v>3927</v>
      </c>
      <c r="B3929">
        <v>15945</v>
      </c>
      <c r="C3929">
        <v>28</v>
      </c>
      <c r="D3929">
        <v>50</v>
      </c>
      <c r="E3929">
        <v>-0.14597543705343999</v>
      </c>
      <c r="F3929">
        <v>3.9311558392222099</v>
      </c>
      <c r="G3929">
        <v>3</v>
      </c>
      <c r="H3929">
        <v>0</v>
      </c>
      <c r="I3929">
        <v>0</v>
      </c>
      <c r="J3929">
        <v>1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1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1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1</v>
      </c>
      <c r="AM3929">
        <v>0</v>
      </c>
      <c r="AN3929">
        <v>1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0</v>
      </c>
      <c r="BL3929">
        <v>0</v>
      </c>
      <c r="BM3929">
        <v>0</v>
      </c>
      <c r="BN3929">
        <v>0</v>
      </c>
      <c r="BO3929">
        <v>0</v>
      </c>
      <c r="BP3929">
        <v>0</v>
      </c>
      <c r="BQ3929">
        <v>0</v>
      </c>
      <c r="BR3929">
        <v>0</v>
      </c>
      <c r="BS3929">
        <v>0</v>
      </c>
      <c r="BT3929">
        <v>0</v>
      </c>
      <c r="BU3929">
        <v>0</v>
      </c>
      <c r="BV3929">
        <v>0</v>
      </c>
      <c r="BW3929">
        <v>0</v>
      </c>
      <c r="BX3929">
        <v>0</v>
      </c>
      <c r="BY3929">
        <v>0</v>
      </c>
      <c r="BZ3929">
        <v>0</v>
      </c>
      <c r="CA3929">
        <v>1</v>
      </c>
      <c r="CB3929">
        <v>0</v>
      </c>
      <c r="CC3929">
        <v>0</v>
      </c>
      <c r="CD3929">
        <v>0</v>
      </c>
      <c r="CE3929">
        <v>0</v>
      </c>
      <c r="CF3929">
        <v>0</v>
      </c>
      <c r="CG3929">
        <v>0</v>
      </c>
    </row>
    <row r="3930" spans="1:85" hidden="1" x14ac:dyDescent="0.3">
      <c r="A3930">
        <v>3928</v>
      </c>
      <c r="B3930">
        <v>14809</v>
      </c>
      <c r="C3930">
        <v>55</v>
      </c>
      <c r="D3930">
        <v>35</v>
      </c>
      <c r="E3930">
        <v>0.15208175423038001</v>
      </c>
      <c r="F3930">
        <v>-0.216743171090923</v>
      </c>
      <c r="G3930">
        <v>3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1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1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1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1</v>
      </c>
      <c r="AM3930">
        <v>1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1</v>
      </c>
      <c r="BK3930">
        <v>0</v>
      </c>
      <c r="BL3930">
        <v>0</v>
      </c>
      <c r="BM3930">
        <v>0</v>
      </c>
      <c r="BN3930">
        <v>0</v>
      </c>
      <c r="BO3930">
        <v>0</v>
      </c>
      <c r="BP3930">
        <v>0</v>
      </c>
      <c r="BQ3930">
        <v>0</v>
      </c>
      <c r="BR3930">
        <v>0</v>
      </c>
      <c r="BS3930">
        <v>0</v>
      </c>
      <c r="BT3930">
        <v>0</v>
      </c>
      <c r="BU3930">
        <v>0</v>
      </c>
      <c r="BV3930">
        <v>0</v>
      </c>
      <c r="BW3930">
        <v>0</v>
      </c>
      <c r="BX3930">
        <v>0</v>
      </c>
      <c r="BY3930">
        <v>0</v>
      </c>
      <c r="BZ3930">
        <v>0</v>
      </c>
      <c r="CA3930">
        <v>0</v>
      </c>
      <c r="CB3930">
        <v>0</v>
      </c>
      <c r="CC3930">
        <v>0</v>
      </c>
      <c r="CD3930">
        <v>0</v>
      </c>
      <c r="CE3930">
        <v>0</v>
      </c>
      <c r="CF3930">
        <v>0</v>
      </c>
      <c r="CG3930">
        <v>0</v>
      </c>
    </row>
    <row r="3931" spans="1:85" hidden="1" x14ac:dyDescent="0.3">
      <c r="A3931">
        <v>3929</v>
      </c>
      <c r="B3931">
        <v>31265</v>
      </c>
      <c r="C3931">
        <v>20</v>
      </c>
      <c r="D3931">
        <v>40</v>
      </c>
      <c r="E3931">
        <v>-0.14597543705343999</v>
      </c>
      <c r="F3931">
        <v>-0.216743171090923</v>
      </c>
      <c r="G3931">
        <v>5</v>
      </c>
      <c r="H3931">
        <v>0</v>
      </c>
      <c r="I3931">
        <v>0</v>
      </c>
      <c r="J3931">
        <v>0</v>
      </c>
      <c r="K3931">
        <v>0</v>
      </c>
      <c r="L3931">
        <v>1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1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1</v>
      </c>
      <c r="AH3931">
        <v>0</v>
      </c>
      <c r="AI3931">
        <v>0</v>
      </c>
      <c r="AJ3931">
        <v>0</v>
      </c>
      <c r="AK3931">
        <v>0</v>
      </c>
      <c r="AL3931">
        <v>1</v>
      </c>
      <c r="AM3931">
        <v>0</v>
      </c>
      <c r="AN3931">
        <v>1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>
        <v>0</v>
      </c>
      <c r="BM3931">
        <v>0</v>
      </c>
      <c r="BN3931">
        <v>0</v>
      </c>
      <c r="BO3931">
        <v>0</v>
      </c>
      <c r="BP3931">
        <v>0</v>
      </c>
      <c r="BQ3931">
        <v>0</v>
      </c>
      <c r="BR3931">
        <v>0</v>
      </c>
      <c r="BS3931">
        <v>0</v>
      </c>
      <c r="BT3931">
        <v>0</v>
      </c>
      <c r="BU3931">
        <v>0</v>
      </c>
      <c r="BV3931">
        <v>0</v>
      </c>
      <c r="BW3931">
        <v>0</v>
      </c>
      <c r="BX3931">
        <v>0</v>
      </c>
      <c r="BY3931">
        <v>0</v>
      </c>
      <c r="BZ3931">
        <v>0</v>
      </c>
      <c r="CA3931">
        <v>1</v>
      </c>
      <c r="CB3931">
        <v>0</v>
      </c>
      <c r="CC3931">
        <v>0</v>
      </c>
      <c r="CD3931">
        <v>0</v>
      </c>
      <c r="CE3931">
        <v>0</v>
      </c>
      <c r="CF3931">
        <v>0</v>
      </c>
      <c r="CG3931">
        <v>0</v>
      </c>
    </row>
    <row r="3932" spans="1:85" hidden="1" x14ac:dyDescent="0.3">
      <c r="A3932">
        <v>3930</v>
      </c>
      <c r="B3932">
        <v>16857</v>
      </c>
      <c r="C3932">
        <v>31</v>
      </c>
      <c r="D3932">
        <v>40</v>
      </c>
      <c r="E3932">
        <v>-0.14597543705343999</v>
      </c>
      <c r="F3932">
        <v>-0.216743171090923</v>
      </c>
      <c r="G3932">
        <v>3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1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1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1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1</v>
      </c>
      <c r="AM3932">
        <v>0</v>
      </c>
      <c r="AN3932">
        <v>1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0</v>
      </c>
      <c r="BL3932">
        <v>0</v>
      </c>
      <c r="BM3932">
        <v>0</v>
      </c>
      <c r="BN3932">
        <v>0</v>
      </c>
      <c r="BO3932">
        <v>0</v>
      </c>
      <c r="BP3932">
        <v>0</v>
      </c>
      <c r="BQ3932">
        <v>0</v>
      </c>
      <c r="BR3932">
        <v>0</v>
      </c>
      <c r="BS3932">
        <v>0</v>
      </c>
      <c r="BT3932">
        <v>0</v>
      </c>
      <c r="BU3932">
        <v>0</v>
      </c>
      <c r="BV3932">
        <v>0</v>
      </c>
      <c r="BW3932">
        <v>0</v>
      </c>
      <c r="BX3932">
        <v>0</v>
      </c>
      <c r="BY3932">
        <v>0</v>
      </c>
      <c r="BZ3932">
        <v>0</v>
      </c>
      <c r="CA3932">
        <v>1</v>
      </c>
      <c r="CB3932">
        <v>0</v>
      </c>
      <c r="CC3932">
        <v>0</v>
      </c>
      <c r="CD3932">
        <v>0</v>
      </c>
      <c r="CE3932">
        <v>0</v>
      </c>
      <c r="CF3932">
        <v>0</v>
      </c>
      <c r="CG3932">
        <v>0</v>
      </c>
    </row>
    <row r="3933" spans="1:85" hidden="1" x14ac:dyDescent="0.3">
      <c r="A3933">
        <v>3931</v>
      </c>
      <c r="B3933">
        <v>12234</v>
      </c>
      <c r="C3933">
        <v>27</v>
      </c>
      <c r="D3933">
        <v>42</v>
      </c>
      <c r="E3933">
        <v>-0.14597543705343999</v>
      </c>
      <c r="F3933">
        <v>-0.216743171090923</v>
      </c>
      <c r="G3933">
        <v>3</v>
      </c>
      <c r="H3933">
        <v>0</v>
      </c>
      <c r="I3933">
        <v>0</v>
      </c>
      <c r="J3933">
        <v>0</v>
      </c>
      <c r="K3933">
        <v>0</v>
      </c>
      <c r="L3933">
        <v>1</v>
      </c>
      <c r="M3933">
        <v>0</v>
      </c>
      <c r="N3933">
        <v>0</v>
      </c>
      <c r="O3933">
        <v>1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1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1</v>
      </c>
      <c r="AM3933">
        <v>1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0</v>
      </c>
      <c r="BL3933">
        <v>0</v>
      </c>
      <c r="BM3933">
        <v>0</v>
      </c>
      <c r="BN3933">
        <v>0</v>
      </c>
      <c r="BO3933">
        <v>0</v>
      </c>
      <c r="BP3933">
        <v>0</v>
      </c>
      <c r="BQ3933">
        <v>0</v>
      </c>
      <c r="BR3933">
        <v>0</v>
      </c>
      <c r="BS3933">
        <v>0</v>
      </c>
      <c r="BT3933">
        <v>0</v>
      </c>
      <c r="BU3933">
        <v>0</v>
      </c>
      <c r="BV3933">
        <v>0</v>
      </c>
      <c r="BW3933">
        <v>0</v>
      </c>
      <c r="BX3933">
        <v>0</v>
      </c>
      <c r="BY3933">
        <v>0</v>
      </c>
      <c r="BZ3933">
        <v>0</v>
      </c>
      <c r="CA3933">
        <v>1</v>
      </c>
      <c r="CB3933">
        <v>0</v>
      </c>
      <c r="CC3933">
        <v>0</v>
      </c>
      <c r="CD3933">
        <v>0</v>
      </c>
      <c r="CE3933">
        <v>0</v>
      </c>
      <c r="CF3933">
        <v>0</v>
      </c>
      <c r="CG3933">
        <v>0</v>
      </c>
    </row>
    <row r="3934" spans="1:85" hidden="1" x14ac:dyDescent="0.3">
      <c r="A3934">
        <v>3932</v>
      </c>
      <c r="B3934">
        <v>2929</v>
      </c>
      <c r="C3934">
        <v>35</v>
      </c>
      <c r="D3934">
        <v>70</v>
      </c>
      <c r="E3934">
        <v>-0.14597543705343999</v>
      </c>
      <c r="F3934">
        <v>-0.216743171090923</v>
      </c>
      <c r="G3934">
        <v>2</v>
      </c>
      <c r="H3934">
        <v>0</v>
      </c>
      <c r="I3934">
        <v>0</v>
      </c>
      <c r="J3934">
        <v>1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1</v>
      </c>
      <c r="AC3934">
        <v>0</v>
      </c>
      <c r="AD3934">
        <v>1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1</v>
      </c>
      <c r="AM3934">
        <v>0</v>
      </c>
      <c r="AN3934">
        <v>1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0</v>
      </c>
      <c r="BL3934">
        <v>0</v>
      </c>
      <c r="BM3934">
        <v>0</v>
      </c>
      <c r="BN3934">
        <v>0</v>
      </c>
      <c r="BO3934">
        <v>0</v>
      </c>
      <c r="BP3934">
        <v>0</v>
      </c>
      <c r="BQ3934">
        <v>0</v>
      </c>
      <c r="BR3934">
        <v>0</v>
      </c>
      <c r="BS3934">
        <v>0</v>
      </c>
      <c r="BT3934">
        <v>0</v>
      </c>
      <c r="BU3934">
        <v>0</v>
      </c>
      <c r="BV3934">
        <v>0</v>
      </c>
      <c r="BW3934">
        <v>0</v>
      </c>
      <c r="BX3934">
        <v>0</v>
      </c>
      <c r="BY3934">
        <v>0</v>
      </c>
      <c r="BZ3934">
        <v>0</v>
      </c>
      <c r="CA3934">
        <v>1</v>
      </c>
      <c r="CB3934">
        <v>0</v>
      </c>
      <c r="CC3934">
        <v>0</v>
      </c>
      <c r="CD3934">
        <v>0</v>
      </c>
      <c r="CE3934">
        <v>0</v>
      </c>
      <c r="CF3934">
        <v>0</v>
      </c>
      <c r="CG3934">
        <v>0</v>
      </c>
    </row>
    <row r="3935" spans="1:85" hidden="1" x14ac:dyDescent="0.3">
      <c r="A3935">
        <v>3933</v>
      </c>
      <c r="B3935">
        <v>9577</v>
      </c>
      <c r="C3935">
        <v>35</v>
      </c>
      <c r="D3935">
        <v>38</v>
      </c>
      <c r="E3935">
        <v>-0.14597543705343999</v>
      </c>
      <c r="F3935">
        <v>-0.216743171090923</v>
      </c>
      <c r="G3935">
        <v>3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1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1</v>
      </c>
      <c r="AD3935">
        <v>0</v>
      </c>
      <c r="AE3935">
        <v>0</v>
      </c>
      <c r="AF3935">
        <v>0</v>
      </c>
      <c r="AG3935">
        <v>1</v>
      </c>
      <c r="AH3935">
        <v>0</v>
      </c>
      <c r="AI3935">
        <v>0</v>
      </c>
      <c r="AJ3935">
        <v>0</v>
      </c>
      <c r="AK3935">
        <v>0</v>
      </c>
      <c r="AL3935">
        <v>1</v>
      </c>
      <c r="AM3935">
        <v>1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0</v>
      </c>
      <c r="BL3935">
        <v>0</v>
      </c>
      <c r="BM3935">
        <v>0</v>
      </c>
      <c r="BN3935">
        <v>0</v>
      </c>
      <c r="BO3935">
        <v>0</v>
      </c>
      <c r="BP3935">
        <v>0</v>
      </c>
      <c r="BQ3935">
        <v>0</v>
      </c>
      <c r="BR3935">
        <v>0</v>
      </c>
      <c r="BS3935">
        <v>0</v>
      </c>
      <c r="BT3935">
        <v>0</v>
      </c>
      <c r="BU3935">
        <v>0</v>
      </c>
      <c r="BV3935">
        <v>0</v>
      </c>
      <c r="BW3935">
        <v>0</v>
      </c>
      <c r="BX3935">
        <v>0</v>
      </c>
      <c r="BY3935">
        <v>0</v>
      </c>
      <c r="BZ3935">
        <v>0</v>
      </c>
      <c r="CA3935">
        <v>1</v>
      </c>
      <c r="CB3935">
        <v>0</v>
      </c>
      <c r="CC3935">
        <v>0</v>
      </c>
      <c r="CD3935">
        <v>0</v>
      </c>
      <c r="CE3935">
        <v>0</v>
      </c>
      <c r="CF3935">
        <v>0</v>
      </c>
      <c r="CG3935">
        <v>0</v>
      </c>
    </row>
    <row r="3936" spans="1:85" hidden="1" x14ac:dyDescent="0.3">
      <c r="A3936">
        <v>3934</v>
      </c>
      <c r="B3936">
        <v>10473</v>
      </c>
      <c r="C3936">
        <v>31</v>
      </c>
      <c r="D3936">
        <v>40</v>
      </c>
      <c r="E3936">
        <v>0.53257165645509497</v>
      </c>
      <c r="F3936">
        <v>-0.216743171090923</v>
      </c>
      <c r="G3936">
        <v>3</v>
      </c>
      <c r="H3936">
        <v>0</v>
      </c>
      <c r="I3936">
        <v>0</v>
      </c>
      <c r="J3936">
        <v>1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1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1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1</v>
      </c>
      <c r="AM3936">
        <v>0</v>
      </c>
      <c r="AN3936">
        <v>1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>
        <v>0</v>
      </c>
      <c r="BM3936">
        <v>0</v>
      </c>
      <c r="BN3936">
        <v>0</v>
      </c>
      <c r="BO3936">
        <v>0</v>
      </c>
      <c r="BP3936">
        <v>0</v>
      </c>
      <c r="BQ3936">
        <v>0</v>
      </c>
      <c r="BR3936">
        <v>0</v>
      </c>
      <c r="BS3936">
        <v>0</v>
      </c>
      <c r="BT3936">
        <v>0</v>
      </c>
      <c r="BU3936">
        <v>0</v>
      </c>
      <c r="BV3936">
        <v>0</v>
      </c>
      <c r="BW3936">
        <v>0</v>
      </c>
      <c r="BX3936">
        <v>0</v>
      </c>
      <c r="BY3936">
        <v>0</v>
      </c>
      <c r="BZ3936">
        <v>0</v>
      </c>
      <c r="CA3936">
        <v>1</v>
      </c>
      <c r="CB3936">
        <v>0</v>
      </c>
      <c r="CC3936">
        <v>0</v>
      </c>
      <c r="CD3936">
        <v>0</v>
      </c>
      <c r="CE3936">
        <v>0</v>
      </c>
      <c r="CF3936">
        <v>0</v>
      </c>
      <c r="CG3936">
        <v>0</v>
      </c>
    </row>
    <row r="3937" spans="1:85" hidden="1" x14ac:dyDescent="0.3">
      <c r="A3937">
        <v>3935</v>
      </c>
      <c r="B3937">
        <v>16426</v>
      </c>
      <c r="C3937">
        <v>56</v>
      </c>
      <c r="D3937">
        <v>40</v>
      </c>
      <c r="E3937">
        <v>-0.14597543705343999</v>
      </c>
      <c r="F3937">
        <v>-0.216743171090923</v>
      </c>
      <c r="G3937">
        <v>3</v>
      </c>
      <c r="H3937">
        <v>0</v>
      </c>
      <c r="I3937">
        <v>0</v>
      </c>
      <c r="J3937">
        <v>1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1</v>
      </c>
      <c r="AC3937">
        <v>0</v>
      </c>
      <c r="AD3937">
        <v>1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1</v>
      </c>
      <c r="AM3937">
        <v>0</v>
      </c>
      <c r="AN3937">
        <v>1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0</v>
      </c>
      <c r="BL3937">
        <v>0</v>
      </c>
      <c r="BM3937">
        <v>0</v>
      </c>
      <c r="BN3937">
        <v>0</v>
      </c>
      <c r="BO3937">
        <v>0</v>
      </c>
      <c r="BP3937">
        <v>0</v>
      </c>
      <c r="BQ3937">
        <v>0</v>
      </c>
      <c r="BR3937">
        <v>0</v>
      </c>
      <c r="BS3937">
        <v>0</v>
      </c>
      <c r="BT3937">
        <v>0</v>
      </c>
      <c r="BU3937">
        <v>0</v>
      </c>
      <c r="BV3937">
        <v>0</v>
      </c>
      <c r="BW3937">
        <v>0</v>
      </c>
      <c r="BX3937">
        <v>0</v>
      </c>
      <c r="BY3937">
        <v>0</v>
      </c>
      <c r="BZ3937">
        <v>0</v>
      </c>
      <c r="CA3937">
        <v>1</v>
      </c>
      <c r="CB3937">
        <v>0</v>
      </c>
      <c r="CC3937">
        <v>0</v>
      </c>
      <c r="CD3937">
        <v>0</v>
      </c>
      <c r="CE3937">
        <v>0</v>
      </c>
      <c r="CF3937">
        <v>0</v>
      </c>
      <c r="CG3937">
        <v>0</v>
      </c>
    </row>
    <row r="3938" spans="1:85" hidden="1" x14ac:dyDescent="0.3">
      <c r="A3938">
        <v>3936</v>
      </c>
      <c r="B3938">
        <v>10929</v>
      </c>
      <c r="C3938">
        <v>46</v>
      </c>
      <c r="D3938">
        <v>40</v>
      </c>
      <c r="E3938">
        <v>-0.14597543705343999</v>
      </c>
      <c r="F3938">
        <v>-0.216743171090923</v>
      </c>
      <c r="G3938">
        <v>3</v>
      </c>
      <c r="H3938">
        <v>0</v>
      </c>
      <c r="I3938">
        <v>0</v>
      </c>
      <c r="J3938">
        <v>1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1</v>
      </c>
      <c r="AC3938">
        <v>0</v>
      </c>
      <c r="AD3938">
        <v>1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1</v>
      </c>
      <c r="AK3938">
        <v>0</v>
      </c>
      <c r="AL3938">
        <v>0</v>
      </c>
      <c r="AM3938">
        <v>0</v>
      </c>
      <c r="AN3938">
        <v>1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</v>
      </c>
      <c r="BL3938">
        <v>0</v>
      </c>
      <c r="BM3938">
        <v>0</v>
      </c>
      <c r="BN3938">
        <v>0</v>
      </c>
      <c r="BO3938">
        <v>0</v>
      </c>
      <c r="BP3938">
        <v>0</v>
      </c>
      <c r="BQ3938">
        <v>0</v>
      </c>
      <c r="BR3938">
        <v>0</v>
      </c>
      <c r="BS3938">
        <v>0</v>
      </c>
      <c r="BT3938">
        <v>0</v>
      </c>
      <c r="BU3938">
        <v>0</v>
      </c>
      <c r="BV3938">
        <v>0</v>
      </c>
      <c r="BW3938">
        <v>0</v>
      </c>
      <c r="BX3938">
        <v>0</v>
      </c>
      <c r="BY3938">
        <v>0</v>
      </c>
      <c r="BZ3938">
        <v>0</v>
      </c>
      <c r="CA3938">
        <v>1</v>
      </c>
      <c r="CB3938">
        <v>0</v>
      </c>
      <c r="CC3938">
        <v>0</v>
      </c>
      <c r="CD3938">
        <v>0</v>
      </c>
      <c r="CE3938">
        <v>0</v>
      </c>
      <c r="CF3938">
        <v>0</v>
      </c>
      <c r="CG3938">
        <v>0</v>
      </c>
    </row>
    <row r="3939" spans="1:85" hidden="1" x14ac:dyDescent="0.3">
      <c r="A3939">
        <v>3937</v>
      </c>
      <c r="B3939">
        <v>19269</v>
      </c>
      <c r="C3939">
        <v>36</v>
      </c>
      <c r="D3939">
        <v>45</v>
      </c>
      <c r="E3939">
        <v>0.30408821463534402</v>
      </c>
      <c r="F3939">
        <v>-0.216743171090923</v>
      </c>
      <c r="G3939">
        <v>4</v>
      </c>
      <c r="H3939">
        <v>1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1</v>
      </c>
      <c r="AA3939">
        <v>0</v>
      </c>
      <c r="AB3939">
        <v>0</v>
      </c>
      <c r="AC3939">
        <v>0</v>
      </c>
      <c r="AD3939">
        <v>0</v>
      </c>
      <c r="AE3939">
        <v>1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1</v>
      </c>
      <c r="AM3939">
        <v>1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>
        <v>0</v>
      </c>
      <c r="BM3939">
        <v>0</v>
      </c>
      <c r="BN3939">
        <v>0</v>
      </c>
      <c r="BO3939">
        <v>0</v>
      </c>
      <c r="BP3939">
        <v>0</v>
      </c>
      <c r="BQ3939">
        <v>0</v>
      </c>
      <c r="BR3939">
        <v>0</v>
      </c>
      <c r="BS3939">
        <v>0</v>
      </c>
      <c r="BT3939">
        <v>0</v>
      </c>
      <c r="BU3939">
        <v>0</v>
      </c>
      <c r="BV3939">
        <v>0</v>
      </c>
      <c r="BW3939">
        <v>0</v>
      </c>
      <c r="BX3939">
        <v>0</v>
      </c>
      <c r="BY3939">
        <v>0</v>
      </c>
      <c r="BZ3939">
        <v>0</v>
      </c>
      <c r="CA3939">
        <v>1</v>
      </c>
      <c r="CB3939">
        <v>0</v>
      </c>
      <c r="CC3939">
        <v>0</v>
      </c>
      <c r="CD3939">
        <v>0</v>
      </c>
      <c r="CE3939">
        <v>0</v>
      </c>
      <c r="CF3939">
        <v>0</v>
      </c>
      <c r="CG3939">
        <v>0</v>
      </c>
    </row>
    <row r="3940" spans="1:85" x14ac:dyDescent="0.3">
      <c r="A3940">
        <v>3938</v>
      </c>
      <c r="B3940">
        <v>21659</v>
      </c>
      <c r="C3940">
        <v>38</v>
      </c>
      <c r="D3940">
        <v>40</v>
      </c>
      <c r="E3940">
        <v>-0.14597543705343999</v>
      </c>
      <c r="F3940">
        <v>-0.216743171090923</v>
      </c>
      <c r="G3940">
        <v>5</v>
      </c>
      <c r="H3940">
        <v>1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1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1</v>
      </c>
      <c r="AI3940">
        <v>0</v>
      </c>
      <c r="AJ3940">
        <v>0</v>
      </c>
      <c r="AK3940">
        <v>0</v>
      </c>
      <c r="AL3940">
        <v>1</v>
      </c>
      <c r="AM3940">
        <v>0</v>
      </c>
      <c r="AN3940">
        <v>1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>
        <v>0</v>
      </c>
      <c r="BM3940">
        <v>0</v>
      </c>
      <c r="BN3940">
        <v>0</v>
      </c>
      <c r="BO3940">
        <v>0</v>
      </c>
      <c r="BP3940">
        <v>0</v>
      </c>
      <c r="BQ3940">
        <v>0</v>
      </c>
      <c r="BR3940">
        <v>0</v>
      </c>
      <c r="BS3940">
        <v>0</v>
      </c>
      <c r="BT3940">
        <v>0</v>
      </c>
      <c r="BU3940">
        <v>0</v>
      </c>
      <c r="BV3940">
        <v>0</v>
      </c>
      <c r="BW3940">
        <v>0</v>
      </c>
      <c r="BX3940">
        <v>0</v>
      </c>
      <c r="BY3940">
        <v>0</v>
      </c>
      <c r="BZ3940">
        <v>0</v>
      </c>
      <c r="CA3940">
        <v>1</v>
      </c>
      <c r="CB3940">
        <v>0</v>
      </c>
      <c r="CC3940">
        <v>0</v>
      </c>
      <c r="CD3940">
        <v>0</v>
      </c>
      <c r="CE3940">
        <v>0</v>
      </c>
      <c r="CF3940">
        <v>0</v>
      </c>
      <c r="CG3940">
        <v>0</v>
      </c>
    </row>
    <row r="3941" spans="1:85" hidden="1" x14ac:dyDescent="0.3">
      <c r="A3941">
        <v>3939</v>
      </c>
      <c r="B3941">
        <v>15086</v>
      </c>
      <c r="C3941">
        <v>27</v>
      </c>
      <c r="D3941">
        <v>35</v>
      </c>
      <c r="E3941">
        <v>-0.14597543705343999</v>
      </c>
      <c r="F3941">
        <v>-0.216743171090923</v>
      </c>
      <c r="G3941">
        <v>3</v>
      </c>
      <c r="H3941">
        <v>0</v>
      </c>
      <c r="I3941">
        <v>0</v>
      </c>
      <c r="J3941">
        <v>0</v>
      </c>
      <c r="K3941">
        <v>0</v>
      </c>
      <c r="L3941">
        <v>1</v>
      </c>
      <c r="M3941">
        <v>0</v>
      </c>
      <c r="N3941">
        <v>0</v>
      </c>
      <c r="O3941">
        <v>0</v>
      </c>
      <c r="P3941">
        <v>0</v>
      </c>
      <c r="Q3941">
        <v>1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1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1</v>
      </c>
      <c r="AM3941">
        <v>0</v>
      </c>
      <c r="AN3941">
        <v>1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1</v>
      </c>
      <c r="BJ3941">
        <v>0</v>
      </c>
      <c r="BK3941">
        <v>0</v>
      </c>
      <c r="BL3941">
        <v>0</v>
      </c>
      <c r="BM3941">
        <v>0</v>
      </c>
      <c r="BN3941">
        <v>0</v>
      </c>
      <c r="BO3941">
        <v>0</v>
      </c>
      <c r="BP3941">
        <v>0</v>
      </c>
      <c r="BQ3941">
        <v>0</v>
      </c>
      <c r="BR3941">
        <v>0</v>
      </c>
      <c r="BS3941">
        <v>0</v>
      </c>
      <c r="BT3941">
        <v>0</v>
      </c>
      <c r="BU3941">
        <v>0</v>
      </c>
      <c r="BV3941">
        <v>0</v>
      </c>
      <c r="BW3941">
        <v>0</v>
      </c>
      <c r="BX3941">
        <v>0</v>
      </c>
      <c r="BY3941">
        <v>0</v>
      </c>
      <c r="BZ3941">
        <v>0</v>
      </c>
      <c r="CA3941">
        <v>0</v>
      </c>
      <c r="CB3941">
        <v>0</v>
      </c>
      <c r="CC3941">
        <v>0</v>
      </c>
      <c r="CD3941">
        <v>0</v>
      </c>
      <c r="CE3941">
        <v>0</v>
      </c>
      <c r="CF3941">
        <v>0</v>
      </c>
      <c r="CG3941">
        <v>0</v>
      </c>
    </row>
    <row r="3942" spans="1:85" hidden="1" x14ac:dyDescent="0.3">
      <c r="A3942">
        <v>3940</v>
      </c>
      <c r="B3942">
        <v>31803</v>
      </c>
      <c r="C3942">
        <v>58</v>
      </c>
      <c r="D3942">
        <v>50</v>
      </c>
      <c r="E3942">
        <v>-0.14597543705343999</v>
      </c>
      <c r="F3942">
        <v>-0.216743171090923</v>
      </c>
      <c r="G3942">
        <v>3</v>
      </c>
      <c r="H3942">
        <v>0</v>
      </c>
      <c r="I3942">
        <v>0</v>
      </c>
      <c r="J3942">
        <v>1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1</v>
      </c>
      <c r="AC3942">
        <v>0</v>
      </c>
      <c r="AD3942">
        <v>1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1</v>
      </c>
      <c r="AM3942">
        <v>0</v>
      </c>
      <c r="AN3942">
        <v>1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0</v>
      </c>
      <c r="BL3942">
        <v>0</v>
      </c>
      <c r="BM3942">
        <v>0</v>
      </c>
      <c r="BN3942">
        <v>0</v>
      </c>
      <c r="BO3942">
        <v>0</v>
      </c>
      <c r="BP3942">
        <v>0</v>
      </c>
      <c r="BQ3942">
        <v>0</v>
      </c>
      <c r="BR3942">
        <v>0</v>
      </c>
      <c r="BS3942">
        <v>0</v>
      </c>
      <c r="BT3942">
        <v>0</v>
      </c>
      <c r="BU3942">
        <v>0</v>
      </c>
      <c r="BV3942">
        <v>0</v>
      </c>
      <c r="BW3942">
        <v>0</v>
      </c>
      <c r="BX3942">
        <v>0</v>
      </c>
      <c r="BY3942">
        <v>0</v>
      </c>
      <c r="BZ3942">
        <v>0</v>
      </c>
      <c r="CA3942">
        <v>1</v>
      </c>
      <c r="CB3942">
        <v>0</v>
      </c>
      <c r="CC3942">
        <v>0</v>
      </c>
      <c r="CD3942">
        <v>0</v>
      </c>
      <c r="CE3942">
        <v>0</v>
      </c>
      <c r="CF3942">
        <v>0</v>
      </c>
      <c r="CG3942">
        <v>0</v>
      </c>
    </row>
    <row r="3943" spans="1:85" x14ac:dyDescent="0.3">
      <c r="A3943">
        <v>3941</v>
      </c>
      <c r="B3943">
        <v>10416</v>
      </c>
      <c r="C3943">
        <v>51</v>
      </c>
      <c r="D3943">
        <v>40</v>
      </c>
      <c r="E3943">
        <v>-0.14597543705343999</v>
      </c>
      <c r="F3943">
        <v>-0.216743171090923</v>
      </c>
      <c r="G3943">
        <v>6</v>
      </c>
      <c r="H3943">
        <v>1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1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1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1</v>
      </c>
      <c r="AM3943">
        <v>1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0</v>
      </c>
      <c r="BL3943">
        <v>0</v>
      </c>
      <c r="BM3943">
        <v>0</v>
      </c>
      <c r="BN3943">
        <v>0</v>
      </c>
      <c r="BO3943">
        <v>0</v>
      </c>
      <c r="BP3943">
        <v>0</v>
      </c>
      <c r="BQ3943">
        <v>0</v>
      </c>
      <c r="BR3943">
        <v>0</v>
      </c>
      <c r="BS3943">
        <v>0</v>
      </c>
      <c r="BT3943">
        <v>0</v>
      </c>
      <c r="BU3943">
        <v>0</v>
      </c>
      <c r="BV3943">
        <v>0</v>
      </c>
      <c r="BW3943">
        <v>0</v>
      </c>
      <c r="BX3943">
        <v>0</v>
      </c>
      <c r="BY3943">
        <v>0</v>
      </c>
      <c r="BZ3943">
        <v>0</v>
      </c>
      <c r="CA3943">
        <v>1</v>
      </c>
      <c r="CB3943">
        <v>0</v>
      </c>
      <c r="CC3943">
        <v>0</v>
      </c>
      <c r="CD3943">
        <v>0</v>
      </c>
      <c r="CE3943">
        <v>0</v>
      </c>
      <c r="CF3943">
        <v>0</v>
      </c>
      <c r="CG3943">
        <v>0</v>
      </c>
    </row>
    <row r="3944" spans="1:85" hidden="1" x14ac:dyDescent="0.3">
      <c r="A3944">
        <v>3942</v>
      </c>
      <c r="B3944">
        <v>5197</v>
      </c>
      <c r="C3944">
        <v>63</v>
      </c>
      <c r="D3944">
        <v>35</v>
      </c>
      <c r="E3944">
        <v>-0.14597543705343999</v>
      </c>
      <c r="F3944">
        <v>4.0998502965794401</v>
      </c>
      <c r="G3944">
        <v>6</v>
      </c>
      <c r="H3944">
        <v>0</v>
      </c>
      <c r="I3944">
        <v>0</v>
      </c>
      <c r="J3944">
        <v>1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1</v>
      </c>
      <c r="AA3944">
        <v>0</v>
      </c>
      <c r="AB3944">
        <v>0</v>
      </c>
      <c r="AC3944">
        <v>0</v>
      </c>
      <c r="AD3944">
        <v>1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1</v>
      </c>
      <c r="AM3944">
        <v>0</v>
      </c>
      <c r="AN3944">
        <v>1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0</v>
      </c>
      <c r="BL3944">
        <v>0</v>
      </c>
      <c r="BM3944">
        <v>0</v>
      </c>
      <c r="BN3944">
        <v>0</v>
      </c>
      <c r="BO3944">
        <v>0</v>
      </c>
      <c r="BP3944">
        <v>0</v>
      </c>
      <c r="BQ3944">
        <v>0</v>
      </c>
      <c r="BR3944">
        <v>0</v>
      </c>
      <c r="BS3944">
        <v>0</v>
      </c>
      <c r="BT3944">
        <v>0</v>
      </c>
      <c r="BU3944">
        <v>0</v>
      </c>
      <c r="BV3944">
        <v>0</v>
      </c>
      <c r="BW3944">
        <v>0</v>
      </c>
      <c r="BX3944">
        <v>0</v>
      </c>
      <c r="BY3944">
        <v>0</v>
      </c>
      <c r="BZ3944">
        <v>0</v>
      </c>
      <c r="CA3944">
        <v>1</v>
      </c>
      <c r="CB3944">
        <v>0</v>
      </c>
      <c r="CC3944">
        <v>0</v>
      </c>
      <c r="CD3944">
        <v>0</v>
      </c>
      <c r="CE3944">
        <v>0</v>
      </c>
      <c r="CF3944">
        <v>0</v>
      </c>
      <c r="CG3944">
        <v>0</v>
      </c>
    </row>
    <row r="3945" spans="1:85" hidden="1" x14ac:dyDescent="0.3">
      <c r="A3945">
        <v>3943</v>
      </c>
      <c r="B3945">
        <v>24252</v>
      </c>
      <c r="C3945">
        <v>26</v>
      </c>
      <c r="D3945">
        <v>78</v>
      </c>
      <c r="E3945">
        <v>-0.14597543705343999</v>
      </c>
      <c r="F3945">
        <v>-0.216743171090923</v>
      </c>
      <c r="G3945">
        <v>4</v>
      </c>
      <c r="H3945">
        <v>0</v>
      </c>
      <c r="I3945">
        <v>0</v>
      </c>
      <c r="J3945">
        <v>1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1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1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1</v>
      </c>
      <c r="AM3945">
        <v>0</v>
      </c>
      <c r="AN3945">
        <v>1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0</v>
      </c>
      <c r="BL3945">
        <v>0</v>
      </c>
      <c r="BM3945">
        <v>0</v>
      </c>
      <c r="BN3945">
        <v>0</v>
      </c>
      <c r="BO3945">
        <v>0</v>
      </c>
      <c r="BP3945">
        <v>0</v>
      </c>
      <c r="BQ3945">
        <v>0</v>
      </c>
      <c r="BR3945">
        <v>0</v>
      </c>
      <c r="BS3945">
        <v>0</v>
      </c>
      <c r="BT3945">
        <v>0</v>
      </c>
      <c r="BU3945">
        <v>0</v>
      </c>
      <c r="BV3945">
        <v>0</v>
      </c>
      <c r="BW3945">
        <v>0</v>
      </c>
      <c r="BX3945">
        <v>0</v>
      </c>
      <c r="BY3945">
        <v>0</v>
      </c>
      <c r="BZ3945">
        <v>0</v>
      </c>
      <c r="CA3945">
        <v>1</v>
      </c>
      <c r="CB3945">
        <v>0</v>
      </c>
      <c r="CC3945">
        <v>0</v>
      </c>
      <c r="CD3945">
        <v>0</v>
      </c>
      <c r="CE3945">
        <v>0</v>
      </c>
      <c r="CF3945">
        <v>0</v>
      </c>
      <c r="CG3945">
        <v>0</v>
      </c>
    </row>
    <row r="3946" spans="1:85" hidden="1" x14ac:dyDescent="0.3">
      <c r="A3946">
        <v>3944</v>
      </c>
      <c r="B3946">
        <v>22885</v>
      </c>
      <c r="C3946">
        <v>20</v>
      </c>
      <c r="D3946">
        <v>25</v>
      </c>
      <c r="E3946">
        <v>-0.14597543705343999</v>
      </c>
      <c r="F3946">
        <v>-0.216743171090923</v>
      </c>
      <c r="G3946">
        <v>4</v>
      </c>
      <c r="H3946">
        <v>0</v>
      </c>
      <c r="I3946">
        <v>0</v>
      </c>
      <c r="J3946">
        <v>0</v>
      </c>
      <c r="K3946">
        <v>0</v>
      </c>
      <c r="L3946">
        <v>1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1</v>
      </c>
      <c r="AD3946">
        <v>0</v>
      </c>
      <c r="AE3946">
        <v>0</v>
      </c>
      <c r="AF3946">
        <v>0</v>
      </c>
      <c r="AG3946">
        <v>1</v>
      </c>
      <c r="AH3946">
        <v>0</v>
      </c>
      <c r="AI3946">
        <v>0</v>
      </c>
      <c r="AJ3946">
        <v>0</v>
      </c>
      <c r="AK3946">
        <v>0</v>
      </c>
      <c r="AL3946">
        <v>1</v>
      </c>
      <c r="AM3946">
        <v>1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0</v>
      </c>
      <c r="BL3946">
        <v>0</v>
      </c>
      <c r="BM3946">
        <v>0</v>
      </c>
      <c r="BN3946">
        <v>0</v>
      </c>
      <c r="BO3946">
        <v>0</v>
      </c>
      <c r="BP3946">
        <v>0</v>
      </c>
      <c r="BQ3946">
        <v>0</v>
      </c>
      <c r="BR3946">
        <v>0</v>
      </c>
      <c r="BS3946">
        <v>0</v>
      </c>
      <c r="BT3946">
        <v>0</v>
      </c>
      <c r="BU3946">
        <v>0</v>
      </c>
      <c r="BV3946">
        <v>0</v>
      </c>
      <c r="BW3946">
        <v>0</v>
      </c>
      <c r="BX3946">
        <v>0</v>
      </c>
      <c r="BY3946">
        <v>0</v>
      </c>
      <c r="BZ3946">
        <v>0</v>
      </c>
      <c r="CA3946">
        <v>1</v>
      </c>
      <c r="CB3946">
        <v>0</v>
      </c>
      <c r="CC3946">
        <v>0</v>
      </c>
      <c r="CD3946">
        <v>0</v>
      </c>
      <c r="CE3946">
        <v>0</v>
      </c>
      <c r="CF3946">
        <v>0</v>
      </c>
      <c r="CG3946">
        <v>0</v>
      </c>
    </row>
    <row r="3947" spans="1:85" hidden="1" x14ac:dyDescent="0.3">
      <c r="A3947">
        <v>3945</v>
      </c>
      <c r="B3947">
        <v>2904</v>
      </c>
      <c r="C3947">
        <v>31</v>
      </c>
      <c r="D3947">
        <v>50</v>
      </c>
      <c r="E3947">
        <v>-0.14597543705343999</v>
      </c>
      <c r="F3947">
        <v>3.9311558392222099</v>
      </c>
      <c r="G3947">
        <v>4</v>
      </c>
      <c r="H3947">
        <v>0</v>
      </c>
      <c r="I3947">
        <v>0</v>
      </c>
      <c r="J3947">
        <v>1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1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1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1</v>
      </c>
      <c r="AM3947">
        <v>0</v>
      </c>
      <c r="AN3947">
        <v>1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0</v>
      </c>
      <c r="BL3947">
        <v>0</v>
      </c>
      <c r="BM3947">
        <v>0</v>
      </c>
      <c r="BN3947">
        <v>0</v>
      </c>
      <c r="BO3947">
        <v>0</v>
      </c>
      <c r="BP3947">
        <v>0</v>
      </c>
      <c r="BQ3947">
        <v>0</v>
      </c>
      <c r="BR3947">
        <v>0</v>
      </c>
      <c r="BS3947">
        <v>0</v>
      </c>
      <c r="BT3947">
        <v>0</v>
      </c>
      <c r="BU3947">
        <v>0</v>
      </c>
      <c r="BV3947">
        <v>0</v>
      </c>
      <c r="BW3947">
        <v>0</v>
      </c>
      <c r="BX3947">
        <v>0</v>
      </c>
      <c r="BY3947">
        <v>0</v>
      </c>
      <c r="BZ3947">
        <v>0</v>
      </c>
      <c r="CA3947">
        <v>1</v>
      </c>
      <c r="CB3947">
        <v>0</v>
      </c>
      <c r="CC3947">
        <v>0</v>
      </c>
      <c r="CD3947">
        <v>0</v>
      </c>
      <c r="CE3947">
        <v>0</v>
      </c>
      <c r="CF3947">
        <v>0</v>
      </c>
      <c r="CG3947">
        <v>0</v>
      </c>
    </row>
    <row r="3948" spans="1:85" hidden="1" x14ac:dyDescent="0.3">
      <c r="A3948">
        <v>3946</v>
      </c>
      <c r="B3948">
        <v>501</v>
      </c>
      <c r="C3948">
        <v>62</v>
      </c>
      <c r="D3948">
        <v>40</v>
      </c>
      <c r="E3948">
        <v>-0.14597543705343999</v>
      </c>
      <c r="F3948">
        <v>-0.216743171090923</v>
      </c>
      <c r="G3948">
        <v>3</v>
      </c>
      <c r="H3948">
        <v>0</v>
      </c>
      <c r="I3948">
        <v>0</v>
      </c>
      <c r="J3948">
        <v>1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1</v>
      </c>
      <c r="AC3948">
        <v>0</v>
      </c>
      <c r="AD3948">
        <v>1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1</v>
      </c>
      <c r="AM3948">
        <v>0</v>
      </c>
      <c r="AN3948">
        <v>1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0</v>
      </c>
      <c r="BL3948">
        <v>0</v>
      </c>
      <c r="BM3948">
        <v>0</v>
      </c>
      <c r="BN3948">
        <v>0</v>
      </c>
      <c r="BO3948">
        <v>0</v>
      </c>
      <c r="BP3948">
        <v>0</v>
      </c>
      <c r="BQ3948">
        <v>0</v>
      </c>
      <c r="BR3948">
        <v>0</v>
      </c>
      <c r="BS3948">
        <v>0</v>
      </c>
      <c r="BT3948">
        <v>0</v>
      </c>
      <c r="BU3948">
        <v>0</v>
      </c>
      <c r="BV3948">
        <v>0</v>
      </c>
      <c r="BW3948">
        <v>0</v>
      </c>
      <c r="BX3948">
        <v>0</v>
      </c>
      <c r="BY3948">
        <v>0</v>
      </c>
      <c r="BZ3948">
        <v>0</v>
      </c>
      <c r="CA3948">
        <v>1</v>
      </c>
      <c r="CB3948">
        <v>0</v>
      </c>
      <c r="CC3948">
        <v>0</v>
      </c>
      <c r="CD3948">
        <v>0</v>
      </c>
      <c r="CE3948">
        <v>0</v>
      </c>
      <c r="CF3948">
        <v>0</v>
      </c>
      <c r="CG3948">
        <v>0</v>
      </c>
    </row>
    <row r="3949" spans="1:85" hidden="1" x14ac:dyDescent="0.3">
      <c r="A3949">
        <v>3947</v>
      </c>
      <c r="B3949">
        <v>16966</v>
      </c>
      <c r="C3949">
        <v>47</v>
      </c>
      <c r="D3949">
        <v>10</v>
      </c>
      <c r="E3949">
        <v>-0.14597543705343999</v>
      </c>
      <c r="F3949">
        <v>-0.216743171090923</v>
      </c>
      <c r="G3949">
        <v>2</v>
      </c>
      <c r="H3949">
        <v>0</v>
      </c>
      <c r="I3949">
        <v>0</v>
      </c>
      <c r="J3949">
        <v>1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1</v>
      </c>
      <c r="AD3949">
        <v>1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1</v>
      </c>
      <c r="AM3949">
        <v>0</v>
      </c>
      <c r="AN3949">
        <v>1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0</v>
      </c>
      <c r="BL3949">
        <v>0</v>
      </c>
      <c r="BM3949">
        <v>0</v>
      </c>
      <c r="BN3949">
        <v>0</v>
      </c>
      <c r="BO3949">
        <v>0</v>
      </c>
      <c r="BP3949">
        <v>0</v>
      </c>
      <c r="BQ3949">
        <v>0</v>
      </c>
      <c r="BR3949">
        <v>0</v>
      </c>
      <c r="BS3949">
        <v>0</v>
      </c>
      <c r="BT3949">
        <v>0</v>
      </c>
      <c r="BU3949">
        <v>0</v>
      </c>
      <c r="BV3949">
        <v>0</v>
      </c>
      <c r="BW3949">
        <v>0</v>
      </c>
      <c r="BX3949">
        <v>0</v>
      </c>
      <c r="BY3949">
        <v>0</v>
      </c>
      <c r="BZ3949">
        <v>0</v>
      </c>
      <c r="CA3949">
        <v>1</v>
      </c>
      <c r="CB3949">
        <v>0</v>
      </c>
      <c r="CC3949">
        <v>0</v>
      </c>
      <c r="CD3949">
        <v>0</v>
      </c>
      <c r="CE3949">
        <v>0</v>
      </c>
      <c r="CF3949">
        <v>0</v>
      </c>
      <c r="CG3949">
        <v>0</v>
      </c>
    </row>
    <row r="3950" spans="1:85" hidden="1" x14ac:dyDescent="0.3">
      <c r="A3950">
        <v>3948</v>
      </c>
      <c r="B3950">
        <v>18805</v>
      </c>
      <c r="C3950">
        <v>31</v>
      </c>
      <c r="D3950">
        <v>30</v>
      </c>
      <c r="E3950">
        <v>0.40411739917610001</v>
      </c>
      <c r="F3950">
        <v>-0.216743171090923</v>
      </c>
      <c r="G3950">
        <v>6</v>
      </c>
      <c r="H3950">
        <v>0</v>
      </c>
      <c r="I3950">
        <v>0</v>
      </c>
      <c r="J3950">
        <v>1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1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1</v>
      </c>
      <c r="AJ3950">
        <v>0</v>
      </c>
      <c r="AK3950">
        <v>0</v>
      </c>
      <c r="AL3950">
        <v>1</v>
      </c>
      <c r="AM3950">
        <v>1</v>
      </c>
      <c r="AN3950">
        <v>0</v>
      </c>
      <c r="AO3950">
        <v>0</v>
      </c>
      <c r="AP3950">
        <v>1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0</v>
      </c>
      <c r="BL3950">
        <v>0</v>
      </c>
      <c r="BM3950">
        <v>0</v>
      </c>
      <c r="BN3950">
        <v>0</v>
      </c>
      <c r="BO3950">
        <v>0</v>
      </c>
      <c r="BP3950">
        <v>0</v>
      </c>
      <c r="BQ3950">
        <v>0</v>
      </c>
      <c r="BR3950">
        <v>0</v>
      </c>
      <c r="BS3950">
        <v>0</v>
      </c>
      <c r="BT3950">
        <v>0</v>
      </c>
      <c r="BU3950">
        <v>0</v>
      </c>
      <c r="BV3950">
        <v>0</v>
      </c>
      <c r="BW3950">
        <v>0</v>
      </c>
      <c r="BX3950">
        <v>0</v>
      </c>
      <c r="BY3950">
        <v>0</v>
      </c>
      <c r="BZ3950">
        <v>0</v>
      </c>
      <c r="CA3950">
        <v>0</v>
      </c>
      <c r="CB3950">
        <v>0</v>
      </c>
      <c r="CC3950">
        <v>0</v>
      </c>
      <c r="CD3950">
        <v>0</v>
      </c>
      <c r="CE3950">
        <v>0</v>
      </c>
      <c r="CF3950">
        <v>0</v>
      </c>
      <c r="CG3950">
        <v>0</v>
      </c>
    </row>
    <row r="3951" spans="1:85" hidden="1" x14ac:dyDescent="0.3">
      <c r="A3951">
        <v>3949</v>
      </c>
      <c r="B3951">
        <v>21099</v>
      </c>
      <c r="C3951">
        <v>22</v>
      </c>
      <c r="D3951">
        <v>40</v>
      </c>
      <c r="E3951">
        <v>-0.14597543705343999</v>
      </c>
      <c r="F3951">
        <v>-0.216743171090923</v>
      </c>
      <c r="G3951">
        <v>3</v>
      </c>
      <c r="H3951">
        <v>0</v>
      </c>
      <c r="I3951">
        <v>0</v>
      </c>
      <c r="J3951">
        <v>0</v>
      </c>
      <c r="K3951">
        <v>0</v>
      </c>
      <c r="L3951">
        <v>1</v>
      </c>
      <c r="M3951">
        <v>0</v>
      </c>
      <c r="N3951">
        <v>0</v>
      </c>
      <c r="O3951">
        <v>1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1</v>
      </c>
      <c r="AH3951">
        <v>0</v>
      </c>
      <c r="AI3951">
        <v>0</v>
      </c>
      <c r="AJ3951">
        <v>0</v>
      </c>
      <c r="AK3951">
        <v>0</v>
      </c>
      <c r="AL3951">
        <v>1</v>
      </c>
      <c r="AM3951">
        <v>0</v>
      </c>
      <c r="AN3951">
        <v>1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0</v>
      </c>
      <c r="BL3951">
        <v>0</v>
      </c>
      <c r="BM3951">
        <v>0</v>
      </c>
      <c r="BN3951">
        <v>0</v>
      </c>
      <c r="BO3951">
        <v>0</v>
      </c>
      <c r="BP3951">
        <v>0</v>
      </c>
      <c r="BQ3951">
        <v>0</v>
      </c>
      <c r="BR3951">
        <v>0</v>
      </c>
      <c r="BS3951">
        <v>0</v>
      </c>
      <c r="BT3951">
        <v>0</v>
      </c>
      <c r="BU3951">
        <v>0</v>
      </c>
      <c r="BV3951">
        <v>0</v>
      </c>
      <c r="BW3951">
        <v>0</v>
      </c>
      <c r="BX3951">
        <v>0</v>
      </c>
      <c r="BY3951">
        <v>0</v>
      </c>
      <c r="BZ3951">
        <v>0</v>
      </c>
      <c r="CA3951">
        <v>1</v>
      </c>
      <c r="CB3951">
        <v>0</v>
      </c>
      <c r="CC3951">
        <v>0</v>
      </c>
      <c r="CD3951">
        <v>0</v>
      </c>
      <c r="CE3951">
        <v>0</v>
      </c>
      <c r="CF3951">
        <v>0</v>
      </c>
      <c r="CG3951">
        <v>0</v>
      </c>
    </row>
    <row r="3952" spans="1:85" hidden="1" x14ac:dyDescent="0.3">
      <c r="A3952">
        <v>3950</v>
      </c>
      <c r="B3952">
        <v>20818</v>
      </c>
      <c r="C3952">
        <v>54</v>
      </c>
      <c r="D3952">
        <v>40</v>
      </c>
      <c r="E3952">
        <v>-0.14597543705343999</v>
      </c>
      <c r="F3952">
        <v>-0.216743171090923</v>
      </c>
      <c r="G3952">
        <v>3</v>
      </c>
      <c r="H3952">
        <v>0</v>
      </c>
      <c r="I3952">
        <v>0</v>
      </c>
      <c r="J3952">
        <v>1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1</v>
      </c>
      <c r="AA3952">
        <v>0</v>
      </c>
      <c r="AB3952">
        <v>0</v>
      </c>
      <c r="AC3952">
        <v>0</v>
      </c>
      <c r="AD3952">
        <v>1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1</v>
      </c>
      <c r="AM3952">
        <v>0</v>
      </c>
      <c r="AN3952">
        <v>1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0</v>
      </c>
      <c r="BL3952">
        <v>0</v>
      </c>
      <c r="BM3952">
        <v>0</v>
      </c>
      <c r="BN3952">
        <v>0</v>
      </c>
      <c r="BO3952">
        <v>0</v>
      </c>
      <c r="BP3952">
        <v>0</v>
      </c>
      <c r="BQ3952">
        <v>0</v>
      </c>
      <c r="BR3952">
        <v>0</v>
      </c>
      <c r="BS3952">
        <v>0</v>
      </c>
      <c r="BT3952">
        <v>0</v>
      </c>
      <c r="BU3952">
        <v>0</v>
      </c>
      <c r="BV3952">
        <v>0</v>
      </c>
      <c r="BW3952">
        <v>0</v>
      </c>
      <c r="BX3952">
        <v>0</v>
      </c>
      <c r="BY3952">
        <v>0</v>
      </c>
      <c r="BZ3952">
        <v>0</v>
      </c>
      <c r="CA3952">
        <v>1</v>
      </c>
      <c r="CB3952">
        <v>0</v>
      </c>
      <c r="CC3952">
        <v>0</v>
      </c>
      <c r="CD3952">
        <v>0</v>
      </c>
      <c r="CE3952">
        <v>0</v>
      </c>
      <c r="CF3952">
        <v>0</v>
      </c>
      <c r="CG3952">
        <v>0</v>
      </c>
    </row>
    <row r="3953" spans="1:85" hidden="1" x14ac:dyDescent="0.3">
      <c r="A3953">
        <v>3951</v>
      </c>
      <c r="B3953">
        <v>15280</v>
      </c>
      <c r="C3953">
        <v>30</v>
      </c>
      <c r="D3953">
        <v>40</v>
      </c>
      <c r="E3953">
        <v>-0.14597543705343999</v>
      </c>
      <c r="F3953">
        <v>-0.216743171090923</v>
      </c>
      <c r="G3953">
        <v>5</v>
      </c>
      <c r="H3953">
        <v>0</v>
      </c>
      <c r="I3953">
        <v>0</v>
      </c>
      <c r="J3953">
        <v>1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1</v>
      </c>
      <c r="AA3953">
        <v>0</v>
      </c>
      <c r="AB3953">
        <v>0</v>
      </c>
      <c r="AC3953">
        <v>0</v>
      </c>
      <c r="AD3953">
        <v>1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1</v>
      </c>
      <c r="AM3953">
        <v>0</v>
      </c>
      <c r="AN3953">
        <v>1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0</v>
      </c>
      <c r="BL3953">
        <v>0</v>
      </c>
      <c r="BM3953">
        <v>0</v>
      </c>
      <c r="BN3953">
        <v>0</v>
      </c>
      <c r="BO3953">
        <v>0</v>
      </c>
      <c r="BP3953">
        <v>0</v>
      </c>
      <c r="BQ3953">
        <v>0</v>
      </c>
      <c r="BR3953">
        <v>0</v>
      </c>
      <c r="BS3953">
        <v>0</v>
      </c>
      <c r="BT3953">
        <v>0</v>
      </c>
      <c r="BU3953">
        <v>0</v>
      </c>
      <c r="BV3953">
        <v>0</v>
      </c>
      <c r="BW3953">
        <v>0</v>
      </c>
      <c r="BX3953">
        <v>0</v>
      </c>
      <c r="BY3953">
        <v>0</v>
      </c>
      <c r="BZ3953">
        <v>0</v>
      </c>
      <c r="CA3953">
        <v>1</v>
      </c>
      <c r="CB3953">
        <v>0</v>
      </c>
      <c r="CC3953">
        <v>0</v>
      </c>
      <c r="CD3953">
        <v>0</v>
      </c>
      <c r="CE3953">
        <v>0</v>
      </c>
      <c r="CF3953">
        <v>0</v>
      </c>
      <c r="CG3953">
        <v>0</v>
      </c>
    </row>
    <row r="3954" spans="1:85" hidden="1" x14ac:dyDescent="0.3">
      <c r="A3954">
        <v>3952</v>
      </c>
      <c r="B3954">
        <v>31132</v>
      </c>
      <c r="C3954">
        <v>27</v>
      </c>
      <c r="D3954">
        <v>40</v>
      </c>
      <c r="E3954">
        <v>-0.14597543705343999</v>
      </c>
      <c r="F3954">
        <v>-0.216743171090923</v>
      </c>
      <c r="G3954">
        <v>4</v>
      </c>
      <c r="H3954">
        <v>0</v>
      </c>
      <c r="I3954">
        <v>0</v>
      </c>
      <c r="J3954">
        <v>0</v>
      </c>
      <c r="K3954">
        <v>0</v>
      </c>
      <c r="L3954">
        <v>1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1</v>
      </c>
      <c r="AI3954">
        <v>0</v>
      </c>
      <c r="AJ3954">
        <v>0</v>
      </c>
      <c r="AK3954">
        <v>1</v>
      </c>
      <c r="AL3954">
        <v>0</v>
      </c>
      <c r="AM3954">
        <v>1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0</v>
      </c>
      <c r="BL3954">
        <v>0</v>
      </c>
      <c r="BM3954">
        <v>0</v>
      </c>
      <c r="BN3954">
        <v>0</v>
      </c>
      <c r="BO3954">
        <v>0</v>
      </c>
      <c r="BP3954">
        <v>0</v>
      </c>
      <c r="BQ3954">
        <v>0</v>
      </c>
      <c r="BR3954">
        <v>0</v>
      </c>
      <c r="BS3954">
        <v>0</v>
      </c>
      <c r="BT3954">
        <v>0</v>
      </c>
      <c r="BU3954">
        <v>0</v>
      </c>
      <c r="BV3954">
        <v>0</v>
      </c>
      <c r="BW3954">
        <v>0</v>
      </c>
      <c r="BX3954">
        <v>0</v>
      </c>
      <c r="BY3954">
        <v>0</v>
      </c>
      <c r="BZ3954">
        <v>0</v>
      </c>
      <c r="CA3954">
        <v>1</v>
      </c>
      <c r="CB3954">
        <v>0</v>
      </c>
      <c r="CC3954">
        <v>0</v>
      </c>
      <c r="CD3954">
        <v>0</v>
      </c>
      <c r="CE3954">
        <v>0</v>
      </c>
      <c r="CF3954">
        <v>0</v>
      </c>
      <c r="CG3954">
        <v>0</v>
      </c>
    </row>
    <row r="3955" spans="1:85" hidden="1" x14ac:dyDescent="0.3">
      <c r="A3955">
        <v>3953</v>
      </c>
      <c r="B3955">
        <v>23250</v>
      </c>
      <c r="C3955">
        <v>36</v>
      </c>
      <c r="D3955">
        <v>40</v>
      </c>
      <c r="E3955">
        <v>0.10186412572615799</v>
      </c>
      <c r="F3955">
        <v>-0.216743171090923</v>
      </c>
      <c r="G3955">
        <v>3</v>
      </c>
      <c r="H3955">
        <v>1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1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1</v>
      </c>
      <c r="AH3955">
        <v>0</v>
      </c>
      <c r="AI3955">
        <v>0</v>
      </c>
      <c r="AJ3955">
        <v>0</v>
      </c>
      <c r="AK3955">
        <v>0</v>
      </c>
      <c r="AL3955">
        <v>1</v>
      </c>
      <c r="AM3955">
        <v>1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</v>
      </c>
      <c r="BL3955">
        <v>0</v>
      </c>
      <c r="BM3955">
        <v>0</v>
      </c>
      <c r="BN3955">
        <v>0</v>
      </c>
      <c r="BO3955">
        <v>0</v>
      </c>
      <c r="BP3955">
        <v>0</v>
      </c>
      <c r="BQ3955">
        <v>0</v>
      </c>
      <c r="BR3955">
        <v>0</v>
      </c>
      <c r="BS3955">
        <v>0</v>
      </c>
      <c r="BT3955">
        <v>0</v>
      </c>
      <c r="BU3955">
        <v>0</v>
      </c>
      <c r="BV3955">
        <v>0</v>
      </c>
      <c r="BW3955">
        <v>0</v>
      </c>
      <c r="BX3955">
        <v>0</v>
      </c>
      <c r="BY3955">
        <v>0</v>
      </c>
      <c r="BZ3955">
        <v>0</v>
      </c>
      <c r="CA3955">
        <v>1</v>
      </c>
      <c r="CB3955">
        <v>0</v>
      </c>
      <c r="CC3955">
        <v>0</v>
      </c>
      <c r="CD3955">
        <v>0</v>
      </c>
      <c r="CE3955">
        <v>0</v>
      </c>
      <c r="CF3955">
        <v>0</v>
      </c>
      <c r="CG3955">
        <v>0</v>
      </c>
    </row>
    <row r="3956" spans="1:85" hidden="1" x14ac:dyDescent="0.3">
      <c r="A3956">
        <v>3954</v>
      </c>
      <c r="B3956">
        <v>16602</v>
      </c>
      <c r="C3956">
        <v>68</v>
      </c>
      <c r="D3956">
        <v>25</v>
      </c>
      <c r="E3956">
        <v>-0.14597543705343999</v>
      </c>
      <c r="F3956">
        <v>-0.216743171090923</v>
      </c>
      <c r="G3956">
        <v>3</v>
      </c>
      <c r="H3956">
        <v>0</v>
      </c>
      <c r="I3956">
        <v>0</v>
      </c>
      <c r="J3956">
        <v>1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1</v>
      </c>
      <c r="AD3956">
        <v>1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1</v>
      </c>
      <c r="AM3956">
        <v>0</v>
      </c>
      <c r="AN3956">
        <v>1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0</v>
      </c>
      <c r="BL3956">
        <v>0</v>
      </c>
      <c r="BM3956">
        <v>0</v>
      </c>
      <c r="BN3956">
        <v>0</v>
      </c>
      <c r="BO3956">
        <v>0</v>
      </c>
      <c r="BP3956">
        <v>0</v>
      </c>
      <c r="BQ3956">
        <v>0</v>
      </c>
      <c r="BR3956">
        <v>0</v>
      </c>
      <c r="BS3956">
        <v>0</v>
      </c>
      <c r="BT3956">
        <v>0</v>
      </c>
      <c r="BU3956">
        <v>0</v>
      </c>
      <c r="BV3956">
        <v>0</v>
      </c>
      <c r="BW3956">
        <v>0</v>
      </c>
      <c r="BX3956">
        <v>0</v>
      </c>
      <c r="BY3956">
        <v>0</v>
      </c>
      <c r="BZ3956">
        <v>0</v>
      </c>
      <c r="CA3956">
        <v>1</v>
      </c>
      <c r="CB3956">
        <v>0</v>
      </c>
      <c r="CC3956">
        <v>0</v>
      </c>
      <c r="CD3956">
        <v>0</v>
      </c>
      <c r="CE3956">
        <v>0</v>
      </c>
      <c r="CF3956">
        <v>0</v>
      </c>
      <c r="CG3956">
        <v>0</v>
      </c>
    </row>
    <row r="3957" spans="1:85" hidden="1" x14ac:dyDescent="0.3">
      <c r="A3957">
        <v>3955</v>
      </c>
      <c r="B3957">
        <v>9879</v>
      </c>
      <c r="C3957">
        <v>52</v>
      </c>
      <c r="D3957">
        <v>64</v>
      </c>
      <c r="E3957">
        <v>-0.14597543705343999</v>
      </c>
      <c r="F3957">
        <v>-0.216743171090923</v>
      </c>
      <c r="G3957">
        <v>2</v>
      </c>
      <c r="H3957">
        <v>1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1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1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1</v>
      </c>
      <c r="AM3957">
        <v>1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0</v>
      </c>
      <c r="BL3957">
        <v>0</v>
      </c>
      <c r="BM3957">
        <v>0</v>
      </c>
      <c r="BN3957">
        <v>0</v>
      </c>
      <c r="BO3957">
        <v>0</v>
      </c>
      <c r="BP3957">
        <v>0</v>
      </c>
      <c r="BQ3957">
        <v>0</v>
      </c>
      <c r="BR3957">
        <v>0</v>
      </c>
      <c r="BS3957">
        <v>0</v>
      </c>
      <c r="BT3957">
        <v>0</v>
      </c>
      <c r="BU3957">
        <v>0</v>
      </c>
      <c r="BV3957">
        <v>0</v>
      </c>
      <c r="BW3957">
        <v>0</v>
      </c>
      <c r="BX3957">
        <v>0</v>
      </c>
      <c r="BY3957">
        <v>0</v>
      </c>
      <c r="BZ3957">
        <v>0</v>
      </c>
      <c r="CA3957">
        <v>1</v>
      </c>
      <c r="CB3957">
        <v>0</v>
      </c>
      <c r="CC3957">
        <v>0</v>
      </c>
      <c r="CD3957">
        <v>0</v>
      </c>
      <c r="CE3957">
        <v>0</v>
      </c>
      <c r="CF3957">
        <v>0</v>
      </c>
      <c r="CG3957">
        <v>0</v>
      </c>
    </row>
    <row r="3958" spans="1:85" hidden="1" x14ac:dyDescent="0.3">
      <c r="A3958">
        <v>3956</v>
      </c>
      <c r="B3958">
        <v>30719</v>
      </c>
      <c r="C3958">
        <v>38</v>
      </c>
      <c r="D3958">
        <v>40</v>
      </c>
      <c r="E3958">
        <v>-0.14597543705343999</v>
      </c>
      <c r="F3958">
        <v>-0.216743171090923</v>
      </c>
      <c r="G3958">
        <v>2</v>
      </c>
      <c r="H3958">
        <v>1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1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1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1</v>
      </c>
      <c r="AM3958">
        <v>0</v>
      </c>
      <c r="AN3958">
        <v>1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0</v>
      </c>
      <c r="BL3958">
        <v>0</v>
      </c>
      <c r="BM3958">
        <v>0</v>
      </c>
      <c r="BN3958">
        <v>0</v>
      </c>
      <c r="BO3958">
        <v>0</v>
      </c>
      <c r="BP3958">
        <v>0</v>
      </c>
      <c r="BQ3958">
        <v>0</v>
      </c>
      <c r="BR3958">
        <v>0</v>
      </c>
      <c r="BS3958">
        <v>0</v>
      </c>
      <c r="BT3958">
        <v>0</v>
      </c>
      <c r="BU3958">
        <v>0</v>
      </c>
      <c r="BV3958">
        <v>0</v>
      </c>
      <c r="BW3958">
        <v>0</v>
      </c>
      <c r="BX3958">
        <v>0</v>
      </c>
      <c r="BY3958">
        <v>0</v>
      </c>
      <c r="BZ3958">
        <v>0</v>
      </c>
      <c r="CA3958">
        <v>1</v>
      </c>
      <c r="CB3958">
        <v>0</v>
      </c>
      <c r="CC3958">
        <v>0</v>
      </c>
      <c r="CD3958">
        <v>0</v>
      </c>
      <c r="CE3958">
        <v>0</v>
      </c>
      <c r="CF3958">
        <v>0</v>
      </c>
      <c r="CG3958">
        <v>0</v>
      </c>
    </row>
    <row r="3959" spans="1:85" x14ac:dyDescent="0.3">
      <c r="A3959">
        <v>3957</v>
      </c>
      <c r="B3959">
        <v>8572</v>
      </c>
      <c r="C3959">
        <v>35</v>
      </c>
      <c r="D3959">
        <v>40</v>
      </c>
      <c r="E3959">
        <v>-0.14597543705343999</v>
      </c>
      <c r="F3959">
        <v>-0.216743171090923</v>
      </c>
      <c r="G3959">
        <v>6</v>
      </c>
      <c r="H3959">
        <v>0</v>
      </c>
      <c r="I3959">
        <v>0</v>
      </c>
      <c r="J3959">
        <v>1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1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1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1</v>
      </c>
      <c r="AL3959">
        <v>0</v>
      </c>
      <c r="AM3959">
        <v>0</v>
      </c>
      <c r="AN3959">
        <v>1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0</v>
      </c>
      <c r="BL3959">
        <v>0</v>
      </c>
      <c r="BM3959">
        <v>0</v>
      </c>
      <c r="BN3959">
        <v>0</v>
      </c>
      <c r="BO3959">
        <v>0</v>
      </c>
      <c r="BP3959">
        <v>0</v>
      </c>
      <c r="BQ3959">
        <v>0</v>
      </c>
      <c r="BR3959">
        <v>0</v>
      </c>
      <c r="BS3959">
        <v>0</v>
      </c>
      <c r="BT3959">
        <v>0</v>
      </c>
      <c r="BU3959">
        <v>0</v>
      </c>
      <c r="BV3959">
        <v>0</v>
      </c>
      <c r="BW3959">
        <v>0</v>
      </c>
      <c r="BX3959">
        <v>0</v>
      </c>
      <c r="BY3959">
        <v>0</v>
      </c>
      <c r="BZ3959">
        <v>0</v>
      </c>
      <c r="CA3959">
        <v>0</v>
      </c>
      <c r="CB3959">
        <v>1</v>
      </c>
      <c r="CC3959">
        <v>0</v>
      </c>
      <c r="CD3959">
        <v>0</v>
      </c>
      <c r="CE3959">
        <v>0</v>
      </c>
      <c r="CF3959">
        <v>0</v>
      </c>
      <c r="CG3959">
        <v>0</v>
      </c>
    </row>
    <row r="3960" spans="1:85" hidden="1" x14ac:dyDescent="0.3">
      <c r="A3960">
        <v>3958</v>
      </c>
      <c r="B3960">
        <v>30447</v>
      </c>
      <c r="C3960">
        <v>66</v>
      </c>
      <c r="D3960">
        <v>35</v>
      </c>
      <c r="E3960">
        <v>-0.14597543705343999</v>
      </c>
      <c r="F3960">
        <v>-0.216743171090923</v>
      </c>
      <c r="G3960">
        <v>3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1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1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1</v>
      </c>
      <c r="AI3960">
        <v>0</v>
      </c>
      <c r="AJ3960">
        <v>1</v>
      </c>
      <c r="AK3960">
        <v>0</v>
      </c>
      <c r="AL3960">
        <v>0</v>
      </c>
      <c r="AM3960">
        <v>1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0</v>
      </c>
      <c r="BL3960">
        <v>0</v>
      </c>
      <c r="BM3960">
        <v>0</v>
      </c>
      <c r="BN3960">
        <v>0</v>
      </c>
      <c r="BO3960">
        <v>0</v>
      </c>
      <c r="BP3960">
        <v>0</v>
      </c>
      <c r="BQ3960">
        <v>0</v>
      </c>
      <c r="BR3960">
        <v>0</v>
      </c>
      <c r="BS3960">
        <v>0</v>
      </c>
      <c r="BT3960">
        <v>0</v>
      </c>
      <c r="BU3960">
        <v>0</v>
      </c>
      <c r="BV3960">
        <v>0</v>
      </c>
      <c r="BW3960">
        <v>0</v>
      </c>
      <c r="BX3960">
        <v>0</v>
      </c>
      <c r="BY3960">
        <v>0</v>
      </c>
      <c r="BZ3960">
        <v>0</v>
      </c>
      <c r="CA3960">
        <v>1</v>
      </c>
      <c r="CB3960">
        <v>0</v>
      </c>
      <c r="CC3960">
        <v>0</v>
      </c>
      <c r="CD3960">
        <v>0</v>
      </c>
      <c r="CE3960">
        <v>0</v>
      </c>
      <c r="CF3960">
        <v>0</v>
      </c>
      <c r="CG3960">
        <v>0</v>
      </c>
    </row>
    <row r="3961" spans="1:85" hidden="1" x14ac:dyDescent="0.3">
      <c r="A3961">
        <v>3959</v>
      </c>
      <c r="B3961">
        <v>21293</v>
      </c>
      <c r="C3961">
        <v>35</v>
      </c>
      <c r="D3961">
        <v>40</v>
      </c>
      <c r="E3961">
        <v>-0.14597543705343999</v>
      </c>
      <c r="F3961">
        <v>-0.216743171090923</v>
      </c>
      <c r="G3961">
        <v>3</v>
      </c>
      <c r="H3961">
        <v>1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1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1</v>
      </c>
      <c r="AF3961">
        <v>0</v>
      </c>
      <c r="AG3961">
        <v>0</v>
      </c>
      <c r="AH3961">
        <v>0</v>
      </c>
      <c r="AI3961">
        <v>0</v>
      </c>
      <c r="AJ3961">
        <v>1</v>
      </c>
      <c r="AK3961">
        <v>0</v>
      </c>
      <c r="AL3961">
        <v>0</v>
      </c>
      <c r="AM3961">
        <v>0</v>
      </c>
      <c r="AN3961">
        <v>1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0</v>
      </c>
      <c r="BL3961">
        <v>0</v>
      </c>
      <c r="BM3961">
        <v>0</v>
      </c>
      <c r="BN3961">
        <v>0</v>
      </c>
      <c r="BO3961">
        <v>0</v>
      </c>
      <c r="BP3961">
        <v>0</v>
      </c>
      <c r="BQ3961">
        <v>0</v>
      </c>
      <c r="BR3961">
        <v>0</v>
      </c>
      <c r="BS3961">
        <v>0</v>
      </c>
      <c r="BT3961">
        <v>0</v>
      </c>
      <c r="BU3961">
        <v>0</v>
      </c>
      <c r="BV3961">
        <v>0</v>
      </c>
      <c r="BW3961">
        <v>0</v>
      </c>
      <c r="BX3961">
        <v>0</v>
      </c>
      <c r="BY3961">
        <v>0</v>
      </c>
      <c r="BZ3961">
        <v>0</v>
      </c>
      <c r="CA3961">
        <v>1</v>
      </c>
      <c r="CB3961">
        <v>0</v>
      </c>
      <c r="CC3961">
        <v>0</v>
      </c>
      <c r="CD3961">
        <v>0</v>
      </c>
      <c r="CE3961">
        <v>0</v>
      </c>
      <c r="CF3961">
        <v>0</v>
      </c>
      <c r="CG3961">
        <v>0</v>
      </c>
    </row>
    <row r="3962" spans="1:85" hidden="1" x14ac:dyDescent="0.3">
      <c r="A3962">
        <v>3960</v>
      </c>
      <c r="B3962">
        <v>9334</v>
      </c>
      <c r="C3962">
        <v>22</v>
      </c>
      <c r="D3962">
        <v>40</v>
      </c>
      <c r="E3962">
        <v>-0.14597543705343999</v>
      </c>
      <c r="F3962">
        <v>-0.216743171090923</v>
      </c>
      <c r="G3962">
        <v>2</v>
      </c>
      <c r="H3962">
        <v>0</v>
      </c>
      <c r="I3962">
        <v>0</v>
      </c>
      <c r="J3962">
        <v>1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1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1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1</v>
      </c>
      <c r="AM3962">
        <v>0</v>
      </c>
      <c r="AN3962">
        <v>1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0</v>
      </c>
      <c r="BL3962">
        <v>0</v>
      </c>
      <c r="BM3962">
        <v>0</v>
      </c>
      <c r="BN3962">
        <v>1</v>
      </c>
      <c r="BO3962">
        <v>0</v>
      </c>
      <c r="BP3962">
        <v>0</v>
      </c>
      <c r="BQ3962">
        <v>0</v>
      </c>
      <c r="BR3962">
        <v>0</v>
      </c>
      <c r="BS3962">
        <v>0</v>
      </c>
      <c r="BT3962">
        <v>0</v>
      </c>
      <c r="BU3962">
        <v>0</v>
      </c>
      <c r="BV3962">
        <v>0</v>
      </c>
      <c r="BW3962">
        <v>0</v>
      </c>
      <c r="BX3962">
        <v>0</v>
      </c>
      <c r="BY3962">
        <v>0</v>
      </c>
      <c r="BZ3962">
        <v>0</v>
      </c>
      <c r="CA3962">
        <v>0</v>
      </c>
      <c r="CB3962">
        <v>0</v>
      </c>
      <c r="CC3962">
        <v>0</v>
      </c>
      <c r="CD3962">
        <v>0</v>
      </c>
      <c r="CE3962">
        <v>0</v>
      </c>
      <c r="CF3962">
        <v>0</v>
      </c>
      <c r="CG3962">
        <v>0</v>
      </c>
    </row>
    <row r="3963" spans="1:85" hidden="1" x14ac:dyDescent="0.3">
      <c r="A3963">
        <v>3961</v>
      </c>
      <c r="B3963">
        <v>27888</v>
      </c>
      <c r="C3963">
        <v>51</v>
      </c>
      <c r="D3963">
        <v>40</v>
      </c>
      <c r="E3963">
        <v>-0.14597543705343999</v>
      </c>
      <c r="F3963">
        <v>-0.216743171090923</v>
      </c>
      <c r="G3963">
        <v>3</v>
      </c>
      <c r="H3963">
        <v>0</v>
      </c>
      <c r="I3963">
        <v>0</v>
      </c>
      <c r="J3963">
        <v>1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1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1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1</v>
      </c>
      <c r="AM3963">
        <v>0</v>
      </c>
      <c r="AN3963">
        <v>1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0</v>
      </c>
      <c r="BL3963">
        <v>0</v>
      </c>
      <c r="BM3963">
        <v>0</v>
      </c>
      <c r="BN3963">
        <v>0</v>
      </c>
      <c r="BO3963">
        <v>0</v>
      </c>
      <c r="BP3963">
        <v>0</v>
      </c>
      <c r="BQ3963">
        <v>0</v>
      </c>
      <c r="BR3963">
        <v>0</v>
      </c>
      <c r="BS3963">
        <v>0</v>
      </c>
      <c r="BT3963">
        <v>0</v>
      </c>
      <c r="BU3963">
        <v>0</v>
      </c>
      <c r="BV3963">
        <v>0</v>
      </c>
      <c r="BW3963">
        <v>0</v>
      </c>
      <c r="BX3963">
        <v>0</v>
      </c>
      <c r="BY3963">
        <v>0</v>
      </c>
      <c r="BZ3963">
        <v>0</v>
      </c>
      <c r="CA3963">
        <v>1</v>
      </c>
      <c r="CB3963">
        <v>0</v>
      </c>
      <c r="CC3963">
        <v>0</v>
      </c>
      <c r="CD3963">
        <v>0</v>
      </c>
      <c r="CE3963">
        <v>0</v>
      </c>
      <c r="CF3963">
        <v>0</v>
      </c>
      <c r="CG3963">
        <v>0</v>
      </c>
    </row>
    <row r="3964" spans="1:85" hidden="1" x14ac:dyDescent="0.3">
      <c r="A3964">
        <v>3962</v>
      </c>
      <c r="B3964">
        <v>9164</v>
      </c>
      <c r="C3964">
        <v>72</v>
      </c>
      <c r="D3964">
        <v>6</v>
      </c>
      <c r="E3964">
        <v>5.09697097757872E-2</v>
      </c>
      <c r="F3964">
        <v>-0.216743171090923</v>
      </c>
      <c r="G3964">
        <v>6</v>
      </c>
      <c r="H3964">
        <v>0</v>
      </c>
      <c r="I3964">
        <v>0</v>
      </c>
      <c r="J3964">
        <v>1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1</v>
      </c>
      <c r="AA3964">
        <v>0</v>
      </c>
      <c r="AB3964">
        <v>0</v>
      </c>
      <c r="AC3964">
        <v>0</v>
      </c>
      <c r="AD3964">
        <v>1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1</v>
      </c>
      <c r="AM3964">
        <v>0</v>
      </c>
      <c r="AN3964">
        <v>1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0</v>
      </c>
      <c r="BL3964">
        <v>0</v>
      </c>
      <c r="BM3964">
        <v>0</v>
      </c>
      <c r="BN3964">
        <v>0</v>
      </c>
      <c r="BO3964">
        <v>0</v>
      </c>
      <c r="BP3964">
        <v>0</v>
      </c>
      <c r="BQ3964">
        <v>0</v>
      </c>
      <c r="BR3964">
        <v>0</v>
      </c>
      <c r="BS3964">
        <v>0</v>
      </c>
      <c r="BT3964">
        <v>0</v>
      </c>
      <c r="BU3964">
        <v>0</v>
      </c>
      <c r="BV3964">
        <v>0</v>
      </c>
      <c r="BW3964">
        <v>0</v>
      </c>
      <c r="BX3964">
        <v>0</v>
      </c>
      <c r="BY3964">
        <v>0</v>
      </c>
      <c r="BZ3964">
        <v>0</v>
      </c>
      <c r="CA3964">
        <v>1</v>
      </c>
      <c r="CB3964">
        <v>0</v>
      </c>
      <c r="CC3964">
        <v>0</v>
      </c>
      <c r="CD3964">
        <v>0</v>
      </c>
      <c r="CE3964">
        <v>0</v>
      </c>
      <c r="CF3964">
        <v>0</v>
      </c>
      <c r="CG3964">
        <v>0</v>
      </c>
    </row>
    <row r="3965" spans="1:85" hidden="1" x14ac:dyDescent="0.3">
      <c r="A3965">
        <v>3963</v>
      </c>
      <c r="B3965">
        <v>13556</v>
      </c>
      <c r="C3965">
        <v>32</v>
      </c>
      <c r="D3965">
        <v>40</v>
      </c>
      <c r="E3965">
        <v>-0.14597543705343999</v>
      </c>
      <c r="F3965">
        <v>-0.216743171090923</v>
      </c>
      <c r="G3965">
        <v>4</v>
      </c>
      <c r="H3965">
        <v>1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1</v>
      </c>
      <c r="AD3965">
        <v>0</v>
      </c>
      <c r="AE3965">
        <v>1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1</v>
      </c>
      <c r="AM3965">
        <v>0</v>
      </c>
      <c r="AN3965">
        <v>1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</v>
      </c>
      <c r="BL3965">
        <v>0</v>
      </c>
      <c r="BM3965">
        <v>0</v>
      </c>
      <c r="BN3965">
        <v>0</v>
      </c>
      <c r="BO3965">
        <v>0</v>
      </c>
      <c r="BP3965">
        <v>0</v>
      </c>
      <c r="BQ3965">
        <v>0</v>
      </c>
      <c r="BR3965">
        <v>0</v>
      </c>
      <c r="BS3965">
        <v>0</v>
      </c>
      <c r="BT3965">
        <v>0</v>
      </c>
      <c r="BU3965">
        <v>0</v>
      </c>
      <c r="BV3965">
        <v>0</v>
      </c>
      <c r="BW3965">
        <v>0</v>
      </c>
      <c r="BX3965">
        <v>0</v>
      </c>
      <c r="BY3965">
        <v>0</v>
      </c>
      <c r="BZ3965">
        <v>0</v>
      </c>
      <c r="CA3965">
        <v>1</v>
      </c>
      <c r="CB3965">
        <v>0</v>
      </c>
      <c r="CC3965">
        <v>0</v>
      </c>
      <c r="CD3965">
        <v>0</v>
      </c>
      <c r="CE3965">
        <v>0</v>
      </c>
      <c r="CF3965">
        <v>0</v>
      </c>
      <c r="CG3965">
        <v>0</v>
      </c>
    </row>
    <row r="3966" spans="1:85" hidden="1" x14ac:dyDescent="0.3">
      <c r="A3966">
        <v>3964</v>
      </c>
      <c r="B3966">
        <v>9421</v>
      </c>
      <c r="C3966">
        <v>45</v>
      </c>
      <c r="D3966">
        <v>55</v>
      </c>
      <c r="E3966">
        <v>-0.14597543705343999</v>
      </c>
      <c r="F3966">
        <v>-0.216743171090923</v>
      </c>
      <c r="G3966">
        <v>3</v>
      </c>
      <c r="H3966">
        <v>1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1</v>
      </c>
      <c r="AA3966">
        <v>0</v>
      </c>
      <c r="AB3966">
        <v>0</v>
      </c>
      <c r="AC3966">
        <v>0</v>
      </c>
      <c r="AD3966">
        <v>0</v>
      </c>
      <c r="AE3966">
        <v>1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1</v>
      </c>
      <c r="AM3966">
        <v>1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0</v>
      </c>
      <c r="BL3966">
        <v>0</v>
      </c>
      <c r="BM3966">
        <v>0</v>
      </c>
      <c r="BN3966">
        <v>0</v>
      </c>
      <c r="BO3966">
        <v>0</v>
      </c>
      <c r="BP3966">
        <v>0</v>
      </c>
      <c r="BQ3966">
        <v>0</v>
      </c>
      <c r="BR3966">
        <v>0</v>
      </c>
      <c r="BS3966">
        <v>0</v>
      </c>
      <c r="BT3966">
        <v>0</v>
      </c>
      <c r="BU3966">
        <v>0</v>
      </c>
      <c r="BV3966">
        <v>0</v>
      </c>
      <c r="BW3966">
        <v>0</v>
      </c>
      <c r="BX3966">
        <v>0</v>
      </c>
      <c r="BY3966">
        <v>0</v>
      </c>
      <c r="BZ3966">
        <v>0</v>
      </c>
      <c r="CA3966">
        <v>1</v>
      </c>
      <c r="CB3966">
        <v>0</v>
      </c>
      <c r="CC3966">
        <v>0</v>
      </c>
      <c r="CD3966">
        <v>0</v>
      </c>
      <c r="CE3966">
        <v>0</v>
      </c>
      <c r="CF3966">
        <v>0</v>
      </c>
      <c r="CG3966">
        <v>0</v>
      </c>
    </row>
    <row r="3967" spans="1:85" hidden="1" x14ac:dyDescent="0.3">
      <c r="A3967">
        <v>3965</v>
      </c>
      <c r="B3967">
        <v>30340</v>
      </c>
      <c r="C3967">
        <v>57</v>
      </c>
      <c r="D3967">
        <v>78</v>
      </c>
      <c r="E3967">
        <v>-0.14597543705343999</v>
      </c>
      <c r="F3967">
        <v>-0.216743171090923</v>
      </c>
      <c r="G3967">
        <v>3</v>
      </c>
      <c r="H3967">
        <v>0</v>
      </c>
      <c r="I3967">
        <v>0</v>
      </c>
      <c r="J3967">
        <v>1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1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1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1</v>
      </c>
      <c r="AM3967">
        <v>0</v>
      </c>
      <c r="AN3967">
        <v>1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0</v>
      </c>
      <c r="BL3967">
        <v>0</v>
      </c>
      <c r="BM3967">
        <v>0</v>
      </c>
      <c r="BN3967">
        <v>0</v>
      </c>
      <c r="BO3967">
        <v>0</v>
      </c>
      <c r="BP3967">
        <v>0</v>
      </c>
      <c r="BQ3967">
        <v>0</v>
      </c>
      <c r="BR3967">
        <v>0</v>
      </c>
      <c r="BS3967">
        <v>0</v>
      </c>
      <c r="BT3967">
        <v>0</v>
      </c>
      <c r="BU3967">
        <v>0</v>
      </c>
      <c r="BV3967">
        <v>0</v>
      </c>
      <c r="BW3967">
        <v>0</v>
      </c>
      <c r="BX3967">
        <v>0</v>
      </c>
      <c r="BY3967">
        <v>0</v>
      </c>
      <c r="BZ3967">
        <v>0</v>
      </c>
      <c r="CA3967">
        <v>1</v>
      </c>
      <c r="CB3967">
        <v>0</v>
      </c>
      <c r="CC3967">
        <v>0</v>
      </c>
      <c r="CD3967">
        <v>0</v>
      </c>
      <c r="CE3967">
        <v>0</v>
      </c>
      <c r="CF3967">
        <v>0</v>
      </c>
      <c r="CG3967">
        <v>0</v>
      </c>
    </row>
    <row r="3968" spans="1:85" hidden="1" x14ac:dyDescent="0.3">
      <c r="A3968">
        <v>3966</v>
      </c>
      <c r="B3968">
        <v>28588</v>
      </c>
      <c r="C3968">
        <v>63</v>
      </c>
      <c r="D3968">
        <v>40</v>
      </c>
      <c r="E3968">
        <v>-0.14597543705343999</v>
      </c>
      <c r="F3968">
        <v>-0.216743171090923</v>
      </c>
      <c r="G3968">
        <v>2</v>
      </c>
      <c r="H3968">
        <v>0</v>
      </c>
      <c r="I3968">
        <v>0</v>
      </c>
      <c r="J3968">
        <v>1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1</v>
      </c>
      <c r="AA3968">
        <v>0</v>
      </c>
      <c r="AB3968">
        <v>0</v>
      </c>
      <c r="AC3968">
        <v>0</v>
      </c>
      <c r="AD3968">
        <v>1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1</v>
      </c>
      <c r="AM3968">
        <v>0</v>
      </c>
      <c r="AN3968">
        <v>1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0</v>
      </c>
      <c r="BL3968">
        <v>0</v>
      </c>
      <c r="BM3968">
        <v>0</v>
      </c>
      <c r="BN3968">
        <v>0</v>
      </c>
      <c r="BO3968">
        <v>0</v>
      </c>
      <c r="BP3968">
        <v>0</v>
      </c>
      <c r="BQ3968">
        <v>0</v>
      </c>
      <c r="BR3968">
        <v>0</v>
      </c>
      <c r="BS3968">
        <v>0</v>
      </c>
      <c r="BT3968">
        <v>0</v>
      </c>
      <c r="BU3968">
        <v>0</v>
      </c>
      <c r="BV3968">
        <v>0</v>
      </c>
      <c r="BW3968">
        <v>0</v>
      </c>
      <c r="BX3968">
        <v>0</v>
      </c>
      <c r="BY3968">
        <v>0</v>
      </c>
      <c r="BZ3968">
        <v>0</v>
      </c>
      <c r="CA3968">
        <v>1</v>
      </c>
      <c r="CB3968">
        <v>0</v>
      </c>
      <c r="CC3968">
        <v>0</v>
      </c>
      <c r="CD3968">
        <v>0</v>
      </c>
      <c r="CE3968">
        <v>0</v>
      </c>
      <c r="CF3968">
        <v>0</v>
      </c>
      <c r="CG3968">
        <v>0</v>
      </c>
    </row>
    <row r="3969" spans="1:85" hidden="1" x14ac:dyDescent="0.3">
      <c r="A3969">
        <v>3967</v>
      </c>
      <c r="B3969">
        <v>27211</v>
      </c>
      <c r="C3969">
        <v>41</v>
      </c>
      <c r="D3969">
        <v>38</v>
      </c>
      <c r="E3969">
        <v>-0.14597543705343999</v>
      </c>
      <c r="F3969">
        <v>-0.216743171090923</v>
      </c>
      <c r="G3969">
        <v>3</v>
      </c>
      <c r="H3969">
        <v>0</v>
      </c>
      <c r="I3969">
        <v>0</v>
      </c>
      <c r="J3969">
        <v>1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1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1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1</v>
      </c>
      <c r="AM3969">
        <v>0</v>
      </c>
      <c r="AN3969">
        <v>1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0</v>
      </c>
      <c r="BL3969">
        <v>0</v>
      </c>
      <c r="BM3969">
        <v>0</v>
      </c>
      <c r="BN3969">
        <v>0</v>
      </c>
      <c r="BO3969">
        <v>0</v>
      </c>
      <c r="BP3969">
        <v>0</v>
      </c>
      <c r="BQ3969">
        <v>0</v>
      </c>
      <c r="BR3969">
        <v>0</v>
      </c>
      <c r="BS3969">
        <v>0</v>
      </c>
      <c r="BT3969">
        <v>0</v>
      </c>
      <c r="BU3969">
        <v>0</v>
      </c>
      <c r="BV3969">
        <v>0</v>
      </c>
      <c r="BW3969">
        <v>0</v>
      </c>
      <c r="BX3969">
        <v>0</v>
      </c>
      <c r="BY3969">
        <v>0</v>
      </c>
      <c r="BZ3969">
        <v>0</v>
      </c>
      <c r="CA3969">
        <v>1</v>
      </c>
      <c r="CB3969">
        <v>0</v>
      </c>
      <c r="CC3969">
        <v>0</v>
      </c>
      <c r="CD3969">
        <v>0</v>
      </c>
      <c r="CE3969">
        <v>0</v>
      </c>
      <c r="CF3969">
        <v>0</v>
      </c>
      <c r="CG3969">
        <v>0</v>
      </c>
    </row>
    <row r="3970" spans="1:85" hidden="1" x14ac:dyDescent="0.3">
      <c r="A3970">
        <v>3968</v>
      </c>
      <c r="B3970">
        <v>8931</v>
      </c>
      <c r="C3970">
        <v>20</v>
      </c>
      <c r="D3970">
        <v>15</v>
      </c>
      <c r="E3970">
        <v>-0.14597543705343999</v>
      </c>
      <c r="F3970">
        <v>-0.216743171090923</v>
      </c>
      <c r="G3970">
        <v>4</v>
      </c>
      <c r="H3970">
        <v>0</v>
      </c>
      <c r="I3970">
        <v>0</v>
      </c>
      <c r="J3970">
        <v>0</v>
      </c>
      <c r="K3970">
        <v>0</v>
      </c>
      <c r="L3970">
        <v>1</v>
      </c>
      <c r="M3970">
        <v>0</v>
      </c>
      <c r="N3970">
        <v>0</v>
      </c>
      <c r="O3970">
        <v>1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1</v>
      </c>
      <c r="AH3970">
        <v>0</v>
      </c>
      <c r="AI3970">
        <v>0</v>
      </c>
      <c r="AJ3970">
        <v>0</v>
      </c>
      <c r="AK3970">
        <v>0</v>
      </c>
      <c r="AL3970">
        <v>1</v>
      </c>
      <c r="AM3970">
        <v>1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0</v>
      </c>
      <c r="BL3970">
        <v>0</v>
      </c>
      <c r="BM3970">
        <v>0</v>
      </c>
      <c r="BN3970">
        <v>0</v>
      </c>
      <c r="BO3970">
        <v>0</v>
      </c>
      <c r="BP3970">
        <v>0</v>
      </c>
      <c r="BQ3970">
        <v>0</v>
      </c>
      <c r="BR3970">
        <v>0</v>
      </c>
      <c r="BS3970">
        <v>0</v>
      </c>
      <c r="BT3970">
        <v>0</v>
      </c>
      <c r="BU3970">
        <v>0</v>
      </c>
      <c r="BV3970">
        <v>0</v>
      </c>
      <c r="BW3970">
        <v>0</v>
      </c>
      <c r="BX3970">
        <v>0</v>
      </c>
      <c r="BY3970">
        <v>0</v>
      </c>
      <c r="BZ3970">
        <v>0</v>
      </c>
      <c r="CA3970">
        <v>1</v>
      </c>
      <c r="CB3970">
        <v>0</v>
      </c>
      <c r="CC3970">
        <v>0</v>
      </c>
      <c r="CD3970">
        <v>0</v>
      </c>
      <c r="CE3970">
        <v>0</v>
      </c>
      <c r="CF3970">
        <v>0</v>
      </c>
      <c r="CG3970">
        <v>0</v>
      </c>
    </row>
    <row r="3971" spans="1:85" hidden="1" x14ac:dyDescent="0.3">
      <c r="A3971">
        <v>3969</v>
      </c>
      <c r="B3971">
        <v>4408</v>
      </c>
      <c r="C3971">
        <v>52</v>
      </c>
      <c r="D3971">
        <v>40</v>
      </c>
      <c r="E3971">
        <v>-0.14597543705343999</v>
      </c>
      <c r="F3971">
        <v>-0.216743171090923</v>
      </c>
      <c r="G3971">
        <v>3</v>
      </c>
      <c r="H3971">
        <v>0</v>
      </c>
      <c r="I3971">
        <v>0</v>
      </c>
      <c r="J3971">
        <v>1</v>
      </c>
      <c r="K3971">
        <v>0</v>
      </c>
      <c r="L3971">
        <v>0</v>
      </c>
      <c r="M3971">
        <v>0</v>
      </c>
      <c r="N3971">
        <v>0</v>
      </c>
      <c r="O3971">
        <v>1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1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1</v>
      </c>
      <c r="AM3971">
        <v>0</v>
      </c>
      <c r="AN3971">
        <v>1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0</v>
      </c>
      <c r="BL3971">
        <v>0</v>
      </c>
      <c r="BM3971">
        <v>0</v>
      </c>
      <c r="BN3971">
        <v>0</v>
      </c>
      <c r="BO3971">
        <v>0</v>
      </c>
      <c r="BP3971">
        <v>0</v>
      </c>
      <c r="BQ3971">
        <v>0</v>
      </c>
      <c r="BR3971">
        <v>0</v>
      </c>
      <c r="BS3971">
        <v>0</v>
      </c>
      <c r="BT3971">
        <v>0</v>
      </c>
      <c r="BU3971">
        <v>0</v>
      </c>
      <c r="BV3971">
        <v>0</v>
      </c>
      <c r="BW3971">
        <v>0</v>
      </c>
      <c r="BX3971">
        <v>0</v>
      </c>
      <c r="BY3971">
        <v>0</v>
      </c>
      <c r="BZ3971">
        <v>0</v>
      </c>
      <c r="CA3971">
        <v>1</v>
      </c>
      <c r="CB3971">
        <v>0</v>
      </c>
      <c r="CC3971">
        <v>0</v>
      </c>
      <c r="CD3971">
        <v>0</v>
      </c>
      <c r="CE3971">
        <v>0</v>
      </c>
      <c r="CF3971">
        <v>0</v>
      </c>
      <c r="CG3971">
        <v>0</v>
      </c>
    </row>
    <row r="3972" spans="1:85" hidden="1" x14ac:dyDescent="0.3">
      <c r="A3972">
        <v>3970</v>
      </c>
      <c r="B3972">
        <v>9394</v>
      </c>
      <c r="C3972">
        <v>18</v>
      </c>
      <c r="D3972">
        <v>19</v>
      </c>
      <c r="E3972">
        <v>-0.14597543705343999</v>
      </c>
      <c r="F3972">
        <v>-0.216743171090923</v>
      </c>
      <c r="G3972">
        <v>3</v>
      </c>
      <c r="H3972">
        <v>0</v>
      </c>
      <c r="I3972">
        <v>0</v>
      </c>
      <c r="J3972">
        <v>0</v>
      </c>
      <c r="K3972">
        <v>0</v>
      </c>
      <c r="L3972">
        <v>1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1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1</v>
      </c>
      <c r="AH3972">
        <v>0</v>
      </c>
      <c r="AI3972">
        <v>0</v>
      </c>
      <c r="AJ3972">
        <v>0</v>
      </c>
      <c r="AK3972">
        <v>0</v>
      </c>
      <c r="AL3972">
        <v>1</v>
      </c>
      <c r="AM3972">
        <v>1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</v>
      </c>
      <c r="BL3972">
        <v>0</v>
      </c>
      <c r="BM3972">
        <v>0</v>
      </c>
      <c r="BN3972">
        <v>0</v>
      </c>
      <c r="BO3972">
        <v>0</v>
      </c>
      <c r="BP3972">
        <v>0</v>
      </c>
      <c r="BQ3972">
        <v>0</v>
      </c>
      <c r="BR3972">
        <v>0</v>
      </c>
      <c r="BS3972">
        <v>0</v>
      </c>
      <c r="BT3972">
        <v>0</v>
      </c>
      <c r="BU3972">
        <v>0</v>
      </c>
      <c r="BV3972">
        <v>0</v>
      </c>
      <c r="BW3972">
        <v>0</v>
      </c>
      <c r="BX3972">
        <v>0</v>
      </c>
      <c r="BY3972">
        <v>0</v>
      </c>
      <c r="BZ3972">
        <v>0</v>
      </c>
      <c r="CA3972">
        <v>1</v>
      </c>
      <c r="CB3972">
        <v>0</v>
      </c>
      <c r="CC3972">
        <v>0</v>
      </c>
      <c r="CD3972">
        <v>0</v>
      </c>
      <c r="CE3972">
        <v>0</v>
      </c>
      <c r="CF3972">
        <v>0</v>
      </c>
      <c r="CG3972">
        <v>0</v>
      </c>
    </row>
    <row r="3973" spans="1:85" hidden="1" x14ac:dyDescent="0.3">
      <c r="A3973">
        <v>3971</v>
      </c>
      <c r="B3973">
        <v>12343</v>
      </c>
      <c r="C3973">
        <v>42</v>
      </c>
      <c r="D3973">
        <v>24</v>
      </c>
      <c r="E3973">
        <v>-0.14597543705343999</v>
      </c>
      <c r="F3973">
        <v>-0.216743171090923</v>
      </c>
      <c r="G3973">
        <v>5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1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1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1</v>
      </c>
      <c r="AI3973">
        <v>0</v>
      </c>
      <c r="AJ3973">
        <v>0</v>
      </c>
      <c r="AK3973">
        <v>0</v>
      </c>
      <c r="AL3973">
        <v>1</v>
      </c>
      <c r="AM3973">
        <v>1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0</v>
      </c>
      <c r="BL3973">
        <v>0</v>
      </c>
      <c r="BM3973">
        <v>0</v>
      </c>
      <c r="BN3973">
        <v>0</v>
      </c>
      <c r="BO3973">
        <v>0</v>
      </c>
      <c r="BP3973">
        <v>0</v>
      </c>
      <c r="BQ3973">
        <v>0</v>
      </c>
      <c r="BR3973">
        <v>0</v>
      </c>
      <c r="BS3973">
        <v>0</v>
      </c>
      <c r="BT3973">
        <v>0</v>
      </c>
      <c r="BU3973">
        <v>0</v>
      </c>
      <c r="BV3973">
        <v>0</v>
      </c>
      <c r="BW3973">
        <v>0</v>
      </c>
      <c r="BX3973">
        <v>0</v>
      </c>
      <c r="BY3973">
        <v>0</v>
      </c>
      <c r="BZ3973">
        <v>0</v>
      </c>
      <c r="CA3973">
        <v>1</v>
      </c>
      <c r="CB3973">
        <v>0</v>
      </c>
      <c r="CC3973">
        <v>0</v>
      </c>
      <c r="CD3973">
        <v>0</v>
      </c>
      <c r="CE3973">
        <v>0</v>
      </c>
      <c r="CF3973">
        <v>0</v>
      </c>
      <c r="CG3973">
        <v>0</v>
      </c>
    </row>
    <row r="3974" spans="1:85" hidden="1" x14ac:dyDescent="0.3">
      <c r="A3974">
        <v>3972</v>
      </c>
      <c r="B3974">
        <v>21663</v>
      </c>
      <c r="C3974">
        <v>61</v>
      </c>
      <c r="D3974">
        <v>40</v>
      </c>
      <c r="E3974">
        <v>-0.14597543705343999</v>
      </c>
      <c r="F3974">
        <v>-0.216743171090923</v>
      </c>
      <c r="G3974">
        <v>3</v>
      </c>
      <c r="H3974">
        <v>0</v>
      </c>
      <c r="I3974">
        <v>0</v>
      </c>
      <c r="J3974">
        <v>1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1</v>
      </c>
      <c r="AC3974">
        <v>0</v>
      </c>
      <c r="AD3974">
        <v>1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1</v>
      </c>
      <c r="AM3974">
        <v>0</v>
      </c>
      <c r="AN3974">
        <v>1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0</v>
      </c>
      <c r="BL3974">
        <v>0</v>
      </c>
      <c r="BM3974">
        <v>0</v>
      </c>
      <c r="BN3974">
        <v>0</v>
      </c>
      <c r="BO3974">
        <v>0</v>
      </c>
      <c r="BP3974">
        <v>0</v>
      </c>
      <c r="BQ3974">
        <v>0</v>
      </c>
      <c r="BR3974">
        <v>0</v>
      </c>
      <c r="BS3974">
        <v>0</v>
      </c>
      <c r="BT3974">
        <v>0</v>
      </c>
      <c r="BU3974">
        <v>0</v>
      </c>
      <c r="BV3974">
        <v>0</v>
      </c>
      <c r="BW3974">
        <v>0</v>
      </c>
      <c r="BX3974">
        <v>0</v>
      </c>
      <c r="BY3974">
        <v>0</v>
      </c>
      <c r="BZ3974">
        <v>0</v>
      </c>
      <c r="CA3974">
        <v>1</v>
      </c>
      <c r="CB3974">
        <v>0</v>
      </c>
      <c r="CC3974">
        <v>0</v>
      </c>
      <c r="CD3974">
        <v>0</v>
      </c>
      <c r="CE3974">
        <v>0</v>
      </c>
      <c r="CF3974">
        <v>0</v>
      </c>
      <c r="CG3974">
        <v>0</v>
      </c>
    </row>
    <row r="3975" spans="1:85" hidden="1" x14ac:dyDescent="0.3">
      <c r="A3975">
        <v>3973</v>
      </c>
      <c r="B3975">
        <v>24754</v>
      </c>
      <c r="C3975">
        <v>21</v>
      </c>
      <c r="D3975">
        <v>40</v>
      </c>
      <c r="E3975">
        <v>-0.14597543705343999</v>
      </c>
      <c r="F3975">
        <v>-0.216743171090923</v>
      </c>
      <c r="G3975">
        <v>4</v>
      </c>
      <c r="H3975">
        <v>0</v>
      </c>
      <c r="I3975">
        <v>0</v>
      </c>
      <c r="J3975">
        <v>0</v>
      </c>
      <c r="K3975">
        <v>0</v>
      </c>
      <c r="L3975">
        <v>1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1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1</v>
      </c>
      <c r="AH3975">
        <v>0</v>
      </c>
      <c r="AI3975">
        <v>0</v>
      </c>
      <c r="AJ3975">
        <v>0</v>
      </c>
      <c r="AK3975">
        <v>0</v>
      </c>
      <c r="AL3975">
        <v>1</v>
      </c>
      <c r="AM3975">
        <v>0</v>
      </c>
      <c r="AN3975">
        <v>1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</v>
      </c>
      <c r="BL3975">
        <v>0</v>
      </c>
      <c r="BM3975">
        <v>0</v>
      </c>
      <c r="BN3975">
        <v>0</v>
      </c>
      <c r="BO3975">
        <v>0</v>
      </c>
      <c r="BP3975">
        <v>0</v>
      </c>
      <c r="BQ3975">
        <v>0</v>
      </c>
      <c r="BR3975">
        <v>0</v>
      </c>
      <c r="BS3975">
        <v>0</v>
      </c>
      <c r="BT3975">
        <v>0</v>
      </c>
      <c r="BU3975">
        <v>0</v>
      </c>
      <c r="BV3975">
        <v>0</v>
      </c>
      <c r="BW3975">
        <v>0</v>
      </c>
      <c r="BX3975">
        <v>0</v>
      </c>
      <c r="BY3975">
        <v>0</v>
      </c>
      <c r="BZ3975">
        <v>0</v>
      </c>
      <c r="CA3975">
        <v>1</v>
      </c>
      <c r="CB3975">
        <v>0</v>
      </c>
      <c r="CC3975">
        <v>0</v>
      </c>
      <c r="CD3975">
        <v>0</v>
      </c>
      <c r="CE3975">
        <v>0</v>
      </c>
      <c r="CF3975">
        <v>0</v>
      </c>
      <c r="CG3975">
        <v>0</v>
      </c>
    </row>
    <row r="3976" spans="1:85" hidden="1" x14ac:dyDescent="0.3">
      <c r="A3976">
        <v>3974</v>
      </c>
      <c r="B3976">
        <v>10128</v>
      </c>
      <c r="C3976">
        <v>17</v>
      </c>
      <c r="D3976">
        <v>12</v>
      </c>
      <c r="E3976">
        <v>-0.14597543705343999</v>
      </c>
      <c r="F3976">
        <v>-0.216743171090923</v>
      </c>
      <c r="G3976">
        <v>3</v>
      </c>
      <c r="H3976">
        <v>0</v>
      </c>
      <c r="I3976">
        <v>0</v>
      </c>
      <c r="J3976">
        <v>0</v>
      </c>
      <c r="K3976">
        <v>0</v>
      </c>
      <c r="L3976">
        <v>1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1</v>
      </c>
      <c r="AH3976">
        <v>0</v>
      </c>
      <c r="AI3976">
        <v>0</v>
      </c>
      <c r="AJ3976">
        <v>0</v>
      </c>
      <c r="AK3976">
        <v>0</v>
      </c>
      <c r="AL3976">
        <v>1</v>
      </c>
      <c r="AM3976">
        <v>0</v>
      </c>
      <c r="AN3976">
        <v>1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0</v>
      </c>
      <c r="BL3976">
        <v>0</v>
      </c>
      <c r="BM3976">
        <v>0</v>
      </c>
      <c r="BN3976">
        <v>0</v>
      </c>
      <c r="BO3976">
        <v>0</v>
      </c>
      <c r="BP3976">
        <v>0</v>
      </c>
      <c r="BQ3976">
        <v>0</v>
      </c>
      <c r="BR3976">
        <v>0</v>
      </c>
      <c r="BS3976">
        <v>0</v>
      </c>
      <c r="BT3976">
        <v>0</v>
      </c>
      <c r="BU3976">
        <v>0</v>
      </c>
      <c r="BV3976">
        <v>0</v>
      </c>
      <c r="BW3976">
        <v>0</v>
      </c>
      <c r="BX3976">
        <v>0</v>
      </c>
      <c r="BY3976">
        <v>0</v>
      </c>
      <c r="BZ3976">
        <v>0</v>
      </c>
      <c r="CA3976">
        <v>1</v>
      </c>
      <c r="CB3976">
        <v>0</v>
      </c>
      <c r="CC3976">
        <v>0</v>
      </c>
      <c r="CD3976">
        <v>0</v>
      </c>
      <c r="CE3976">
        <v>0</v>
      </c>
      <c r="CF3976">
        <v>0</v>
      </c>
      <c r="CG3976">
        <v>0</v>
      </c>
    </row>
    <row r="3977" spans="1:85" hidden="1" x14ac:dyDescent="0.3">
      <c r="A3977">
        <v>3975</v>
      </c>
      <c r="B3977">
        <v>27207</v>
      </c>
      <c r="C3977">
        <v>23</v>
      </c>
      <c r="D3977">
        <v>30</v>
      </c>
      <c r="E3977">
        <v>-0.14597543705343999</v>
      </c>
      <c r="F3977">
        <v>-0.216743171090923</v>
      </c>
      <c r="G3977">
        <v>4</v>
      </c>
      <c r="H3977">
        <v>0</v>
      </c>
      <c r="I3977">
        <v>0</v>
      </c>
      <c r="J3977">
        <v>1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1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1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1</v>
      </c>
      <c r="AL3977">
        <v>0</v>
      </c>
      <c r="AM3977">
        <v>0</v>
      </c>
      <c r="AN3977">
        <v>1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0</v>
      </c>
      <c r="BL3977">
        <v>0</v>
      </c>
      <c r="BM3977">
        <v>0</v>
      </c>
      <c r="BN3977">
        <v>0</v>
      </c>
      <c r="BO3977">
        <v>0</v>
      </c>
      <c r="BP3977">
        <v>0</v>
      </c>
      <c r="BQ3977">
        <v>0</v>
      </c>
      <c r="BR3977">
        <v>0</v>
      </c>
      <c r="BS3977">
        <v>0</v>
      </c>
      <c r="BT3977">
        <v>0</v>
      </c>
      <c r="BU3977">
        <v>0</v>
      </c>
      <c r="BV3977">
        <v>0</v>
      </c>
      <c r="BW3977">
        <v>0</v>
      </c>
      <c r="BX3977">
        <v>0</v>
      </c>
      <c r="BY3977">
        <v>0</v>
      </c>
      <c r="BZ3977">
        <v>0</v>
      </c>
      <c r="CA3977">
        <v>1</v>
      </c>
      <c r="CB3977">
        <v>0</v>
      </c>
      <c r="CC3977">
        <v>0</v>
      </c>
      <c r="CD3977">
        <v>0</v>
      </c>
      <c r="CE3977">
        <v>0</v>
      </c>
      <c r="CF3977">
        <v>0</v>
      </c>
      <c r="CG3977">
        <v>0</v>
      </c>
    </row>
    <row r="3978" spans="1:85" hidden="1" x14ac:dyDescent="0.3">
      <c r="A3978">
        <v>3976</v>
      </c>
      <c r="B3978">
        <v>17313</v>
      </c>
      <c r="C3978">
        <v>33</v>
      </c>
      <c r="D3978">
        <v>45</v>
      </c>
      <c r="E3978">
        <v>-0.14597543705343999</v>
      </c>
      <c r="F3978">
        <v>-0.216743171090923</v>
      </c>
      <c r="G3978">
        <v>4</v>
      </c>
      <c r="H3978">
        <v>0</v>
      </c>
      <c r="I3978">
        <v>0</v>
      </c>
      <c r="J3978">
        <v>1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0</v>
      </c>
      <c r="AA3978">
        <v>0</v>
      </c>
      <c r="AB3978">
        <v>0</v>
      </c>
      <c r="AC3978">
        <v>0</v>
      </c>
      <c r="AD3978">
        <v>1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1</v>
      </c>
      <c r="AM3978">
        <v>0</v>
      </c>
      <c r="AN3978">
        <v>1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0</v>
      </c>
      <c r="BL3978">
        <v>0</v>
      </c>
      <c r="BM3978">
        <v>0</v>
      </c>
      <c r="BN3978">
        <v>0</v>
      </c>
      <c r="BO3978">
        <v>0</v>
      </c>
      <c r="BP3978">
        <v>0</v>
      </c>
      <c r="BQ3978">
        <v>0</v>
      </c>
      <c r="BR3978">
        <v>0</v>
      </c>
      <c r="BS3978">
        <v>0</v>
      </c>
      <c r="BT3978">
        <v>0</v>
      </c>
      <c r="BU3978">
        <v>0</v>
      </c>
      <c r="BV3978">
        <v>0</v>
      </c>
      <c r="BW3978">
        <v>0</v>
      </c>
      <c r="BX3978">
        <v>0</v>
      </c>
      <c r="BY3978">
        <v>0</v>
      </c>
      <c r="BZ3978">
        <v>0</v>
      </c>
      <c r="CA3978">
        <v>1</v>
      </c>
      <c r="CB3978">
        <v>0</v>
      </c>
      <c r="CC3978">
        <v>0</v>
      </c>
      <c r="CD3978">
        <v>0</v>
      </c>
      <c r="CE3978">
        <v>0</v>
      </c>
      <c r="CF3978">
        <v>0</v>
      </c>
      <c r="CG3978">
        <v>0</v>
      </c>
    </row>
    <row r="3979" spans="1:85" hidden="1" x14ac:dyDescent="0.3">
      <c r="A3979">
        <v>3977</v>
      </c>
      <c r="B3979">
        <v>15128</v>
      </c>
      <c r="C3979">
        <v>42</v>
      </c>
      <c r="D3979">
        <v>40</v>
      </c>
      <c r="E3979">
        <v>-0.14597543705343999</v>
      </c>
      <c r="F3979">
        <v>-0.216743171090923</v>
      </c>
      <c r="G3979">
        <v>2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1</v>
      </c>
      <c r="N3979">
        <v>0</v>
      </c>
      <c r="O3979">
        <v>1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1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1</v>
      </c>
      <c r="AM3979">
        <v>0</v>
      </c>
      <c r="AN3979">
        <v>1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1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0</v>
      </c>
      <c r="BL3979">
        <v>0</v>
      </c>
      <c r="BM3979">
        <v>0</v>
      </c>
      <c r="BN3979">
        <v>0</v>
      </c>
      <c r="BO3979">
        <v>0</v>
      </c>
      <c r="BP3979">
        <v>0</v>
      </c>
      <c r="BQ3979">
        <v>0</v>
      </c>
      <c r="BR3979">
        <v>0</v>
      </c>
      <c r="BS3979">
        <v>0</v>
      </c>
      <c r="BT3979">
        <v>0</v>
      </c>
      <c r="BU3979">
        <v>0</v>
      </c>
      <c r="BV3979">
        <v>0</v>
      </c>
      <c r="BW3979">
        <v>0</v>
      </c>
      <c r="BX3979">
        <v>0</v>
      </c>
      <c r="BY3979">
        <v>0</v>
      </c>
      <c r="BZ3979">
        <v>0</v>
      </c>
      <c r="CA3979">
        <v>0</v>
      </c>
      <c r="CB3979">
        <v>0</v>
      </c>
      <c r="CC3979">
        <v>0</v>
      </c>
      <c r="CD3979">
        <v>0</v>
      </c>
      <c r="CE3979">
        <v>0</v>
      </c>
      <c r="CF3979">
        <v>0</v>
      </c>
      <c r="CG3979">
        <v>0</v>
      </c>
    </row>
    <row r="3980" spans="1:85" hidden="1" x14ac:dyDescent="0.3">
      <c r="A3980">
        <v>3978</v>
      </c>
      <c r="B3980">
        <v>28847</v>
      </c>
      <c r="C3980">
        <v>55</v>
      </c>
      <c r="D3980">
        <v>40</v>
      </c>
      <c r="E3980">
        <v>-0.14597543705343999</v>
      </c>
      <c r="F3980">
        <v>-0.216743171090923</v>
      </c>
      <c r="G3980">
        <v>4</v>
      </c>
      <c r="H3980">
        <v>1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1</v>
      </c>
      <c r="AB3980">
        <v>0</v>
      </c>
      <c r="AC3980">
        <v>0</v>
      </c>
      <c r="AD3980">
        <v>0</v>
      </c>
      <c r="AE3980">
        <v>1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1</v>
      </c>
      <c r="AM3980">
        <v>1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  <c r="BL3980">
        <v>0</v>
      </c>
      <c r="BM3980">
        <v>0</v>
      </c>
      <c r="BN3980">
        <v>0</v>
      </c>
      <c r="BO3980">
        <v>0</v>
      </c>
      <c r="BP3980">
        <v>0</v>
      </c>
      <c r="BQ3980">
        <v>0</v>
      </c>
      <c r="BR3980">
        <v>0</v>
      </c>
      <c r="BS3980">
        <v>0</v>
      </c>
      <c r="BT3980">
        <v>0</v>
      </c>
      <c r="BU3980">
        <v>0</v>
      </c>
      <c r="BV3980">
        <v>0</v>
      </c>
      <c r="BW3980">
        <v>0</v>
      </c>
      <c r="BX3980">
        <v>0</v>
      </c>
      <c r="BY3980">
        <v>0</v>
      </c>
      <c r="BZ3980">
        <v>0</v>
      </c>
      <c r="CA3980">
        <v>1</v>
      </c>
      <c r="CB3980">
        <v>0</v>
      </c>
      <c r="CC3980">
        <v>0</v>
      </c>
      <c r="CD3980">
        <v>0</v>
      </c>
      <c r="CE3980">
        <v>0</v>
      </c>
      <c r="CF3980">
        <v>0</v>
      </c>
      <c r="CG3980">
        <v>0</v>
      </c>
    </row>
    <row r="3981" spans="1:85" hidden="1" x14ac:dyDescent="0.3">
      <c r="A3981">
        <v>3979</v>
      </c>
      <c r="B3981">
        <v>8518</v>
      </c>
      <c r="C3981">
        <v>29</v>
      </c>
      <c r="D3981">
        <v>40</v>
      </c>
      <c r="E3981">
        <v>-0.14597543705343999</v>
      </c>
      <c r="F3981">
        <v>-0.216743171090923</v>
      </c>
      <c r="G3981">
        <v>3</v>
      </c>
      <c r="H3981">
        <v>0</v>
      </c>
      <c r="I3981">
        <v>0</v>
      </c>
      <c r="J3981">
        <v>0</v>
      </c>
      <c r="K3981">
        <v>0</v>
      </c>
      <c r="L3981">
        <v>1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1</v>
      </c>
      <c r="AC3981">
        <v>0</v>
      </c>
      <c r="AD3981">
        <v>0</v>
      </c>
      <c r="AE3981">
        <v>1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1</v>
      </c>
      <c r="AM3981">
        <v>0</v>
      </c>
      <c r="AN3981">
        <v>1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>
        <v>0</v>
      </c>
      <c r="BM3981">
        <v>0</v>
      </c>
      <c r="BN3981">
        <v>0</v>
      </c>
      <c r="BO3981">
        <v>0</v>
      </c>
      <c r="BP3981">
        <v>0</v>
      </c>
      <c r="BQ3981">
        <v>0</v>
      </c>
      <c r="BR3981">
        <v>0</v>
      </c>
      <c r="BS3981">
        <v>0</v>
      </c>
      <c r="BT3981">
        <v>0</v>
      </c>
      <c r="BU3981">
        <v>0</v>
      </c>
      <c r="BV3981">
        <v>0</v>
      </c>
      <c r="BW3981">
        <v>0</v>
      </c>
      <c r="BX3981">
        <v>0</v>
      </c>
      <c r="BY3981">
        <v>0</v>
      </c>
      <c r="BZ3981">
        <v>0</v>
      </c>
      <c r="CA3981">
        <v>1</v>
      </c>
      <c r="CB3981">
        <v>0</v>
      </c>
      <c r="CC3981">
        <v>0</v>
      </c>
      <c r="CD3981">
        <v>0</v>
      </c>
      <c r="CE3981">
        <v>0</v>
      </c>
      <c r="CF3981">
        <v>0</v>
      </c>
      <c r="CG3981">
        <v>0</v>
      </c>
    </row>
    <row r="3982" spans="1:85" hidden="1" x14ac:dyDescent="0.3">
      <c r="A3982">
        <v>3980</v>
      </c>
      <c r="B3982">
        <v>19837</v>
      </c>
      <c r="C3982">
        <v>43</v>
      </c>
      <c r="D3982">
        <v>40</v>
      </c>
      <c r="E3982">
        <v>-0.14597543705343999</v>
      </c>
      <c r="F3982">
        <v>-0.216743171090923</v>
      </c>
      <c r="G3982">
        <v>4</v>
      </c>
      <c r="H3982">
        <v>1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1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1</v>
      </c>
      <c r="AI3982">
        <v>0</v>
      </c>
      <c r="AJ3982">
        <v>1</v>
      </c>
      <c r="AK3982">
        <v>0</v>
      </c>
      <c r="AL3982">
        <v>0</v>
      </c>
      <c r="AM3982">
        <v>1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>
        <v>0</v>
      </c>
      <c r="BM3982">
        <v>0</v>
      </c>
      <c r="BN3982">
        <v>0</v>
      </c>
      <c r="BO3982">
        <v>0</v>
      </c>
      <c r="BP3982">
        <v>0</v>
      </c>
      <c r="BQ3982">
        <v>0</v>
      </c>
      <c r="BR3982">
        <v>0</v>
      </c>
      <c r="BS3982">
        <v>0</v>
      </c>
      <c r="BT3982">
        <v>0</v>
      </c>
      <c r="BU3982">
        <v>0</v>
      </c>
      <c r="BV3982">
        <v>0</v>
      </c>
      <c r="BW3982">
        <v>0</v>
      </c>
      <c r="BX3982">
        <v>0</v>
      </c>
      <c r="BY3982">
        <v>0</v>
      </c>
      <c r="BZ3982">
        <v>0</v>
      </c>
      <c r="CA3982">
        <v>1</v>
      </c>
      <c r="CB3982">
        <v>0</v>
      </c>
      <c r="CC3982">
        <v>0</v>
      </c>
      <c r="CD3982">
        <v>0</v>
      </c>
      <c r="CE3982">
        <v>0</v>
      </c>
      <c r="CF3982">
        <v>0</v>
      </c>
      <c r="CG3982">
        <v>0</v>
      </c>
    </row>
    <row r="3983" spans="1:85" x14ac:dyDescent="0.3">
      <c r="A3983">
        <v>3981</v>
      </c>
      <c r="B3983">
        <v>28372</v>
      </c>
      <c r="C3983">
        <v>57</v>
      </c>
      <c r="D3983">
        <v>40</v>
      </c>
      <c r="E3983">
        <v>-0.14597543705343999</v>
      </c>
      <c r="F3983">
        <v>-0.216743171090923</v>
      </c>
      <c r="G3983">
        <v>6</v>
      </c>
      <c r="H3983">
        <v>0</v>
      </c>
      <c r="I3983">
        <v>0</v>
      </c>
      <c r="J3983">
        <v>0</v>
      </c>
      <c r="K3983">
        <v>0</v>
      </c>
      <c r="L3983">
        <v>1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1</v>
      </c>
      <c r="AA3983">
        <v>0</v>
      </c>
      <c r="AB3983">
        <v>0</v>
      </c>
      <c r="AC3983">
        <v>0</v>
      </c>
      <c r="AD3983">
        <v>0</v>
      </c>
      <c r="AE3983">
        <v>1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1</v>
      </c>
      <c r="AM3983">
        <v>0</v>
      </c>
      <c r="AN3983">
        <v>1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>
        <v>0</v>
      </c>
      <c r="BM3983">
        <v>0</v>
      </c>
      <c r="BN3983">
        <v>0</v>
      </c>
      <c r="BO3983">
        <v>0</v>
      </c>
      <c r="BP3983">
        <v>0</v>
      </c>
      <c r="BQ3983">
        <v>0</v>
      </c>
      <c r="BR3983">
        <v>0</v>
      </c>
      <c r="BS3983">
        <v>0</v>
      </c>
      <c r="BT3983">
        <v>0</v>
      </c>
      <c r="BU3983">
        <v>0</v>
      </c>
      <c r="BV3983">
        <v>0</v>
      </c>
      <c r="BW3983">
        <v>0</v>
      </c>
      <c r="BX3983">
        <v>0</v>
      </c>
      <c r="BY3983">
        <v>0</v>
      </c>
      <c r="BZ3983">
        <v>0</v>
      </c>
      <c r="CA3983">
        <v>1</v>
      </c>
      <c r="CB3983">
        <v>0</v>
      </c>
      <c r="CC3983">
        <v>0</v>
      </c>
      <c r="CD3983">
        <v>0</v>
      </c>
      <c r="CE3983">
        <v>0</v>
      </c>
      <c r="CF3983">
        <v>0</v>
      </c>
      <c r="CG3983">
        <v>0</v>
      </c>
    </row>
    <row r="3984" spans="1:85" hidden="1" x14ac:dyDescent="0.3">
      <c r="A3984">
        <v>3982</v>
      </c>
      <c r="B3984">
        <v>28408</v>
      </c>
      <c r="C3984">
        <v>27</v>
      </c>
      <c r="D3984">
        <v>40</v>
      </c>
      <c r="E3984">
        <v>-0.14597543705343999</v>
      </c>
      <c r="F3984">
        <v>-0.216743171090923</v>
      </c>
      <c r="G3984">
        <v>3</v>
      </c>
      <c r="H3984">
        <v>0</v>
      </c>
      <c r="I3984">
        <v>0</v>
      </c>
      <c r="J3984">
        <v>1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1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1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1</v>
      </c>
      <c r="AM3984">
        <v>0</v>
      </c>
      <c r="AN3984">
        <v>1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0</v>
      </c>
      <c r="BM3984">
        <v>0</v>
      </c>
      <c r="BN3984">
        <v>0</v>
      </c>
      <c r="BO3984">
        <v>0</v>
      </c>
      <c r="BP3984">
        <v>0</v>
      </c>
      <c r="BQ3984">
        <v>0</v>
      </c>
      <c r="BR3984">
        <v>0</v>
      </c>
      <c r="BS3984">
        <v>0</v>
      </c>
      <c r="BT3984">
        <v>0</v>
      </c>
      <c r="BU3984">
        <v>0</v>
      </c>
      <c r="BV3984">
        <v>0</v>
      </c>
      <c r="BW3984">
        <v>0</v>
      </c>
      <c r="BX3984">
        <v>0</v>
      </c>
      <c r="BY3984">
        <v>0</v>
      </c>
      <c r="BZ3984">
        <v>0</v>
      </c>
      <c r="CA3984">
        <v>1</v>
      </c>
      <c r="CB3984">
        <v>0</v>
      </c>
      <c r="CC3984">
        <v>0</v>
      </c>
      <c r="CD3984">
        <v>0</v>
      </c>
      <c r="CE3984">
        <v>0</v>
      </c>
      <c r="CF3984">
        <v>0</v>
      </c>
      <c r="CG3984">
        <v>0</v>
      </c>
    </row>
    <row r="3985" spans="1:85" hidden="1" x14ac:dyDescent="0.3">
      <c r="A3985">
        <v>3983</v>
      </c>
      <c r="B3985">
        <v>6089</v>
      </c>
      <c r="C3985">
        <v>34</v>
      </c>
      <c r="D3985">
        <v>40</v>
      </c>
      <c r="E3985">
        <v>-0.14597543705343999</v>
      </c>
      <c r="F3985">
        <v>-0.216743171090923</v>
      </c>
      <c r="G3985">
        <v>4</v>
      </c>
      <c r="H3985">
        <v>0</v>
      </c>
      <c r="I3985">
        <v>0</v>
      </c>
      <c r="J3985">
        <v>1</v>
      </c>
      <c r="K3985">
        <v>0</v>
      </c>
      <c r="L3985">
        <v>0</v>
      </c>
      <c r="M3985">
        <v>0</v>
      </c>
      <c r="N3985">
        <v>0</v>
      </c>
      <c r="O3985">
        <v>1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1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1</v>
      </c>
      <c r="AM3985">
        <v>0</v>
      </c>
      <c r="AN3985">
        <v>1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0</v>
      </c>
      <c r="BM3985">
        <v>0</v>
      </c>
      <c r="BN3985">
        <v>0</v>
      </c>
      <c r="BO3985">
        <v>0</v>
      </c>
      <c r="BP3985">
        <v>0</v>
      </c>
      <c r="BQ3985">
        <v>0</v>
      </c>
      <c r="BR3985">
        <v>0</v>
      </c>
      <c r="BS3985">
        <v>0</v>
      </c>
      <c r="BT3985">
        <v>0</v>
      </c>
      <c r="BU3985">
        <v>0</v>
      </c>
      <c r="BV3985">
        <v>0</v>
      </c>
      <c r="BW3985">
        <v>0</v>
      </c>
      <c r="BX3985">
        <v>0</v>
      </c>
      <c r="BY3985">
        <v>0</v>
      </c>
      <c r="BZ3985">
        <v>0</v>
      </c>
      <c r="CA3985">
        <v>1</v>
      </c>
      <c r="CB3985">
        <v>0</v>
      </c>
      <c r="CC3985">
        <v>0</v>
      </c>
      <c r="CD3985">
        <v>0</v>
      </c>
      <c r="CE3985">
        <v>0</v>
      </c>
      <c r="CF3985">
        <v>0</v>
      </c>
      <c r="CG3985">
        <v>0</v>
      </c>
    </row>
    <row r="3986" spans="1:85" hidden="1" x14ac:dyDescent="0.3">
      <c r="A3986">
        <v>3984</v>
      </c>
      <c r="B3986">
        <v>22528</v>
      </c>
      <c r="C3986">
        <v>30</v>
      </c>
      <c r="D3986">
        <v>40</v>
      </c>
      <c r="E3986">
        <v>-0.14597543705343999</v>
      </c>
      <c r="F3986">
        <v>-0.216743171090923</v>
      </c>
      <c r="G3986">
        <v>3</v>
      </c>
      <c r="H3986">
        <v>0</v>
      </c>
      <c r="I3986">
        <v>0</v>
      </c>
      <c r="J3986">
        <v>1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1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1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1</v>
      </c>
      <c r="AM3986">
        <v>0</v>
      </c>
      <c r="AN3986">
        <v>1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>
        <v>0</v>
      </c>
      <c r="BM3986">
        <v>0</v>
      </c>
      <c r="BN3986">
        <v>0</v>
      </c>
      <c r="BO3986">
        <v>0</v>
      </c>
      <c r="BP3986">
        <v>0</v>
      </c>
      <c r="BQ3986">
        <v>0</v>
      </c>
      <c r="BR3986">
        <v>0</v>
      </c>
      <c r="BS3986">
        <v>0</v>
      </c>
      <c r="BT3986">
        <v>0</v>
      </c>
      <c r="BU3986">
        <v>0</v>
      </c>
      <c r="BV3986">
        <v>0</v>
      </c>
      <c r="BW3986">
        <v>0</v>
      </c>
      <c r="BX3986">
        <v>0</v>
      </c>
      <c r="BY3986">
        <v>0</v>
      </c>
      <c r="BZ3986">
        <v>0</v>
      </c>
      <c r="CA3986">
        <v>1</v>
      </c>
      <c r="CB3986">
        <v>0</v>
      </c>
      <c r="CC3986">
        <v>0</v>
      </c>
      <c r="CD3986">
        <v>0</v>
      </c>
      <c r="CE3986">
        <v>0</v>
      </c>
      <c r="CF3986">
        <v>0</v>
      </c>
      <c r="CG3986">
        <v>0</v>
      </c>
    </row>
    <row r="3987" spans="1:85" hidden="1" x14ac:dyDescent="0.3">
      <c r="A3987">
        <v>3985</v>
      </c>
      <c r="B3987">
        <v>14418</v>
      </c>
      <c r="C3987">
        <v>74</v>
      </c>
      <c r="D3987">
        <v>25</v>
      </c>
      <c r="E3987">
        <v>-0.14597543705343999</v>
      </c>
      <c r="F3987">
        <v>-0.216743171090923</v>
      </c>
      <c r="G3987">
        <v>3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1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1</v>
      </c>
      <c r="AD3987">
        <v>0</v>
      </c>
      <c r="AE3987">
        <v>1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1</v>
      </c>
      <c r="AM3987">
        <v>1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0</v>
      </c>
      <c r="BL3987">
        <v>0</v>
      </c>
      <c r="BM3987">
        <v>0</v>
      </c>
      <c r="BN3987">
        <v>0</v>
      </c>
      <c r="BO3987">
        <v>0</v>
      </c>
      <c r="BP3987">
        <v>0</v>
      </c>
      <c r="BQ3987">
        <v>0</v>
      </c>
      <c r="BR3987">
        <v>0</v>
      </c>
      <c r="BS3987">
        <v>0</v>
      </c>
      <c r="BT3987">
        <v>0</v>
      </c>
      <c r="BU3987">
        <v>0</v>
      </c>
      <c r="BV3987">
        <v>0</v>
      </c>
      <c r="BW3987">
        <v>0</v>
      </c>
      <c r="BX3987">
        <v>0</v>
      </c>
      <c r="BY3987">
        <v>0</v>
      </c>
      <c r="BZ3987">
        <v>0</v>
      </c>
      <c r="CA3987">
        <v>1</v>
      </c>
      <c r="CB3987">
        <v>0</v>
      </c>
      <c r="CC3987">
        <v>0</v>
      </c>
      <c r="CD3987">
        <v>0</v>
      </c>
      <c r="CE3987">
        <v>0</v>
      </c>
      <c r="CF3987">
        <v>0</v>
      </c>
      <c r="CG3987">
        <v>0</v>
      </c>
    </row>
    <row r="3988" spans="1:85" hidden="1" x14ac:dyDescent="0.3">
      <c r="A3988">
        <v>3986</v>
      </c>
      <c r="B3988">
        <v>31349</v>
      </c>
      <c r="C3988">
        <v>35</v>
      </c>
      <c r="D3988">
        <v>40</v>
      </c>
      <c r="E3988">
        <v>-0.14597543705343999</v>
      </c>
      <c r="F3988">
        <v>-0.216743171090923</v>
      </c>
      <c r="G3988">
        <v>3</v>
      </c>
      <c r="H3988">
        <v>0</v>
      </c>
      <c r="I3988">
        <v>0</v>
      </c>
      <c r="J3988">
        <v>0</v>
      </c>
      <c r="K3988">
        <v>0</v>
      </c>
      <c r="L3988">
        <v>1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1</v>
      </c>
      <c r="AB3988">
        <v>0</v>
      </c>
      <c r="AC3988">
        <v>0</v>
      </c>
      <c r="AD3988">
        <v>0</v>
      </c>
      <c r="AE3988">
        <v>1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1</v>
      </c>
      <c r="AM3988">
        <v>0</v>
      </c>
      <c r="AN3988">
        <v>1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0</v>
      </c>
      <c r="BM3988">
        <v>0</v>
      </c>
      <c r="BN3988">
        <v>0</v>
      </c>
      <c r="BO3988">
        <v>0</v>
      </c>
      <c r="BP3988">
        <v>0</v>
      </c>
      <c r="BQ3988">
        <v>0</v>
      </c>
      <c r="BR3988">
        <v>0</v>
      </c>
      <c r="BS3988">
        <v>0</v>
      </c>
      <c r="BT3988">
        <v>0</v>
      </c>
      <c r="BU3988">
        <v>0</v>
      </c>
      <c r="BV3988">
        <v>0</v>
      </c>
      <c r="BW3988">
        <v>0</v>
      </c>
      <c r="BX3988">
        <v>0</v>
      </c>
      <c r="BY3988">
        <v>0</v>
      </c>
      <c r="BZ3988">
        <v>0</v>
      </c>
      <c r="CA3988">
        <v>1</v>
      </c>
      <c r="CB3988">
        <v>0</v>
      </c>
      <c r="CC3988">
        <v>0</v>
      </c>
      <c r="CD3988">
        <v>0</v>
      </c>
      <c r="CE3988">
        <v>0</v>
      </c>
      <c r="CF3988">
        <v>0</v>
      </c>
      <c r="CG3988">
        <v>0</v>
      </c>
    </row>
    <row r="3989" spans="1:85" hidden="1" x14ac:dyDescent="0.3">
      <c r="A3989">
        <v>3987</v>
      </c>
      <c r="B3989">
        <v>7988</v>
      </c>
      <c r="C3989">
        <v>41</v>
      </c>
      <c r="D3989">
        <v>40</v>
      </c>
      <c r="E3989">
        <v>-0.14597543705343999</v>
      </c>
      <c r="F3989">
        <v>-0.216743171090923</v>
      </c>
      <c r="G3989">
        <v>3</v>
      </c>
      <c r="H3989">
        <v>0</v>
      </c>
      <c r="I3989">
        <v>0</v>
      </c>
      <c r="J3989">
        <v>1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1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1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1</v>
      </c>
      <c r="AM3989">
        <v>0</v>
      </c>
      <c r="AN3989">
        <v>1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0</v>
      </c>
      <c r="BL3989">
        <v>0</v>
      </c>
      <c r="BM3989">
        <v>0</v>
      </c>
      <c r="BN3989">
        <v>0</v>
      </c>
      <c r="BO3989">
        <v>0</v>
      </c>
      <c r="BP3989">
        <v>0</v>
      </c>
      <c r="BQ3989">
        <v>0</v>
      </c>
      <c r="BR3989">
        <v>0</v>
      </c>
      <c r="BS3989">
        <v>0</v>
      </c>
      <c r="BT3989">
        <v>0</v>
      </c>
      <c r="BU3989">
        <v>0</v>
      </c>
      <c r="BV3989">
        <v>0</v>
      </c>
      <c r="BW3989">
        <v>0</v>
      </c>
      <c r="BX3989">
        <v>0</v>
      </c>
      <c r="BY3989">
        <v>0</v>
      </c>
      <c r="BZ3989">
        <v>0</v>
      </c>
      <c r="CA3989">
        <v>1</v>
      </c>
      <c r="CB3989">
        <v>0</v>
      </c>
      <c r="CC3989">
        <v>0</v>
      </c>
      <c r="CD3989">
        <v>0</v>
      </c>
      <c r="CE3989">
        <v>0</v>
      </c>
      <c r="CF3989">
        <v>0</v>
      </c>
      <c r="CG3989">
        <v>0</v>
      </c>
    </row>
    <row r="3990" spans="1:85" hidden="1" x14ac:dyDescent="0.3">
      <c r="A3990">
        <v>3988</v>
      </c>
      <c r="B3990">
        <v>3222</v>
      </c>
      <c r="C3990">
        <v>25</v>
      </c>
      <c r="D3990">
        <v>35</v>
      </c>
      <c r="E3990">
        <v>-0.14597543705343999</v>
      </c>
      <c r="F3990">
        <v>-0.216743171090923</v>
      </c>
      <c r="G3990">
        <v>4</v>
      </c>
      <c r="H3990">
        <v>0</v>
      </c>
      <c r="I3990">
        <v>0</v>
      </c>
      <c r="J3990">
        <v>0</v>
      </c>
      <c r="K3990">
        <v>0</v>
      </c>
      <c r="L3990">
        <v>1</v>
      </c>
      <c r="M3990">
        <v>0</v>
      </c>
      <c r="N3990">
        <v>0</v>
      </c>
      <c r="O3990">
        <v>0</v>
      </c>
      <c r="P3990">
        <v>0</v>
      </c>
      <c r="Q3990">
        <v>1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1</v>
      </c>
      <c r="AI3990">
        <v>0</v>
      </c>
      <c r="AJ3990">
        <v>0</v>
      </c>
      <c r="AK3990">
        <v>0</v>
      </c>
      <c r="AL3990">
        <v>1</v>
      </c>
      <c r="AM3990">
        <v>0</v>
      </c>
      <c r="AN3990">
        <v>1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0</v>
      </c>
      <c r="BL3990">
        <v>0</v>
      </c>
      <c r="BM3990">
        <v>0</v>
      </c>
      <c r="BN3990">
        <v>0</v>
      </c>
      <c r="BO3990">
        <v>0</v>
      </c>
      <c r="BP3990">
        <v>0</v>
      </c>
      <c r="BQ3990">
        <v>0</v>
      </c>
      <c r="BR3990">
        <v>0</v>
      </c>
      <c r="BS3990">
        <v>0</v>
      </c>
      <c r="BT3990">
        <v>0</v>
      </c>
      <c r="BU3990">
        <v>0</v>
      </c>
      <c r="BV3990">
        <v>0</v>
      </c>
      <c r="BW3990">
        <v>0</v>
      </c>
      <c r="BX3990">
        <v>0</v>
      </c>
      <c r="BY3990">
        <v>0</v>
      </c>
      <c r="BZ3990">
        <v>0</v>
      </c>
      <c r="CA3990">
        <v>1</v>
      </c>
      <c r="CB3990">
        <v>0</v>
      </c>
      <c r="CC3990">
        <v>0</v>
      </c>
      <c r="CD3990">
        <v>0</v>
      </c>
      <c r="CE3990">
        <v>0</v>
      </c>
      <c r="CF3990">
        <v>0</v>
      </c>
      <c r="CG3990">
        <v>0</v>
      </c>
    </row>
    <row r="3991" spans="1:85" hidden="1" x14ac:dyDescent="0.3">
      <c r="A3991">
        <v>3989</v>
      </c>
      <c r="B3991">
        <v>20993</v>
      </c>
      <c r="C3991">
        <v>32</v>
      </c>
      <c r="D3991">
        <v>50</v>
      </c>
      <c r="E3991">
        <v>-0.14597543705343999</v>
      </c>
      <c r="F3991">
        <v>-0.216743171090923</v>
      </c>
      <c r="G3991">
        <v>7</v>
      </c>
      <c r="H3991">
        <v>0</v>
      </c>
      <c r="I3991">
        <v>0</v>
      </c>
      <c r="J3991">
        <v>0</v>
      </c>
      <c r="K3991">
        <v>0</v>
      </c>
      <c r="L3991">
        <v>1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1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1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1</v>
      </c>
      <c r="AM3991">
        <v>0</v>
      </c>
      <c r="AN3991">
        <v>1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>
        <v>0</v>
      </c>
      <c r="BN3991">
        <v>0</v>
      </c>
      <c r="BO3991">
        <v>0</v>
      </c>
      <c r="BP3991">
        <v>0</v>
      </c>
      <c r="BQ3991">
        <v>0</v>
      </c>
      <c r="BR3991">
        <v>0</v>
      </c>
      <c r="BS3991">
        <v>0</v>
      </c>
      <c r="BT3991">
        <v>0</v>
      </c>
      <c r="BU3991">
        <v>0</v>
      </c>
      <c r="BV3991">
        <v>0</v>
      </c>
      <c r="BW3991">
        <v>0</v>
      </c>
      <c r="BX3991">
        <v>0</v>
      </c>
      <c r="BY3991">
        <v>0</v>
      </c>
      <c r="BZ3991">
        <v>0</v>
      </c>
      <c r="CA3991">
        <v>1</v>
      </c>
      <c r="CB3991">
        <v>0</v>
      </c>
      <c r="CC3991">
        <v>0</v>
      </c>
      <c r="CD3991">
        <v>0</v>
      </c>
      <c r="CE3991">
        <v>0</v>
      </c>
      <c r="CF3991">
        <v>0</v>
      </c>
      <c r="CG3991">
        <v>0</v>
      </c>
    </row>
    <row r="3992" spans="1:85" hidden="1" x14ac:dyDescent="0.3">
      <c r="A3992">
        <v>3990</v>
      </c>
      <c r="B3992">
        <v>18579</v>
      </c>
      <c r="C3992">
        <v>38</v>
      </c>
      <c r="D3992">
        <v>35</v>
      </c>
      <c r="E3992">
        <v>-0.14597543705343999</v>
      </c>
      <c r="F3992">
        <v>-0.216743171090923</v>
      </c>
      <c r="G3992">
        <v>6</v>
      </c>
      <c r="H3992">
        <v>0</v>
      </c>
      <c r="I3992">
        <v>0</v>
      </c>
      <c r="J3992">
        <v>0</v>
      </c>
      <c r="K3992">
        <v>0</v>
      </c>
      <c r="L3992">
        <v>1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1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1</v>
      </c>
      <c r="AH3992">
        <v>0</v>
      </c>
      <c r="AI3992">
        <v>0</v>
      </c>
      <c r="AJ3992">
        <v>0</v>
      </c>
      <c r="AK3992">
        <v>0</v>
      </c>
      <c r="AL3992">
        <v>1</v>
      </c>
      <c r="AM3992">
        <v>1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>
        <v>0</v>
      </c>
      <c r="BM3992">
        <v>0</v>
      </c>
      <c r="BN3992">
        <v>0</v>
      </c>
      <c r="BO3992">
        <v>0</v>
      </c>
      <c r="BP3992">
        <v>0</v>
      </c>
      <c r="BQ3992">
        <v>0</v>
      </c>
      <c r="BR3992">
        <v>0</v>
      </c>
      <c r="BS3992">
        <v>0</v>
      </c>
      <c r="BT3992">
        <v>0</v>
      </c>
      <c r="BU3992">
        <v>0</v>
      </c>
      <c r="BV3992">
        <v>0</v>
      </c>
      <c r="BW3992">
        <v>0</v>
      </c>
      <c r="BX3992">
        <v>0</v>
      </c>
      <c r="BY3992">
        <v>0</v>
      </c>
      <c r="BZ3992">
        <v>0</v>
      </c>
      <c r="CA3992">
        <v>1</v>
      </c>
      <c r="CB3992">
        <v>0</v>
      </c>
      <c r="CC3992">
        <v>0</v>
      </c>
      <c r="CD3992">
        <v>0</v>
      </c>
      <c r="CE3992">
        <v>0</v>
      </c>
      <c r="CF3992">
        <v>0</v>
      </c>
      <c r="CG3992">
        <v>0</v>
      </c>
    </row>
    <row r="3993" spans="1:85" hidden="1" x14ac:dyDescent="0.3">
      <c r="A3993">
        <v>3991</v>
      </c>
      <c r="B3993">
        <v>22669</v>
      </c>
      <c r="C3993">
        <v>36</v>
      </c>
      <c r="D3993">
        <v>40</v>
      </c>
      <c r="E3993">
        <v>-0.14597543705343999</v>
      </c>
      <c r="F3993">
        <v>-0.216743171090923</v>
      </c>
      <c r="G3993">
        <v>3</v>
      </c>
      <c r="H3993">
        <v>0</v>
      </c>
      <c r="I3993">
        <v>0</v>
      </c>
      <c r="J3993">
        <v>1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1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1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1</v>
      </c>
      <c r="AL3993">
        <v>0</v>
      </c>
      <c r="AM3993">
        <v>0</v>
      </c>
      <c r="AN3993">
        <v>1</v>
      </c>
      <c r="AO3993">
        <v>1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  <c r="BL3993">
        <v>0</v>
      </c>
      <c r="BM3993">
        <v>0</v>
      </c>
      <c r="BN3993">
        <v>0</v>
      </c>
      <c r="BO3993">
        <v>0</v>
      </c>
      <c r="BP3993">
        <v>0</v>
      </c>
      <c r="BQ3993">
        <v>0</v>
      </c>
      <c r="BR3993">
        <v>0</v>
      </c>
      <c r="BS3993">
        <v>0</v>
      </c>
      <c r="BT3993">
        <v>0</v>
      </c>
      <c r="BU3993">
        <v>0</v>
      </c>
      <c r="BV3993">
        <v>0</v>
      </c>
      <c r="BW3993">
        <v>0</v>
      </c>
      <c r="BX3993">
        <v>0</v>
      </c>
      <c r="BY3993">
        <v>0</v>
      </c>
      <c r="BZ3993">
        <v>0</v>
      </c>
      <c r="CA3993">
        <v>0</v>
      </c>
      <c r="CB3993">
        <v>0</v>
      </c>
      <c r="CC3993">
        <v>0</v>
      </c>
      <c r="CD3993">
        <v>0</v>
      </c>
      <c r="CE3993">
        <v>0</v>
      </c>
      <c r="CF3993">
        <v>0</v>
      </c>
      <c r="CG3993">
        <v>0</v>
      </c>
    </row>
    <row r="3994" spans="1:85" hidden="1" x14ac:dyDescent="0.3">
      <c r="A3994">
        <v>3992</v>
      </c>
      <c r="B3994">
        <v>15501</v>
      </c>
      <c r="C3994">
        <v>35</v>
      </c>
      <c r="D3994">
        <v>38</v>
      </c>
      <c r="E3994">
        <v>-0.14597543705343999</v>
      </c>
      <c r="F3994">
        <v>-0.216743171090923</v>
      </c>
      <c r="G3994">
        <v>2</v>
      </c>
      <c r="H3994">
        <v>0</v>
      </c>
      <c r="I3994">
        <v>0</v>
      </c>
      <c r="J3994">
        <v>0</v>
      </c>
      <c r="K3994">
        <v>0</v>
      </c>
      <c r="L3994">
        <v>1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1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1</v>
      </c>
      <c r="AI3994">
        <v>0</v>
      </c>
      <c r="AJ3994">
        <v>1</v>
      </c>
      <c r="AK3994">
        <v>0</v>
      </c>
      <c r="AL3994">
        <v>0</v>
      </c>
      <c r="AM3994">
        <v>1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0</v>
      </c>
      <c r="BL3994">
        <v>0</v>
      </c>
      <c r="BM3994">
        <v>0</v>
      </c>
      <c r="BN3994">
        <v>0</v>
      </c>
      <c r="BO3994">
        <v>0</v>
      </c>
      <c r="BP3994">
        <v>0</v>
      </c>
      <c r="BQ3994">
        <v>0</v>
      </c>
      <c r="BR3994">
        <v>0</v>
      </c>
      <c r="BS3994">
        <v>0</v>
      </c>
      <c r="BT3994">
        <v>0</v>
      </c>
      <c r="BU3994">
        <v>0</v>
      </c>
      <c r="BV3994">
        <v>0</v>
      </c>
      <c r="BW3994">
        <v>0</v>
      </c>
      <c r="BX3994">
        <v>0</v>
      </c>
      <c r="BY3994">
        <v>0</v>
      </c>
      <c r="BZ3994">
        <v>0</v>
      </c>
      <c r="CA3994">
        <v>1</v>
      </c>
      <c r="CB3994">
        <v>0</v>
      </c>
      <c r="CC3994">
        <v>0</v>
      </c>
      <c r="CD3994">
        <v>0</v>
      </c>
      <c r="CE3994">
        <v>0</v>
      </c>
      <c r="CF3994">
        <v>0</v>
      </c>
      <c r="CG3994">
        <v>0</v>
      </c>
    </row>
    <row r="3995" spans="1:85" x14ac:dyDescent="0.3">
      <c r="A3995">
        <v>3993</v>
      </c>
      <c r="B3995">
        <v>11736</v>
      </c>
      <c r="C3995">
        <v>41</v>
      </c>
      <c r="D3995">
        <v>40</v>
      </c>
      <c r="E3995">
        <v>-0.14597543705343999</v>
      </c>
      <c r="F3995">
        <v>-0.216743171090923</v>
      </c>
      <c r="G3995">
        <v>6</v>
      </c>
      <c r="H3995">
        <v>1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1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1</v>
      </c>
      <c r="AH3995">
        <v>0</v>
      </c>
      <c r="AI3995">
        <v>0</v>
      </c>
      <c r="AJ3995">
        <v>0</v>
      </c>
      <c r="AK3995">
        <v>0</v>
      </c>
      <c r="AL3995">
        <v>1</v>
      </c>
      <c r="AM3995">
        <v>1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  <c r="BL3995">
        <v>0</v>
      </c>
      <c r="BM3995">
        <v>0</v>
      </c>
      <c r="BN3995">
        <v>0</v>
      </c>
      <c r="BO3995">
        <v>0</v>
      </c>
      <c r="BP3995">
        <v>0</v>
      </c>
      <c r="BQ3995">
        <v>0</v>
      </c>
      <c r="BR3995">
        <v>0</v>
      </c>
      <c r="BS3995">
        <v>0</v>
      </c>
      <c r="BT3995">
        <v>0</v>
      </c>
      <c r="BU3995">
        <v>0</v>
      </c>
      <c r="BV3995">
        <v>0</v>
      </c>
      <c r="BW3995">
        <v>0</v>
      </c>
      <c r="BX3995">
        <v>0</v>
      </c>
      <c r="BY3995">
        <v>0</v>
      </c>
      <c r="BZ3995">
        <v>0</v>
      </c>
      <c r="CA3995">
        <v>1</v>
      </c>
      <c r="CB3995">
        <v>0</v>
      </c>
      <c r="CC3995">
        <v>0</v>
      </c>
      <c r="CD3995">
        <v>0</v>
      </c>
      <c r="CE3995">
        <v>0</v>
      </c>
      <c r="CF3995">
        <v>0</v>
      </c>
      <c r="CG3995">
        <v>0</v>
      </c>
    </row>
    <row r="3996" spans="1:85" x14ac:dyDescent="0.3">
      <c r="A3996">
        <v>3994</v>
      </c>
      <c r="B3996">
        <v>11978</v>
      </c>
      <c r="C3996">
        <v>42</v>
      </c>
      <c r="D3996">
        <v>40</v>
      </c>
      <c r="E3996">
        <v>-0.14597543705343999</v>
      </c>
      <c r="F3996">
        <v>-0.216743171090923</v>
      </c>
      <c r="G3996">
        <v>5</v>
      </c>
      <c r="H3996">
        <v>1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1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1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1</v>
      </c>
      <c r="AM3996">
        <v>1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>
        <v>0</v>
      </c>
      <c r="BM3996">
        <v>0</v>
      </c>
      <c r="BN3996">
        <v>0</v>
      </c>
      <c r="BO3996">
        <v>0</v>
      </c>
      <c r="BP3996">
        <v>0</v>
      </c>
      <c r="BQ3996">
        <v>0</v>
      </c>
      <c r="BR3996">
        <v>0</v>
      </c>
      <c r="BS3996">
        <v>0</v>
      </c>
      <c r="BT3996">
        <v>0</v>
      </c>
      <c r="BU3996">
        <v>0</v>
      </c>
      <c r="BV3996">
        <v>0</v>
      </c>
      <c r="BW3996">
        <v>0</v>
      </c>
      <c r="BX3996">
        <v>0</v>
      </c>
      <c r="BY3996">
        <v>0</v>
      </c>
      <c r="BZ3996">
        <v>0</v>
      </c>
      <c r="CA3996">
        <v>1</v>
      </c>
      <c r="CB3996">
        <v>0</v>
      </c>
      <c r="CC3996">
        <v>0</v>
      </c>
      <c r="CD3996">
        <v>0</v>
      </c>
      <c r="CE3996">
        <v>0</v>
      </c>
      <c r="CF3996">
        <v>0</v>
      </c>
      <c r="CG3996">
        <v>0</v>
      </c>
    </row>
    <row r="3997" spans="1:85" hidden="1" x14ac:dyDescent="0.3">
      <c r="A3997">
        <v>3995</v>
      </c>
      <c r="B3997">
        <v>6996</v>
      </c>
      <c r="C3997">
        <v>25</v>
      </c>
      <c r="D3997">
        <v>40</v>
      </c>
      <c r="E3997">
        <v>-0.14597543705343999</v>
      </c>
      <c r="F3997">
        <v>-0.216743171090923</v>
      </c>
      <c r="G3997">
        <v>4</v>
      </c>
      <c r="H3997">
        <v>0</v>
      </c>
      <c r="I3997">
        <v>0</v>
      </c>
      <c r="J3997">
        <v>1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1</v>
      </c>
      <c r="AA3997">
        <v>0</v>
      </c>
      <c r="AB3997">
        <v>0</v>
      </c>
      <c r="AC3997">
        <v>0</v>
      </c>
      <c r="AD3997">
        <v>1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1</v>
      </c>
      <c r="AM3997">
        <v>0</v>
      </c>
      <c r="AN3997">
        <v>1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0</v>
      </c>
      <c r="BL3997">
        <v>0</v>
      </c>
      <c r="BM3997">
        <v>0</v>
      </c>
      <c r="BN3997">
        <v>0</v>
      </c>
      <c r="BO3997">
        <v>0</v>
      </c>
      <c r="BP3997">
        <v>0</v>
      </c>
      <c r="BQ3997">
        <v>0</v>
      </c>
      <c r="BR3997">
        <v>0</v>
      </c>
      <c r="BS3997">
        <v>0</v>
      </c>
      <c r="BT3997">
        <v>0</v>
      </c>
      <c r="BU3997">
        <v>0</v>
      </c>
      <c r="BV3997">
        <v>0</v>
      </c>
      <c r="BW3997">
        <v>0</v>
      </c>
      <c r="BX3997">
        <v>0</v>
      </c>
      <c r="BY3997">
        <v>0</v>
      </c>
      <c r="BZ3997">
        <v>0</v>
      </c>
      <c r="CA3997">
        <v>1</v>
      </c>
      <c r="CB3997">
        <v>0</v>
      </c>
      <c r="CC3997">
        <v>0</v>
      </c>
      <c r="CD3997">
        <v>0</v>
      </c>
      <c r="CE3997">
        <v>0</v>
      </c>
      <c r="CF3997">
        <v>0</v>
      </c>
      <c r="CG3997">
        <v>0</v>
      </c>
    </row>
    <row r="3998" spans="1:85" hidden="1" x14ac:dyDescent="0.3">
      <c r="A3998">
        <v>3996</v>
      </c>
      <c r="B3998">
        <v>17440</v>
      </c>
      <c r="C3998">
        <v>35</v>
      </c>
      <c r="D3998">
        <v>84</v>
      </c>
      <c r="E3998">
        <v>-0.14597543705343999</v>
      </c>
      <c r="F3998">
        <v>-0.216743171090923</v>
      </c>
      <c r="G3998">
        <v>3</v>
      </c>
      <c r="H3998">
        <v>1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1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1</v>
      </c>
      <c r="AI3998">
        <v>0</v>
      </c>
      <c r="AJ3998">
        <v>0</v>
      </c>
      <c r="AK3998">
        <v>0</v>
      </c>
      <c r="AL3998">
        <v>1</v>
      </c>
      <c r="AM3998">
        <v>1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0</v>
      </c>
      <c r="BL3998">
        <v>0</v>
      </c>
      <c r="BM3998">
        <v>0</v>
      </c>
      <c r="BN3998">
        <v>0</v>
      </c>
      <c r="BO3998">
        <v>0</v>
      </c>
      <c r="BP3998">
        <v>0</v>
      </c>
      <c r="BQ3998">
        <v>0</v>
      </c>
      <c r="BR3998">
        <v>0</v>
      </c>
      <c r="BS3998">
        <v>0</v>
      </c>
      <c r="BT3998">
        <v>0</v>
      </c>
      <c r="BU3998">
        <v>0</v>
      </c>
      <c r="BV3998">
        <v>0</v>
      </c>
      <c r="BW3998">
        <v>0</v>
      </c>
      <c r="BX3998">
        <v>0</v>
      </c>
      <c r="BY3998">
        <v>0</v>
      </c>
      <c r="BZ3998">
        <v>0</v>
      </c>
      <c r="CA3998">
        <v>1</v>
      </c>
      <c r="CB3998">
        <v>0</v>
      </c>
      <c r="CC3998">
        <v>0</v>
      </c>
      <c r="CD3998">
        <v>0</v>
      </c>
      <c r="CE3998">
        <v>0</v>
      </c>
      <c r="CF3998">
        <v>0</v>
      </c>
      <c r="CG3998">
        <v>0</v>
      </c>
    </row>
    <row r="3999" spans="1:85" hidden="1" x14ac:dyDescent="0.3">
      <c r="A3999">
        <v>3997</v>
      </c>
      <c r="B3999">
        <v>30136</v>
      </c>
      <c r="C3999">
        <v>18</v>
      </c>
      <c r="D3999">
        <v>20</v>
      </c>
      <c r="E3999">
        <v>-0.14597543705343999</v>
      </c>
      <c r="F3999">
        <v>-0.216743171090923</v>
      </c>
      <c r="G3999">
        <v>3</v>
      </c>
      <c r="H3999">
        <v>0</v>
      </c>
      <c r="I3999">
        <v>0</v>
      </c>
      <c r="J3999">
        <v>0</v>
      </c>
      <c r="K3999">
        <v>0</v>
      </c>
      <c r="L3999">
        <v>1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1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1</v>
      </c>
      <c r="AH3999">
        <v>0</v>
      </c>
      <c r="AI3999">
        <v>0</v>
      </c>
      <c r="AJ3999">
        <v>0</v>
      </c>
      <c r="AK3999">
        <v>0</v>
      </c>
      <c r="AL3999">
        <v>1</v>
      </c>
      <c r="AM3999">
        <v>0</v>
      </c>
      <c r="AN3999">
        <v>1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0</v>
      </c>
      <c r="BL3999">
        <v>0</v>
      </c>
      <c r="BM3999">
        <v>0</v>
      </c>
      <c r="BN3999">
        <v>0</v>
      </c>
      <c r="BO3999">
        <v>0</v>
      </c>
      <c r="BP3999">
        <v>0</v>
      </c>
      <c r="BQ3999">
        <v>0</v>
      </c>
      <c r="BR3999">
        <v>0</v>
      </c>
      <c r="BS3999">
        <v>0</v>
      </c>
      <c r="BT3999">
        <v>0</v>
      </c>
      <c r="BU3999">
        <v>0</v>
      </c>
      <c r="BV3999">
        <v>0</v>
      </c>
      <c r="BW3999">
        <v>0</v>
      </c>
      <c r="BX3999">
        <v>0</v>
      </c>
      <c r="BY3999">
        <v>0</v>
      </c>
      <c r="BZ3999">
        <v>0</v>
      </c>
      <c r="CA3999">
        <v>1</v>
      </c>
      <c r="CB3999">
        <v>0</v>
      </c>
      <c r="CC3999">
        <v>0</v>
      </c>
      <c r="CD3999">
        <v>0</v>
      </c>
      <c r="CE3999">
        <v>0</v>
      </c>
      <c r="CF3999">
        <v>0</v>
      </c>
      <c r="CG3999">
        <v>0</v>
      </c>
    </row>
    <row r="4000" spans="1:85" hidden="1" x14ac:dyDescent="0.3">
      <c r="A4000">
        <v>3998</v>
      </c>
      <c r="B4000">
        <v>5097</v>
      </c>
      <c r="C4000">
        <v>29</v>
      </c>
      <c r="D4000">
        <v>60</v>
      </c>
      <c r="E4000">
        <v>-0.14597543705343999</v>
      </c>
      <c r="F4000">
        <v>-0.216743171090923</v>
      </c>
      <c r="G4000">
        <v>5</v>
      </c>
      <c r="H4000">
        <v>0</v>
      </c>
      <c r="I4000">
        <v>0</v>
      </c>
      <c r="J4000">
        <v>1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1</v>
      </c>
      <c r="AA4000">
        <v>0</v>
      </c>
      <c r="AB4000">
        <v>0</v>
      </c>
      <c r="AC4000">
        <v>0</v>
      </c>
      <c r="AD4000">
        <v>1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1</v>
      </c>
      <c r="AM4000">
        <v>0</v>
      </c>
      <c r="AN4000">
        <v>1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0</v>
      </c>
      <c r="BL4000">
        <v>0</v>
      </c>
      <c r="BM4000">
        <v>0</v>
      </c>
      <c r="BN4000">
        <v>0</v>
      </c>
      <c r="BO4000">
        <v>0</v>
      </c>
      <c r="BP4000">
        <v>0</v>
      </c>
      <c r="BQ4000">
        <v>0</v>
      </c>
      <c r="BR4000">
        <v>0</v>
      </c>
      <c r="BS4000">
        <v>0</v>
      </c>
      <c r="BT4000">
        <v>0</v>
      </c>
      <c r="BU4000">
        <v>0</v>
      </c>
      <c r="BV4000">
        <v>0</v>
      </c>
      <c r="BW4000">
        <v>0</v>
      </c>
      <c r="BX4000">
        <v>0</v>
      </c>
      <c r="BY4000">
        <v>0</v>
      </c>
      <c r="BZ4000">
        <v>0</v>
      </c>
      <c r="CA4000">
        <v>1</v>
      </c>
      <c r="CB4000">
        <v>0</v>
      </c>
      <c r="CC4000">
        <v>0</v>
      </c>
      <c r="CD4000">
        <v>0</v>
      </c>
      <c r="CE4000">
        <v>0</v>
      </c>
      <c r="CF4000">
        <v>0</v>
      </c>
      <c r="CG4000">
        <v>0</v>
      </c>
    </row>
    <row r="4001" spans="1:85" hidden="1" x14ac:dyDescent="0.3">
      <c r="A4001">
        <v>3999</v>
      </c>
      <c r="B4001">
        <v>4220</v>
      </c>
      <c r="C4001">
        <v>25</v>
      </c>
      <c r="D4001">
        <v>48</v>
      </c>
      <c r="E4001">
        <v>-0.14597543705343999</v>
      </c>
      <c r="F4001">
        <v>-0.216743171090923</v>
      </c>
      <c r="G4001">
        <v>3</v>
      </c>
      <c r="H4001">
        <v>0</v>
      </c>
      <c r="I4001">
        <v>0</v>
      </c>
      <c r="J4001">
        <v>0</v>
      </c>
      <c r="K4001">
        <v>0</v>
      </c>
      <c r="L4001">
        <v>1</v>
      </c>
      <c r="M4001">
        <v>0</v>
      </c>
      <c r="N4001">
        <v>0</v>
      </c>
      <c r="O4001">
        <v>1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1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1</v>
      </c>
      <c r="AM4001">
        <v>1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0</v>
      </c>
      <c r="BL4001">
        <v>0</v>
      </c>
      <c r="BM4001">
        <v>0</v>
      </c>
      <c r="BN4001">
        <v>0</v>
      </c>
      <c r="BO4001">
        <v>0</v>
      </c>
      <c r="BP4001">
        <v>0</v>
      </c>
      <c r="BQ4001">
        <v>0</v>
      </c>
      <c r="BR4001">
        <v>0</v>
      </c>
      <c r="BS4001">
        <v>0</v>
      </c>
      <c r="BT4001">
        <v>0</v>
      </c>
      <c r="BU4001">
        <v>0</v>
      </c>
      <c r="BV4001">
        <v>0</v>
      </c>
      <c r="BW4001">
        <v>0</v>
      </c>
      <c r="BX4001">
        <v>0</v>
      </c>
      <c r="BY4001">
        <v>0</v>
      </c>
      <c r="BZ4001">
        <v>0</v>
      </c>
      <c r="CA4001">
        <v>1</v>
      </c>
      <c r="CB4001">
        <v>0</v>
      </c>
      <c r="CC4001">
        <v>0</v>
      </c>
      <c r="CD4001">
        <v>0</v>
      </c>
      <c r="CE4001">
        <v>0</v>
      </c>
      <c r="CF4001">
        <v>0</v>
      </c>
      <c r="CG4001">
        <v>0</v>
      </c>
    </row>
    <row r="4002" spans="1:85" hidden="1" x14ac:dyDescent="0.3">
      <c r="A4002">
        <v>4000</v>
      </c>
      <c r="B4002">
        <v>11913</v>
      </c>
      <c r="C4002">
        <v>37</v>
      </c>
      <c r="D4002">
        <v>50</v>
      </c>
      <c r="E4002">
        <v>-0.14597543705343999</v>
      </c>
      <c r="F4002">
        <v>-0.216743171090923</v>
      </c>
      <c r="G4002">
        <v>3</v>
      </c>
      <c r="H4002">
        <v>0</v>
      </c>
      <c r="I4002">
        <v>0</v>
      </c>
      <c r="J4002">
        <v>1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1</v>
      </c>
      <c r="AA4002">
        <v>0</v>
      </c>
      <c r="AB4002">
        <v>0</v>
      </c>
      <c r="AC4002">
        <v>0</v>
      </c>
      <c r="AD4002">
        <v>1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1</v>
      </c>
      <c r="AM4002">
        <v>0</v>
      </c>
      <c r="AN4002">
        <v>1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0</v>
      </c>
      <c r="BL4002">
        <v>0</v>
      </c>
      <c r="BM4002">
        <v>0</v>
      </c>
      <c r="BN4002">
        <v>0</v>
      </c>
      <c r="BO4002">
        <v>0</v>
      </c>
      <c r="BP4002">
        <v>0</v>
      </c>
      <c r="BQ4002">
        <v>0</v>
      </c>
      <c r="BR4002">
        <v>0</v>
      </c>
      <c r="BS4002">
        <v>0</v>
      </c>
      <c r="BT4002">
        <v>0</v>
      </c>
      <c r="BU4002">
        <v>0</v>
      </c>
      <c r="BV4002">
        <v>0</v>
      </c>
      <c r="BW4002">
        <v>0</v>
      </c>
      <c r="BX4002">
        <v>0</v>
      </c>
      <c r="BY4002">
        <v>0</v>
      </c>
      <c r="BZ4002">
        <v>0</v>
      </c>
      <c r="CA4002">
        <v>1</v>
      </c>
      <c r="CB4002">
        <v>0</v>
      </c>
      <c r="CC4002">
        <v>0</v>
      </c>
      <c r="CD4002">
        <v>0</v>
      </c>
      <c r="CE4002">
        <v>0</v>
      </c>
      <c r="CF4002">
        <v>0</v>
      </c>
      <c r="CG4002">
        <v>0</v>
      </c>
    </row>
    <row r="4003" spans="1:85" hidden="1" x14ac:dyDescent="0.3">
      <c r="A4003">
        <v>4001</v>
      </c>
      <c r="B4003">
        <v>11594</v>
      </c>
      <c r="C4003">
        <v>33</v>
      </c>
      <c r="D4003">
        <v>40</v>
      </c>
      <c r="E4003">
        <v>-0.14597543705343999</v>
      </c>
      <c r="F4003">
        <v>-0.216743171090923</v>
      </c>
      <c r="G4003">
        <v>4</v>
      </c>
      <c r="H4003">
        <v>0</v>
      </c>
      <c r="I4003">
        <v>0</v>
      </c>
      <c r="J4003">
        <v>0</v>
      </c>
      <c r="K4003">
        <v>0</v>
      </c>
      <c r="L4003">
        <v>1</v>
      </c>
      <c r="M4003">
        <v>0</v>
      </c>
      <c r="N4003">
        <v>0</v>
      </c>
      <c r="O4003">
        <v>1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1</v>
      </c>
      <c r="AH4003">
        <v>0</v>
      </c>
      <c r="AI4003">
        <v>0</v>
      </c>
      <c r="AJ4003">
        <v>0</v>
      </c>
      <c r="AK4003">
        <v>0</v>
      </c>
      <c r="AL4003">
        <v>1</v>
      </c>
      <c r="AM4003">
        <v>1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0</v>
      </c>
      <c r="BL4003">
        <v>0</v>
      </c>
      <c r="BM4003">
        <v>0</v>
      </c>
      <c r="BN4003">
        <v>0</v>
      </c>
      <c r="BO4003">
        <v>0</v>
      </c>
      <c r="BP4003">
        <v>0</v>
      </c>
      <c r="BQ4003">
        <v>0</v>
      </c>
      <c r="BR4003">
        <v>0</v>
      </c>
      <c r="BS4003">
        <v>0</v>
      </c>
      <c r="BT4003">
        <v>0</v>
      </c>
      <c r="BU4003">
        <v>0</v>
      </c>
      <c r="BV4003">
        <v>0</v>
      </c>
      <c r="BW4003">
        <v>0</v>
      </c>
      <c r="BX4003">
        <v>0</v>
      </c>
      <c r="BY4003">
        <v>0</v>
      </c>
      <c r="BZ4003">
        <v>0</v>
      </c>
      <c r="CA4003">
        <v>1</v>
      </c>
      <c r="CB4003">
        <v>0</v>
      </c>
      <c r="CC4003">
        <v>0</v>
      </c>
      <c r="CD4003">
        <v>0</v>
      </c>
      <c r="CE4003">
        <v>0</v>
      </c>
      <c r="CF4003">
        <v>0</v>
      </c>
      <c r="CG4003">
        <v>0</v>
      </c>
    </row>
    <row r="4004" spans="1:85" x14ac:dyDescent="0.3">
      <c r="A4004">
        <v>4002</v>
      </c>
      <c r="B4004">
        <v>6635</v>
      </c>
      <c r="C4004">
        <v>49</v>
      </c>
      <c r="D4004">
        <v>45</v>
      </c>
      <c r="E4004">
        <v>-0.14597543705343999</v>
      </c>
      <c r="F4004">
        <v>-0.216743171090923</v>
      </c>
      <c r="G4004">
        <v>5</v>
      </c>
      <c r="H4004">
        <v>0</v>
      </c>
      <c r="I4004">
        <v>0</v>
      </c>
      <c r="J4004">
        <v>1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1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1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1</v>
      </c>
      <c r="AM4004">
        <v>0</v>
      </c>
      <c r="AN4004">
        <v>1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1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0</v>
      </c>
      <c r="BL4004">
        <v>0</v>
      </c>
      <c r="BM4004">
        <v>0</v>
      </c>
      <c r="BN4004">
        <v>0</v>
      </c>
      <c r="BO4004">
        <v>0</v>
      </c>
      <c r="BP4004">
        <v>0</v>
      </c>
      <c r="BQ4004">
        <v>0</v>
      </c>
      <c r="BR4004">
        <v>0</v>
      </c>
      <c r="BS4004">
        <v>0</v>
      </c>
      <c r="BT4004">
        <v>0</v>
      </c>
      <c r="BU4004">
        <v>0</v>
      </c>
      <c r="BV4004">
        <v>0</v>
      </c>
      <c r="BW4004">
        <v>0</v>
      </c>
      <c r="BX4004">
        <v>0</v>
      </c>
      <c r="BY4004">
        <v>0</v>
      </c>
      <c r="BZ4004">
        <v>0</v>
      </c>
      <c r="CA4004">
        <v>0</v>
      </c>
      <c r="CB4004">
        <v>0</v>
      </c>
      <c r="CC4004">
        <v>0</v>
      </c>
      <c r="CD4004">
        <v>0</v>
      </c>
      <c r="CE4004">
        <v>0</v>
      </c>
      <c r="CF4004">
        <v>0</v>
      </c>
      <c r="CG4004">
        <v>0</v>
      </c>
    </row>
    <row r="4005" spans="1:85" hidden="1" x14ac:dyDescent="0.3">
      <c r="A4005">
        <v>4003</v>
      </c>
      <c r="B4005">
        <v>15884</v>
      </c>
      <c r="C4005">
        <v>21</v>
      </c>
      <c r="D4005">
        <v>40</v>
      </c>
      <c r="E4005">
        <v>-0.14597543705343999</v>
      </c>
      <c r="F4005">
        <v>-0.216743171090923</v>
      </c>
      <c r="G4005">
        <v>3</v>
      </c>
      <c r="H4005">
        <v>0</v>
      </c>
      <c r="I4005">
        <v>0</v>
      </c>
      <c r="J4005">
        <v>0</v>
      </c>
      <c r="K4005">
        <v>1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1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1</v>
      </c>
      <c r="AH4005">
        <v>0</v>
      </c>
      <c r="AI4005">
        <v>0</v>
      </c>
      <c r="AJ4005">
        <v>0</v>
      </c>
      <c r="AK4005">
        <v>0</v>
      </c>
      <c r="AL4005">
        <v>1</v>
      </c>
      <c r="AM4005">
        <v>1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1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0</v>
      </c>
      <c r="BQ4005">
        <v>0</v>
      </c>
      <c r="BR4005">
        <v>0</v>
      </c>
      <c r="BS4005">
        <v>0</v>
      </c>
      <c r="BT4005">
        <v>0</v>
      </c>
      <c r="BU4005">
        <v>0</v>
      </c>
      <c r="BV4005">
        <v>0</v>
      </c>
      <c r="BW4005">
        <v>0</v>
      </c>
      <c r="BX4005">
        <v>0</v>
      </c>
      <c r="BY4005">
        <v>0</v>
      </c>
      <c r="BZ4005">
        <v>0</v>
      </c>
      <c r="CA4005">
        <v>0</v>
      </c>
      <c r="CB4005">
        <v>0</v>
      </c>
      <c r="CC4005">
        <v>0</v>
      </c>
      <c r="CD4005">
        <v>0</v>
      </c>
      <c r="CE4005">
        <v>0</v>
      </c>
      <c r="CF4005">
        <v>0</v>
      </c>
      <c r="CG4005">
        <v>0</v>
      </c>
    </row>
    <row r="4006" spans="1:85" hidden="1" x14ac:dyDescent="0.3">
      <c r="A4006">
        <v>4004</v>
      </c>
      <c r="B4006">
        <v>27725</v>
      </c>
      <c r="C4006">
        <v>27</v>
      </c>
      <c r="D4006">
        <v>45</v>
      </c>
      <c r="E4006">
        <v>-0.14597543705343999</v>
      </c>
      <c r="F4006">
        <v>-0.216743171090923</v>
      </c>
      <c r="G4006">
        <v>2</v>
      </c>
      <c r="H4006">
        <v>0</v>
      </c>
      <c r="I4006">
        <v>0</v>
      </c>
      <c r="J4006">
        <v>1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1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1</v>
      </c>
      <c r="AM4006">
        <v>0</v>
      </c>
      <c r="AN4006">
        <v>1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0</v>
      </c>
      <c r="BN4006">
        <v>1</v>
      </c>
      <c r="BO4006">
        <v>0</v>
      </c>
      <c r="BP4006">
        <v>0</v>
      </c>
      <c r="BQ4006">
        <v>0</v>
      </c>
      <c r="BR4006">
        <v>0</v>
      </c>
      <c r="BS4006">
        <v>0</v>
      </c>
      <c r="BT4006">
        <v>0</v>
      </c>
      <c r="BU4006">
        <v>0</v>
      </c>
      <c r="BV4006">
        <v>0</v>
      </c>
      <c r="BW4006">
        <v>0</v>
      </c>
      <c r="BX4006">
        <v>0</v>
      </c>
      <c r="BY4006">
        <v>0</v>
      </c>
      <c r="BZ4006">
        <v>0</v>
      </c>
      <c r="CA4006">
        <v>0</v>
      </c>
      <c r="CB4006">
        <v>0</v>
      </c>
      <c r="CC4006">
        <v>0</v>
      </c>
      <c r="CD4006">
        <v>0</v>
      </c>
      <c r="CE4006">
        <v>0</v>
      </c>
      <c r="CF4006">
        <v>0</v>
      </c>
      <c r="CG4006">
        <v>0</v>
      </c>
    </row>
    <row r="4007" spans="1:85" hidden="1" x14ac:dyDescent="0.3">
      <c r="A4007">
        <v>4005</v>
      </c>
      <c r="B4007">
        <v>7157</v>
      </c>
      <c r="C4007">
        <v>18</v>
      </c>
      <c r="D4007">
        <v>30</v>
      </c>
      <c r="E4007">
        <v>-0.14597543705343999</v>
      </c>
      <c r="F4007">
        <v>-0.216743171090923</v>
      </c>
      <c r="G4007">
        <v>2</v>
      </c>
      <c r="H4007">
        <v>0</v>
      </c>
      <c r="I4007">
        <v>0</v>
      </c>
      <c r="J4007">
        <v>0</v>
      </c>
      <c r="K4007">
        <v>0</v>
      </c>
      <c r="L4007">
        <v>1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1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1</v>
      </c>
      <c r="AH4007">
        <v>0</v>
      </c>
      <c r="AI4007">
        <v>0</v>
      </c>
      <c r="AJ4007">
        <v>0</v>
      </c>
      <c r="AK4007">
        <v>0</v>
      </c>
      <c r="AL4007">
        <v>1</v>
      </c>
      <c r="AM4007">
        <v>0</v>
      </c>
      <c r="AN4007">
        <v>1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v>0</v>
      </c>
      <c r="BN4007">
        <v>0</v>
      </c>
      <c r="BO4007">
        <v>0</v>
      </c>
      <c r="BP4007">
        <v>0</v>
      </c>
      <c r="BQ4007">
        <v>0</v>
      </c>
      <c r="BR4007">
        <v>0</v>
      </c>
      <c r="BS4007">
        <v>0</v>
      </c>
      <c r="BT4007">
        <v>0</v>
      </c>
      <c r="BU4007">
        <v>0</v>
      </c>
      <c r="BV4007">
        <v>0</v>
      </c>
      <c r="BW4007">
        <v>0</v>
      </c>
      <c r="BX4007">
        <v>0</v>
      </c>
      <c r="BY4007">
        <v>0</v>
      </c>
      <c r="BZ4007">
        <v>0</v>
      </c>
      <c r="CA4007">
        <v>1</v>
      </c>
      <c r="CB4007">
        <v>0</v>
      </c>
      <c r="CC4007">
        <v>0</v>
      </c>
      <c r="CD4007">
        <v>0</v>
      </c>
      <c r="CE4007">
        <v>0</v>
      </c>
      <c r="CF4007">
        <v>0</v>
      </c>
      <c r="CG4007">
        <v>0</v>
      </c>
    </row>
    <row r="4008" spans="1:85" hidden="1" x14ac:dyDescent="0.3">
      <c r="A4008">
        <v>4006</v>
      </c>
      <c r="B4008">
        <v>2207</v>
      </c>
      <c r="C4008">
        <v>35</v>
      </c>
      <c r="D4008">
        <v>40</v>
      </c>
      <c r="E4008">
        <v>-0.14597543705343999</v>
      </c>
      <c r="F4008">
        <v>-0.216743171090923</v>
      </c>
      <c r="G4008">
        <v>3</v>
      </c>
      <c r="H4008">
        <v>0</v>
      </c>
      <c r="I4008">
        <v>0</v>
      </c>
      <c r="J4008">
        <v>0</v>
      </c>
      <c r="K4008">
        <v>0</v>
      </c>
      <c r="L4008">
        <v>1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1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1</v>
      </c>
      <c r="AF4008">
        <v>0</v>
      </c>
      <c r="AG4008">
        <v>0</v>
      </c>
      <c r="AH4008">
        <v>0</v>
      </c>
      <c r="AI4008">
        <v>0</v>
      </c>
      <c r="AJ4008">
        <v>1</v>
      </c>
      <c r="AK4008">
        <v>0</v>
      </c>
      <c r="AL4008">
        <v>0</v>
      </c>
      <c r="AM4008">
        <v>1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>
        <v>0</v>
      </c>
      <c r="BN4008">
        <v>0</v>
      </c>
      <c r="BO4008">
        <v>0</v>
      </c>
      <c r="BP4008">
        <v>0</v>
      </c>
      <c r="BQ4008">
        <v>0</v>
      </c>
      <c r="BR4008">
        <v>0</v>
      </c>
      <c r="BS4008">
        <v>0</v>
      </c>
      <c r="BT4008">
        <v>0</v>
      </c>
      <c r="BU4008">
        <v>0</v>
      </c>
      <c r="BV4008">
        <v>0</v>
      </c>
      <c r="BW4008">
        <v>0</v>
      </c>
      <c r="BX4008">
        <v>0</v>
      </c>
      <c r="BY4008">
        <v>0</v>
      </c>
      <c r="BZ4008">
        <v>0</v>
      </c>
      <c r="CA4008">
        <v>1</v>
      </c>
      <c r="CB4008">
        <v>0</v>
      </c>
      <c r="CC4008">
        <v>0</v>
      </c>
      <c r="CD4008">
        <v>0</v>
      </c>
      <c r="CE4008">
        <v>0</v>
      </c>
      <c r="CF4008">
        <v>0</v>
      </c>
      <c r="CG4008">
        <v>0</v>
      </c>
    </row>
    <row r="4009" spans="1:85" hidden="1" x14ac:dyDescent="0.3">
      <c r="A4009">
        <v>4007</v>
      </c>
      <c r="B4009">
        <v>20464</v>
      </c>
      <c r="C4009">
        <v>57</v>
      </c>
      <c r="D4009">
        <v>40</v>
      </c>
      <c r="E4009">
        <v>-0.14597543705343999</v>
      </c>
      <c r="F4009">
        <v>-0.216743171090923</v>
      </c>
      <c r="G4009">
        <v>2</v>
      </c>
      <c r="H4009">
        <v>0</v>
      </c>
      <c r="I4009">
        <v>0</v>
      </c>
      <c r="J4009">
        <v>1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1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1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1</v>
      </c>
      <c r="AM4009">
        <v>0</v>
      </c>
      <c r="AN4009">
        <v>1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0</v>
      </c>
      <c r="BQ4009">
        <v>0</v>
      </c>
      <c r="BR4009">
        <v>0</v>
      </c>
      <c r="BS4009">
        <v>0</v>
      </c>
      <c r="BT4009">
        <v>0</v>
      </c>
      <c r="BU4009">
        <v>0</v>
      </c>
      <c r="BV4009">
        <v>0</v>
      </c>
      <c r="BW4009">
        <v>0</v>
      </c>
      <c r="BX4009">
        <v>0</v>
      </c>
      <c r="BY4009">
        <v>0</v>
      </c>
      <c r="BZ4009">
        <v>0</v>
      </c>
      <c r="CA4009">
        <v>0</v>
      </c>
      <c r="CB4009">
        <v>0</v>
      </c>
      <c r="CC4009">
        <v>0</v>
      </c>
      <c r="CD4009">
        <v>1</v>
      </c>
      <c r="CE4009">
        <v>0</v>
      </c>
      <c r="CF4009">
        <v>0</v>
      </c>
      <c r="CG4009">
        <v>0</v>
      </c>
    </row>
    <row r="4010" spans="1:85" hidden="1" x14ac:dyDescent="0.3">
      <c r="A4010">
        <v>4008</v>
      </c>
      <c r="B4010">
        <v>7795</v>
      </c>
      <c r="C4010">
        <v>28</v>
      </c>
      <c r="D4010">
        <v>40</v>
      </c>
      <c r="E4010">
        <v>-0.14597543705343999</v>
      </c>
      <c r="F4010">
        <v>-0.216743171090923</v>
      </c>
      <c r="G4010">
        <v>5</v>
      </c>
      <c r="H4010">
        <v>1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1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1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1</v>
      </c>
      <c r="AM4010">
        <v>1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  <c r="BL4010">
        <v>0</v>
      </c>
      <c r="BM4010">
        <v>0</v>
      </c>
      <c r="BN4010">
        <v>0</v>
      </c>
      <c r="BO4010">
        <v>0</v>
      </c>
      <c r="BP4010">
        <v>0</v>
      </c>
      <c r="BQ4010">
        <v>0</v>
      </c>
      <c r="BR4010">
        <v>0</v>
      </c>
      <c r="BS4010">
        <v>0</v>
      </c>
      <c r="BT4010">
        <v>0</v>
      </c>
      <c r="BU4010">
        <v>0</v>
      </c>
      <c r="BV4010">
        <v>0</v>
      </c>
      <c r="BW4010">
        <v>0</v>
      </c>
      <c r="BX4010">
        <v>0</v>
      </c>
      <c r="BY4010">
        <v>0</v>
      </c>
      <c r="BZ4010">
        <v>0</v>
      </c>
      <c r="CA4010">
        <v>1</v>
      </c>
      <c r="CB4010">
        <v>0</v>
      </c>
      <c r="CC4010">
        <v>0</v>
      </c>
      <c r="CD4010">
        <v>0</v>
      </c>
      <c r="CE4010">
        <v>0</v>
      </c>
      <c r="CF4010">
        <v>0</v>
      </c>
      <c r="CG4010">
        <v>0</v>
      </c>
    </row>
    <row r="4011" spans="1:85" hidden="1" x14ac:dyDescent="0.3">
      <c r="A4011">
        <v>4009</v>
      </c>
      <c r="B4011">
        <v>20950</v>
      </c>
      <c r="C4011">
        <v>38</v>
      </c>
      <c r="D4011">
        <v>40</v>
      </c>
      <c r="E4011">
        <v>-0.14597543705343999</v>
      </c>
      <c r="F4011">
        <v>-0.216743171090923</v>
      </c>
      <c r="G4011">
        <v>4</v>
      </c>
      <c r="H4011">
        <v>1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1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1</v>
      </c>
      <c r="AI4011">
        <v>0</v>
      </c>
      <c r="AJ4011">
        <v>0</v>
      </c>
      <c r="AK4011">
        <v>0</v>
      </c>
      <c r="AL4011">
        <v>1</v>
      </c>
      <c r="AM4011">
        <v>1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>
        <v>0</v>
      </c>
      <c r="BN4011">
        <v>0</v>
      </c>
      <c r="BO4011">
        <v>0</v>
      </c>
      <c r="BP4011">
        <v>0</v>
      </c>
      <c r="BQ4011">
        <v>0</v>
      </c>
      <c r="BR4011">
        <v>0</v>
      </c>
      <c r="BS4011">
        <v>0</v>
      </c>
      <c r="BT4011">
        <v>0</v>
      </c>
      <c r="BU4011">
        <v>0</v>
      </c>
      <c r="BV4011">
        <v>0</v>
      </c>
      <c r="BW4011">
        <v>0</v>
      </c>
      <c r="BX4011">
        <v>0</v>
      </c>
      <c r="BY4011">
        <v>0</v>
      </c>
      <c r="BZ4011">
        <v>0</v>
      </c>
      <c r="CA4011">
        <v>1</v>
      </c>
      <c r="CB4011">
        <v>0</v>
      </c>
      <c r="CC4011">
        <v>0</v>
      </c>
      <c r="CD4011">
        <v>0</v>
      </c>
      <c r="CE4011">
        <v>0</v>
      </c>
      <c r="CF4011">
        <v>0</v>
      </c>
      <c r="CG4011">
        <v>0</v>
      </c>
    </row>
    <row r="4012" spans="1:85" hidden="1" x14ac:dyDescent="0.3">
      <c r="A4012">
        <v>4010</v>
      </c>
      <c r="B4012">
        <v>31527</v>
      </c>
      <c r="C4012">
        <v>29</v>
      </c>
      <c r="D4012">
        <v>40</v>
      </c>
      <c r="E4012">
        <v>-0.14597543705343999</v>
      </c>
      <c r="F4012">
        <v>-0.216743171090923</v>
      </c>
      <c r="G4012">
        <v>3</v>
      </c>
      <c r="H4012">
        <v>1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1</v>
      </c>
      <c r="AD4012">
        <v>0</v>
      </c>
      <c r="AE4012">
        <v>1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1</v>
      </c>
      <c r="AM4012">
        <v>0</v>
      </c>
      <c r="AN4012">
        <v>1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>
        <v>0</v>
      </c>
      <c r="BN4012">
        <v>0</v>
      </c>
      <c r="BO4012">
        <v>0</v>
      </c>
      <c r="BP4012">
        <v>0</v>
      </c>
      <c r="BQ4012">
        <v>0</v>
      </c>
      <c r="BR4012">
        <v>0</v>
      </c>
      <c r="BS4012">
        <v>0</v>
      </c>
      <c r="BT4012">
        <v>0</v>
      </c>
      <c r="BU4012">
        <v>0</v>
      </c>
      <c r="BV4012">
        <v>0</v>
      </c>
      <c r="BW4012">
        <v>0</v>
      </c>
      <c r="BX4012">
        <v>0</v>
      </c>
      <c r="BY4012">
        <v>0</v>
      </c>
      <c r="BZ4012">
        <v>0</v>
      </c>
      <c r="CA4012">
        <v>1</v>
      </c>
      <c r="CB4012">
        <v>0</v>
      </c>
      <c r="CC4012">
        <v>0</v>
      </c>
      <c r="CD4012">
        <v>0</v>
      </c>
      <c r="CE4012">
        <v>0</v>
      </c>
      <c r="CF4012">
        <v>0</v>
      </c>
      <c r="CG4012">
        <v>0</v>
      </c>
    </row>
    <row r="4013" spans="1:85" hidden="1" x14ac:dyDescent="0.3">
      <c r="A4013">
        <v>4011</v>
      </c>
      <c r="B4013">
        <v>22788</v>
      </c>
      <c r="C4013">
        <v>21</v>
      </c>
      <c r="D4013">
        <v>29</v>
      </c>
      <c r="E4013">
        <v>-0.14597543705343999</v>
      </c>
      <c r="F4013">
        <v>-0.216743171090923</v>
      </c>
      <c r="G4013">
        <v>4</v>
      </c>
      <c r="H4013">
        <v>0</v>
      </c>
      <c r="I4013">
        <v>0</v>
      </c>
      <c r="J4013">
        <v>0</v>
      </c>
      <c r="K4013">
        <v>0</v>
      </c>
      <c r="L4013">
        <v>1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1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1</v>
      </c>
      <c r="AH4013">
        <v>0</v>
      </c>
      <c r="AI4013">
        <v>0</v>
      </c>
      <c r="AJ4013">
        <v>0</v>
      </c>
      <c r="AK4013">
        <v>0</v>
      </c>
      <c r="AL4013">
        <v>1</v>
      </c>
      <c r="AM4013">
        <v>1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>
        <v>0</v>
      </c>
      <c r="BM4013">
        <v>0</v>
      </c>
      <c r="BN4013">
        <v>0</v>
      </c>
      <c r="BO4013">
        <v>0</v>
      </c>
      <c r="BP4013">
        <v>0</v>
      </c>
      <c r="BQ4013">
        <v>0</v>
      </c>
      <c r="BR4013">
        <v>0</v>
      </c>
      <c r="BS4013">
        <v>0</v>
      </c>
      <c r="BT4013">
        <v>0</v>
      </c>
      <c r="BU4013">
        <v>0</v>
      </c>
      <c r="BV4013">
        <v>0</v>
      </c>
      <c r="BW4013">
        <v>0</v>
      </c>
      <c r="BX4013">
        <v>0</v>
      </c>
      <c r="BY4013">
        <v>0</v>
      </c>
      <c r="BZ4013">
        <v>0</v>
      </c>
      <c r="CA4013">
        <v>0</v>
      </c>
      <c r="CB4013">
        <v>0</v>
      </c>
      <c r="CC4013">
        <v>0</v>
      </c>
      <c r="CD4013">
        <v>1</v>
      </c>
      <c r="CE4013">
        <v>0</v>
      </c>
      <c r="CF4013">
        <v>0</v>
      </c>
      <c r="CG4013">
        <v>0</v>
      </c>
    </row>
    <row r="4014" spans="1:85" hidden="1" x14ac:dyDescent="0.3">
      <c r="A4014">
        <v>4012</v>
      </c>
      <c r="B4014">
        <v>23178</v>
      </c>
      <c r="C4014">
        <v>47</v>
      </c>
      <c r="D4014">
        <v>40</v>
      </c>
      <c r="E4014">
        <v>-0.14597543705343999</v>
      </c>
      <c r="F4014">
        <v>-0.216743171090923</v>
      </c>
      <c r="G4014">
        <v>2</v>
      </c>
      <c r="H4014">
        <v>0</v>
      </c>
      <c r="I4014">
        <v>0</v>
      </c>
      <c r="J4014">
        <v>1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1</v>
      </c>
      <c r="AA4014">
        <v>0</v>
      </c>
      <c r="AB4014">
        <v>0</v>
      </c>
      <c r="AC4014">
        <v>0</v>
      </c>
      <c r="AD4014">
        <v>1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1</v>
      </c>
      <c r="AM4014">
        <v>0</v>
      </c>
      <c r="AN4014">
        <v>1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0</v>
      </c>
      <c r="BM4014">
        <v>0</v>
      </c>
      <c r="BN4014">
        <v>0</v>
      </c>
      <c r="BO4014">
        <v>0</v>
      </c>
      <c r="BP4014">
        <v>0</v>
      </c>
      <c r="BQ4014">
        <v>0</v>
      </c>
      <c r="BR4014">
        <v>0</v>
      </c>
      <c r="BS4014">
        <v>0</v>
      </c>
      <c r="BT4014">
        <v>0</v>
      </c>
      <c r="BU4014">
        <v>1</v>
      </c>
      <c r="BV4014">
        <v>0</v>
      </c>
      <c r="BW4014">
        <v>0</v>
      </c>
      <c r="BX4014">
        <v>0</v>
      </c>
      <c r="BY4014">
        <v>0</v>
      </c>
      <c r="BZ4014">
        <v>0</v>
      </c>
      <c r="CA4014">
        <v>0</v>
      </c>
      <c r="CB4014">
        <v>0</v>
      </c>
      <c r="CC4014">
        <v>0</v>
      </c>
      <c r="CD4014">
        <v>0</v>
      </c>
      <c r="CE4014">
        <v>0</v>
      </c>
      <c r="CF4014">
        <v>0</v>
      </c>
      <c r="CG4014">
        <v>0</v>
      </c>
    </row>
    <row r="4015" spans="1:85" hidden="1" x14ac:dyDescent="0.3">
      <c r="A4015">
        <v>4013</v>
      </c>
      <c r="B4015">
        <v>17810</v>
      </c>
      <c r="C4015">
        <v>43</v>
      </c>
      <c r="D4015">
        <v>40</v>
      </c>
      <c r="E4015">
        <v>-0.14597543705343999</v>
      </c>
      <c r="F4015">
        <v>-0.216743171090923</v>
      </c>
      <c r="G4015">
        <v>2</v>
      </c>
      <c r="H4015">
        <v>1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1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1</v>
      </c>
      <c r="AI4015">
        <v>0</v>
      </c>
      <c r="AJ4015">
        <v>0</v>
      </c>
      <c r="AK4015">
        <v>0</v>
      </c>
      <c r="AL4015">
        <v>1</v>
      </c>
      <c r="AM4015">
        <v>1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0</v>
      </c>
      <c r="BM4015">
        <v>0</v>
      </c>
      <c r="BN4015">
        <v>1</v>
      </c>
      <c r="BO4015">
        <v>0</v>
      </c>
      <c r="BP4015">
        <v>0</v>
      </c>
      <c r="BQ4015">
        <v>0</v>
      </c>
      <c r="BR4015">
        <v>0</v>
      </c>
      <c r="BS4015">
        <v>0</v>
      </c>
      <c r="BT4015">
        <v>0</v>
      </c>
      <c r="BU4015">
        <v>0</v>
      </c>
      <c r="BV4015">
        <v>0</v>
      </c>
      <c r="BW4015">
        <v>0</v>
      </c>
      <c r="BX4015">
        <v>0</v>
      </c>
      <c r="BY4015">
        <v>0</v>
      </c>
      <c r="BZ4015">
        <v>0</v>
      </c>
      <c r="CA4015">
        <v>0</v>
      </c>
      <c r="CB4015">
        <v>0</v>
      </c>
      <c r="CC4015">
        <v>0</v>
      </c>
      <c r="CD4015">
        <v>0</v>
      </c>
      <c r="CE4015">
        <v>0</v>
      </c>
      <c r="CF4015">
        <v>0</v>
      </c>
      <c r="CG4015">
        <v>0</v>
      </c>
    </row>
    <row r="4016" spans="1:85" hidden="1" x14ac:dyDescent="0.3">
      <c r="A4016">
        <v>4014</v>
      </c>
      <c r="B4016">
        <v>25556</v>
      </c>
      <c r="C4016">
        <v>25</v>
      </c>
      <c r="D4016">
        <v>50</v>
      </c>
      <c r="E4016">
        <v>0.20554796247611501</v>
      </c>
      <c r="F4016">
        <v>-0.216743171090923</v>
      </c>
      <c r="G4016">
        <v>6</v>
      </c>
      <c r="H4016">
        <v>0</v>
      </c>
      <c r="I4016">
        <v>0</v>
      </c>
      <c r="J4016">
        <v>0</v>
      </c>
      <c r="K4016">
        <v>0</v>
      </c>
      <c r="L4016">
        <v>1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1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1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1</v>
      </c>
      <c r="AM4016">
        <v>1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0</v>
      </c>
      <c r="BM4016">
        <v>0</v>
      </c>
      <c r="BN4016">
        <v>0</v>
      </c>
      <c r="BO4016">
        <v>0</v>
      </c>
      <c r="BP4016">
        <v>0</v>
      </c>
      <c r="BQ4016">
        <v>0</v>
      </c>
      <c r="BR4016">
        <v>0</v>
      </c>
      <c r="BS4016">
        <v>0</v>
      </c>
      <c r="BT4016">
        <v>0</v>
      </c>
      <c r="BU4016">
        <v>0</v>
      </c>
      <c r="BV4016">
        <v>0</v>
      </c>
      <c r="BW4016">
        <v>0</v>
      </c>
      <c r="BX4016">
        <v>0</v>
      </c>
      <c r="BY4016">
        <v>0</v>
      </c>
      <c r="BZ4016">
        <v>0</v>
      </c>
      <c r="CA4016">
        <v>1</v>
      </c>
      <c r="CB4016">
        <v>0</v>
      </c>
      <c r="CC4016">
        <v>0</v>
      </c>
      <c r="CD4016">
        <v>0</v>
      </c>
      <c r="CE4016">
        <v>0</v>
      </c>
      <c r="CF4016">
        <v>0</v>
      </c>
      <c r="CG4016">
        <v>0</v>
      </c>
    </row>
    <row r="4017" spans="1:85" hidden="1" x14ac:dyDescent="0.3">
      <c r="A4017">
        <v>4015</v>
      </c>
      <c r="B4017">
        <v>21312</v>
      </c>
      <c r="C4017">
        <v>61</v>
      </c>
      <c r="D4017">
        <v>30</v>
      </c>
      <c r="E4017">
        <v>-0.14597543705343999</v>
      </c>
      <c r="F4017">
        <v>-0.216743171090923</v>
      </c>
      <c r="G4017">
        <v>4</v>
      </c>
      <c r="H4017">
        <v>1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1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1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1</v>
      </c>
      <c r="AM4017">
        <v>1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>
        <v>0</v>
      </c>
      <c r="BM4017">
        <v>0</v>
      </c>
      <c r="BN4017">
        <v>0</v>
      </c>
      <c r="BO4017">
        <v>0</v>
      </c>
      <c r="BP4017">
        <v>0</v>
      </c>
      <c r="BQ4017">
        <v>0</v>
      </c>
      <c r="BR4017">
        <v>0</v>
      </c>
      <c r="BS4017">
        <v>0</v>
      </c>
      <c r="BT4017">
        <v>0</v>
      </c>
      <c r="BU4017">
        <v>0</v>
      </c>
      <c r="BV4017">
        <v>0</v>
      </c>
      <c r="BW4017">
        <v>0</v>
      </c>
      <c r="BX4017">
        <v>0</v>
      </c>
      <c r="BY4017">
        <v>0</v>
      </c>
      <c r="BZ4017">
        <v>0</v>
      </c>
      <c r="CA4017">
        <v>1</v>
      </c>
      <c r="CB4017">
        <v>0</v>
      </c>
      <c r="CC4017">
        <v>0</v>
      </c>
      <c r="CD4017">
        <v>0</v>
      </c>
      <c r="CE4017">
        <v>0</v>
      </c>
      <c r="CF4017">
        <v>0</v>
      </c>
      <c r="CG4017">
        <v>0</v>
      </c>
    </row>
    <row r="4018" spans="1:85" hidden="1" x14ac:dyDescent="0.3">
      <c r="A4018">
        <v>4016</v>
      </c>
      <c r="B4018">
        <v>22378</v>
      </c>
      <c r="C4018">
        <v>44</v>
      </c>
      <c r="D4018">
        <v>25</v>
      </c>
      <c r="E4018">
        <v>-0.14597543705343999</v>
      </c>
      <c r="F4018">
        <v>-0.216743171090923</v>
      </c>
      <c r="G4018">
        <v>2</v>
      </c>
      <c r="H4018">
        <v>0</v>
      </c>
      <c r="I4018">
        <v>0</v>
      </c>
      <c r="J4018">
        <v>1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1</v>
      </c>
      <c r="AD4018">
        <v>1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1</v>
      </c>
      <c r="AM4018">
        <v>0</v>
      </c>
      <c r="AN4018">
        <v>1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0</v>
      </c>
      <c r="BM4018">
        <v>0</v>
      </c>
      <c r="BN4018">
        <v>0</v>
      </c>
      <c r="BO4018">
        <v>0</v>
      </c>
      <c r="BP4018">
        <v>0</v>
      </c>
      <c r="BQ4018">
        <v>0</v>
      </c>
      <c r="BR4018">
        <v>0</v>
      </c>
      <c r="BS4018">
        <v>0</v>
      </c>
      <c r="BT4018">
        <v>0</v>
      </c>
      <c r="BU4018">
        <v>0</v>
      </c>
      <c r="BV4018">
        <v>0</v>
      </c>
      <c r="BW4018">
        <v>0</v>
      </c>
      <c r="BX4018">
        <v>0</v>
      </c>
      <c r="BY4018">
        <v>0</v>
      </c>
      <c r="BZ4018">
        <v>0</v>
      </c>
      <c r="CA4018">
        <v>1</v>
      </c>
      <c r="CB4018">
        <v>0</v>
      </c>
      <c r="CC4018">
        <v>0</v>
      </c>
      <c r="CD4018">
        <v>0</v>
      </c>
      <c r="CE4018">
        <v>0</v>
      </c>
      <c r="CF4018">
        <v>0</v>
      </c>
      <c r="CG4018">
        <v>0</v>
      </c>
    </row>
    <row r="4019" spans="1:85" hidden="1" x14ac:dyDescent="0.3">
      <c r="A4019">
        <v>4017</v>
      </c>
      <c r="B4019">
        <v>26127</v>
      </c>
      <c r="C4019">
        <v>19</v>
      </c>
      <c r="D4019">
        <v>35</v>
      </c>
      <c r="E4019">
        <v>-0.14597543705343999</v>
      </c>
      <c r="F4019">
        <v>-0.216743171090923</v>
      </c>
      <c r="G4019">
        <v>4</v>
      </c>
      <c r="H4019">
        <v>0</v>
      </c>
      <c r="I4019">
        <v>0</v>
      </c>
      <c r="J4019">
        <v>0</v>
      </c>
      <c r="K4019">
        <v>0</v>
      </c>
      <c r="L4019">
        <v>1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1</v>
      </c>
      <c r="AD4019">
        <v>0</v>
      </c>
      <c r="AE4019">
        <v>0</v>
      </c>
      <c r="AF4019">
        <v>0</v>
      </c>
      <c r="AG4019">
        <v>1</v>
      </c>
      <c r="AH4019">
        <v>0</v>
      </c>
      <c r="AI4019">
        <v>0</v>
      </c>
      <c r="AJ4019">
        <v>0</v>
      </c>
      <c r="AK4019">
        <v>0</v>
      </c>
      <c r="AL4019">
        <v>1</v>
      </c>
      <c r="AM4019">
        <v>0</v>
      </c>
      <c r="AN4019">
        <v>1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  <c r="BL4019">
        <v>0</v>
      </c>
      <c r="BM4019">
        <v>0</v>
      </c>
      <c r="BN4019">
        <v>0</v>
      </c>
      <c r="BO4019">
        <v>0</v>
      </c>
      <c r="BP4019">
        <v>0</v>
      </c>
      <c r="BQ4019">
        <v>0</v>
      </c>
      <c r="BR4019">
        <v>0</v>
      </c>
      <c r="BS4019">
        <v>0</v>
      </c>
      <c r="BT4019">
        <v>0</v>
      </c>
      <c r="BU4019">
        <v>0</v>
      </c>
      <c r="BV4019">
        <v>0</v>
      </c>
      <c r="BW4019">
        <v>0</v>
      </c>
      <c r="BX4019">
        <v>0</v>
      </c>
      <c r="BY4019">
        <v>0</v>
      </c>
      <c r="BZ4019">
        <v>0</v>
      </c>
      <c r="CA4019">
        <v>1</v>
      </c>
      <c r="CB4019">
        <v>0</v>
      </c>
      <c r="CC4019">
        <v>0</v>
      </c>
      <c r="CD4019">
        <v>0</v>
      </c>
      <c r="CE4019">
        <v>0</v>
      </c>
      <c r="CF4019">
        <v>0</v>
      </c>
      <c r="CG4019">
        <v>0</v>
      </c>
    </row>
    <row r="4020" spans="1:85" hidden="1" x14ac:dyDescent="0.3">
      <c r="A4020">
        <v>4018</v>
      </c>
      <c r="B4020">
        <v>14625</v>
      </c>
      <c r="C4020">
        <v>27</v>
      </c>
      <c r="D4020">
        <v>40</v>
      </c>
      <c r="E4020">
        <v>-0.14597543705343999</v>
      </c>
      <c r="F4020">
        <v>-0.216743171090923</v>
      </c>
      <c r="G4020">
        <v>3</v>
      </c>
      <c r="H4020">
        <v>0</v>
      </c>
      <c r="I4020">
        <v>0</v>
      </c>
      <c r="J4020">
        <v>0</v>
      </c>
      <c r="K4020">
        <v>1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1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1</v>
      </c>
      <c r="AH4020">
        <v>0</v>
      </c>
      <c r="AI4020">
        <v>0</v>
      </c>
      <c r="AJ4020">
        <v>0</v>
      </c>
      <c r="AK4020">
        <v>0</v>
      </c>
      <c r="AL4020">
        <v>1</v>
      </c>
      <c r="AM4020">
        <v>1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0</v>
      </c>
      <c r="BM4020">
        <v>0</v>
      </c>
      <c r="BN4020">
        <v>1</v>
      </c>
      <c r="BO4020">
        <v>0</v>
      </c>
      <c r="BP4020">
        <v>0</v>
      </c>
      <c r="BQ4020">
        <v>0</v>
      </c>
      <c r="BR4020">
        <v>0</v>
      </c>
      <c r="BS4020">
        <v>0</v>
      </c>
      <c r="BT4020">
        <v>0</v>
      </c>
      <c r="BU4020">
        <v>0</v>
      </c>
      <c r="BV4020">
        <v>0</v>
      </c>
      <c r="BW4020">
        <v>0</v>
      </c>
      <c r="BX4020">
        <v>0</v>
      </c>
      <c r="BY4020">
        <v>0</v>
      </c>
      <c r="BZ4020">
        <v>0</v>
      </c>
      <c r="CA4020">
        <v>0</v>
      </c>
      <c r="CB4020">
        <v>0</v>
      </c>
      <c r="CC4020">
        <v>0</v>
      </c>
      <c r="CD4020">
        <v>0</v>
      </c>
      <c r="CE4020">
        <v>0</v>
      </c>
      <c r="CF4020">
        <v>0</v>
      </c>
      <c r="CG4020">
        <v>0</v>
      </c>
    </row>
    <row r="4021" spans="1:85" hidden="1" x14ac:dyDescent="0.3">
      <c r="A4021">
        <v>4019</v>
      </c>
      <c r="B4021">
        <v>6838</v>
      </c>
      <c r="C4021">
        <v>36</v>
      </c>
      <c r="D4021">
        <v>40</v>
      </c>
      <c r="E4021">
        <v>-0.14597543705343999</v>
      </c>
      <c r="F4021">
        <v>-0.216743171090923</v>
      </c>
      <c r="G4021">
        <v>4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1</v>
      </c>
      <c r="N4021">
        <v>0</v>
      </c>
      <c r="O4021">
        <v>1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1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1</v>
      </c>
      <c r="AM4021">
        <v>1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>
        <v>0</v>
      </c>
      <c r="BM4021">
        <v>0</v>
      </c>
      <c r="BN4021">
        <v>0</v>
      </c>
      <c r="BO4021">
        <v>0</v>
      </c>
      <c r="BP4021">
        <v>0</v>
      </c>
      <c r="BQ4021">
        <v>0</v>
      </c>
      <c r="BR4021">
        <v>0</v>
      </c>
      <c r="BS4021">
        <v>0</v>
      </c>
      <c r="BT4021">
        <v>0</v>
      </c>
      <c r="BU4021">
        <v>0</v>
      </c>
      <c r="BV4021">
        <v>0</v>
      </c>
      <c r="BW4021">
        <v>0</v>
      </c>
      <c r="BX4021">
        <v>0</v>
      </c>
      <c r="BY4021">
        <v>0</v>
      </c>
      <c r="BZ4021">
        <v>0</v>
      </c>
      <c r="CA4021">
        <v>1</v>
      </c>
      <c r="CB4021">
        <v>0</v>
      </c>
      <c r="CC4021">
        <v>0</v>
      </c>
      <c r="CD4021">
        <v>0</v>
      </c>
      <c r="CE4021">
        <v>0</v>
      </c>
      <c r="CF4021">
        <v>0</v>
      </c>
      <c r="CG4021">
        <v>0</v>
      </c>
    </row>
    <row r="4022" spans="1:85" hidden="1" x14ac:dyDescent="0.3">
      <c r="A4022">
        <v>4020</v>
      </c>
      <c r="B4022">
        <v>21278</v>
      </c>
      <c r="C4022">
        <v>19</v>
      </c>
      <c r="D4022">
        <v>12</v>
      </c>
      <c r="E4022">
        <v>-0.14597543705343999</v>
      </c>
      <c r="F4022">
        <v>-0.216743171090923</v>
      </c>
      <c r="G4022">
        <v>4</v>
      </c>
      <c r="H4022">
        <v>0</v>
      </c>
      <c r="I4022">
        <v>0</v>
      </c>
      <c r="J4022">
        <v>0</v>
      </c>
      <c r="K4022">
        <v>0</v>
      </c>
      <c r="L4022">
        <v>1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1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1</v>
      </c>
      <c r="AH4022">
        <v>0</v>
      </c>
      <c r="AI4022">
        <v>0</v>
      </c>
      <c r="AJ4022">
        <v>0</v>
      </c>
      <c r="AK4022">
        <v>0</v>
      </c>
      <c r="AL4022">
        <v>1</v>
      </c>
      <c r="AM4022">
        <v>1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0</v>
      </c>
      <c r="BL4022">
        <v>0</v>
      </c>
      <c r="BM4022">
        <v>0</v>
      </c>
      <c r="BN4022">
        <v>0</v>
      </c>
      <c r="BO4022">
        <v>0</v>
      </c>
      <c r="BP4022">
        <v>0</v>
      </c>
      <c r="BQ4022">
        <v>0</v>
      </c>
      <c r="BR4022">
        <v>0</v>
      </c>
      <c r="BS4022">
        <v>0</v>
      </c>
      <c r="BT4022">
        <v>0</v>
      </c>
      <c r="BU4022">
        <v>0</v>
      </c>
      <c r="BV4022">
        <v>0</v>
      </c>
      <c r="BW4022">
        <v>0</v>
      </c>
      <c r="BX4022">
        <v>0</v>
      </c>
      <c r="BY4022">
        <v>0</v>
      </c>
      <c r="BZ4022">
        <v>0</v>
      </c>
      <c r="CA4022">
        <v>1</v>
      </c>
      <c r="CB4022">
        <v>0</v>
      </c>
      <c r="CC4022">
        <v>0</v>
      </c>
      <c r="CD4022">
        <v>0</v>
      </c>
      <c r="CE4022">
        <v>0</v>
      </c>
      <c r="CF4022">
        <v>0</v>
      </c>
      <c r="CG4022">
        <v>0</v>
      </c>
    </row>
    <row r="4023" spans="1:85" hidden="1" x14ac:dyDescent="0.3">
      <c r="A4023">
        <v>4021</v>
      </c>
      <c r="B4023">
        <v>30020</v>
      </c>
      <c r="C4023">
        <v>45</v>
      </c>
      <c r="D4023">
        <v>50</v>
      </c>
      <c r="E4023">
        <v>-0.14597543705343999</v>
      </c>
      <c r="F4023">
        <v>-0.216743171090923</v>
      </c>
      <c r="G4023">
        <v>4</v>
      </c>
      <c r="H4023">
        <v>0</v>
      </c>
      <c r="I4023">
        <v>0</v>
      </c>
      <c r="J4023">
        <v>1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1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1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1</v>
      </c>
      <c r="AM4023">
        <v>0</v>
      </c>
      <c r="AN4023">
        <v>1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0</v>
      </c>
      <c r="BL4023">
        <v>0</v>
      </c>
      <c r="BM4023">
        <v>0</v>
      </c>
      <c r="BN4023">
        <v>0</v>
      </c>
      <c r="BO4023">
        <v>0</v>
      </c>
      <c r="BP4023">
        <v>0</v>
      </c>
      <c r="BQ4023">
        <v>0</v>
      </c>
      <c r="BR4023">
        <v>0</v>
      </c>
      <c r="BS4023">
        <v>0</v>
      </c>
      <c r="BT4023">
        <v>0</v>
      </c>
      <c r="BU4023">
        <v>0</v>
      </c>
      <c r="BV4023">
        <v>0</v>
      </c>
      <c r="BW4023">
        <v>0</v>
      </c>
      <c r="BX4023">
        <v>0</v>
      </c>
      <c r="BY4023">
        <v>0</v>
      </c>
      <c r="BZ4023">
        <v>0</v>
      </c>
      <c r="CA4023">
        <v>1</v>
      </c>
      <c r="CB4023">
        <v>0</v>
      </c>
      <c r="CC4023">
        <v>0</v>
      </c>
      <c r="CD4023">
        <v>0</v>
      </c>
      <c r="CE4023">
        <v>0</v>
      </c>
      <c r="CF4023">
        <v>0</v>
      </c>
      <c r="CG4023">
        <v>0</v>
      </c>
    </row>
    <row r="4024" spans="1:85" hidden="1" x14ac:dyDescent="0.3">
      <c r="A4024">
        <v>4022</v>
      </c>
      <c r="B4024">
        <v>8764</v>
      </c>
      <c r="C4024">
        <v>53</v>
      </c>
      <c r="D4024">
        <v>35</v>
      </c>
      <c r="E4024">
        <v>-0.14597543705343999</v>
      </c>
      <c r="F4024">
        <v>-0.216743171090923</v>
      </c>
      <c r="G4024">
        <v>2</v>
      </c>
      <c r="H4024">
        <v>0</v>
      </c>
      <c r="I4024">
        <v>0</v>
      </c>
      <c r="J4024">
        <v>1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1</v>
      </c>
      <c r="AD4024">
        <v>1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1</v>
      </c>
      <c r="AM4024">
        <v>0</v>
      </c>
      <c r="AN4024">
        <v>1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  <c r="BL4024">
        <v>0</v>
      </c>
      <c r="BM4024">
        <v>0</v>
      </c>
      <c r="BN4024">
        <v>0</v>
      </c>
      <c r="BO4024">
        <v>0</v>
      </c>
      <c r="BP4024">
        <v>0</v>
      </c>
      <c r="BQ4024">
        <v>0</v>
      </c>
      <c r="BR4024">
        <v>0</v>
      </c>
      <c r="BS4024">
        <v>0</v>
      </c>
      <c r="BT4024">
        <v>0</v>
      </c>
      <c r="BU4024">
        <v>0</v>
      </c>
      <c r="BV4024">
        <v>0</v>
      </c>
      <c r="BW4024">
        <v>0</v>
      </c>
      <c r="BX4024">
        <v>0</v>
      </c>
      <c r="BY4024">
        <v>0</v>
      </c>
      <c r="BZ4024">
        <v>0</v>
      </c>
      <c r="CA4024">
        <v>1</v>
      </c>
      <c r="CB4024">
        <v>0</v>
      </c>
      <c r="CC4024">
        <v>0</v>
      </c>
      <c r="CD4024">
        <v>0</v>
      </c>
      <c r="CE4024">
        <v>0</v>
      </c>
      <c r="CF4024">
        <v>0</v>
      </c>
      <c r="CG4024">
        <v>0</v>
      </c>
    </row>
    <row r="4025" spans="1:85" hidden="1" x14ac:dyDescent="0.3">
      <c r="A4025">
        <v>4023</v>
      </c>
      <c r="B4025">
        <v>22133</v>
      </c>
      <c r="C4025">
        <v>56</v>
      </c>
      <c r="D4025">
        <v>40</v>
      </c>
      <c r="E4025">
        <v>-0.14597543705343999</v>
      </c>
      <c r="F4025">
        <v>-0.216743171090923</v>
      </c>
      <c r="G4025">
        <v>4</v>
      </c>
      <c r="H4025">
        <v>1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1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1</v>
      </c>
      <c r="AF4025">
        <v>0</v>
      </c>
      <c r="AG4025">
        <v>0</v>
      </c>
      <c r="AH4025">
        <v>0</v>
      </c>
      <c r="AI4025">
        <v>0</v>
      </c>
      <c r="AJ4025">
        <v>1</v>
      </c>
      <c r="AK4025">
        <v>0</v>
      </c>
      <c r="AL4025">
        <v>0</v>
      </c>
      <c r="AM4025">
        <v>1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  <c r="BL4025">
        <v>0</v>
      </c>
      <c r="BM4025">
        <v>0</v>
      </c>
      <c r="BN4025">
        <v>0</v>
      </c>
      <c r="BO4025">
        <v>0</v>
      </c>
      <c r="BP4025">
        <v>0</v>
      </c>
      <c r="BQ4025">
        <v>0</v>
      </c>
      <c r="BR4025">
        <v>0</v>
      </c>
      <c r="BS4025">
        <v>0</v>
      </c>
      <c r="BT4025">
        <v>0</v>
      </c>
      <c r="BU4025">
        <v>0</v>
      </c>
      <c r="BV4025">
        <v>0</v>
      </c>
      <c r="BW4025">
        <v>0</v>
      </c>
      <c r="BX4025">
        <v>0</v>
      </c>
      <c r="BY4025">
        <v>0</v>
      </c>
      <c r="BZ4025">
        <v>0</v>
      </c>
      <c r="CA4025">
        <v>1</v>
      </c>
      <c r="CB4025">
        <v>0</v>
      </c>
      <c r="CC4025">
        <v>0</v>
      </c>
      <c r="CD4025">
        <v>0</v>
      </c>
      <c r="CE4025">
        <v>0</v>
      </c>
      <c r="CF4025">
        <v>0</v>
      </c>
      <c r="CG4025">
        <v>0</v>
      </c>
    </row>
    <row r="4026" spans="1:85" hidden="1" x14ac:dyDescent="0.3">
      <c r="A4026">
        <v>4024</v>
      </c>
      <c r="B4026">
        <v>2676</v>
      </c>
      <c r="C4026">
        <v>62</v>
      </c>
      <c r="D4026">
        <v>24</v>
      </c>
      <c r="E4026">
        <v>-0.14597543705343999</v>
      </c>
      <c r="F4026">
        <v>-0.216743171090923</v>
      </c>
      <c r="G4026">
        <v>4</v>
      </c>
      <c r="H4026">
        <v>0</v>
      </c>
      <c r="I4026">
        <v>0</v>
      </c>
      <c r="J4026">
        <v>1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1</v>
      </c>
      <c r="AD4026">
        <v>1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1</v>
      </c>
      <c r="AM4026">
        <v>0</v>
      </c>
      <c r="AN4026">
        <v>1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>
        <v>0</v>
      </c>
      <c r="BM4026">
        <v>0</v>
      </c>
      <c r="BN4026">
        <v>0</v>
      </c>
      <c r="BO4026">
        <v>0</v>
      </c>
      <c r="BP4026">
        <v>0</v>
      </c>
      <c r="BQ4026">
        <v>0</v>
      </c>
      <c r="BR4026">
        <v>0</v>
      </c>
      <c r="BS4026">
        <v>0</v>
      </c>
      <c r="BT4026">
        <v>0</v>
      </c>
      <c r="BU4026">
        <v>0</v>
      </c>
      <c r="BV4026">
        <v>0</v>
      </c>
      <c r="BW4026">
        <v>0</v>
      </c>
      <c r="BX4026">
        <v>0</v>
      </c>
      <c r="BY4026">
        <v>0</v>
      </c>
      <c r="BZ4026">
        <v>0</v>
      </c>
      <c r="CA4026">
        <v>1</v>
      </c>
      <c r="CB4026">
        <v>0</v>
      </c>
      <c r="CC4026">
        <v>0</v>
      </c>
      <c r="CD4026">
        <v>0</v>
      </c>
      <c r="CE4026">
        <v>0</v>
      </c>
      <c r="CF4026">
        <v>0</v>
      </c>
      <c r="CG4026">
        <v>0</v>
      </c>
    </row>
    <row r="4027" spans="1:85" x14ac:dyDescent="0.3">
      <c r="A4027">
        <v>4025</v>
      </c>
      <c r="B4027">
        <v>2070</v>
      </c>
      <c r="C4027">
        <v>45</v>
      </c>
      <c r="D4027">
        <v>46</v>
      </c>
      <c r="E4027">
        <v>-0.14597543705343999</v>
      </c>
      <c r="F4027">
        <v>-0.216743171090923</v>
      </c>
      <c r="G4027">
        <v>6</v>
      </c>
      <c r="H4027">
        <v>0</v>
      </c>
      <c r="I4027">
        <v>0</v>
      </c>
      <c r="J4027">
        <v>0</v>
      </c>
      <c r="K4027">
        <v>0</v>
      </c>
      <c r="L4027">
        <v>1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1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1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1</v>
      </c>
      <c r="AM4027">
        <v>0</v>
      </c>
      <c r="AN4027">
        <v>1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  <c r="BL4027">
        <v>0</v>
      </c>
      <c r="BM4027">
        <v>0</v>
      </c>
      <c r="BN4027">
        <v>0</v>
      </c>
      <c r="BO4027">
        <v>0</v>
      </c>
      <c r="BP4027">
        <v>0</v>
      </c>
      <c r="BQ4027">
        <v>0</v>
      </c>
      <c r="BR4027">
        <v>0</v>
      </c>
      <c r="BS4027">
        <v>0</v>
      </c>
      <c r="BT4027">
        <v>0</v>
      </c>
      <c r="BU4027">
        <v>0</v>
      </c>
      <c r="BV4027">
        <v>0</v>
      </c>
      <c r="BW4027">
        <v>0</v>
      </c>
      <c r="BX4027">
        <v>0</v>
      </c>
      <c r="BY4027">
        <v>0</v>
      </c>
      <c r="BZ4027">
        <v>0</v>
      </c>
      <c r="CA4027">
        <v>1</v>
      </c>
      <c r="CB4027">
        <v>0</v>
      </c>
      <c r="CC4027">
        <v>0</v>
      </c>
      <c r="CD4027">
        <v>0</v>
      </c>
      <c r="CE4027">
        <v>0</v>
      </c>
      <c r="CF4027">
        <v>0</v>
      </c>
      <c r="CG4027">
        <v>0</v>
      </c>
    </row>
    <row r="4028" spans="1:85" hidden="1" x14ac:dyDescent="0.3">
      <c r="A4028">
        <v>4026</v>
      </c>
      <c r="B4028">
        <v>32289</v>
      </c>
      <c r="C4028">
        <v>24</v>
      </c>
      <c r="D4028">
        <v>40</v>
      </c>
      <c r="E4028">
        <v>-0.14597543705343999</v>
      </c>
      <c r="F4028">
        <v>-0.216743171090923</v>
      </c>
      <c r="G4028">
        <v>5</v>
      </c>
      <c r="H4028">
        <v>0</v>
      </c>
      <c r="I4028">
        <v>0</v>
      </c>
      <c r="J4028">
        <v>0</v>
      </c>
      <c r="K4028">
        <v>0</v>
      </c>
      <c r="L4028">
        <v>1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1</v>
      </c>
      <c r="AC4028">
        <v>0</v>
      </c>
      <c r="AD4028">
        <v>0</v>
      </c>
      <c r="AE4028">
        <v>1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1</v>
      </c>
      <c r="AM4028">
        <v>0</v>
      </c>
      <c r="AN4028">
        <v>1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  <c r="BL4028">
        <v>0</v>
      </c>
      <c r="BM4028">
        <v>0</v>
      </c>
      <c r="BN4028">
        <v>0</v>
      </c>
      <c r="BO4028">
        <v>0</v>
      </c>
      <c r="BP4028">
        <v>0</v>
      </c>
      <c r="BQ4028">
        <v>0</v>
      </c>
      <c r="BR4028">
        <v>0</v>
      </c>
      <c r="BS4028">
        <v>0</v>
      </c>
      <c r="BT4028">
        <v>0</v>
      </c>
      <c r="BU4028">
        <v>0</v>
      </c>
      <c r="BV4028">
        <v>0</v>
      </c>
      <c r="BW4028">
        <v>0</v>
      </c>
      <c r="BX4028">
        <v>0</v>
      </c>
      <c r="BY4028">
        <v>0</v>
      </c>
      <c r="BZ4028">
        <v>0</v>
      </c>
      <c r="CA4028">
        <v>1</v>
      </c>
      <c r="CB4028">
        <v>0</v>
      </c>
      <c r="CC4028">
        <v>0</v>
      </c>
      <c r="CD4028">
        <v>0</v>
      </c>
      <c r="CE4028">
        <v>0</v>
      </c>
      <c r="CF4028">
        <v>0</v>
      </c>
      <c r="CG4028">
        <v>0</v>
      </c>
    </row>
    <row r="4029" spans="1:85" hidden="1" x14ac:dyDescent="0.3">
      <c r="A4029">
        <v>4027</v>
      </c>
      <c r="B4029">
        <v>6128</v>
      </c>
      <c r="C4029">
        <v>23</v>
      </c>
      <c r="D4029">
        <v>50</v>
      </c>
      <c r="E4029">
        <v>-0.14597543705343999</v>
      </c>
      <c r="F4029">
        <v>-0.216743171090923</v>
      </c>
      <c r="G4029">
        <v>4</v>
      </c>
      <c r="H4029">
        <v>0</v>
      </c>
      <c r="I4029">
        <v>0</v>
      </c>
      <c r="J4029">
        <v>0</v>
      </c>
      <c r="K4029">
        <v>0</v>
      </c>
      <c r="L4029">
        <v>1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1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1</v>
      </c>
      <c r="AH4029">
        <v>0</v>
      </c>
      <c r="AI4029">
        <v>0</v>
      </c>
      <c r="AJ4029">
        <v>0</v>
      </c>
      <c r="AK4029">
        <v>0</v>
      </c>
      <c r="AL4029">
        <v>1</v>
      </c>
      <c r="AM4029">
        <v>0</v>
      </c>
      <c r="AN4029">
        <v>1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0</v>
      </c>
      <c r="BL4029">
        <v>0</v>
      </c>
      <c r="BM4029">
        <v>0</v>
      </c>
      <c r="BN4029">
        <v>0</v>
      </c>
      <c r="BO4029">
        <v>0</v>
      </c>
      <c r="BP4029">
        <v>0</v>
      </c>
      <c r="BQ4029">
        <v>0</v>
      </c>
      <c r="BR4029">
        <v>0</v>
      </c>
      <c r="BS4029">
        <v>0</v>
      </c>
      <c r="BT4029">
        <v>0</v>
      </c>
      <c r="BU4029">
        <v>0</v>
      </c>
      <c r="BV4029">
        <v>0</v>
      </c>
      <c r="BW4029">
        <v>0</v>
      </c>
      <c r="BX4029">
        <v>0</v>
      </c>
      <c r="BY4029">
        <v>0</v>
      </c>
      <c r="BZ4029">
        <v>0</v>
      </c>
      <c r="CA4029">
        <v>1</v>
      </c>
      <c r="CB4029">
        <v>0</v>
      </c>
      <c r="CC4029">
        <v>0</v>
      </c>
      <c r="CD4029">
        <v>0</v>
      </c>
      <c r="CE4029">
        <v>0</v>
      </c>
      <c r="CF4029">
        <v>0</v>
      </c>
      <c r="CG4029">
        <v>0</v>
      </c>
    </row>
    <row r="4030" spans="1:85" hidden="1" x14ac:dyDescent="0.3">
      <c r="A4030">
        <v>4028</v>
      </c>
      <c r="B4030">
        <v>25400</v>
      </c>
      <c r="C4030">
        <v>49</v>
      </c>
      <c r="D4030">
        <v>30</v>
      </c>
      <c r="E4030">
        <v>-0.14597543705343999</v>
      </c>
      <c r="F4030">
        <v>-0.216743171090923</v>
      </c>
      <c r="G4030">
        <v>5</v>
      </c>
      <c r="H4030">
        <v>1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1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1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1</v>
      </c>
      <c r="AM4030">
        <v>1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</v>
      </c>
      <c r="BL4030">
        <v>0</v>
      </c>
      <c r="BM4030">
        <v>0</v>
      </c>
      <c r="BN4030">
        <v>0</v>
      </c>
      <c r="BO4030">
        <v>0</v>
      </c>
      <c r="BP4030">
        <v>0</v>
      </c>
      <c r="BQ4030">
        <v>0</v>
      </c>
      <c r="BR4030">
        <v>0</v>
      </c>
      <c r="BS4030">
        <v>0</v>
      </c>
      <c r="BT4030">
        <v>0</v>
      </c>
      <c r="BU4030">
        <v>0</v>
      </c>
      <c r="BV4030">
        <v>0</v>
      </c>
      <c r="BW4030">
        <v>0</v>
      </c>
      <c r="BX4030">
        <v>0</v>
      </c>
      <c r="BY4030">
        <v>0</v>
      </c>
      <c r="BZ4030">
        <v>0</v>
      </c>
      <c r="CA4030">
        <v>1</v>
      </c>
      <c r="CB4030">
        <v>0</v>
      </c>
      <c r="CC4030">
        <v>0</v>
      </c>
      <c r="CD4030">
        <v>0</v>
      </c>
      <c r="CE4030">
        <v>0</v>
      </c>
      <c r="CF4030">
        <v>0</v>
      </c>
      <c r="CG4030">
        <v>0</v>
      </c>
    </row>
    <row r="4031" spans="1:85" hidden="1" x14ac:dyDescent="0.3">
      <c r="A4031">
        <v>4029</v>
      </c>
      <c r="B4031">
        <v>23039</v>
      </c>
      <c r="C4031">
        <v>22</v>
      </c>
      <c r="D4031">
        <v>40</v>
      </c>
      <c r="E4031">
        <v>-0.14597543705343999</v>
      </c>
      <c r="F4031">
        <v>-0.216743171090923</v>
      </c>
      <c r="G4031">
        <v>4</v>
      </c>
      <c r="H4031">
        <v>0</v>
      </c>
      <c r="I4031">
        <v>0</v>
      </c>
      <c r="J4031">
        <v>0</v>
      </c>
      <c r="K4031">
        <v>0</v>
      </c>
      <c r="L4031">
        <v>1</v>
      </c>
      <c r="M4031">
        <v>0</v>
      </c>
      <c r="N4031">
        <v>0</v>
      </c>
      <c r="O4031">
        <v>1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1</v>
      </c>
      <c r="AH4031">
        <v>0</v>
      </c>
      <c r="AI4031">
        <v>0</v>
      </c>
      <c r="AJ4031">
        <v>0</v>
      </c>
      <c r="AK4031">
        <v>0</v>
      </c>
      <c r="AL4031">
        <v>1</v>
      </c>
      <c r="AM4031">
        <v>1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0</v>
      </c>
      <c r="BL4031">
        <v>0</v>
      </c>
      <c r="BM4031">
        <v>0</v>
      </c>
      <c r="BN4031">
        <v>0</v>
      </c>
      <c r="BO4031">
        <v>0</v>
      </c>
      <c r="BP4031">
        <v>0</v>
      </c>
      <c r="BQ4031">
        <v>0</v>
      </c>
      <c r="BR4031">
        <v>0</v>
      </c>
      <c r="BS4031">
        <v>0</v>
      </c>
      <c r="BT4031">
        <v>0</v>
      </c>
      <c r="BU4031">
        <v>0</v>
      </c>
      <c r="BV4031">
        <v>0</v>
      </c>
      <c r="BW4031">
        <v>0</v>
      </c>
      <c r="BX4031">
        <v>0</v>
      </c>
      <c r="BY4031">
        <v>0</v>
      </c>
      <c r="BZ4031">
        <v>0</v>
      </c>
      <c r="CA4031">
        <v>1</v>
      </c>
      <c r="CB4031">
        <v>0</v>
      </c>
      <c r="CC4031">
        <v>0</v>
      </c>
      <c r="CD4031">
        <v>0</v>
      </c>
      <c r="CE4031">
        <v>0</v>
      </c>
      <c r="CF4031">
        <v>0</v>
      </c>
      <c r="CG4031">
        <v>0</v>
      </c>
    </row>
    <row r="4032" spans="1:85" hidden="1" x14ac:dyDescent="0.3">
      <c r="A4032">
        <v>4030</v>
      </c>
      <c r="B4032">
        <v>23175</v>
      </c>
      <c r="C4032">
        <v>46</v>
      </c>
      <c r="D4032">
        <v>40</v>
      </c>
      <c r="E4032">
        <v>-0.14597543705343999</v>
      </c>
      <c r="F4032">
        <v>-0.216743171090923</v>
      </c>
      <c r="G4032">
        <v>2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1</v>
      </c>
      <c r="N4032">
        <v>0</v>
      </c>
      <c r="O4032">
        <v>0</v>
      </c>
      <c r="P4032">
        <v>0</v>
      </c>
      <c r="Q4032">
        <v>1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1</v>
      </c>
      <c r="AI4032">
        <v>0</v>
      </c>
      <c r="AJ4032">
        <v>0</v>
      </c>
      <c r="AK4032">
        <v>0</v>
      </c>
      <c r="AL4032">
        <v>1</v>
      </c>
      <c r="AM4032">
        <v>1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>
        <v>0</v>
      </c>
      <c r="BM4032">
        <v>0</v>
      </c>
      <c r="BN4032">
        <v>0</v>
      </c>
      <c r="BO4032">
        <v>0</v>
      </c>
      <c r="BP4032">
        <v>0</v>
      </c>
      <c r="BQ4032">
        <v>0</v>
      </c>
      <c r="BR4032">
        <v>0</v>
      </c>
      <c r="BS4032">
        <v>0</v>
      </c>
      <c r="BT4032">
        <v>0</v>
      </c>
      <c r="BU4032">
        <v>0</v>
      </c>
      <c r="BV4032">
        <v>0</v>
      </c>
      <c r="BW4032">
        <v>0</v>
      </c>
      <c r="BX4032">
        <v>0</v>
      </c>
      <c r="BY4032">
        <v>0</v>
      </c>
      <c r="BZ4032">
        <v>0</v>
      </c>
      <c r="CA4032">
        <v>1</v>
      </c>
      <c r="CB4032">
        <v>0</v>
      </c>
      <c r="CC4032">
        <v>0</v>
      </c>
      <c r="CD4032">
        <v>0</v>
      </c>
      <c r="CE4032">
        <v>0</v>
      </c>
      <c r="CF4032">
        <v>0</v>
      </c>
      <c r="CG4032">
        <v>0</v>
      </c>
    </row>
    <row r="4033" spans="1:85" hidden="1" x14ac:dyDescent="0.3">
      <c r="A4033">
        <v>4031</v>
      </c>
      <c r="B4033">
        <v>23372</v>
      </c>
      <c r="C4033">
        <v>22</v>
      </c>
      <c r="D4033">
        <v>40</v>
      </c>
      <c r="E4033">
        <v>-0.14597543705343999</v>
      </c>
      <c r="F4033">
        <v>-0.216743171090923</v>
      </c>
      <c r="G4033">
        <v>3</v>
      </c>
      <c r="H4033">
        <v>0</v>
      </c>
      <c r="I4033">
        <v>0</v>
      </c>
      <c r="J4033">
        <v>0</v>
      </c>
      <c r="K4033">
        <v>0</v>
      </c>
      <c r="L4033">
        <v>1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1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1</v>
      </c>
      <c r="AH4033">
        <v>0</v>
      </c>
      <c r="AI4033">
        <v>0</v>
      </c>
      <c r="AJ4033">
        <v>0</v>
      </c>
      <c r="AK4033">
        <v>0</v>
      </c>
      <c r="AL4033">
        <v>1</v>
      </c>
      <c r="AM4033">
        <v>0</v>
      </c>
      <c r="AN4033">
        <v>1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0</v>
      </c>
      <c r="BL4033">
        <v>0</v>
      </c>
      <c r="BM4033">
        <v>0</v>
      </c>
      <c r="BN4033">
        <v>0</v>
      </c>
      <c r="BO4033">
        <v>0</v>
      </c>
      <c r="BP4033">
        <v>0</v>
      </c>
      <c r="BQ4033">
        <v>0</v>
      </c>
      <c r="BR4033">
        <v>0</v>
      </c>
      <c r="BS4033">
        <v>0</v>
      </c>
      <c r="BT4033">
        <v>0</v>
      </c>
      <c r="BU4033">
        <v>0</v>
      </c>
      <c r="BV4033">
        <v>0</v>
      </c>
      <c r="BW4033">
        <v>0</v>
      </c>
      <c r="BX4033">
        <v>0</v>
      </c>
      <c r="BY4033">
        <v>0</v>
      </c>
      <c r="BZ4033">
        <v>0</v>
      </c>
      <c r="CA4033">
        <v>1</v>
      </c>
      <c r="CB4033">
        <v>0</v>
      </c>
      <c r="CC4033">
        <v>0</v>
      </c>
      <c r="CD4033">
        <v>0</v>
      </c>
      <c r="CE4033">
        <v>0</v>
      </c>
      <c r="CF4033">
        <v>0</v>
      </c>
      <c r="CG4033">
        <v>0</v>
      </c>
    </row>
    <row r="4034" spans="1:85" hidden="1" x14ac:dyDescent="0.3">
      <c r="A4034">
        <v>4032</v>
      </c>
      <c r="B4034">
        <v>22601</v>
      </c>
      <c r="C4034">
        <v>60</v>
      </c>
      <c r="D4034">
        <v>40</v>
      </c>
      <c r="E4034">
        <v>-0.14597543705343999</v>
      </c>
      <c r="F4034">
        <v>-0.216743171090923</v>
      </c>
      <c r="G4034">
        <v>3</v>
      </c>
      <c r="H4034">
        <v>0</v>
      </c>
      <c r="I4034">
        <v>0</v>
      </c>
      <c r="J4034">
        <v>1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1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1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1</v>
      </c>
      <c r="AM4034">
        <v>0</v>
      </c>
      <c r="AN4034">
        <v>1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0</v>
      </c>
      <c r="BL4034">
        <v>0</v>
      </c>
      <c r="BM4034">
        <v>0</v>
      </c>
      <c r="BN4034">
        <v>0</v>
      </c>
      <c r="BO4034">
        <v>0</v>
      </c>
      <c r="BP4034">
        <v>0</v>
      </c>
      <c r="BQ4034">
        <v>0</v>
      </c>
      <c r="BR4034">
        <v>0</v>
      </c>
      <c r="BS4034">
        <v>0</v>
      </c>
      <c r="BT4034">
        <v>0</v>
      </c>
      <c r="BU4034">
        <v>0</v>
      </c>
      <c r="BV4034">
        <v>0</v>
      </c>
      <c r="BW4034">
        <v>0</v>
      </c>
      <c r="BX4034">
        <v>0</v>
      </c>
      <c r="BY4034">
        <v>0</v>
      </c>
      <c r="BZ4034">
        <v>0</v>
      </c>
      <c r="CA4034">
        <v>1</v>
      </c>
      <c r="CB4034">
        <v>0</v>
      </c>
      <c r="CC4034">
        <v>0</v>
      </c>
      <c r="CD4034">
        <v>0</v>
      </c>
      <c r="CE4034">
        <v>0</v>
      </c>
      <c r="CF4034">
        <v>0</v>
      </c>
      <c r="CG4034">
        <v>0</v>
      </c>
    </row>
    <row r="4035" spans="1:85" x14ac:dyDescent="0.3">
      <c r="A4035">
        <v>4033</v>
      </c>
      <c r="B4035">
        <v>8444</v>
      </c>
      <c r="C4035">
        <v>39</v>
      </c>
      <c r="D4035">
        <v>40</v>
      </c>
      <c r="E4035">
        <v>-0.14597543705343999</v>
      </c>
      <c r="F4035">
        <v>-0.216743171090923</v>
      </c>
      <c r="G4035">
        <v>6</v>
      </c>
      <c r="H4035">
        <v>0</v>
      </c>
      <c r="I4035">
        <v>0</v>
      </c>
      <c r="J4035">
        <v>0</v>
      </c>
      <c r="K4035">
        <v>0</v>
      </c>
      <c r="L4035">
        <v>1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1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1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1</v>
      </c>
      <c r="AM4035">
        <v>1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>
        <v>0</v>
      </c>
      <c r="BM4035">
        <v>0</v>
      </c>
      <c r="BN4035">
        <v>0</v>
      </c>
      <c r="BO4035">
        <v>0</v>
      </c>
      <c r="BP4035">
        <v>0</v>
      </c>
      <c r="BQ4035">
        <v>0</v>
      </c>
      <c r="BR4035">
        <v>0</v>
      </c>
      <c r="BS4035">
        <v>0</v>
      </c>
      <c r="BT4035">
        <v>0</v>
      </c>
      <c r="BU4035">
        <v>0</v>
      </c>
      <c r="BV4035">
        <v>0</v>
      </c>
      <c r="BW4035">
        <v>0</v>
      </c>
      <c r="BX4035">
        <v>0</v>
      </c>
      <c r="BY4035">
        <v>0</v>
      </c>
      <c r="BZ4035">
        <v>0</v>
      </c>
      <c r="CA4035">
        <v>1</v>
      </c>
      <c r="CB4035">
        <v>0</v>
      </c>
      <c r="CC4035">
        <v>0</v>
      </c>
      <c r="CD4035">
        <v>0</v>
      </c>
      <c r="CE4035">
        <v>0</v>
      </c>
      <c r="CF4035">
        <v>0</v>
      </c>
      <c r="CG4035">
        <v>0</v>
      </c>
    </row>
    <row r="4036" spans="1:85" hidden="1" x14ac:dyDescent="0.3">
      <c r="A4036">
        <v>4034</v>
      </c>
      <c r="B4036">
        <v>30733</v>
      </c>
      <c r="C4036">
        <v>42</v>
      </c>
      <c r="D4036">
        <v>40</v>
      </c>
      <c r="E4036">
        <v>-0.14597543705343999</v>
      </c>
      <c r="F4036">
        <v>-0.216743171090923</v>
      </c>
      <c r="G4036">
        <v>3</v>
      </c>
      <c r="H4036">
        <v>1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1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1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1</v>
      </c>
      <c r="AM4036">
        <v>0</v>
      </c>
      <c r="AN4036">
        <v>1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>
        <v>0</v>
      </c>
      <c r="BN4036">
        <v>0</v>
      </c>
      <c r="BO4036">
        <v>0</v>
      </c>
      <c r="BP4036">
        <v>0</v>
      </c>
      <c r="BQ4036">
        <v>0</v>
      </c>
      <c r="BR4036">
        <v>0</v>
      </c>
      <c r="BS4036">
        <v>0</v>
      </c>
      <c r="BT4036">
        <v>0</v>
      </c>
      <c r="BU4036">
        <v>0</v>
      </c>
      <c r="BV4036">
        <v>0</v>
      </c>
      <c r="BW4036">
        <v>0</v>
      </c>
      <c r="BX4036">
        <v>0</v>
      </c>
      <c r="BY4036">
        <v>0</v>
      </c>
      <c r="BZ4036">
        <v>0</v>
      </c>
      <c r="CA4036">
        <v>1</v>
      </c>
      <c r="CB4036">
        <v>0</v>
      </c>
      <c r="CC4036">
        <v>0</v>
      </c>
      <c r="CD4036">
        <v>0</v>
      </c>
      <c r="CE4036">
        <v>0</v>
      </c>
      <c r="CF4036">
        <v>0</v>
      </c>
      <c r="CG4036">
        <v>0</v>
      </c>
    </row>
    <row r="4037" spans="1:85" hidden="1" x14ac:dyDescent="0.3">
      <c r="A4037">
        <v>4035</v>
      </c>
      <c r="B4037">
        <v>789</v>
      </c>
      <c r="C4037">
        <v>21</v>
      </c>
      <c r="D4037">
        <v>40</v>
      </c>
      <c r="E4037">
        <v>-3.1732859160966999E-3</v>
      </c>
      <c r="F4037">
        <v>-0.216743171090923</v>
      </c>
      <c r="G4037">
        <v>3</v>
      </c>
      <c r="H4037">
        <v>0</v>
      </c>
      <c r="I4037">
        <v>0</v>
      </c>
      <c r="J4037">
        <v>0</v>
      </c>
      <c r="K4037">
        <v>0</v>
      </c>
      <c r="L4037">
        <v>1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1</v>
      </c>
      <c r="AD4037">
        <v>0</v>
      </c>
      <c r="AE4037">
        <v>1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1</v>
      </c>
      <c r="AM4037">
        <v>1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0</v>
      </c>
      <c r="BM4037">
        <v>0</v>
      </c>
      <c r="BN4037">
        <v>0</v>
      </c>
      <c r="BO4037">
        <v>0</v>
      </c>
      <c r="BP4037">
        <v>0</v>
      </c>
      <c r="BQ4037">
        <v>0</v>
      </c>
      <c r="BR4037">
        <v>0</v>
      </c>
      <c r="BS4037">
        <v>0</v>
      </c>
      <c r="BT4037">
        <v>0</v>
      </c>
      <c r="BU4037">
        <v>0</v>
      </c>
      <c r="BV4037">
        <v>0</v>
      </c>
      <c r="BW4037">
        <v>0</v>
      </c>
      <c r="BX4037">
        <v>0</v>
      </c>
      <c r="BY4037">
        <v>0</v>
      </c>
      <c r="BZ4037">
        <v>0</v>
      </c>
      <c r="CA4037">
        <v>1</v>
      </c>
      <c r="CB4037">
        <v>0</v>
      </c>
      <c r="CC4037">
        <v>0</v>
      </c>
      <c r="CD4037">
        <v>0</v>
      </c>
      <c r="CE4037">
        <v>0</v>
      </c>
      <c r="CF4037">
        <v>0</v>
      </c>
      <c r="CG4037">
        <v>0</v>
      </c>
    </row>
    <row r="4038" spans="1:85" hidden="1" x14ac:dyDescent="0.3">
      <c r="A4038">
        <v>4036</v>
      </c>
      <c r="B4038">
        <v>24418</v>
      </c>
      <c r="C4038">
        <v>23</v>
      </c>
      <c r="D4038">
        <v>22</v>
      </c>
      <c r="E4038">
        <v>-0.14597543705343999</v>
      </c>
      <c r="F4038">
        <v>-0.216743171090923</v>
      </c>
      <c r="G4038">
        <v>4</v>
      </c>
      <c r="H4038">
        <v>0</v>
      </c>
      <c r="I4038">
        <v>0</v>
      </c>
      <c r="J4038">
        <v>0</v>
      </c>
      <c r="K4038">
        <v>0</v>
      </c>
      <c r="L4038">
        <v>1</v>
      </c>
      <c r="M4038">
        <v>0</v>
      </c>
      <c r="N4038">
        <v>0</v>
      </c>
      <c r="O4038">
        <v>1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1</v>
      </c>
      <c r="AG4038">
        <v>0</v>
      </c>
      <c r="AH4038">
        <v>0</v>
      </c>
      <c r="AI4038">
        <v>0</v>
      </c>
      <c r="AJ4038">
        <v>1</v>
      </c>
      <c r="AK4038">
        <v>0</v>
      </c>
      <c r="AL4038">
        <v>0</v>
      </c>
      <c r="AM4038">
        <v>0</v>
      </c>
      <c r="AN4038">
        <v>1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0</v>
      </c>
      <c r="BL4038">
        <v>0</v>
      </c>
      <c r="BM4038">
        <v>0</v>
      </c>
      <c r="BN4038">
        <v>0</v>
      </c>
      <c r="BO4038">
        <v>0</v>
      </c>
      <c r="BP4038">
        <v>0</v>
      </c>
      <c r="BQ4038">
        <v>0</v>
      </c>
      <c r="BR4038">
        <v>0</v>
      </c>
      <c r="BS4038">
        <v>0</v>
      </c>
      <c r="BT4038">
        <v>0</v>
      </c>
      <c r="BU4038">
        <v>0</v>
      </c>
      <c r="BV4038">
        <v>0</v>
      </c>
      <c r="BW4038">
        <v>0</v>
      </c>
      <c r="BX4038">
        <v>0</v>
      </c>
      <c r="BY4038">
        <v>0</v>
      </c>
      <c r="BZ4038">
        <v>0</v>
      </c>
      <c r="CA4038">
        <v>1</v>
      </c>
      <c r="CB4038">
        <v>0</v>
      </c>
      <c r="CC4038">
        <v>0</v>
      </c>
      <c r="CD4038">
        <v>0</v>
      </c>
      <c r="CE4038">
        <v>0</v>
      </c>
      <c r="CF4038">
        <v>0</v>
      </c>
      <c r="CG4038">
        <v>0</v>
      </c>
    </row>
    <row r="4039" spans="1:85" hidden="1" x14ac:dyDescent="0.3">
      <c r="A4039">
        <v>4037</v>
      </c>
      <c r="B4039">
        <v>9829</v>
      </c>
      <c r="C4039">
        <v>50</v>
      </c>
      <c r="D4039">
        <v>40</v>
      </c>
      <c r="E4039">
        <v>-0.14597543705343999</v>
      </c>
      <c r="F4039">
        <v>-0.216743171090923</v>
      </c>
      <c r="G4039">
        <v>4</v>
      </c>
      <c r="H4039">
        <v>1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1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1</v>
      </c>
      <c r="AM4039">
        <v>0</v>
      </c>
      <c r="AN4039">
        <v>1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0</v>
      </c>
      <c r="BL4039">
        <v>0</v>
      </c>
      <c r="BM4039">
        <v>0</v>
      </c>
      <c r="BN4039">
        <v>0</v>
      </c>
      <c r="BO4039">
        <v>0</v>
      </c>
      <c r="BP4039">
        <v>0</v>
      </c>
      <c r="BQ4039">
        <v>0</v>
      </c>
      <c r="BR4039">
        <v>0</v>
      </c>
      <c r="BS4039">
        <v>0</v>
      </c>
      <c r="BT4039">
        <v>0</v>
      </c>
      <c r="BU4039">
        <v>0</v>
      </c>
      <c r="BV4039">
        <v>0</v>
      </c>
      <c r="BW4039">
        <v>0</v>
      </c>
      <c r="BX4039">
        <v>0</v>
      </c>
      <c r="BY4039">
        <v>0</v>
      </c>
      <c r="BZ4039">
        <v>0</v>
      </c>
      <c r="CA4039">
        <v>1</v>
      </c>
      <c r="CB4039">
        <v>0</v>
      </c>
      <c r="CC4039">
        <v>0</v>
      </c>
      <c r="CD4039">
        <v>0</v>
      </c>
      <c r="CE4039">
        <v>0</v>
      </c>
      <c r="CF4039">
        <v>0</v>
      </c>
      <c r="CG4039">
        <v>0</v>
      </c>
    </row>
    <row r="4040" spans="1:85" hidden="1" x14ac:dyDescent="0.3">
      <c r="A4040">
        <v>4038</v>
      </c>
      <c r="B4040">
        <v>31133</v>
      </c>
      <c r="C4040">
        <v>30</v>
      </c>
      <c r="D4040">
        <v>45</v>
      </c>
      <c r="E4040">
        <v>-0.14597543705343999</v>
      </c>
      <c r="F4040">
        <v>-0.216743171090923</v>
      </c>
      <c r="G4040">
        <v>4</v>
      </c>
      <c r="H4040">
        <v>0</v>
      </c>
      <c r="I4040">
        <v>0</v>
      </c>
      <c r="J4040">
        <v>0</v>
      </c>
      <c r="K4040">
        <v>0</v>
      </c>
      <c r="L4040">
        <v>1</v>
      </c>
      <c r="M4040">
        <v>0</v>
      </c>
      <c r="N4040">
        <v>0</v>
      </c>
      <c r="O4040">
        <v>1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1</v>
      </c>
      <c r="AH4040">
        <v>0</v>
      </c>
      <c r="AI4040">
        <v>0</v>
      </c>
      <c r="AJ4040">
        <v>0</v>
      </c>
      <c r="AK4040">
        <v>0</v>
      </c>
      <c r="AL4040">
        <v>1</v>
      </c>
      <c r="AM4040">
        <v>0</v>
      </c>
      <c r="AN4040">
        <v>1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0</v>
      </c>
      <c r="BL4040">
        <v>0</v>
      </c>
      <c r="BM4040">
        <v>0</v>
      </c>
      <c r="BN4040">
        <v>0</v>
      </c>
      <c r="BO4040">
        <v>0</v>
      </c>
      <c r="BP4040">
        <v>0</v>
      </c>
      <c r="BQ4040">
        <v>0</v>
      </c>
      <c r="BR4040">
        <v>0</v>
      </c>
      <c r="BS4040">
        <v>0</v>
      </c>
      <c r="BT4040">
        <v>0</v>
      </c>
      <c r="BU4040">
        <v>0</v>
      </c>
      <c r="BV4040">
        <v>0</v>
      </c>
      <c r="BW4040">
        <v>0</v>
      </c>
      <c r="BX4040">
        <v>0</v>
      </c>
      <c r="BY4040">
        <v>0</v>
      </c>
      <c r="BZ4040">
        <v>0</v>
      </c>
      <c r="CA4040">
        <v>1</v>
      </c>
      <c r="CB4040">
        <v>0</v>
      </c>
      <c r="CC4040">
        <v>0</v>
      </c>
      <c r="CD4040">
        <v>0</v>
      </c>
      <c r="CE4040">
        <v>0</v>
      </c>
      <c r="CF4040">
        <v>0</v>
      </c>
      <c r="CG4040">
        <v>0</v>
      </c>
    </row>
    <row r="4041" spans="1:85" hidden="1" x14ac:dyDescent="0.3">
      <c r="A4041">
        <v>4039</v>
      </c>
      <c r="B4041">
        <v>24938</v>
      </c>
      <c r="C4041">
        <v>48</v>
      </c>
      <c r="D4041">
        <v>20</v>
      </c>
      <c r="E4041">
        <v>-0.14597543705343999</v>
      </c>
      <c r="F4041">
        <v>-0.216743171090923</v>
      </c>
      <c r="G4041">
        <v>4</v>
      </c>
      <c r="H4041">
        <v>1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1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1</v>
      </c>
      <c r="AI4041">
        <v>0</v>
      </c>
      <c r="AJ4041">
        <v>0</v>
      </c>
      <c r="AK4041">
        <v>0</v>
      </c>
      <c r="AL4041">
        <v>1</v>
      </c>
      <c r="AM4041">
        <v>1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0</v>
      </c>
      <c r="BL4041">
        <v>0</v>
      </c>
      <c r="BM4041">
        <v>0</v>
      </c>
      <c r="BN4041">
        <v>0</v>
      </c>
      <c r="BO4041">
        <v>0</v>
      </c>
      <c r="BP4041">
        <v>0</v>
      </c>
      <c r="BQ4041">
        <v>0</v>
      </c>
      <c r="BR4041">
        <v>0</v>
      </c>
      <c r="BS4041">
        <v>0</v>
      </c>
      <c r="BT4041">
        <v>0</v>
      </c>
      <c r="BU4041">
        <v>0</v>
      </c>
      <c r="BV4041">
        <v>0</v>
      </c>
      <c r="BW4041">
        <v>0</v>
      </c>
      <c r="BX4041">
        <v>0</v>
      </c>
      <c r="BY4041">
        <v>0</v>
      </c>
      <c r="BZ4041">
        <v>0</v>
      </c>
      <c r="CA4041">
        <v>1</v>
      </c>
      <c r="CB4041">
        <v>0</v>
      </c>
      <c r="CC4041">
        <v>0</v>
      </c>
      <c r="CD4041">
        <v>0</v>
      </c>
      <c r="CE4041">
        <v>0</v>
      </c>
      <c r="CF4041">
        <v>0</v>
      </c>
      <c r="CG4041">
        <v>0</v>
      </c>
    </row>
    <row r="4042" spans="1:85" hidden="1" x14ac:dyDescent="0.3">
      <c r="A4042">
        <v>4040</v>
      </c>
      <c r="B4042">
        <v>19571</v>
      </c>
      <c r="C4042">
        <v>60</v>
      </c>
      <c r="D4042">
        <v>40</v>
      </c>
      <c r="E4042">
        <v>-0.14597543705343999</v>
      </c>
      <c r="F4042">
        <v>-0.216743171090923</v>
      </c>
      <c r="G4042">
        <v>2</v>
      </c>
      <c r="H4042">
        <v>0</v>
      </c>
      <c r="I4042">
        <v>0</v>
      </c>
      <c r="J4042">
        <v>1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1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1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1</v>
      </c>
      <c r="AM4042">
        <v>0</v>
      </c>
      <c r="AN4042">
        <v>1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0</v>
      </c>
      <c r="BL4042">
        <v>0</v>
      </c>
      <c r="BM4042">
        <v>0</v>
      </c>
      <c r="BN4042">
        <v>0</v>
      </c>
      <c r="BO4042">
        <v>0</v>
      </c>
      <c r="BP4042">
        <v>0</v>
      </c>
      <c r="BQ4042">
        <v>0</v>
      </c>
      <c r="BR4042">
        <v>0</v>
      </c>
      <c r="BS4042">
        <v>0</v>
      </c>
      <c r="BT4042">
        <v>0</v>
      </c>
      <c r="BU4042">
        <v>0</v>
      </c>
      <c r="BV4042">
        <v>0</v>
      </c>
      <c r="BW4042">
        <v>0</v>
      </c>
      <c r="BX4042">
        <v>0</v>
      </c>
      <c r="BY4042">
        <v>0</v>
      </c>
      <c r="BZ4042">
        <v>0</v>
      </c>
      <c r="CA4042">
        <v>1</v>
      </c>
      <c r="CB4042">
        <v>0</v>
      </c>
      <c r="CC4042">
        <v>0</v>
      </c>
      <c r="CD4042">
        <v>0</v>
      </c>
      <c r="CE4042">
        <v>0</v>
      </c>
      <c r="CF4042">
        <v>0</v>
      </c>
      <c r="CG4042">
        <v>0</v>
      </c>
    </row>
    <row r="4043" spans="1:85" hidden="1" x14ac:dyDescent="0.3">
      <c r="A4043">
        <v>4041</v>
      </c>
      <c r="B4043">
        <v>2061</v>
      </c>
      <c r="C4043">
        <v>20</v>
      </c>
      <c r="D4043">
        <v>32</v>
      </c>
      <c r="E4043">
        <v>-0.14597543705343999</v>
      </c>
      <c r="F4043">
        <v>-0.216743171090923</v>
      </c>
      <c r="G4043">
        <v>4</v>
      </c>
      <c r="H4043">
        <v>0</v>
      </c>
      <c r="I4043">
        <v>0</v>
      </c>
      <c r="J4043">
        <v>0</v>
      </c>
      <c r="K4043">
        <v>0</v>
      </c>
      <c r="L4043">
        <v>1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1</v>
      </c>
      <c r="AD4043">
        <v>0</v>
      </c>
      <c r="AE4043">
        <v>0</v>
      </c>
      <c r="AF4043">
        <v>0</v>
      </c>
      <c r="AG4043">
        <v>1</v>
      </c>
      <c r="AH4043">
        <v>0</v>
      </c>
      <c r="AI4043">
        <v>0</v>
      </c>
      <c r="AJ4043">
        <v>0</v>
      </c>
      <c r="AK4043">
        <v>0</v>
      </c>
      <c r="AL4043">
        <v>1</v>
      </c>
      <c r="AM4043">
        <v>0</v>
      </c>
      <c r="AN4043">
        <v>1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0</v>
      </c>
      <c r="BL4043">
        <v>0</v>
      </c>
      <c r="BM4043">
        <v>0</v>
      </c>
      <c r="BN4043">
        <v>0</v>
      </c>
      <c r="BO4043">
        <v>0</v>
      </c>
      <c r="BP4043">
        <v>0</v>
      </c>
      <c r="BQ4043">
        <v>0</v>
      </c>
      <c r="BR4043">
        <v>0</v>
      </c>
      <c r="BS4043">
        <v>0</v>
      </c>
      <c r="BT4043">
        <v>0</v>
      </c>
      <c r="BU4043">
        <v>0</v>
      </c>
      <c r="BV4043">
        <v>0</v>
      </c>
      <c r="BW4043">
        <v>0</v>
      </c>
      <c r="BX4043">
        <v>0</v>
      </c>
      <c r="BY4043">
        <v>0</v>
      </c>
      <c r="BZ4043">
        <v>0</v>
      </c>
      <c r="CA4043">
        <v>1</v>
      </c>
      <c r="CB4043">
        <v>0</v>
      </c>
      <c r="CC4043">
        <v>0</v>
      </c>
      <c r="CD4043">
        <v>0</v>
      </c>
      <c r="CE4043">
        <v>0</v>
      </c>
      <c r="CF4043">
        <v>0</v>
      </c>
      <c r="CG4043">
        <v>0</v>
      </c>
    </row>
    <row r="4044" spans="1:85" hidden="1" x14ac:dyDescent="0.3">
      <c r="A4044">
        <v>4042</v>
      </c>
      <c r="B4044">
        <v>19846</v>
      </c>
      <c r="C4044">
        <v>23</v>
      </c>
      <c r="D4044">
        <v>24</v>
      </c>
      <c r="E4044">
        <v>-0.14597543705343999</v>
      </c>
      <c r="F4044">
        <v>-0.216743171090923</v>
      </c>
      <c r="G4044">
        <v>6</v>
      </c>
      <c r="H4044">
        <v>0</v>
      </c>
      <c r="I4044">
        <v>0</v>
      </c>
      <c r="J4044">
        <v>0</v>
      </c>
      <c r="K4044">
        <v>0</v>
      </c>
      <c r="L4044">
        <v>1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1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1</v>
      </c>
      <c r="AH4044">
        <v>0</v>
      </c>
      <c r="AI4044">
        <v>0</v>
      </c>
      <c r="AJ4044">
        <v>0</v>
      </c>
      <c r="AK4044">
        <v>0</v>
      </c>
      <c r="AL4044">
        <v>1</v>
      </c>
      <c r="AM4044">
        <v>0</v>
      </c>
      <c r="AN4044">
        <v>1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0</v>
      </c>
      <c r="BL4044">
        <v>0</v>
      </c>
      <c r="BM4044">
        <v>0</v>
      </c>
      <c r="BN4044">
        <v>0</v>
      </c>
      <c r="BO4044">
        <v>0</v>
      </c>
      <c r="BP4044">
        <v>0</v>
      </c>
      <c r="BQ4044">
        <v>0</v>
      </c>
      <c r="BR4044">
        <v>0</v>
      </c>
      <c r="BS4044">
        <v>0</v>
      </c>
      <c r="BT4044">
        <v>0</v>
      </c>
      <c r="BU4044">
        <v>0</v>
      </c>
      <c r="BV4044">
        <v>0</v>
      </c>
      <c r="BW4044">
        <v>0</v>
      </c>
      <c r="BX4044">
        <v>0</v>
      </c>
      <c r="BY4044">
        <v>0</v>
      </c>
      <c r="BZ4044">
        <v>0</v>
      </c>
      <c r="CA4044">
        <v>1</v>
      </c>
      <c r="CB4044">
        <v>0</v>
      </c>
      <c r="CC4044">
        <v>0</v>
      </c>
      <c r="CD4044">
        <v>0</v>
      </c>
      <c r="CE4044">
        <v>0</v>
      </c>
      <c r="CF4044">
        <v>0</v>
      </c>
      <c r="CG4044">
        <v>0</v>
      </c>
    </row>
    <row r="4045" spans="1:85" hidden="1" x14ac:dyDescent="0.3">
      <c r="A4045">
        <v>4043</v>
      </c>
      <c r="B4045">
        <v>28593</v>
      </c>
      <c r="C4045">
        <v>50</v>
      </c>
      <c r="D4045">
        <v>40</v>
      </c>
      <c r="E4045">
        <v>-0.14597543705343999</v>
      </c>
      <c r="F4045">
        <v>-0.216743171090923</v>
      </c>
      <c r="G4045">
        <v>3</v>
      </c>
      <c r="H4045">
        <v>0</v>
      </c>
      <c r="I4045">
        <v>0</v>
      </c>
      <c r="J4045">
        <v>1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1</v>
      </c>
      <c r="AC4045">
        <v>0</v>
      </c>
      <c r="AD4045">
        <v>1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1</v>
      </c>
      <c r="AM4045">
        <v>0</v>
      </c>
      <c r="AN4045">
        <v>1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0</v>
      </c>
      <c r="BM4045">
        <v>0</v>
      </c>
      <c r="BN4045">
        <v>0</v>
      </c>
      <c r="BO4045">
        <v>0</v>
      </c>
      <c r="BP4045">
        <v>0</v>
      </c>
      <c r="BQ4045">
        <v>0</v>
      </c>
      <c r="BR4045">
        <v>0</v>
      </c>
      <c r="BS4045">
        <v>0</v>
      </c>
      <c r="BT4045">
        <v>0</v>
      </c>
      <c r="BU4045">
        <v>1</v>
      </c>
      <c r="BV4045">
        <v>0</v>
      </c>
      <c r="BW4045">
        <v>0</v>
      </c>
      <c r="BX4045">
        <v>0</v>
      </c>
      <c r="BY4045">
        <v>0</v>
      </c>
      <c r="BZ4045">
        <v>0</v>
      </c>
      <c r="CA4045">
        <v>0</v>
      </c>
      <c r="CB4045">
        <v>0</v>
      </c>
      <c r="CC4045">
        <v>0</v>
      </c>
      <c r="CD4045">
        <v>0</v>
      </c>
      <c r="CE4045">
        <v>0</v>
      </c>
      <c r="CF4045">
        <v>0</v>
      </c>
      <c r="CG4045">
        <v>0</v>
      </c>
    </row>
    <row r="4046" spans="1:85" hidden="1" x14ac:dyDescent="0.3">
      <c r="A4046">
        <v>4044</v>
      </c>
      <c r="B4046">
        <v>29260</v>
      </c>
      <c r="C4046">
        <v>28</v>
      </c>
      <c r="D4046">
        <v>60</v>
      </c>
      <c r="E4046">
        <v>-0.14597543705343999</v>
      </c>
      <c r="F4046">
        <v>-0.216743171090923</v>
      </c>
      <c r="G4046">
        <v>4</v>
      </c>
      <c r="H4046">
        <v>0</v>
      </c>
      <c r="I4046">
        <v>0</v>
      </c>
      <c r="J4046">
        <v>1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1</v>
      </c>
      <c r="AA4046">
        <v>0</v>
      </c>
      <c r="AB4046">
        <v>0</v>
      </c>
      <c r="AC4046">
        <v>0</v>
      </c>
      <c r="AD4046">
        <v>1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1</v>
      </c>
      <c r="AL4046">
        <v>0</v>
      </c>
      <c r="AM4046">
        <v>0</v>
      </c>
      <c r="AN4046">
        <v>1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0</v>
      </c>
      <c r="BM4046">
        <v>0</v>
      </c>
      <c r="BN4046">
        <v>0</v>
      </c>
      <c r="BO4046">
        <v>0</v>
      </c>
      <c r="BP4046">
        <v>0</v>
      </c>
      <c r="BQ4046">
        <v>0</v>
      </c>
      <c r="BR4046">
        <v>0</v>
      </c>
      <c r="BS4046">
        <v>0</v>
      </c>
      <c r="BT4046">
        <v>0</v>
      </c>
      <c r="BU4046">
        <v>0</v>
      </c>
      <c r="BV4046">
        <v>0</v>
      </c>
      <c r="BW4046">
        <v>0</v>
      </c>
      <c r="BX4046">
        <v>0</v>
      </c>
      <c r="BY4046">
        <v>0</v>
      </c>
      <c r="BZ4046">
        <v>0</v>
      </c>
      <c r="CA4046">
        <v>1</v>
      </c>
      <c r="CB4046">
        <v>0</v>
      </c>
      <c r="CC4046">
        <v>0</v>
      </c>
      <c r="CD4046">
        <v>0</v>
      </c>
      <c r="CE4046">
        <v>0</v>
      </c>
      <c r="CF4046">
        <v>0</v>
      </c>
      <c r="CG4046">
        <v>0</v>
      </c>
    </row>
    <row r="4047" spans="1:85" hidden="1" x14ac:dyDescent="0.3">
      <c r="A4047">
        <v>4045</v>
      </c>
      <c r="B4047">
        <v>7014</v>
      </c>
      <c r="C4047">
        <v>34</v>
      </c>
      <c r="D4047">
        <v>40</v>
      </c>
      <c r="E4047">
        <v>-0.14597543705343999</v>
      </c>
      <c r="F4047">
        <v>-0.216743171090923</v>
      </c>
      <c r="G4047">
        <v>5</v>
      </c>
      <c r="H4047">
        <v>1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1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1</v>
      </c>
      <c r="AI4047">
        <v>0</v>
      </c>
      <c r="AJ4047">
        <v>0</v>
      </c>
      <c r="AK4047">
        <v>0</v>
      </c>
      <c r="AL4047">
        <v>1</v>
      </c>
      <c r="AM4047">
        <v>1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0</v>
      </c>
      <c r="BL4047">
        <v>0</v>
      </c>
      <c r="BM4047">
        <v>0</v>
      </c>
      <c r="BN4047">
        <v>0</v>
      </c>
      <c r="BO4047">
        <v>0</v>
      </c>
      <c r="BP4047">
        <v>0</v>
      </c>
      <c r="BQ4047">
        <v>0</v>
      </c>
      <c r="BR4047">
        <v>0</v>
      </c>
      <c r="BS4047">
        <v>0</v>
      </c>
      <c r="BT4047">
        <v>0</v>
      </c>
      <c r="BU4047">
        <v>0</v>
      </c>
      <c r="BV4047">
        <v>0</v>
      </c>
      <c r="BW4047">
        <v>0</v>
      </c>
      <c r="BX4047">
        <v>0</v>
      </c>
      <c r="BY4047">
        <v>0</v>
      </c>
      <c r="BZ4047">
        <v>0</v>
      </c>
      <c r="CA4047">
        <v>1</v>
      </c>
      <c r="CB4047">
        <v>0</v>
      </c>
      <c r="CC4047">
        <v>0</v>
      </c>
      <c r="CD4047">
        <v>0</v>
      </c>
      <c r="CE4047">
        <v>0</v>
      </c>
      <c r="CF4047">
        <v>0</v>
      </c>
      <c r="CG4047">
        <v>0</v>
      </c>
    </row>
    <row r="4048" spans="1:85" hidden="1" x14ac:dyDescent="0.3">
      <c r="A4048">
        <v>4046</v>
      </c>
      <c r="B4048">
        <v>8049</v>
      </c>
      <c r="C4048">
        <v>39</v>
      </c>
      <c r="D4048">
        <v>40</v>
      </c>
      <c r="E4048">
        <v>-0.14597543705343999</v>
      </c>
      <c r="F4048">
        <v>-0.216743171090923</v>
      </c>
      <c r="G4048">
        <v>3</v>
      </c>
      <c r="H4048">
        <v>0</v>
      </c>
      <c r="I4048">
        <v>0</v>
      </c>
      <c r="J4048">
        <v>0</v>
      </c>
      <c r="K4048">
        <v>0</v>
      </c>
      <c r="L4048">
        <v>1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1</v>
      </c>
      <c r="AA4048">
        <v>0</v>
      </c>
      <c r="AB4048">
        <v>0</v>
      </c>
      <c r="AC4048">
        <v>0</v>
      </c>
      <c r="AD4048">
        <v>0</v>
      </c>
      <c r="AE4048">
        <v>1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1</v>
      </c>
      <c r="AM4048">
        <v>1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0</v>
      </c>
      <c r="BL4048">
        <v>0</v>
      </c>
      <c r="BM4048">
        <v>0</v>
      </c>
      <c r="BN4048">
        <v>0</v>
      </c>
      <c r="BO4048">
        <v>0</v>
      </c>
      <c r="BP4048">
        <v>0</v>
      </c>
      <c r="BQ4048">
        <v>0</v>
      </c>
      <c r="BR4048">
        <v>0</v>
      </c>
      <c r="BS4048">
        <v>1</v>
      </c>
      <c r="BT4048">
        <v>0</v>
      </c>
      <c r="BU4048">
        <v>0</v>
      </c>
      <c r="BV4048">
        <v>0</v>
      </c>
      <c r="BW4048">
        <v>0</v>
      </c>
      <c r="BX4048">
        <v>0</v>
      </c>
      <c r="BY4048">
        <v>0</v>
      </c>
      <c r="BZ4048">
        <v>0</v>
      </c>
      <c r="CA4048">
        <v>0</v>
      </c>
      <c r="CB4048">
        <v>0</v>
      </c>
      <c r="CC4048">
        <v>0</v>
      </c>
      <c r="CD4048">
        <v>0</v>
      </c>
      <c r="CE4048">
        <v>0</v>
      </c>
      <c r="CF4048">
        <v>0</v>
      </c>
      <c r="CG4048">
        <v>0</v>
      </c>
    </row>
    <row r="4049" spans="1:85" hidden="1" x14ac:dyDescent="0.3">
      <c r="A4049">
        <v>4047</v>
      </c>
      <c r="B4049">
        <v>1966</v>
      </c>
      <c r="C4049">
        <v>21</v>
      </c>
      <c r="D4049">
        <v>30</v>
      </c>
      <c r="E4049">
        <v>-0.14597543705343999</v>
      </c>
      <c r="F4049">
        <v>-0.216743171090923</v>
      </c>
      <c r="G4049">
        <v>4</v>
      </c>
      <c r="H4049">
        <v>0</v>
      </c>
      <c r="I4049">
        <v>0</v>
      </c>
      <c r="J4049">
        <v>0</v>
      </c>
      <c r="K4049">
        <v>0</v>
      </c>
      <c r="L4049">
        <v>1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1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1</v>
      </c>
      <c r="AH4049">
        <v>0</v>
      </c>
      <c r="AI4049">
        <v>0</v>
      </c>
      <c r="AJ4049">
        <v>0</v>
      </c>
      <c r="AK4049">
        <v>0</v>
      </c>
      <c r="AL4049">
        <v>1</v>
      </c>
      <c r="AM4049">
        <v>0</v>
      </c>
      <c r="AN4049">
        <v>1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0</v>
      </c>
      <c r="BL4049">
        <v>0</v>
      </c>
      <c r="BM4049">
        <v>0</v>
      </c>
      <c r="BN4049">
        <v>0</v>
      </c>
      <c r="BO4049">
        <v>0</v>
      </c>
      <c r="BP4049">
        <v>0</v>
      </c>
      <c r="BQ4049">
        <v>0</v>
      </c>
      <c r="BR4049">
        <v>0</v>
      </c>
      <c r="BS4049">
        <v>0</v>
      </c>
      <c r="BT4049">
        <v>0</v>
      </c>
      <c r="BU4049">
        <v>0</v>
      </c>
      <c r="BV4049">
        <v>0</v>
      </c>
      <c r="BW4049">
        <v>0</v>
      </c>
      <c r="BX4049">
        <v>0</v>
      </c>
      <c r="BY4049">
        <v>0</v>
      </c>
      <c r="BZ4049">
        <v>0</v>
      </c>
      <c r="CA4049">
        <v>1</v>
      </c>
      <c r="CB4049">
        <v>0</v>
      </c>
      <c r="CC4049">
        <v>0</v>
      </c>
      <c r="CD4049">
        <v>0</v>
      </c>
      <c r="CE4049">
        <v>0</v>
      </c>
      <c r="CF4049">
        <v>0</v>
      </c>
      <c r="CG4049">
        <v>0</v>
      </c>
    </row>
    <row r="4050" spans="1:85" hidden="1" x14ac:dyDescent="0.3">
      <c r="A4050">
        <v>4048</v>
      </c>
      <c r="B4050">
        <v>280</v>
      </c>
      <c r="C4050">
        <v>22</v>
      </c>
      <c r="D4050">
        <v>15</v>
      </c>
      <c r="E4050">
        <v>-0.14597543705343999</v>
      </c>
      <c r="F4050">
        <v>-0.216743171090923</v>
      </c>
      <c r="G4050">
        <v>6</v>
      </c>
      <c r="H4050">
        <v>0</v>
      </c>
      <c r="I4050">
        <v>0</v>
      </c>
      <c r="J4050">
        <v>0</v>
      </c>
      <c r="K4050">
        <v>0</v>
      </c>
      <c r="L4050">
        <v>1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1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1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1</v>
      </c>
      <c r="AM4050">
        <v>1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1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0</v>
      </c>
      <c r="BL4050">
        <v>0</v>
      </c>
      <c r="BM4050">
        <v>0</v>
      </c>
      <c r="BN4050">
        <v>0</v>
      </c>
      <c r="BO4050">
        <v>0</v>
      </c>
      <c r="BP4050">
        <v>0</v>
      </c>
      <c r="BQ4050">
        <v>0</v>
      </c>
      <c r="BR4050">
        <v>0</v>
      </c>
      <c r="BS4050">
        <v>0</v>
      </c>
      <c r="BT4050">
        <v>0</v>
      </c>
      <c r="BU4050">
        <v>0</v>
      </c>
      <c r="BV4050">
        <v>0</v>
      </c>
      <c r="BW4050">
        <v>0</v>
      </c>
      <c r="BX4050">
        <v>0</v>
      </c>
      <c r="BY4050">
        <v>0</v>
      </c>
      <c r="BZ4050">
        <v>0</v>
      </c>
      <c r="CA4050">
        <v>0</v>
      </c>
      <c r="CB4050">
        <v>0</v>
      </c>
      <c r="CC4050">
        <v>0</v>
      </c>
      <c r="CD4050">
        <v>0</v>
      </c>
      <c r="CE4050">
        <v>0</v>
      </c>
      <c r="CF4050">
        <v>0</v>
      </c>
      <c r="CG4050">
        <v>0</v>
      </c>
    </row>
    <row r="4051" spans="1:85" hidden="1" x14ac:dyDescent="0.3">
      <c r="A4051">
        <v>4049</v>
      </c>
      <c r="B4051">
        <v>7608</v>
      </c>
      <c r="C4051">
        <v>22</v>
      </c>
      <c r="D4051">
        <v>40</v>
      </c>
      <c r="E4051">
        <v>-0.14597543705343999</v>
      </c>
      <c r="F4051">
        <v>-0.216743171090923</v>
      </c>
      <c r="G4051">
        <v>4</v>
      </c>
      <c r="H4051">
        <v>0</v>
      </c>
      <c r="I4051">
        <v>0</v>
      </c>
      <c r="J4051">
        <v>0</v>
      </c>
      <c r="K4051">
        <v>0</v>
      </c>
      <c r="L4051">
        <v>1</v>
      </c>
      <c r="M4051">
        <v>0</v>
      </c>
      <c r="N4051">
        <v>0</v>
      </c>
      <c r="O4051">
        <v>1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1</v>
      </c>
      <c r="AH4051">
        <v>0</v>
      </c>
      <c r="AI4051">
        <v>0</v>
      </c>
      <c r="AJ4051">
        <v>0</v>
      </c>
      <c r="AK4051">
        <v>0</v>
      </c>
      <c r="AL4051">
        <v>1</v>
      </c>
      <c r="AM4051">
        <v>1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0</v>
      </c>
      <c r="BL4051">
        <v>0</v>
      </c>
      <c r="BM4051">
        <v>0</v>
      </c>
      <c r="BN4051">
        <v>0</v>
      </c>
      <c r="BO4051">
        <v>0</v>
      </c>
      <c r="BP4051">
        <v>0</v>
      </c>
      <c r="BQ4051">
        <v>0</v>
      </c>
      <c r="BR4051">
        <v>0</v>
      </c>
      <c r="BS4051">
        <v>0</v>
      </c>
      <c r="BT4051">
        <v>0</v>
      </c>
      <c r="BU4051">
        <v>0</v>
      </c>
      <c r="BV4051">
        <v>0</v>
      </c>
      <c r="BW4051">
        <v>0</v>
      </c>
      <c r="BX4051">
        <v>0</v>
      </c>
      <c r="BY4051">
        <v>0</v>
      </c>
      <c r="BZ4051">
        <v>0</v>
      </c>
      <c r="CA4051">
        <v>1</v>
      </c>
      <c r="CB4051">
        <v>0</v>
      </c>
      <c r="CC4051">
        <v>0</v>
      </c>
      <c r="CD4051">
        <v>0</v>
      </c>
      <c r="CE4051">
        <v>0</v>
      </c>
      <c r="CF4051">
        <v>0</v>
      </c>
      <c r="CG4051">
        <v>0</v>
      </c>
    </row>
    <row r="4052" spans="1:85" hidden="1" x14ac:dyDescent="0.3">
      <c r="A4052">
        <v>4050</v>
      </c>
      <c r="B4052">
        <v>18088</v>
      </c>
      <c r="C4052">
        <v>47</v>
      </c>
      <c r="D4052">
        <v>30</v>
      </c>
      <c r="E4052">
        <v>-0.14597543705343999</v>
      </c>
      <c r="F4052">
        <v>-0.216743171090923</v>
      </c>
      <c r="G4052">
        <v>3</v>
      </c>
      <c r="H4052">
        <v>0</v>
      </c>
      <c r="I4052">
        <v>0</v>
      </c>
      <c r="J4052">
        <v>1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1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1</v>
      </c>
      <c r="AJ4052">
        <v>1</v>
      </c>
      <c r="AK4052">
        <v>0</v>
      </c>
      <c r="AL4052">
        <v>0</v>
      </c>
      <c r="AM4052">
        <v>1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0</v>
      </c>
      <c r="BL4052">
        <v>0</v>
      </c>
      <c r="BM4052">
        <v>0</v>
      </c>
      <c r="BN4052">
        <v>0</v>
      </c>
      <c r="BO4052">
        <v>0</v>
      </c>
      <c r="BP4052">
        <v>0</v>
      </c>
      <c r="BQ4052">
        <v>0</v>
      </c>
      <c r="BR4052">
        <v>0</v>
      </c>
      <c r="BS4052">
        <v>0</v>
      </c>
      <c r="BT4052">
        <v>0</v>
      </c>
      <c r="BU4052">
        <v>0</v>
      </c>
      <c r="BV4052">
        <v>0</v>
      </c>
      <c r="BW4052">
        <v>0</v>
      </c>
      <c r="BX4052">
        <v>0</v>
      </c>
      <c r="BY4052">
        <v>0</v>
      </c>
      <c r="BZ4052">
        <v>0</v>
      </c>
      <c r="CA4052">
        <v>1</v>
      </c>
      <c r="CB4052">
        <v>0</v>
      </c>
      <c r="CC4052">
        <v>0</v>
      </c>
      <c r="CD4052">
        <v>0</v>
      </c>
      <c r="CE4052">
        <v>0</v>
      </c>
      <c r="CF4052">
        <v>0</v>
      </c>
      <c r="CG4052">
        <v>0</v>
      </c>
    </row>
    <row r="4053" spans="1:85" hidden="1" x14ac:dyDescent="0.3">
      <c r="A4053">
        <v>4051</v>
      </c>
      <c r="B4053">
        <v>1690</v>
      </c>
      <c r="C4053">
        <v>25</v>
      </c>
      <c r="D4053">
        <v>40</v>
      </c>
      <c r="E4053">
        <v>-0.14597543705343999</v>
      </c>
      <c r="F4053">
        <v>-0.216743171090923</v>
      </c>
      <c r="G4053">
        <v>3</v>
      </c>
      <c r="H4053">
        <v>0</v>
      </c>
      <c r="I4053">
        <v>0</v>
      </c>
      <c r="J4053">
        <v>0</v>
      </c>
      <c r="K4053">
        <v>0</v>
      </c>
      <c r="L4053">
        <v>1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1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1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1</v>
      </c>
      <c r="AM4053">
        <v>1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>
        <v>0</v>
      </c>
      <c r="BM4053">
        <v>0</v>
      </c>
      <c r="BN4053">
        <v>0</v>
      </c>
      <c r="BO4053">
        <v>0</v>
      </c>
      <c r="BP4053">
        <v>0</v>
      </c>
      <c r="BQ4053">
        <v>0</v>
      </c>
      <c r="BR4053">
        <v>0</v>
      </c>
      <c r="BS4053">
        <v>0</v>
      </c>
      <c r="BT4053">
        <v>0</v>
      </c>
      <c r="BU4053">
        <v>0</v>
      </c>
      <c r="BV4053">
        <v>0</v>
      </c>
      <c r="BW4053">
        <v>0</v>
      </c>
      <c r="BX4053">
        <v>0</v>
      </c>
      <c r="BY4053">
        <v>0</v>
      </c>
      <c r="BZ4053">
        <v>0</v>
      </c>
      <c r="CA4053">
        <v>1</v>
      </c>
      <c r="CB4053">
        <v>0</v>
      </c>
      <c r="CC4053">
        <v>0</v>
      </c>
      <c r="CD4053">
        <v>0</v>
      </c>
      <c r="CE4053">
        <v>0</v>
      </c>
      <c r="CF4053">
        <v>0</v>
      </c>
      <c r="CG4053">
        <v>0</v>
      </c>
    </row>
    <row r="4054" spans="1:85" hidden="1" x14ac:dyDescent="0.3">
      <c r="A4054">
        <v>4052</v>
      </c>
      <c r="B4054">
        <v>12869</v>
      </c>
      <c r="C4054">
        <v>18</v>
      </c>
      <c r="D4054">
        <v>35</v>
      </c>
      <c r="E4054">
        <v>-0.14597543705343999</v>
      </c>
      <c r="F4054">
        <v>-0.216743171090923</v>
      </c>
      <c r="G4054">
        <v>4</v>
      </c>
      <c r="H4054">
        <v>0</v>
      </c>
      <c r="I4054">
        <v>0</v>
      </c>
      <c r="J4054">
        <v>0</v>
      </c>
      <c r="K4054">
        <v>0</v>
      </c>
      <c r="L4054">
        <v>1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1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1</v>
      </c>
      <c r="AH4054">
        <v>0</v>
      </c>
      <c r="AI4054">
        <v>0</v>
      </c>
      <c r="AJ4054">
        <v>1</v>
      </c>
      <c r="AK4054">
        <v>0</v>
      </c>
      <c r="AL4054">
        <v>0</v>
      </c>
      <c r="AM4054">
        <v>0</v>
      </c>
      <c r="AN4054">
        <v>1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</v>
      </c>
      <c r="BL4054">
        <v>0</v>
      </c>
      <c r="BM4054">
        <v>0</v>
      </c>
      <c r="BN4054">
        <v>0</v>
      </c>
      <c r="BO4054">
        <v>0</v>
      </c>
      <c r="BP4054">
        <v>0</v>
      </c>
      <c r="BQ4054">
        <v>0</v>
      </c>
      <c r="BR4054">
        <v>0</v>
      </c>
      <c r="BS4054">
        <v>0</v>
      </c>
      <c r="BT4054">
        <v>0</v>
      </c>
      <c r="BU4054">
        <v>0</v>
      </c>
      <c r="BV4054">
        <v>0</v>
      </c>
      <c r="BW4054">
        <v>0</v>
      </c>
      <c r="BX4054">
        <v>0</v>
      </c>
      <c r="BY4054">
        <v>0</v>
      </c>
      <c r="BZ4054">
        <v>0</v>
      </c>
      <c r="CA4054">
        <v>1</v>
      </c>
      <c r="CB4054">
        <v>0</v>
      </c>
      <c r="CC4054">
        <v>0</v>
      </c>
      <c r="CD4054">
        <v>0</v>
      </c>
      <c r="CE4054">
        <v>0</v>
      </c>
      <c r="CF4054">
        <v>0</v>
      </c>
      <c r="CG4054">
        <v>0</v>
      </c>
    </row>
    <row r="4055" spans="1:85" hidden="1" x14ac:dyDescent="0.3">
      <c r="A4055">
        <v>4053</v>
      </c>
      <c r="B4055">
        <v>30406</v>
      </c>
      <c r="C4055">
        <v>28</v>
      </c>
      <c r="D4055">
        <v>40</v>
      </c>
      <c r="E4055">
        <v>-0.14597543705343999</v>
      </c>
      <c r="F4055">
        <v>-0.216743171090923</v>
      </c>
      <c r="G4055">
        <v>3</v>
      </c>
      <c r="H4055">
        <v>1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1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1</v>
      </c>
      <c r="AI4055">
        <v>0</v>
      </c>
      <c r="AJ4055">
        <v>0</v>
      </c>
      <c r="AK4055">
        <v>0</v>
      </c>
      <c r="AL4055">
        <v>1</v>
      </c>
      <c r="AM4055">
        <v>1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</v>
      </c>
      <c r="BL4055">
        <v>0</v>
      </c>
      <c r="BM4055">
        <v>0</v>
      </c>
      <c r="BN4055">
        <v>0</v>
      </c>
      <c r="BO4055">
        <v>0</v>
      </c>
      <c r="BP4055">
        <v>0</v>
      </c>
      <c r="BQ4055">
        <v>0</v>
      </c>
      <c r="BR4055">
        <v>0</v>
      </c>
      <c r="BS4055">
        <v>0</v>
      </c>
      <c r="BT4055">
        <v>0</v>
      </c>
      <c r="BU4055">
        <v>0</v>
      </c>
      <c r="BV4055">
        <v>0</v>
      </c>
      <c r="BW4055">
        <v>0</v>
      </c>
      <c r="BX4055">
        <v>0</v>
      </c>
      <c r="BY4055">
        <v>0</v>
      </c>
      <c r="BZ4055">
        <v>0</v>
      </c>
      <c r="CA4055">
        <v>1</v>
      </c>
      <c r="CB4055">
        <v>0</v>
      </c>
      <c r="CC4055">
        <v>0</v>
      </c>
      <c r="CD4055">
        <v>0</v>
      </c>
      <c r="CE4055">
        <v>0</v>
      </c>
      <c r="CF4055">
        <v>0</v>
      </c>
      <c r="CG4055">
        <v>0</v>
      </c>
    </row>
    <row r="4056" spans="1:85" hidden="1" x14ac:dyDescent="0.3">
      <c r="A4056">
        <v>4054</v>
      </c>
      <c r="B4056">
        <v>28599</v>
      </c>
      <c r="C4056">
        <v>31</v>
      </c>
      <c r="D4056">
        <v>55</v>
      </c>
      <c r="E4056">
        <v>-0.14597543705343999</v>
      </c>
      <c r="F4056">
        <v>-0.216743171090923</v>
      </c>
      <c r="G4056">
        <v>6</v>
      </c>
      <c r="H4056">
        <v>0</v>
      </c>
      <c r="I4056">
        <v>0</v>
      </c>
      <c r="J4056">
        <v>0</v>
      </c>
      <c r="K4056">
        <v>0</v>
      </c>
      <c r="L4056">
        <v>1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1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1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1</v>
      </c>
      <c r="AM4056">
        <v>0</v>
      </c>
      <c r="AN4056">
        <v>1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0</v>
      </c>
      <c r="BL4056">
        <v>0</v>
      </c>
      <c r="BM4056">
        <v>0</v>
      </c>
      <c r="BN4056">
        <v>0</v>
      </c>
      <c r="BO4056">
        <v>0</v>
      </c>
      <c r="BP4056">
        <v>0</v>
      </c>
      <c r="BQ4056">
        <v>0</v>
      </c>
      <c r="BR4056">
        <v>0</v>
      </c>
      <c r="BS4056">
        <v>0</v>
      </c>
      <c r="BT4056">
        <v>0</v>
      </c>
      <c r="BU4056">
        <v>0</v>
      </c>
      <c r="BV4056">
        <v>0</v>
      </c>
      <c r="BW4056">
        <v>0</v>
      </c>
      <c r="BX4056">
        <v>0</v>
      </c>
      <c r="BY4056">
        <v>0</v>
      </c>
      <c r="BZ4056">
        <v>0</v>
      </c>
      <c r="CA4056">
        <v>1</v>
      </c>
      <c r="CB4056">
        <v>0</v>
      </c>
      <c r="CC4056">
        <v>0</v>
      </c>
      <c r="CD4056">
        <v>0</v>
      </c>
      <c r="CE4056">
        <v>0</v>
      </c>
      <c r="CF4056">
        <v>0</v>
      </c>
      <c r="CG4056">
        <v>0</v>
      </c>
    </row>
    <row r="4057" spans="1:85" hidden="1" x14ac:dyDescent="0.3">
      <c r="A4057">
        <v>4055</v>
      </c>
      <c r="B4057">
        <v>22842</v>
      </c>
      <c r="C4057">
        <v>25</v>
      </c>
      <c r="D4057">
        <v>40</v>
      </c>
      <c r="E4057">
        <v>-0.14597543705343999</v>
      </c>
      <c r="F4057">
        <v>-0.216743171090923</v>
      </c>
      <c r="G4057">
        <v>3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1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1</v>
      </c>
      <c r="AI4057">
        <v>0</v>
      </c>
      <c r="AJ4057">
        <v>1</v>
      </c>
      <c r="AK4057">
        <v>0</v>
      </c>
      <c r="AL4057">
        <v>0</v>
      </c>
      <c r="AM4057">
        <v>1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>
        <v>0</v>
      </c>
      <c r="BM4057">
        <v>0</v>
      </c>
      <c r="BN4057">
        <v>0</v>
      </c>
      <c r="BO4057">
        <v>0</v>
      </c>
      <c r="BP4057">
        <v>0</v>
      </c>
      <c r="BQ4057">
        <v>0</v>
      </c>
      <c r="BR4057">
        <v>0</v>
      </c>
      <c r="BS4057">
        <v>0</v>
      </c>
      <c r="BT4057">
        <v>0</v>
      </c>
      <c r="BU4057">
        <v>0</v>
      </c>
      <c r="BV4057">
        <v>0</v>
      </c>
      <c r="BW4057">
        <v>0</v>
      </c>
      <c r="BX4057">
        <v>0</v>
      </c>
      <c r="BY4057">
        <v>0</v>
      </c>
      <c r="BZ4057">
        <v>0</v>
      </c>
      <c r="CA4057">
        <v>1</v>
      </c>
      <c r="CB4057">
        <v>0</v>
      </c>
      <c r="CC4057">
        <v>0</v>
      </c>
      <c r="CD4057">
        <v>0</v>
      </c>
      <c r="CE4057">
        <v>0</v>
      </c>
      <c r="CF4057">
        <v>0</v>
      </c>
      <c r="CG4057">
        <v>0</v>
      </c>
    </row>
    <row r="4058" spans="1:85" hidden="1" x14ac:dyDescent="0.3">
      <c r="A4058">
        <v>4056</v>
      </c>
      <c r="B4058">
        <v>23206</v>
      </c>
      <c r="C4058">
        <v>25</v>
      </c>
      <c r="D4058">
        <v>28</v>
      </c>
      <c r="E4058">
        <v>-0.14597543705343999</v>
      </c>
      <c r="F4058">
        <v>-0.216743171090923</v>
      </c>
      <c r="G4058">
        <v>3</v>
      </c>
      <c r="H4058">
        <v>0</v>
      </c>
      <c r="I4058">
        <v>0</v>
      </c>
      <c r="J4058">
        <v>0</v>
      </c>
      <c r="K4058">
        <v>0</v>
      </c>
      <c r="L4058">
        <v>1</v>
      </c>
      <c r="M4058">
        <v>0</v>
      </c>
      <c r="N4058">
        <v>0</v>
      </c>
      <c r="O4058">
        <v>0</v>
      </c>
      <c r="P4058">
        <v>0</v>
      </c>
      <c r="Q4058">
        <v>1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1</v>
      </c>
      <c r="AH4058">
        <v>0</v>
      </c>
      <c r="AI4058">
        <v>0</v>
      </c>
      <c r="AJ4058">
        <v>0</v>
      </c>
      <c r="AK4058">
        <v>0</v>
      </c>
      <c r="AL4058">
        <v>1</v>
      </c>
      <c r="AM4058">
        <v>0</v>
      </c>
      <c r="AN4058">
        <v>1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0</v>
      </c>
      <c r="BL4058">
        <v>0</v>
      </c>
      <c r="BM4058">
        <v>0</v>
      </c>
      <c r="BN4058">
        <v>0</v>
      </c>
      <c r="BO4058">
        <v>0</v>
      </c>
      <c r="BP4058">
        <v>0</v>
      </c>
      <c r="BQ4058">
        <v>0</v>
      </c>
      <c r="BR4058">
        <v>0</v>
      </c>
      <c r="BS4058">
        <v>0</v>
      </c>
      <c r="BT4058">
        <v>0</v>
      </c>
      <c r="BU4058">
        <v>0</v>
      </c>
      <c r="BV4058">
        <v>0</v>
      </c>
      <c r="BW4058">
        <v>0</v>
      </c>
      <c r="BX4058">
        <v>0</v>
      </c>
      <c r="BY4058">
        <v>0</v>
      </c>
      <c r="BZ4058">
        <v>0</v>
      </c>
      <c r="CA4058">
        <v>1</v>
      </c>
      <c r="CB4058">
        <v>0</v>
      </c>
      <c r="CC4058">
        <v>0</v>
      </c>
      <c r="CD4058">
        <v>0</v>
      </c>
      <c r="CE4058">
        <v>0</v>
      </c>
      <c r="CF4058">
        <v>0</v>
      </c>
      <c r="CG4058">
        <v>0</v>
      </c>
    </row>
    <row r="4059" spans="1:85" hidden="1" x14ac:dyDescent="0.3">
      <c r="A4059">
        <v>4057</v>
      </c>
      <c r="B4059">
        <v>9366</v>
      </c>
      <c r="C4059">
        <v>19</v>
      </c>
      <c r="D4059">
        <v>40</v>
      </c>
      <c r="E4059">
        <v>-0.14597543705343999</v>
      </c>
      <c r="F4059">
        <v>-0.216743171090923</v>
      </c>
      <c r="G4059">
        <v>4</v>
      </c>
      <c r="H4059">
        <v>0</v>
      </c>
      <c r="I4059">
        <v>0</v>
      </c>
      <c r="J4059">
        <v>0</v>
      </c>
      <c r="K4059">
        <v>0</v>
      </c>
      <c r="L4059">
        <v>1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1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1</v>
      </c>
      <c r="AH4059">
        <v>0</v>
      </c>
      <c r="AI4059">
        <v>0</v>
      </c>
      <c r="AJ4059">
        <v>0</v>
      </c>
      <c r="AK4059">
        <v>0</v>
      </c>
      <c r="AL4059">
        <v>1</v>
      </c>
      <c r="AM4059">
        <v>1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0</v>
      </c>
      <c r="BL4059">
        <v>0</v>
      </c>
      <c r="BM4059">
        <v>0</v>
      </c>
      <c r="BN4059">
        <v>0</v>
      </c>
      <c r="BO4059">
        <v>0</v>
      </c>
      <c r="BP4059">
        <v>0</v>
      </c>
      <c r="BQ4059">
        <v>0</v>
      </c>
      <c r="BR4059">
        <v>0</v>
      </c>
      <c r="BS4059">
        <v>0</v>
      </c>
      <c r="BT4059">
        <v>0</v>
      </c>
      <c r="BU4059">
        <v>0</v>
      </c>
      <c r="BV4059">
        <v>0</v>
      </c>
      <c r="BW4059">
        <v>0</v>
      </c>
      <c r="BX4059">
        <v>0</v>
      </c>
      <c r="BY4059">
        <v>0</v>
      </c>
      <c r="BZ4059">
        <v>0</v>
      </c>
      <c r="CA4059">
        <v>0</v>
      </c>
      <c r="CB4059">
        <v>0</v>
      </c>
      <c r="CC4059">
        <v>0</v>
      </c>
      <c r="CD4059">
        <v>1</v>
      </c>
      <c r="CE4059">
        <v>0</v>
      </c>
      <c r="CF4059">
        <v>0</v>
      </c>
      <c r="CG4059">
        <v>0</v>
      </c>
    </row>
    <row r="4060" spans="1:85" hidden="1" x14ac:dyDescent="0.3">
      <c r="A4060">
        <v>4058</v>
      </c>
      <c r="B4060">
        <v>14312</v>
      </c>
      <c r="C4060">
        <v>34</v>
      </c>
      <c r="D4060">
        <v>40</v>
      </c>
      <c r="E4060">
        <v>-0.14597543705343999</v>
      </c>
      <c r="F4060">
        <v>-0.216743171090923</v>
      </c>
      <c r="G4060">
        <v>4</v>
      </c>
      <c r="H4060">
        <v>0</v>
      </c>
      <c r="I4060">
        <v>0</v>
      </c>
      <c r="J4060">
        <v>1</v>
      </c>
      <c r="K4060">
        <v>0</v>
      </c>
      <c r="L4060">
        <v>0</v>
      </c>
      <c r="M4060">
        <v>0</v>
      </c>
      <c r="N4060">
        <v>0</v>
      </c>
      <c r="O4060">
        <v>1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1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1</v>
      </c>
      <c r="AM4060">
        <v>0</v>
      </c>
      <c r="AN4060">
        <v>1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  <c r="BL4060">
        <v>0</v>
      </c>
      <c r="BM4060">
        <v>0</v>
      </c>
      <c r="BN4060">
        <v>0</v>
      </c>
      <c r="BO4060">
        <v>0</v>
      </c>
      <c r="BP4060">
        <v>0</v>
      </c>
      <c r="BQ4060">
        <v>0</v>
      </c>
      <c r="BR4060">
        <v>0</v>
      </c>
      <c r="BS4060">
        <v>0</v>
      </c>
      <c r="BT4060">
        <v>0</v>
      </c>
      <c r="BU4060">
        <v>0</v>
      </c>
      <c r="BV4060">
        <v>0</v>
      </c>
      <c r="BW4060">
        <v>0</v>
      </c>
      <c r="BX4060">
        <v>0</v>
      </c>
      <c r="BY4060">
        <v>0</v>
      </c>
      <c r="BZ4060">
        <v>0</v>
      </c>
      <c r="CA4060">
        <v>1</v>
      </c>
      <c r="CB4060">
        <v>0</v>
      </c>
      <c r="CC4060">
        <v>0</v>
      </c>
      <c r="CD4060">
        <v>0</v>
      </c>
      <c r="CE4060">
        <v>0</v>
      </c>
      <c r="CF4060">
        <v>0</v>
      </c>
      <c r="CG4060">
        <v>0</v>
      </c>
    </row>
    <row r="4061" spans="1:85" hidden="1" x14ac:dyDescent="0.3">
      <c r="A4061">
        <v>4059</v>
      </c>
      <c r="B4061">
        <v>879</v>
      </c>
      <c r="C4061">
        <v>19</v>
      </c>
      <c r="D4061">
        <v>30</v>
      </c>
      <c r="E4061">
        <v>-0.14597543705343999</v>
      </c>
      <c r="F4061">
        <v>-0.216743171090923</v>
      </c>
      <c r="G4061">
        <v>3</v>
      </c>
      <c r="H4061">
        <v>0</v>
      </c>
      <c r="I4061">
        <v>0</v>
      </c>
      <c r="J4061">
        <v>0</v>
      </c>
      <c r="K4061">
        <v>0</v>
      </c>
      <c r="L4061">
        <v>1</v>
      </c>
      <c r="M4061">
        <v>0</v>
      </c>
      <c r="N4061">
        <v>0</v>
      </c>
      <c r="O4061">
        <v>1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1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1</v>
      </c>
      <c r="AM4061">
        <v>1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0</v>
      </c>
      <c r="BL4061">
        <v>0</v>
      </c>
      <c r="BM4061">
        <v>0</v>
      </c>
      <c r="BN4061">
        <v>0</v>
      </c>
      <c r="BO4061">
        <v>0</v>
      </c>
      <c r="BP4061">
        <v>0</v>
      </c>
      <c r="BQ4061">
        <v>0</v>
      </c>
      <c r="BR4061">
        <v>0</v>
      </c>
      <c r="BS4061">
        <v>0</v>
      </c>
      <c r="BT4061">
        <v>0</v>
      </c>
      <c r="BU4061">
        <v>0</v>
      </c>
      <c r="BV4061">
        <v>0</v>
      </c>
      <c r="BW4061">
        <v>0</v>
      </c>
      <c r="BX4061">
        <v>0</v>
      </c>
      <c r="BY4061">
        <v>0</v>
      </c>
      <c r="BZ4061">
        <v>0</v>
      </c>
      <c r="CA4061">
        <v>1</v>
      </c>
      <c r="CB4061">
        <v>0</v>
      </c>
      <c r="CC4061">
        <v>0</v>
      </c>
      <c r="CD4061">
        <v>0</v>
      </c>
      <c r="CE4061">
        <v>0</v>
      </c>
      <c r="CF4061">
        <v>0</v>
      </c>
      <c r="CG4061">
        <v>0</v>
      </c>
    </row>
    <row r="4062" spans="1:85" hidden="1" x14ac:dyDescent="0.3">
      <c r="A4062">
        <v>4060</v>
      </c>
      <c r="B4062">
        <v>30533</v>
      </c>
      <c r="C4062">
        <v>50</v>
      </c>
      <c r="D4062">
        <v>60</v>
      </c>
      <c r="E4062">
        <v>-0.14597543705343999</v>
      </c>
      <c r="F4062">
        <v>-0.216743171090923</v>
      </c>
      <c r="G4062">
        <v>3</v>
      </c>
      <c r="H4062">
        <v>0</v>
      </c>
      <c r="I4062">
        <v>0</v>
      </c>
      <c r="J4062">
        <v>1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1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1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1</v>
      </c>
      <c r="AL4062">
        <v>0</v>
      </c>
      <c r="AM4062">
        <v>0</v>
      </c>
      <c r="AN4062">
        <v>1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>
        <v>0</v>
      </c>
      <c r="BM4062">
        <v>0</v>
      </c>
      <c r="BN4062">
        <v>0</v>
      </c>
      <c r="BO4062">
        <v>0</v>
      </c>
      <c r="BP4062">
        <v>0</v>
      </c>
      <c r="BQ4062">
        <v>0</v>
      </c>
      <c r="BR4062">
        <v>0</v>
      </c>
      <c r="BS4062">
        <v>0</v>
      </c>
      <c r="BT4062">
        <v>0</v>
      </c>
      <c r="BU4062">
        <v>0</v>
      </c>
      <c r="BV4062">
        <v>0</v>
      </c>
      <c r="BW4062">
        <v>1</v>
      </c>
      <c r="BX4062">
        <v>0</v>
      </c>
      <c r="BY4062">
        <v>0</v>
      </c>
      <c r="BZ4062">
        <v>0</v>
      </c>
      <c r="CA4062">
        <v>0</v>
      </c>
      <c r="CB4062">
        <v>0</v>
      </c>
      <c r="CC4062">
        <v>0</v>
      </c>
      <c r="CD4062">
        <v>0</v>
      </c>
      <c r="CE4062">
        <v>0</v>
      </c>
      <c r="CF4062">
        <v>0</v>
      </c>
      <c r="CG4062">
        <v>0</v>
      </c>
    </row>
    <row r="4063" spans="1:85" hidden="1" x14ac:dyDescent="0.3">
      <c r="A4063">
        <v>4061</v>
      </c>
      <c r="B4063">
        <v>18768</v>
      </c>
      <c r="C4063">
        <v>34</v>
      </c>
      <c r="D4063">
        <v>40</v>
      </c>
      <c r="E4063">
        <v>-0.14597543705343999</v>
      </c>
      <c r="F4063">
        <v>-0.216743171090923</v>
      </c>
      <c r="G4063">
        <v>4</v>
      </c>
      <c r="H4063">
        <v>0</v>
      </c>
      <c r="I4063">
        <v>0</v>
      </c>
      <c r="J4063">
        <v>0</v>
      </c>
      <c r="K4063">
        <v>0</v>
      </c>
      <c r="L4063">
        <v>1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1</v>
      </c>
      <c r="AH4063">
        <v>0</v>
      </c>
      <c r="AI4063">
        <v>0</v>
      </c>
      <c r="AJ4063">
        <v>0</v>
      </c>
      <c r="AK4063">
        <v>0</v>
      </c>
      <c r="AL4063">
        <v>1</v>
      </c>
      <c r="AM4063">
        <v>0</v>
      </c>
      <c r="AN4063">
        <v>1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>
        <v>0</v>
      </c>
      <c r="BM4063">
        <v>0</v>
      </c>
      <c r="BN4063">
        <v>0</v>
      </c>
      <c r="BO4063">
        <v>0</v>
      </c>
      <c r="BP4063">
        <v>0</v>
      </c>
      <c r="BQ4063">
        <v>0</v>
      </c>
      <c r="BR4063">
        <v>0</v>
      </c>
      <c r="BS4063">
        <v>0</v>
      </c>
      <c r="BT4063">
        <v>0</v>
      </c>
      <c r="BU4063">
        <v>0</v>
      </c>
      <c r="BV4063">
        <v>0</v>
      </c>
      <c r="BW4063">
        <v>0</v>
      </c>
      <c r="BX4063">
        <v>0</v>
      </c>
      <c r="BY4063">
        <v>0</v>
      </c>
      <c r="BZ4063">
        <v>0</v>
      </c>
      <c r="CA4063">
        <v>1</v>
      </c>
      <c r="CB4063">
        <v>0</v>
      </c>
      <c r="CC4063">
        <v>0</v>
      </c>
      <c r="CD4063">
        <v>0</v>
      </c>
      <c r="CE4063">
        <v>0</v>
      </c>
      <c r="CF4063">
        <v>0</v>
      </c>
      <c r="CG4063">
        <v>0</v>
      </c>
    </row>
    <row r="4064" spans="1:85" hidden="1" x14ac:dyDescent="0.3">
      <c r="A4064">
        <v>4062</v>
      </c>
      <c r="B4064">
        <v>10938</v>
      </c>
      <c r="C4064">
        <v>28</v>
      </c>
      <c r="D4064">
        <v>35</v>
      </c>
      <c r="E4064">
        <v>-0.14597543705343999</v>
      </c>
      <c r="F4064">
        <v>4.6952424990167296</v>
      </c>
      <c r="G4064">
        <v>6</v>
      </c>
      <c r="H4064">
        <v>0</v>
      </c>
      <c r="I4064">
        <v>0</v>
      </c>
      <c r="J4064">
        <v>0</v>
      </c>
      <c r="K4064">
        <v>0</v>
      </c>
      <c r="L4064">
        <v>1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1</v>
      </c>
      <c r="AB4064">
        <v>0</v>
      </c>
      <c r="AC4064">
        <v>0</v>
      </c>
      <c r="AD4064">
        <v>0</v>
      </c>
      <c r="AE4064">
        <v>1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1</v>
      </c>
      <c r="AM4064">
        <v>1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v>0</v>
      </c>
      <c r="BN4064">
        <v>0</v>
      </c>
      <c r="BO4064">
        <v>0</v>
      </c>
      <c r="BP4064">
        <v>0</v>
      </c>
      <c r="BQ4064">
        <v>0</v>
      </c>
      <c r="BR4064">
        <v>0</v>
      </c>
      <c r="BS4064">
        <v>0</v>
      </c>
      <c r="BT4064">
        <v>0</v>
      </c>
      <c r="BU4064">
        <v>0</v>
      </c>
      <c r="BV4064">
        <v>0</v>
      </c>
      <c r="BW4064">
        <v>0</v>
      </c>
      <c r="BX4064">
        <v>0</v>
      </c>
      <c r="BY4064">
        <v>0</v>
      </c>
      <c r="BZ4064">
        <v>0</v>
      </c>
      <c r="CA4064">
        <v>1</v>
      </c>
      <c r="CB4064">
        <v>0</v>
      </c>
      <c r="CC4064">
        <v>0</v>
      </c>
      <c r="CD4064">
        <v>0</v>
      </c>
      <c r="CE4064">
        <v>0</v>
      </c>
      <c r="CF4064">
        <v>0</v>
      </c>
      <c r="CG4064">
        <v>0</v>
      </c>
    </row>
    <row r="4065" spans="1:85" hidden="1" x14ac:dyDescent="0.3">
      <c r="A4065">
        <v>4063</v>
      </c>
      <c r="B4065">
        <v>22472</v>
      </c>
      <c r="C4065">
        <v>25</v>
      </c>
      <c r="D4065">
        <v>55</v>
      </c>
      <c r="E4065">
        <v>-0.14597543705343999</v>
      </c>
      <c r="F4065">
        <v>-0.216743171090923</v>
      </c>
      <c r="G4065">
        <v>6</v>
      </c>
      <c r="H4065">
        <v>0</v>
      </c>
      <c r="I4065">
        <v>0</v>
      </c>
      <c r="J4065">
        <v>0</v>
      </c>
      <c r="K4065">
        <v>0</v>
      </c>
      <c r="L4065">
        <v>1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1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1</v>
      </c>
      <c r="AH4065">
        <v>0</v>
      </c>
      <c r="AI4065">
        <v>0</v>
      </c>
      <c r="AJ4065">
        <v>1</v>
      </c>
      <c r="AK4065">
        <v>0</v>
      </c>
      <c r="AL4065">
        <v>0</v>
      </c>
      <c r="AM4065">
        <v>1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>
        <v>0</v>
      </c>
      <c r="BM4065">
        <v>0</v>
      </c>
      <c r="BN4065">
        <v>0</v>
      </c>
      <c r="BO4065">
        <v>0</v>
      </c>
      <c r="BP4065">
        <v>0</v>
      </c>
      <c r="BQ4065">
        <v>0</v>
      </c>
      <c r="BR4065">
        <v>0</v>
      </c>
      <c r="BS4065">
        <v>0</v>
      </c>
      <c r="BT4065">
        <v>0</v>
      </c>
      <c r="BU4065">
        <v>0</v>
      </c>
      <c r="BV4065">
        <v>0</v>
      </c>
      <c r="BW4065">
        <v>0</v>
      </c>
      <c r="BX4065">
        <v>0</v>
      </c>
      <c r="BY4065">
        <v>0</v>
      </c>
      <c r="BZ4065">
        <v>0</v>
      </c>
      <c r="CA4065">
        <v>1</v>
      </c>
      <c r="CB4065">
        <v>0</v>
      </c>
      <c r="CC4065">
        <v>0</v>
      </c>
      <c r="CD4065">
        <v>0</v>
      </c>
      <c r="CE4065">
        <v>0</v>
      </c>
      <c r="CF4065">
        <v>0</v>
      </c>
      <c r="CG4065">
        <v>0</v>
      </c>
    </row>
    <row r="4066" spans="1:85" hidden="1" x14ac:dyDescent="0.3">
      <c r="A4066">
        <v>4064</v>
      </c>
      <c r="B4066">
        <v>5989</v>
      </c>
      <c r="C4066">
        <v>32</v>
      </c>
      <c r="D4066">
        <v>40</v>
      </c>
      <c r="E4066">
        <v>-0.14597543705343999</v>
      </c>
      <c r="F4066">
        <v>-0.216743171090923</v>
      </c>
      <c r="G4066">
        <v>3</v>
      </c>
      <c r="H4066">
        <v>0</v>
      </c>
      <c r="I4066">
        <v>0</v>
      </c>
      <c r="J4066">
        <v>1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1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1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1</v>
      </c>
      <c r="AM4066">
        <v>0</v>
      </c>
      <c r="AN4066">
        <v>1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>
        <v>0</v>
      </c>
      <c r="BM4066">
        <v>0</v>
      </c>
      <c r="BN4066">
        <v>0</v>
      </c>
      <c r="BO4066">
        <v>0</v>
      </c>
      <c r="BP4066">
        <v>0</v>
      </c>
      <c r="BQ4066">
        <v>0</v>
      </c>
      <c r="BR4066">
        <v>0</v>
      </c>
      <c r="BS4066">
        <v>0</v>
      </c>
      <c r="BT4066">
        <v>0</v>
      </c>
      <c r="BU4066">
        <v>0</v>
      </c>
      <c r="BV4066">
        <v>0</v>
      </c>
      <c r="BW4066">
        <v>0</v>
      </c>
      <c r="BX4066">
        <v>0</v>
      </c>
      <c r="BY4066">
        <v>0</v>
      </c>
      <c r="BZ4066">
        <v>0</v>
      </c>
      <c r="CA4066">
        <v>1</v>
      </c>
      <c r="CB4066">
        <v>0</v>
      </c>
      <c r="CC4066">
        <v>0</v>
      </c>
      <c r="CD4066">
        <v>0</v>
      </c>
      <c r="CE4066">
        <v>0</v>
      </c>
      <c r="CF4066">
        <v>0</v>
      </c>
      <c r="CG4066">
        <v>0</v>
      </c>
    </row>
    <row r="4067" spans="1:85" hidden="1" x14ac:dyDescent="0.3">
      <c r="A4067">
        <v>4065</v>
      </c>
      <c r="B4067">
        <v>23204</v>
      </c>
      <c r="C4067">
        <v>20</v>
      </c>
      <c r="D4067">
        <v>40</v>
      </c>
      <c r="E4067">
        <v>-0.14597543705343999</v>
      </c>
      <c r="F4067">
        <v>-0.216743171090923</v>
      </c>
      <c r="G4067">
        <v>3</v>
      </c>
      <c r="H4067">
        <v>0</v>
      </c>
      <c r="I4067">
        <v>0</v>
      </c>
      <c r="J4067">
        <v>0</v>
      </c>
      <c r="K4067">
        <v>0</v>
      </c>
      <c r="L4067">
        <v>1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1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1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1</v>
      </c>
      <c r="AM4067">
        <v>1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>
        <v>0</v>
      </c>
      <c r="BM4067">
        <v>0</v>
      </c>
      <c r="BN4067">
        <v>0</v>
      </c>
      <c r="BO4067">
        <v>0</v>
      </c>
      <c r="BP4067">
        <v>0</v>
      </c>
      <c r="BQ4067">
        <v>0</v>
      </c>
      <c r="BR4067">
        <v>0</v>
      </c>
      <c r="BS4067">
        <v>0</v>
      </c>
      <c r="BT4067">
        <v>0</v>
      </c>
      <c r="BU4067">
        <v>0</v>
      </c>
      <c r="BV4067">
        <v>0</v>
      </c>
      <c r="BW4067">
        <v>0</v>
      </c>
      <c r="BX4067">
        <v>0</v>
      </c>
      <c r="BY4067">
        <v>0</v>
      </c>
      <c r="BZ4067">
        <v>0</v>
      </c>
      <c r="CA4067">
        <v>1</v>
      </c>
      <c r="CB4067">
        <v>0</v>
      </c>
      <c r="CC4067">
        <v>0</v>
      </c>
      <c r="CD4067">
        <v>0</v>
      </c>
      <c r="CE4067">
        <v>0</v>
      </c>
      <c r="CF4067">
        <v>0</v>
      </c>
      <c r="CG4067">
        <v>0</v>
      </c>
    </row>
    <row r="4068" spans="1:85" hidden="1" x14ac:dyDescent="0.3">
      <c r="A4068">
        <v>4066</v>
      </c>
      <c r="B4068">
        <v>20566</v>
      </c>
      <c r="C4068">
        <v>45</v>
      </c>
      <c r="D4068">
        <v>35</v>
      </c>
      <c r="E4068">
        <v>-0.14597543705343999</v>
      </c>
      <c r="F4068">
        <v>-0.216743171090923</v>
      </c>
      <c r="G4068">
        <v>3</v>
      </c>
      <c r="H4068">
        <v>0</v>
      </c>
      <c r="I4068">
        <v>0</v>
      </c>
      <c r="J4068">
        <v>1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1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1</v>
      </c>
      <c r="AJ4068">
        <v>0</v>
      </c>
      <c r="AK4068">
        <v>0</v>
      </c>
      <c r="AL4068">
        <v>1</v>
      </c>
      <c r="AM4068">
        <v>1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0</v>
      </c>
      <c r="BO4068">
        <v>0</v>
      </c>
      <c r="BP4068">
        <v>0</v>
      </c>
      <c r="BQ4068">
        <v>0</v>
      </c>
      <c r="BR4068">
        <v>0</v>
      </c>
      <c r="BS4068">
        <v>0</v>
      </c>
      <c r="BT4068">
        <v>0</v>
      </c>
      <c r="BU4068">
        <v>0</v>
      </c>
      <c r="BV4068">
        <v>0</v>
      </c>
      <c r="BW4068">
        <v>0</v>
      </c>
      <c r="BX4068">
        <v>0</v>
      </c>
      <c r="BY4068">
        <v>0</v>
      </c>
      <c r="BZ4068">
        <v>0</v>
      </c>
      <c r="CA4068">
        <v>1</v>
      </c>
      <c r="CB4068">
        <v>0</v>
      </c>
      <c r="CC4068">
        <v>0</v>
      </c>
      <c r="CD4068">
        <v>0</v>
      </c>
      <c r="CE4068">
        <v>0</v>
      </c>
      <c r="CF4068">
        <v>0</v>
      </c>
      <c r="CG4068">
        <v>0</v>
      </c>
    </row>
    <row r="4069" spans="1:85" hidden="1" x14ac:dyDescent="0.3">
      <c r="A4069">
        <v>4067</v>
      </c>
      <c r="B4069">
        <v>1569</v>
      </c>
      <c r="C4069">
        <v>20</v>
      </c>
      <c r="D4069">
        <v>16</v>
      </c>
      <c r="E4069">
        <v>-0.14597543705343999</v>
      </c>
      <c r="F4069">
        <v>-0.216743171090923</v>
      </c>
      <c r="G4069">
        <v>4</v>
      </c>
      <c r="H4069">
        <v>0</v>
      </c>
      <c r="I4069">
        <v>0</v>
      </c>
      <c r="J4069">
        <v>0</v>
      </c>
      <c r="K4069">
        <v>0</v>
      </c>
      <c r="L4069">
        <v>1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1</v>
      </c>
      <c r="AD4069">
        <v>0</v>
      </c>
      <c r="AE4069">
        <v>0</v>
      </c>
      <c r="AF4069">
        <v>0</v>
      </c>
      <c r="AG4069">
        <v>1</v>
      </c>
      <c r="AH4069">
        <v>0</v>
      </c>
      <c r="AI4069">
        <v>0</v>
      </c>
      <c r="AJ4069">
        <v>0</v>
      </c>
      <c r="AK4069">
        <v>0</v>
      </c>
      <c r="AL4069">
        <v>1</v>
      </c>
      <c r="AM4069">
        <v>0</v>
      </c>
      <c r="AN4069">
        <v>1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>
        <v>0</v>
      </c>
      <c r="BO4069">
        <v>0</v>
      </c>
      <c r="BP4069">
        <v>0</v>
      </c>
      <c r="BQ4069">
        <v>0</v>
      </c>
      <c r="BR4069">
        <v>0</v>
      </c>
      <c r="BS4069">
        <v>0</v>
      </c>
      <c r="BT4069">
        <v>0</v>
      </c>
      <c r="BU4069">
        <v>0</v>
      </c>
      <c r="BV4069">
        <v>0</v>
      </c>
      <c r="BW4069">
        <v>0</v>
      </c>
      <c r="BX4069">
        <v>0</v>
      </c>
      <c r="BY4069">
        <v>0</v>
      </c>
      <c r="BZ4069">
        <v>0</v>
      </c>
      <c r="CA4069">
        <v>1</v>
      </c>
      <c r="CB4069">
        <v>0</v>
      </c>
      <c r="CC4069">
        <v>0</v>
      </c>
      <c r="CD4069">
        <v>0</v>
      </c>
      <c r="CE4069">
        <v>0</v>
      </c>
      <c r="CF4069">
        <v>0</v>
      </c>
      <c r="CG4069">
        <v>0</v>
      </c>
    </row>
    <row r="4070" spans="1:85" hidden="1" x14ac:dyDescent="0.3">
      <c r="A4070">
        <v>4068</v>
      </c>
      <c r="B4070">
        <v>19205</v>
      </c>
      <c r="C4070">
        <v>28</v>
      </c>
      <c r="D4070">
        <v>40</v>
      </c>
      <c r="E4070">
        <v>-0.14597543705343999</v>
      </c>
      <c r="F4070">
        <v>-0.216743171090923</v>
      </c>
      <c r="G4070">
        <v>3</v>
      </c>
      <c r="H4070">
        <v>0</v>
      </c>
      <c r="I4070">
        <v>0</v>
      </c>
      <c r="J4070">
        <v>0</v>
      </c>
      <c r="K4070">
        <v>0</v>
      </c>
      <c r="L4070">
        <v>1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1</v>
      </c>
      <c r="AC4070">
        <v>0</v>
      </c>
      <c r="AD4070">
        <v>0</v>
      </c>
      <c r="AE4070">
        <v>1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1</v>
      </c>
      <c r="AL4070">
        <v>0</v>
      </c>
      <c r="AM4070">
        <v>0</v>
      </c>
      <c r="AN4070">
        <v>1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>
        <v>0</v>
      </c>
      <c r="BM4070">
        <v>0</v>
      </c>
      <c r="BN4070">
        <v>0</v>
      </c>
      <c r="BO4070">
        <v>0</v>
      </c>
      <c r="BP4070">
        <v>0</v>
      </c>
      <c r="BQ4070">
        <v>0</v>
      </c>
      <c r="BR4070">
        <v>0</v>
      </c>
      <c r="BS4070">
        <v>0</v>
      </c>
      <c r="BT4070">
        <v>0</v>
      </c>
      <c r="BU4070">
        <v>0</v>
      </c>
      <c r="BV4070">
        <v>0</v>
      </c>
      <c r="BW4070">
        <v>0</v>
      </c>
      <c r="BX4070">
        <v>0</v>
      </c>
      <c r="BY4070">
        <v>0</v>
      </c>
      <c r="BZ4070">
        <v>0</v>
      </c>
      <c r="CA4070">
        <v>1</v>
      </c>
      <c r="CB4070">
        <v>0</v>
      </c>
      <c r="CC4070">
        <v>0</v>
      </c>
      <c r="CD4070">
        <v>0</v>
      </c>
      <c r="CE4070">
        <v>0</v>
      </c>
      <c r="CF4070">
        <v>0</v>
      </c>
      <c r="CG4070">
        <v>0</v>
      </c>
    </row>
    <row r="4071" spans="1:85" hidden="1" x14ac:dyDescent="0.3">
      <c r="A4071">
        <v>4069</v>
      </c>
      <c r="B4071">
        <v>6110</v>
      </c>
      <c r="C4071">
        <v>54</v>
      </c>
      <c r="D4071">
        <v>41</v>
      </c>
      <c r="E4071">
        <v>-0.14597543705343999</v>
      </c>
      <c r="F4071">
        <v>-0.216743171090923</v>
      </c>
      <c r="G4071">
        <v>3</v>
      </c>
      <c r="H4071">
        <v>0</v>
      </c>
      <c r="I4071">
        <v>0</v>
      </c>
      <c r="J4071">
        <v>0</v>
      </c>
      <c r="K4071">
        <v>0</v>
      </c>
      <c r="L4071">
        <v>1</v>
      </c>
      <c r="M4071">
        <v>0</v>
      </c>
      <c r="N4071">
        <v>0</v>
      </c>
      <c r="O4071">
        <v>1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1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1</v>
      </c>
      <c r="AM4071">
        <v>0</v>
      </c>
      <c r="AN4071">
        <v>1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0</v>
      </c>
      <c r="BN4071">
        <v>0</v>
      </c>
      <c r="BO4071">
        <v>0</v>
      </c>
      <c r="BP4071">
        <v>0</v>
      </c>
      <c r="BQ4071">
        <v>0</v>
      </c>
      <c r="BR4071">
        <v>0</v>
      </c>
      <c r="BS4071">
        <v>0</v>
      </c>
      <c r="BT4071">
        <v>0</v>
      </c>
      <c r="BU4071">
        <v>0</v>
      </c>
      <c r="BV4071">
        <v>0</v>
      </c>
      <c r="BW4071">
        <v>0</v>
      </c>
      <c r="BX4071">
        <v>0</v>
      </c>
      <c r="BY4071">
        <v>0</v>
      </c>
      <c r="BZ4071">
        <v>0</v>
      </c>
      <c r="CA4071">
        <v>1</v>
      </c>
      <c r="CB4071">
        <v>0</v>
      </c>
      <c r="CC4071">
        <v>0</v>
      </c>
      <c r="CD4071">
        <v>0</v>
      </c>
      <c r="CE4071">
        <v>0</v>
      </c>
      <c r="CF4071">
        <v>0</v>
      </c>
      <c r="CG4071">
        <v>0</v>
      </c>
    </row>
    <row r="4072" spans="1:85" hidden="1" x14ac:dyDescent="0.3">
      <c r="A4072">
        <v>4070</v>
      </c>
      <c r="B4072">
        <v>9088</v>
      </c>
      <c r="C4072">
        <v>37</v>
      </c>
      <c r="D4072">
        <v>40</v>
      </c>
      <c r="E4072">
        <v>-0.14597543705343999</v>
      </c>
      <c r="F4072">
        <v>-0.216743171090923</v>
      </c>
      <c r="G4072">
        <v>3</v>
      </c>
      <c r="H4072">
        <v>0</v>
      </c>
      <c r="I4072">
        <v>0</v>
      </c>
      <c r="J4072">
        <v>0</v>
      </c>
      <c r="K4072">
        <v>0</v>
      </c>
      <c r="L4072">
        <v>1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1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1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1</v>
      </c>
      <c r="AM4072">
        <v>0</v>
      </c>
      <c r="AN4072">
        <v>1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0</v>
      </c>
      <c r="BP4072">
        <v>0</v>
      </c>
      <c r="BQ4072">
        <v>0</v>
      </c>
      <c r="BR4072">
        <v>0</v>
      </c>
      <c r="BS4072">
        <v>0</v>
      </c>
      <c r="BT4072">
        <v>0</v>
      </c>
      <c r="BU4072">
        <v>0</v>
      </c>
      <c r="BV4072">
        <v>0</v>
      </c>
      <c r="BW4072">
        <v>0</v>
      </c>
      <c r="BX4072">
        <v>0</v>
      </c>
      <c r="BY4072">
        <v>0</v>
      </c>
      <c r="BZ4072">
        <v>0</v>
      </c>
      <c r="CA4072">
        <v>1</v>
      </c>
      <c r="CB4072">
        <v>0</v>
      </c>
      <c r="CC4072">
        <v>0</v>
      </c>
      <c r="CD4072">
        <v>0</v>
      </c>
      <c r="CE4072">
        <v>0</v>
      </c>
      <c r="CF4072">
        <v>0</v>
      </c>
      <c r="CG4072">
        <v>0</v>
      </c>
    </row>
    <row r="4073" spans="1:85" hidden="1" x14ac:dyDescent="0.3">
      <c r="A4073">
        <v>4071</v>
      </c>
      <c r="B4073">
        <v>17932</v>
      </c>
      <c r="C4073">
        <v>71</v>
      </c>
      <c r="D4073">
        <v>16</v>
      </c>
      <c r="E4073">
        <v>-0.14597543705343999</v>
      </c>
      <c r="F4073">
        <v>-0.216743171090923</v>
      </c>
      <c r="G4073">
        <v>3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1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1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1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1</v>
      </c>
      <c r="AM4073">
        <v>1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>
        <v>0</v>
      </c>
      <c r="BN4073">
        <v>0</v>
      </c>
      <c r="BO4073">
        <v>0</v>
      </c>
      <c r="BP4073">
        <v>0</v>
      </c>
      <c r="BQ4073">
        <v>0</v>
      </c>
      <c r="BR4073">
        <v>0</v>
      </c>
      <c r="BS4073">
        <v>0</v>
      </c>
      <c r="BT4073">
        <v>0</v>
      </c>
      <c r="BU4073">
        <v>0</v>
      </c>
      <c r="BV4073">
        <v>0</v>
      </c>
      <c r="BW4073">
        <v>0</v>
      </c>
      <c r="BX4073">
        <v>0</v>
      </c>
      <c r="BY4073">
        <v>0</v>
      </c>
      <c r="BZ4073">
        <v>0</v>
      </c>
      <c r="CA4073">
        <v>1</v>
      </c>
      <c r="CB4073">
        <v>0</v>
      </c>
      <c r="CC4073">
        <v>0</v>
      </c>
      <c r="CD4073">
        <v>0</v>
      </c>
      <c r="CE4073">
        <v>0</v>
      </c>
      <c r="CF4073">
        <v>0</v>
      </c>
      <c r="CG4073">
        <v>0</v>
      </c>
    </row>
    <row r="4074" spans="1:85" hidden="1" x14ac:dyDescent="0.3">
      <c r="A4074">
        <v>4072</v>
      </c>
      <c r="B4074">
        <v>13938</v>
      </c>
      <c r="C4074">
        <v>23</v>
      </c>
      <c r="D4074">
        <v>22</v>
      </c>
      <c r="E4074">
        <v>-0.14597543705343999</v>
      </c>
      <c r="F4074">
        <v>-0.216743171090923</v>
      </c>
      <c r="G4074">
        <v>4</v>
      </c>
      <c r="H4074">
        <v>0</v>
      </c>
      <c r="I4074">
        <v>0</v>
      </c>
      <c r="J4074">
        <v>0</v>
      </c>
      <c r="K4074">
        <v>0</v>
      </c>
      <c r="L4074">
        <v>1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1</v>
      </c>
      <c r="AH4074">
        <v>0</v>
      </c>
      <c r="AI4074">
        <v>0</v>
      </c>
      <c r="AJ4074">
        <v>1</v>
      </c>
      <c r="AK4074">
        <v>0</v>
      </c>
      <c r="AL4074">
        <v>0</v>
      </c>
      <c r="AM4074">
        <v>0</v>
      </c>
      <c r="AN4074">
        <v>1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>
        <v>0</v>
      </c>
      <c r="BM4074">
        <v>0</v>
      </c>
      <c r="BN4074">
        <v>0</v>
      </c>
      <c r="BO4074">
        <v>0</v>
      </c>
      <c r="BP4074">
        <v>0</v>
      </c>
      <c r="BQ4074">
        <v>0</v>
      </c>
      <c r="BR4074">
        <v>0</v>
      </c>
      <c r="BS4074">
        <v>0</v>
      </c>
      <c r="BT4074">
        <v>0</v>
      </c>
      <c r="BU4074">
        <v>0</v>
      </c>
      <c r="BV4074">
        <v>0</v>
      </c>
      <c r="BW4074">
        <v>0</v>
      </c>
      <c r="BX4074">
        <v>0</v>
      </c>
      <c r="BY4074">
        <v>0</v>
      </c>
      <c r="BZ4074">
        <v>0</v>
      </c>
      <c r="CA4074">
        <v>1</v>
      </c>
      <c r="CB4074">
        <v>0</v>
      </c>
      <c r="CC4074">
        <v>0</v>
      </c>
      <c r="CD4074">
        <v>0</v>
      </c>
      <c r="CE4074">
        <v>0</v>
      </c>
      <c r="CF4074">
        <v>0</v>
      </c>
      <c r="CG4074">
        <v>0</v>
      </c>
    </row>
    <row r="4075" spans="1:85" hidden="1" x14ac:dyDescent="0.3">
      <c r="A4075">
        <v>4073</v>
      </c>
      <c r="B4075">
        <v>30680</v>
      </c>
      <c r="C4075">
        <v>28</v>
      </c>
      <c r="D4075">
        <v>40</v>
      </c>
      <c r="E4075">
        <v>-0.14597543705343999</v>
      </c>
      <c r="F4075">
        <v>-0.216743171090923</v>
      </c>
      <c r="G4075">
        <v>6</v>
      </c>
      <c r="H4075">
        <v>0</v>
      </c>
      <c r="I4075">
        <v>0</v>
      </c>
      <c r="J4075">
        <v>0</v>
      </c>
      <c r="K4075">
        <v>0</v>
      </c>
      <c r="L4075">
        <v>1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1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1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1</v>
      </c>
      <c r="AM4075">
        <v>1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>
        <v>0</v>
      </c>
      <c r="BN4075">
        <v>0</v>
      </c>
      <c r="BO4075">
        <v>0</v>
      </c>
      <c r="BP4075">
        <v>0</v>
      </c>
      <c r="BQ4075">
        <v>0</v>
      </c>
      <c r="BR4075">
        <v>0</v>
      </c>
      <c r="BS4075">
        <v>0</v>
      </c>
      <c r="BT4075">
        <v>0</v>
      </c>
      <c r="BU4075">
        <v>0</v>
      </c>
      <c r="BV4075">
        <v>0</v>
      </c>
      <c r="BW4075">
        <v>0</v>
      </c>
      <c r="BX4075">
        <v>0</v>
      </c>
      <c r="BY4075">
        <v>0</v>
      </c>
      <c r="BZ4075">
        <v>0</v>
      </c>
      <c r="CA4075">
        <v>1</v>
      </c>
      <c r="CB4075">
        <v>0</v>
      </c>
      <c r="CC4075">
        <v>0</v>
      </c>
      <c r="CD4075">
        <v>0</v>
      </c>
      <c r="CE4075">
        <v>0</v>
      </c>
      <c r="CF4075">
        <v>0</v>
      </c>
      <c r="CG4075">
        <v>0</v>
      </c>
    </row>
    <row r="4076" spans="1:85" hidden="1" x14ac:dyDescent="0.3">
      <c r="A4076">
        <v>4074</v>
      </c>
      <c r="B4076">
        <v>27420</v>
      </c>
      <c r="C4076">
        <v>61</v>
      </c>
      <c r="D4076">
        <v>40</v>
      </c>
      <c r="E4076">
        <v>-0.14597543705343999</v>
      </c>
      <c r="F4076">
        <v>-0.216743171090923</v>
      </c>
      <c r="G4076">
        <v>3</v>
      </c>
      <c r="H4076">
        <v>0</v>
      </c>
      <c r="I4076">
        <v>0</v>
      </c>
      <c r="J4076">
        <v>1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1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1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1</v>
      </c>
      <c r="AM4076">
        <v>0</v>
      </c>
      <c r="AN4076">
        <v>1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>
        <v>0</v>
      </c>
      <c r="BM4076">
        <v>0</v>
      </c>
      <c r="BN4076">
        <v>0</v>
      </c>
      <c r="BO4076">
        <v>0</v>
      </c>
      <c r="BP4076">
        <v>0</v>
      </c>
      <c r="BQ4076">
        <v>0</v>
      </c>
      <c r="BR4076">
        <v>0</v>
      </c>
      <c r="BS4076">
        <v>0</v>
      </c>
      <c r="BT4076">
        <v>0</v>
      </c>
      <c r="BU4076">
        <v>0</v>
      </c>
      <c r="BV4076">
        <v>0</v>
      </c>
      <c r="BW4076">
        <v>0</v>
      </c>
      <c r="BX4076">
        <v>0</v>
      </c>
      <c r="BY4076">
        <v>0</v>
      </c>
      <c r="BZ4076">
        <v>0</v>
      </c>
      <c r="CA4076">
        <v>1</v>
      </c>
      <c r="CB4076">
        <v>0</v>
      </c>
      <c r="CC4076">
        <v>0</v>
      </c>
      <c r="CD4076">
        <v>0</v>
      </c>
      <c r="CE4076">
        <v>0</v>
      </c>
      <c r="CF4076">
        <v>0</v>
      </c>
      <c r="CG4076">
        <v>0</v>
      </c>
    </row>
    <row r="4077" spans="1:85" hidden="1" x14ac:dyDescent="0.3">
      <c r="A4077">
        <v>4075</v>
      </c>
      <c r="B4077">
        <v>5843</v>
      </c>
      <c r="C4077">
        <v>18</v>
      </c>
      <c r="D4077">
        <v>6</v>
      </c>
      <c r="E4077">
        <v>-0.14597543705343999</v>
      </c>
      <c r="F4077">
        <v>-0.216743171090923</v>
      </c>
      <c r="G4077">
        <v>2</v>
      </c>
      <c r="H4077">
        <v>0</v>
      </c>
      <c r="I4077">
        <v>0</v>
      </c>
      <c r="J4077">
        <v>0</v>
      </c>
      <c r="K4077">
        <v>0</v>
      </c>
      <c r="L4077">
        <v>1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1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1</v>
      </c>
      <c r="AH4077">
        <v>0</v>
      </c>
      <c r="AI4077">
        <v>0</v>
      </c>
      <c r="AJ4077">
        <v>0</v>
      </c>
      <c r="AK4077">
        <v>0</v>
      </c>
      <c r="AL4077">
        <v>1</v>
      </c>
      <c r="AM4077">
        <v>0</v>
      </c>
      <c r="AN4077">
        <v>1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0</v>
      </c>
      <c r="BM4077">
        <v>0</v>
      </c>
      <c r="BN4077">
        <v>0</v>
      </c>
      <c r="BO4077">
        <v>0</v>
      </c>
      <c r="BP4077">
        <v>0</v>
      </c>
      <c r="BQ4077">
        <v>0</v>
      </c>
      <c r="BR4077">
        <v>0</v>
      </c>
      <c r="BS4077">
        <v>0</v>
      </c>
      <c r="BT4077">
        <v>0</v>
      </c>
      <c r="BU4077">
        <v>0</v>
      </c>
      <c r="BV4077">
        <v>0</v>
      </c>
      <c r="BW4077">
        <v>0</v>
      </c>
      <c r="BX4077">
        <v>0</v>
      </c>
      <c r="BY4077">
        <v>0</v>
      </c>
      <c r="BZ4077">
        <v>0</v>
      </c>
      <c r="CA4077">
        <v>1</v>
      </c>
      <c r="CB4077">
        <v>0</v>
      </c>
      <c r="CC4077">
        <v>0</v>
      </c>
      <c r="CD4077">
        <v>0</v>
      </c>
      <c r="CE4077">
        <v>0</v>
      </c>
      <c r="CF4077">
        <v>0</v>
      </c>
      <c r="CG4077">
        <v>0</v>
      </c>
    </row>
    <row r="4078" spans="1:85" x14ac:dyDescent="0.3">
      <c r="A4078">
        <v>4076</v>
      </c>
      <c r="B4078">
        <v>14589</v>
      </c>
      <c r="C4078">
        <v>42</v>
      </c>
      <c r="D4078">
        <v>50</v>
      </c>
      <c r="E4078">
        <v>-0.14597543705343999</v>
      </c>
      <c r="F4078">
        <v>-0.216743171090923</v>
      </c>
      <c r="G4078">
        <v>6</v>
      </c>
      <c r="H4078">
        <v>0</v>
      </c>
      <c r="I4078">
        <v>0</v>
      </c>
      <c r="J4078">
        <v>1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1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1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1</v>
      </c>
      <c r="AM4078">
        <v>0</v>
      </c>
      <c r="AN4078">
        <v>1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0</v>
      </c>
      <c r="BM4078">
        <v>0</v>
      </c>
      <c r="BN4078">
        <v>0</v>
      </c>
      <c r="BO4078">
        <v>0</v>
      </c>
      <c r="BP4078">
        <v>0</v>
      </c>
      <c r="BQ4078">
        <v>0</v>
      </c>
      <c r="BR4078">
        <v>0</v>
      </c>
      <c r="BS4078">
        <v>0</v>
      </c>
      <c r="BT4078">
        <v>0</v>
      </c>
      <c r="BU4078">
        <v>0</v>
      </c>
      <c r="BV4078">
        <v>0</v>
      </c>
      <c r="BW4078">
        <v>0</v>
      </c>
      <c r="BX4078">
        <v>0</v>
      </c>
      <c r="BY4078">
        <v>0</v>
      </c>
      <c r="BZ4078">
        <v>0</v>
      </c>
      <c r="CA4078">
        <v>1</v>
      </c>
      <c r="CB4078">
        <v>0</v>
      </c>
      <c r="CC4078">
        <v>0</v>
      </c>
      <c r="CD4078">
        <v>0</v>
      </c>
      <c r="CE4078">
        <v>0</v>
      </c>
      <c r="CF4078">
        <v>0</v>
      </c>
      <c r="CG4078">
        <v>0</v>
      </c>
    </row>
    <row r="4079" spans="1:85" hidden="1" x14ac:dyDescent="0.3">
      <c r="A4079">
        <v>4077</v>
      </c>
      <c r="B4079">
        <v>11795</v>
      </c>
      <c r="C4079">
        <v>22</v>
      </c>
      <c r="D4079">
        <v>50</v>
      </c>
      <c r="E4079">
        <v>-0.14597543705343999</v>
      </c>
      <c r="F4079">
        <v>-0.216743171090923</v>
      </c>
      <c r="G4079">
        <v>3</v>
      </c>
      <c r="H4079">
        <v>0</v>
      </c>
      <c r="I4079">
        <v>0</v>
      </c>
      <c r="J4079">
        <v>0</v>
      </c>
      <c r="K4079">
        <v>0</v>
      </c>
      <c r="L4079">
        <v>1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1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1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1</v>
      </c>
      <c r="AM4079">
        <v>0</v>
      </c>
      <c r="AN4079">
        <v>1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</v>
      </c>
      <c r="BL4079">
        <v>0</v>
      </c>
      <c r="BM4079">
        <v>0</v>
      </c>
      <c r="BN4079">
        <v>0</v>
      </c>
      <c r="BO4079">
        <v>0</v>
      </c>
      <c r="BP4079">
        <v>0</v>
      </c>
      <c r="BQ4079">
        <v>0</v>
      </c>
      <c r="BR4079">
        <v>0</v>
      </c>
      <c r="BS4079">
        <v>0</v>
      </c>
      <c r="BT4079">
        <v>0</v>
      </c>
      <c r="BU4079">
        <v>0</v>
      </c>
      <c r="BV4079">
        <v>0</v>
      </c>
      <c r="BW4079">
        <v>0</v>
      </c>
      <c r="BX4079">
        <v>0</v>
      </c>
      <c r="BY4079">
        <v>0</v>
      </c>
      <c r="BZ4079">
        <v>0</v>
      </c>
      <c r="CA4079">
        <v>1</v>
      </c>
      <c r="CB4079">
        <v>0</v>
      </c>
      <c r="CC4079">
        <v>0</v>
      </c>
      <c r="CD4079">
        <v>0</v>
      </c>
      <c r="CE4079">
        <v>0</v>
      </c>
      <c r="CF4079">
        <v>0</v>
      </c>
      <c r="CG4079">
        <v>0</v>
      </c>
    </row>
    <row r="4080" spans="1:85" hidden="1" x14ac:dyDescent="0.3">
      <c r="A4080">
        <v>4078</v>
      </c>
      <c r="B4080">
        <v>24208</v>
      </c>
      <c r="C4080">
        <v>19</v>
      </c>
      <c r="D4080">
        <v>30</v>
      </c>
      <c r="E4080">
        <v>-0.14597543705343999</v>
      </c>
      <c r="F4080">
        <v>-0.216743171090923</v>
      </c>
      <c r="G4080">
        <v>4</v>
      </c>
      <c r="H4080">
        <v>0</v>
      </c>
      <c r="I4080">
        <v>0</v>
      </c>
      <c r="J4080">
        <v>0</v>
      </c>
      <c r="K4080">
        <v>0</v>
      </c>
      <c r="L4080">
        <v>1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1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1</v>
      </c>
      <c r="AH4080">
        <v>0</v>
      </c>
      <c r="AI4080">
        <v>0</v>
      </c>
      <c r="AJ4080">
        <v>0</v>
      </c>
      <c r="AK4080">
        <v>0</v>
      </c>
      <c r="AL4080">
        <v>1</v>
      </c>
      <c r="AM4080">
        <v>1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>
        <v>0</v>
      </c>
      <c r="BM4080">
        <v>0</v>
      </c>
      <c r="BN4080">
        <v>0</v>
      </c>
      <c r="BO4080">
        <v>0</v>
      </c>
      <c r="BP4080">
        <v>0</v>
      </c>
      <c r="BQ4080">
        <v>0</v>
      </c>
      <c r="BR4080">
        <v>0</v>
      </c>
      <c r="BS4080">
        <v>0</v>
      </c>
      <c r="BT4080">
        <v>0</v>
      </c>
      <c r="BU4080">
        <v>0</v>
      </c>
      <c r="BV4080">
        <v>0</v>
      </c>
      <c r="BW4080">
        <v>0</v>
      </c>
      <c r="BX4080">
        <v>0</v>
      </c>
      <c r="BY4080">
        <v>0</v>
      </c>
      <c r="BZ4080">
        <v>0</v>
      </c>
      <c r="CA4080">
        <v>1</v>
      </c>
      <c r="CB4080">
        <v>0</v>
      </c>
      <c r="CC4080">
        <v>0</v>
      </c>
      <c r="CD4080">
        <v>0</v>
      </c>
      <c r="CE4080">
        <v>0</v>
      </c>
      <c r="CF4080">
        <v>0</v>
      </c>
      <c r="CG4080">
        <v>0</v>
      </c>
    </row>
    <row r="4081" spans="1:85" hidden="1" x14ac:dyDescent="0.3">
      <c r="A4081">
        <v>4079</v>
      </c>
      <c r="B4081">
        <v>24035</v>
      </c>
      <c r="C4081">
        <v>60</v>
      </c>
      <c r="D4081">
        <v>65</v>
      </c>
      <c r="E4081">
        <v>-0.14597543705343999</v>
      </c>
      <c r="F4081">
        <v>-0.216743171090923</v>
      </c>
      <c r="G4081">
        <v>4</v>
      </c>
      <c r="H4081">
        <v>0</v>
      </c>
      <c r="I4081">
        <v>0</v>
      </c>
      <c r="J4081">
        <v>1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1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1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1</v>
      </c>
      <c r="AM4081">
        <v>0</v>
      </c>
      <c r="AN4081">
        <v>1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>
        <v>0</v>
      </c>
      <c r="BN4081">
        <v>0</v>
      </c>
      <c r="BO4081">
        <v>0</v>
      </c>
      <c r="BP4081">
        <v>0</v>
      </c>
      <c r="BQ4081">
        <v>0</v>
      </c>
      <c r="BR4081">
        <v>0</v>
      </c>
      <c r="BS4081">
        <v>0</v>
      </c>
      <c r="BT4081">
        <v>0</v>
      </c>
      <c r="BU4081">
        <v>0</v>
      </c>
      <c r="BV4081">
        <v>0</v>
      </c>
      <c r="BW4081">
        <v>0</v>
      </c>
      <c r="BX4081">
        <v>0</v>
      </c>
      <c r="BY4081">
        <v>0</v>
      </c>
      <c r="BZ4081">
        <v>0</v>
      </c>
      <c r="CA4081">
        <v>1</v>
      </c>
      <c r="CB4081">
        <v>0</v>
      </c>
      <c r="CC4081">
        <v>0</v>
      </c>
      <c r="CD4081">
        <v>0</v>
      </c>
      <c r="CE4081">
        <v>0</v>
      </c>
      <c r="CF4081">
        <v>0</v>
      </c>
      <c r="CG4081">
        <v>0</v>
      </c>
    </row>
    <row r="4082" spans="1:85" hidden="1" x14ac:dyDescent="0.3">
      <c r="A4082">
        <v>4080</v>
      </c>
      <c r="B4082">
        <v>23870</v>
      </c>
      <c r="C4082">
        <v>26</v>
      </c>
      <c r="D4082">
        <v>40</v>
      </c>
      <c r="E4082">
        <v>-0.14597543705343999</v>
      </c>
      <c r="F4082">
        <v>-0.216743171090923</v>
      </c>
      <c r="G4082">
        <v>3</v>
      </c>
      <c r="H4082">
        <v>0</v>
      </c>
      <c r="I4082">
        <v>0</v>
      </c>
      <c r="J4082">
        <v>0</v>
      </c>
      <c r="K4082">
        <v>0</v>
      </c>
      <c r="L4082">
        <v>1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1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1</v>
      </c>
      <c r="AM4082">
        <v>0</v>
      </c>
      <c r="AN4082">
        <v>1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>
        <v>0</v>
      </c>
      <c r="BM4082">
        <v>0</v>
      </c>
      <c r="BN4082">
        <v>0</v>
      </c>
      <c r="BO4082">
        <v>0</v>
      </c>
      <c r="BP4082">
        <v>0</v>
      </c>
      <c r="BQ4082">
        <v>0</v>
      </c>
      <c r="BR4082">
        <v>0</v>
      </c>
      <c r="BS4082">
        <v>0</v>
      </c>
      <c r="BT4082">
        <v>0</v>
      </c>
      <c r="BU4082">
        <v>0</v>
      </c>
      <c r="BV4082">
        <v>0</v>
      </c>
      <c r="BW4082">
        <v>0</v>
      </c>
      <c r="BX4082">
        <v>0</v>
      </c>
      <c r="BY4082">
        <v>0</v>
      </c>
      <c r="BZ4082">
        <v>0</v>
      </c>
      <c r="CA4082">
        <v>1</v>
      </c>
      <c r="CB4082">
        <v>0</v>
      </c>
      <c r="CC4082">
        <v>0</v>
      </c>
      <c r="CD4082">
        <v>0</v>
      </c>
      <c r="CE4082">
        <v>0</v>
      </c>
      <c r="CF4082">
        <v>0</v>
      </c>
      <c r="CG4082">
        <v>0</v>
      </c>
    </row>
    <row r="4083" spans="1:85" hidden="1" x14ac:dyDescent="0.3">
      <c r="A4083">
        <v>4081</v>
      </c>
      <c r="B4083">
        <v>21061</v>
      </c>
      <c r="C4083">
        <v>38</v>
      </c>
      <c r="D4083">
        <v>40</v>
      </c>
      <c r="E4083">
        <v>-0.14597543705343999</v>
      </c>
      <c r="F4083">
        <v>-0.216743171090923</v>
      </c>
      <c r="G4083">
        <v>4</v>
      </c>
      <c r="H4083">
        <v>1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1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1</v>
      </c>
      <c r="AH4083">
        <v>0</v>
      </c>
      <c r="AI4083">
        <v>0</v>
      </c>
      <c r="AJ4083">
        <v>1</v>
      </c>
      <c r="AK4083">
        <v>0</v>
      </c>
      <c r="AL4083">
        <v>0</v>
      </c>
      <c r="AM4083">
        <v>1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v>0</v>
      </c>
      <c r="BN4083">
        <v>0</v>
      </c>
      <c r="BO4083">
        <v>0</v>
      </c>
      <c r="BP4083">
        <v>0</v>
      </c>
      <c r="BQ4083">
        <v>0</v>
      </c>
      <c r="BR4083">
        <v>0</v>
      </c>
      <c r="BS4083">
        <v>0</v>
      </c>
      <c r="BT4083">
        <v>0</v>
      </c>
      <c r="BU4083">
        <v>0</v>
      </c>
      <c r="BV4083">
        <v>0</v>
      </c>
      <c r="BW4083">
        <v>0</v>
      </c>
      <c r="BX4083">
        <v>0</v>
      </c>
      <c r="BY4083">
        <v>0</v>
      </c>
      <c r="BZ4083">
        <v>0</v>
      </c>
      <c r="CA4083">
        <v>1</v>
      </c>
      <c r="CB4083">
        <v>0</v>
      </c>
      <c r="CC4083">
        <v>0</v>
      </c>
      <c r="CD4083">
        <v>0</v>
      </c>
      <c r="CE4083">
        <v>0</v>
      </c>
      <c r="CF4083">
        <v>0</v>
      </c>
      <c r="CG4083">
        <v>0</v>
      </c>
    </row>
    <row r="4084" spans="1:85" hidden="1" x14ac:dyDescent="0.3">
      <c r="A4084">
        <v>4082</v>
      </c>
      <c r="B4084">
        <v>5041</v>
      </c>
      <c r="C4084">
        <v>23</v>
      </c>
      <c r="D4084">
        <v>40</v>
      </c>
      <c r="E4084">
        <v>-0.14597543705343999</v>
      </c>
      <c r="F4084">
        <v>-0.216743171090923</v>
      </c>
      <c r="G4084">
        <v>3</v>
      </c>
      <c r="H4084">
        <v>0</v>
      </c>
      <c r="I4084">
        <v>0</v>
      </c>
      <c r="J4084">
        <v>1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1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1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1</v>
      </c>
      <c r="AM4084">
        <v>0</v>
      </c>
      <c r="AN4084">
        <v>1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>
        <v>0</v>
      </c>
      <c r="BP4084">
        <v>0</v>
      </c>
      <c r="BQ4084">
        <v>0</v>
      </c>
      <c r="BR4084">
        <v>0</v>
      </c>
      <c r="BS4084">
        <v>0</v>
      </c>
      <c r="BT4084">
        <v>0</v>
      </c>
      <c r="BU4084">
        <v>0</v>
      </c>
      <c r="BV4084">
        <v>0</v>
      </c>
      <c r="BW4084">
        <v>0</v>
      </c>
      <c r="BX4084">
        <v>0</v>
      </c>
      <c r="BY4084">
        <v>0</v>
      </c>
      <c r="BZ4084">
        <v>0</v>
      </c>
      <c r="CA4084">
        <v>1</v>
      </c>
      <c r="CB4084">
        <v>0</v>
      </c>
      <c r="CC4084">
        <v>0</v>
      </c>
      <c r="CD4084">
        <v>0</v>
      </c>
      <c r="CE4084">
        <v>0</v>
      </c>
      <c r="CF4084">
        <v>0</v>
      </c>
      <c r="CG4084">
        <v>0</v>
      </c>
    </row>
    <row r="4085" spans="1:85" hidden="1" x14ac:dyDescent="0.3">
      <c r="A4085">
        <v>4083</v>
      </c>
      <c r="B4085">
        <v>16666</v>
      </c>
      <c r="C4085">
        <v>31</v>
      </c>
      <c r="D4085">
        <v>65</v>
      </c>
      <c r="E4085">
        <v>-0.14597543705343999</v>
      </c>
      <c r="F4085">
        <v>-0.216743171090923</v>
      </c>
      <c r="G4085">
        <v>3</v>
      </c>
      <c r="H4085">
        <v>0</v>
      </c>
      <c r="I4085">
        <v>0</v>
      </c>
      <c r="J4085">
        <v>1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1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1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1</v>
      </c>
      <c r="AM4085">
        <v>0</v>
      </c>
      <c r="AN4085">
        <v>1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0</v>
      </c>
      <c r="BM4085">
        <v>0</v>
      </c>
      <c r="BN4085">
        <v>1</v>
      </c>
      <c r="BO4085">
        <v>0</v>
      </c>
      <c r="BP4085">
        <v>0</v>
      </c>
      <c r="BQ4085">
        <v>0</v>
      </c>
      <c r="BR4085">
        <v>0</v>
      </c>
      <c r="BS4085">
        <v>0</v>
      </c>
      <c r="BT4085">
        <v>0</v>
      </c>
      <c r="BU4085">
        <v>0</v>
      </c>
      <c r="BV4085">
        <v>0</v>
      </c>
      <c r="BW4085">
        <v>0</v>
      </c>
      <c r="BX4085">
        <v>0</v>
      </c>
      <c r="BY4085">
        <v>0</v>
      </c>
      <c r="BZ4085">
        <v>0</v>
      </c>
      <c r="CA4085">
        <v>0</v>
      </c>
      <c r="CB4085">
        <v>0</v>
      </c>
      <c r="CC4085">
        <v>0</v>
      </c>
      <c r="CD4085">
        <v>0</v>
      </c>
      <c r="CE4085">
        <v>0</v>
      </c>
      <c r="CF4085">
        <v>0</v>
      </c>
      <c r="CG4085">
        <v>0</v>
      </c>
    </row>
    <row r="4086" spans="1:85" hidden="1" x14ac:dyDescent="0.3">
      <c r="A4086">
        <v>4084</v>
      </c>
      <c r="B4086">
        <v>5002</v>
      </c>
      <c r="C4086">
        <v>26</v>
      </c>
      <c r="D4086">
        <v>40</v>
      </c>
      <c r="E4086">
        <v>0.53257165645509497</v>
      </c>
      <c r="F4086">
        <v>-0.216743171090923</v>
      </c>
      <c r="G4086">
        <v>3</v>
      </c>
      <c r="H4086">
        <v>0</v>
      </c>
      <c r="I4086">
        <v>0</v>
      </c>
      <c r="J4086">
        <v>1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1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1</v>
      </c>
      <c r="AJ4086">
        <v>0</v>
      </c>
      <c r="AK4086">
        <v>0</v>
      </c>
      <c r="AL4086">
        <v>1</v>
      </c>
      <c r="AM4086">
        <v>1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0</v>
      </c>
      <c r="BN4086">
        <v>0</v>
      </c>
      <c r="BO4086">
        <v>0</v>
      </c>
      <c r="BP4086">
        <v>0</v>
      </c>
      <c r="BQ4086">
        <v>0</v>
      </c>
      <c r="BR4086">
        <v>0</v>
      </c>
      <c r="BS4086">
        <v>0</v>
      </c>
      <c r="BT4086">
        <v>0</v>
      </c>
      <c r="BU4086">
        <v>0</v>
      </c>
      <c r="BV4086">
        <v>0</v>
      </c>
      <c r="BW4086">
        <v>0</v>
      </c>
      <c r="BX4086">
        <v>0</v>
      </c>
      <c r="BY4086">
        <v>0</v>
      </c>
      <c r="BZ4086">
        <v>0</v>
      </c>
      <c r="CA4086">
        <v>1</v>
      </c>
      <c r="CB4086">
        <v>0</v>
      </c>
      <c r="CC4086">
        <v>0</v>
      </c>
      <c r="CD4086">
        <v>0</v>
      </c>
      <c r="CE4086">
        <v>0</v>
      </c>
      <c r="CF4086">
        <v>0</v>
      </c>
      <c r="CG4086">
        <v>0</v>
      </c>
    </row>
    <row r="4087" spans="1:85" hidden="1" x14ac:dyDescent="0.3">
      <c r="A4087">
        <v>4085</v>
      </c>
      <c r="B4087">
        <v>16323</v>
      </c>
      <c r="C4087">
        <v>59</v>
      </c>
      <c r="D4087">
        <v>40</v>
      </c>
      <c r="E4087">
        <v>-0.14597543705343999</v>
      </c>
      <c r="F4087">
        <v>-0.216743171090923</v>
      </c>
      <c r="G4087">
        <v>4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1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1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1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1</v>
      </c>
      <c r="AM4087">
        <v>1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0</v>
      </c>
      <c r="BM4087">
        <v>0</v>
      </c>
      <c r="BN4087">
        <v>0</v>
      </c>
      <c r="BO4087">
        <v>0</v>
      </c>
      <c r="BP4087">
        <v>0</v>
      </c>
      <c r="BQ4087">
        <v>0</v>
      </c>
      <c r="BR4087">
        <v>0</v>
      </c>
      <c r="BS4087">
        <v>1</v>
      </c>
      <c r="BT4087">
        <v>0</v>
      </c>
      <c r="BU4087">
        <v>0</v>
      </c>
      <c r="BV4087">
        <v>0</v>
      </c>
      <c r="BW4087">
        <v>0</v>
      </c>
      <c r="BX4087">
        <v>0</v>
      </c>
      <c r="BY4087">
        <v>0</v>
      </c>
      <c r="BZ4087">
        <v>0</v>
      </c>
      <c r="CA4087">
        <v>0</v>
      </c>
      <c r="CB4087">
        <v>0</v>
      </c>
      <c r="CC4087">
        <v>0</v>
      </c>
      <c r="CD4087">
        <v>0</v>
      </c>
      <c r="CE4087">
        <v>0</v>
      </c>
      <c r="CF4087">
        <v>0</v>
      </c>
      <c r="CG4087">
        <v>0</v>
      </c>
    </row>
    <row r="4088" spans="1:85" hidden="1" x14ac:dyDescent="0.3">
      <c r="A4088">
        <v>4086</v>
      </c>
      <c r="B4088">
        <v>17411</v>
      </c>
      <c r="C4088">
        <v>37</v>
      </c>
      <c r="D4088">
        <v>40</v>
      </c>
      <c r="E4088">
        <v>-0.14597543705343999</v>
      </c>
      <c r="F4088">
        <v>-0.216743171090923</v>
      </c>
      <c r="G4088">
        <v>3</v>
      </c>
      <c r="H4088">
        <v>0</v>
      </c>
      <c r="I4088">
        <v>0</v>
      </c>
      <c r="J4088">
        <v>1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1</v>
      </c>
      <c r="AC4088">
        <v>0</v>
      </c>
      <c r="AD4088">
        <v>1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1</v>
      </c>
      <c r="AM4088">
        <v>0</v>
      </c>
      <c r="AN4088">
        <v>1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>
        <v>0</v>
      </c>
      <c r="BN4088">
        <v>0</v>
      </c>
      <c r="BO4088">
        <v>0</v>
      </c>
      <c r="BP4088">
        <v>0</v>
      </c>
      <c r="BQ4088">
        <v>0</v>
      </c>
      <c r="BR4088">
        <v>0</v>
      </c>
      <c r="BS4088">
        <v>0</v>
      </c>
      <c r="BT4088">
        <v>0</v>
      </c>
      <c r="BU4088">
        <v>0</v>
      </c>
      <c r="BV4088">
        <v>0</v>
      </c>
      <c r="BW4088">
        <v>0</v>
      </c>
      <c r="BX4088">
        <v>0</v>
      </c>
      <c r="BY4088">
        <v>0</v>
      </c>
      <c r="BZ4088">
        <v>0</v>
      </c>
      <c r="CA4088">
        <v>1</v>
      </c>
      <c r="CB4088">
        <v>0</v>
      </c>
      <c r="CC4088">
        <v>0</v>
      </c>
      <c r="CD4088">
        <v>0</v>
      </c>
      <c r="CE4088">
        <v>0</v>
      </c>
      <c r="CF4088">
        <v>0</v>
      </c>
      <c r="CG4088">
        <v>0</v>
      </c>
    </row>
    <row r="4089" spans="1:85" hidden="1" x14ac:dyDescent="0.3">
      <c r="A4089">
        <v>4087</v>
      </c>
      <c r="B4089">
        <v>17453</v>
      </c>
      <c r="C4089">
        <v>39</v>
      </c>
      <c r="D4089">
        <v>45</v>
      </c>
      <c r="E4089">
        <v>-0.14597543705343999</v>
      </c>
      <c r="F4089">
        <v>-0.216743171090923</v>
      </c>
      <c r="G4089">
        <v>2</v>
      </c>
      <c r="H4089">
        <v>0</v>
      </c>
      <c r="I4089">
        <v>0</v>
      </c>
      <c r="J4089">
        <v>1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1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1</v>
      </c>
      <c r="AM4089">
        <v>0</v>
      </c>
      <c r="AN4089">
        <v>1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>
        <v>0</v>
      </c>
      <c r="BO4089">
        <v>0</v>
      </c>
      <c r="BP4089">
        <v>0</v>
      </c>
      <c r="BQ4089">
        <v>0</v>
      </c>
      <c r="BR4089">
        <v>0</v>
      </c>
      <c r="BS4089">
        <v>0</v>
      </c>
      <c r="BT4089">
        <v>0</v>
      </c>
      <c r="BU4089">
        <v>0</v>
      </c>
      <c r="BV4089">
        <v>0</v>
      </c>
      <c r="BW4089">
        <v>0</v>
      </c>
      <c r="BX4089">
        <v>0</v>
      </c>
      <c r="BY4089">
        <v>0</v>
      </c>
      <c r="BZ4089">
        <v>0</v>
      </c>
      <c r="CA4089">
        <v>1</v>
      </c>
      <c r="CB4089">
        <v>0</v>
      </c>
      <c r="CC4089">
        <v>0</v>
      </c>
      <c r="CD4089">
        <v>0</v>
      </c>
      <c r="CE4089">
        <v>0</v>
      </c>
      <c r="CF4089">
        <v>0</v>
      </c>
      <c r="CG4089">
        <v>0</v>
      </c>
    </row>
    <row r="4090" spans="1:85" hidden="1" x14ac:dyDescent="0.3">
      <c r="A4090">
        <v>4088</v>
      </c>
      <c r="B4090">
        <v>18771</v>
      </c>
      <c r="C4090">
        <v>21</v>
      </c>
      <c r="D4090">
        <v>40</v>
      </c>
      <c r="E4090">
        <v>-0.14597543705343999</v>
      </c>
      <c r="F4090">
        <v>-0.216743171090923</v>
      </c>
      <c r="G4090">
        <v>3</v>
      </c>
      <c r="H4090">
        <v>0</v>
      </c>
      <c r="I4090">
        <v>0</v>
      </c>
      <c r="J4090">
        <v>1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1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1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1</v>
      </c>
      <c r="AM4090">
        <v>0</v>
      </c>
      <c r="AN4090">
        <v>1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0</v>
      </c>
      <c r="BP4090">
        <v>0</v>
      </c>
      <c r="BQ4090">
        <v>0</v>
      </c>
      <c r="BR4090">
        <v>0</v>
      </c>
      <c r="BS4090">
        <v>0</v>
      </c>
      <c r="BT4090">
        <v>0</v>
      </c>
      <c r="BU4090">
        <v>0</v>
      </c>
      <c r="BV4090">
        <v>0</v>
      </c>
      <c r="BW4090">
        <v>0</v>
      </c>
      <c r="BX4090">
        <v>0</v>
      </c>
      <c r="BY4090">
        <v>0</v>
      </c>
      <c r="BZ4090">
        <v>0</v>
      </c>
      <c r="CA4090">
        <v>1</v>
      </c>
      <c r="CB4090">
        <v>0</v>
      </c>
      <c r="CC4090">
        <v>0</v>
      </c>
      <c r="CD4090">
        <v>0</v>
      </c>
      <c r="CE4090">
        <v>0</v>
      </c>
      <c r="CF4090">
        <v>0</v>
      </c>
      <c r="CG4090">
        <v>0</v>
      </c>
    </row>
    <row r="4091" spans="1:85" x14ac:dyDescent="0.3">
      <c r="A4091">
        <v>4089</v>
      </c>
      <c r="B4091">
        <v>15928</v>
      </c>
      <c r="C4091">
        <v>58</v>
      </c>
      <c r="D4091">
        <v>45</v>
      </c>
      <c r="E4091">
        <v>-0.14597543705343999</v>
      </c>
      <c r="F4091">
        <v>4.6952424990167296</v>
      </c>
      <c r="G4091">
        <v>7</v>
      </c>
      <c r="H4091">
        <v>1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1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1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1</v>
      </c>
      <c r="AM4091">
        <v>1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>
        <v>0</v>
      </c>
      <c r="BN4091">
        <v>0</v>
      </c>
      <c r="BO4091">
        <v>0</v>
      </c>
      <c r="BP4091">
        <v>0</v>
      </c>
      <c r="BQ4091">
        <v>0</v>
      </c>
      <c r="BR4091">
        <v>0</v>
      </c>
      <c r="BS4091">
        <v>0</v>
      </c>
      <c r="BT4091">
        <v>0</v>
      </c>
      <c r="BU4091">
        <v>0</v>
      </c>
      <c r="BV4091">
        <v>0</v>
      </c>
      <c r="BW4091">
        <v>0</v>
      </c>
      <c r="BX4091">
        <v>0</v>
      </c>
      <c r="BY4091">
        <v>0</v>
      </c>
      <c r="BZ4091">
        <v>0</v>
      </c>
      <c r="CA4091">
        <v>1</v>
      </c>
      <c r="CB4091">
        <v>0</v>
      </c>
      <c r="CC4091">
        <v>0</v>
      </c>
      <c r="CD4091">
        <v>0</v>
      </c>
      <c r="CE4091">
        <v>0</v>
      </c>
      <c r="CF4091">
        <v>0</v>
      </c>
      <c r="CG4091">
        <v>0</v>
      </c>
    </row>
    <row r="4092" spans="1:85" hidden="1" x14ac:dyDescent="0.3">
      <c r="A4092">
        <v>4090</v>
      </c>
      <c r="B4092">
        <v>5640</v>
      </c>
      <c r="C4092">
        <v>35</v>
      </c>
      <c r="D4092">
        <v>40</v>
      </c>
      <c r="E4092">
        <v>-0.14597543705343999</v>
      </c>
      <c r="F4092">
        <v>-0.216743171090923</v>
      </c>
      <c r="G4092">
        <v>3</v>
      </c>
      <c r="H4092">
        <v>0</v>
      </c>
      <c r="I4092">
        <v>0</v>
      </c>
      <c r="J4092">
        <v>1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1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1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1</v>
      </c>
      <c r="AK4092">
        <v>0</v>
      </c>
      <c r="AL4092">
        <v>0</v>
      </c>
      <c r="AM4092">
        <v>0</v>
      </c>
      <c r="AN4092">
        <v>1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>
        <v>0</v>
      </c>
      <c r="BN4092">
        <v>0</v>
      </c>
      <c r="BO4092">
        <v>0</v>
      </c>
      <c r="BP4092">
        <v>0</v>
      </c>
      <c r="BQ4092">
        <v>0</v>
      </c>
      <c r="BR4092">
        <v>0</v>
      </c>
      <c r="BS4092">
        <v>0</v>
      </c>
      <c r="BT4092">
        <v>0</v>
      </c>
      <c r="BU4092">
        <v>0</v>
      </c>
      <c r="BV4092">
        <v>0</v>
      </c>
      <c r="BW4092">
        <v>0</v>
      </c>
      <c r="BX4092">
        <v>0</v>
      </c>
      <c r="BY4092">
        <v>0</v>
      </c>
      <c r="BZ4092">
        <v>0</v>
      </c>
      <c r="CA4092">
        <v>1</v>
      </c>
      <c r="CB4092">
        <v>0</v>
      </c>
      <c r="CC4092">
        <v>0</v>
      </c>
      <c r="CD4092">
        <v>0</v>
      </c>
      <c r="CE4092">
        <v>0</v>
      </c>
      <c r="CF4092">
        <v>0</v>
      </c>
      <c r="CG4092">
        <v>0</v>
      </c>
    </row>
    <row r="4093" spans="1:85" hidden="1" x14ac:dyDescent="0.3">
      <c r="A4093">
        <v>4091</v>
      </c>
      <c r="B4093">
        <v>24109</v>
      </c>
      <c r="C4093">
        <v>27</v>
      </c>
      <c r="D4093">
        <v>50</v>
      </c>
      <c r="E4093">
        <v>-0.14597543705343999</v>
      </c>
      <c r="F4093">
        <v>-0.216743171090923</v>
      </c>
      <c r="G4093">
        <v>2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1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1</v>
      </c>
      <c r="AD4093">
        <v>0</v>
      </c>
      <c r="AE4093">
        <v>0</v>
      </c>
      <c r="AF4093">
        <v>0</v>
      </c>
      <c r="AG4093">
        <v>0</v>
      </c>
      <c r="AH4093">
        <v>1</v>
      </c>
      <c r="AI4093">
        <v>0</v>
      </c>
      <c r="AJ4093">
        <v>0</v>
      </c>
      <c r="AK4093">
        <v>0</v>
      </c>
      <c r="AL4093">
        <v>1</v>
      </c>
      <c r="AM4093">
        <v>1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>
        <v>0</v>
      </c>
      <c r="BN4093">
        <v>0</v>
      </c>
      <c r="BO4093">
        <v>0</v>
      </c>
      <c r="BP4093">
        <v>0</v>
      </c>
      <c r="BQ4093">
        <v>0</v>
      </c>
      <c r="BR4093">
        <v>0</v>
      </c>
      <c r="BS4093">
        <v>0</v>
      </c>
      <c r="BT4093">
        <v>0</v>
      </c>
      <c r="BU4093">
        <v>0</v>
      </c>
      <c r="BV4093">
        <v>0</v>
      </c>
      <c r="BW4093">
        <v>0</v>
      </c>
      <c r="BX4093">
        <v>0</v>
      </c>
      <c r="BY4093">
        <v>0</v>
      </c>
      <c r="BZ4093">
        <v>0</v>
      </c>
      <c r="CA4093">
        <v>1</v>
      </c>
      <c r="CB4093">
        <v>0</v>
      </c>
      <c r="CC4093">
        <v>0</v>
      </c>
      <c r="CD4093">
        <v>0</v>
      </c>
      <c r="CE4093">
        <v>0</v>
      </c>
      <c r="CF4093">
        <v>0</v>
      </c>
      <c r="CG4093">
        <v>0</v>
      </c>
    </row>
    <row r="4094" spans="1:85" hidden="1" x14ac:dyDescent="0.3">
      <c r="A4094">
        <v>4092</v>
      </c>
      <c r="B4094">
        <v>9476</v>
      </c>
      <c r="C4094">
        <v>62</v>
      </c>
      <c r="D4094">
        <v>25</v>
      </c>
      <c r="E4094">
        <v>-0.14597543705343999</v>
      </c>
      <c r="F4094">
        <v>-0.216743171090923</v>
      </c>
      <c r="G4094">
        <v>4</v>
      </c>
      <c r="H4094">
        <v>0</v>
      </c>
      <c r="I4094">
        <v>0</v>
      </c>
      <c r="J4094">
        <v>1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1</v>
      </c>
      <c r="AA4094">
        <v>0</v>
      </c>
      <c r="AB4094">
        <v>0</v>
      </c>
      <c r="AC4094">
        <v>0</v>
      </c>
      <c r="AD4094">
        <v>1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1</v>
      </c>
      <c r="AM4094">
        <v>0</v>
      </c>
      <c r="AN4094">
        <v>1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>
        <v>0</v>
      </c>
      <c r="BP4094">
        <v>0</v>
      </c>
      <c r="BQ4094">
        <v>0</v>
      </c>
      <c r="BR4094">
        <v>0</v>
      </c>
      <c r="BS4094">
        <v>0</v>
      </c>
      <c r="BT4094">
        <v>0</v>
      </c>
      <c r="BU4094">
        <v>0</v>
      </c>
      <c r="BV4094">
        <v>0</v>
      </c>
      <c r="BW4094">
        <v>0</v>
      </c>
      <c r="BX4094">
        <v>0</v>
      </c>
      <c r="BY4094">
        <v>0</v>
      </c>
      <c r="BZ4094">
        <v>0</v>
      </c>
      <c r="CA4094">
        <v>1</v>
      </c>
      <c r="CB4094">
        <v>0</v>
      </c>
      <c r="CC4094">
        <v>0</v>
      </c>
      <c r="CD4094">
        <v>0</v>
      </c>
      <c r="CE4094">
        <v>0</v>
      </c>
      <c r="CF4094">
        <v>0</v>
      </c>
      <c r="CG4094">
        <v>0</v>
      </c>
    </row>
    <row r="4095" spans="1:85" hidden="1" x14ac:dyDescent="0.3">
      <c r="A4095">
        <v>4093</v>
      </c>
      <c r="B4095">
        <v>6504</v>
      </c>
      <c r="C4095">
        <v>23</v>
      </c>
      <c r="D4095">
        <v>40</v>
      </c>
      <c r="E4095">
        <v>-0.14597543705343999</v>
      </c>
      <c r="F4095">
        <v>-0.216743171090923</v>
      </c>
      <c r="G4095">
        <v>4</v>
      </c>
      <c r="H4095">
        <v>0</v>
      </c>
      <c r="I4095">
        <v>0</v>
      </c>
      <c r="J4095">
        <v>0</v>
      </c>
      <c r="K4095">
        <v>0</v>
      </c>
      <c r="L4095">
        <v>1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1</v>
      </c>
      <c r="AH4095">
        <v>0</v>
      </c>
      <c r="AI4095">
        <v>0</v>
      </c>
      <c r="AJ4095">
        <v>0</v>
      </c>
      <c r="AK4095">
        <v>1</v>
      </c>
      <c r="AL4095">
        <v>0</v>
      </c>
      <c r="AM4095">
        <v>0</v>
      </c>
      <c r="AN4095">
        <v>1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0</v>
      </c>
      <c r="BO4095">
        <v>0</v>
      </c>
      <c r="BP4095">
        <v>0</v>
      </c>
      <c r="BQ4095">
        <v>0</v>
      </c>
      <c r="BR4095">
        <v>0</v>
      </c>
      <c r="BS4095">
        <v>0</v>
      </c>
      <c r="BT4095">
        <v>0</v>
      </c>
      <c r="BU4095">
        <v>0</v>
      </c>
      <c r="BV4095">
        <v>0</v>
      </c>
      <c r="BW4095">
        <v>0</v>
      </c>
      <c r="BX4095">
        <v>0</v>
      </c>
      <c r="BY4095">
        <v>0</v>
      </c>
      <c r="BZ4095">
        <v>0</v>
      </c>
      <c r="CA4095">
        <v>1</v>
      </c>
      <c r="CB4095">
        <v>0</v>
      </c>
      <c r="CC4095">
        <v>0</v>
      </c>
      <c r="CD4095">
        <v>0</v>
      </c>
      <c r="CE4095">
        <v>0</v>
      </c>
      <c r="CF4095">
        <v>0</v>
      </c>
      <c r="CG4095">
        <v>0</v>
      </c>
    </row>
    <row r="4096" spans="1:85" hidden="1" x14ac:dyDescent="0.3">
      <c r="A4096">
        <v>4094</v>
      </c>
      <c r="B4096">
        <v>19762</v>
      </c>
      <c r="C4096">
        <v>41</v>
      </c>
      <c r="D4096">
        <v>20</v>
      </c>
      <c r="E4096">
        <v>-0.14597543705343999</v>
      </c>
      <c r="F4096">
        <v>-0.216743171090923</v>
      </c>
      <c r="G4096">
        <v>3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1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1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1</v>
      </c>
      <c r="AI4096">
        <v>0</v>
      </c>
      <c r="AJ4096">
        <v>1</v>
      </c>
      <c r="AK4096">
        <v>0</v>
      </c>
      <c r="AL4096">
        <v>0</v>
      </c>
      <c r="AM4096">
        <v>1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0</v>
      </c>
      <c r="BQ4096">
        <v>0</v>
      </c>
      <c r="BR4096">
        <v>0</v>
      </c>
      <c r="BS4096">
        <v>0</v>
      </c>
      <c r="BT4096">
        <v>0</v>
      </c>
      <c r="BU4096">
        <v>0</v>
      </c>
      <c r="BV4096">
        <v>0</v>
      </c>
      <c r="BW4096">
        <v>0</v>
      </c>
      <c r="BX4096">
        <v>0</v>
      </c>
      <c r="BY4096">
        <v>0</v>
      </c>
      <c r="BZ4096">
        <v>0</v>
      </c>
      <c r="CA4096">
        <v>1</v>
      </c>
      <c r="CB4096">
        <v>0</v>
      </c>
      <c r="CC4096">
        <v>0</v>
      </c>
      <c r="CD4096">
        <v>0</v>
      </c>
      <c r="CE4096">
        <v>0</v>
      </c>
      <c r="CF4096">
        <v>0</v>
      </c>
      <c r="CG4096">
        <v>0</v>
      </c>
    </row>
    <row r="4097" spans="1:85" x14ac:dyDescent="0.3">
      <c r="A4097">
        <v>4095</v>
      </c>
      <c r="B4097">
        <v>5109</v>
      </c>
      <c r="C4097">
        <v>52</v>
      </c>
      <c r="D4097">
        <v>50</v>
      </c>
      <c r="E4097">
        <v>-0.14597543705343999</v>
      </c>
      <c r="F4097">
        <v>-0.216743171090923</v>
      </c>
      <c r="G4097">
        <v>6</v>
      </c>
      <c r="H4097">
        <v>0</v>
      </c>
      <c r="I4097">
        <v>0</v>
      </c>
      <c r="J4097">
        <v>0</v>
      </c>
      <c r="K4097">
        <v>1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1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1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1</v>
      </c>
      <c r="AM4097">
        <v>0</v>
      </c>
      <c r="AN4097">
        <v>1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0</v>
      </c>
      <c r="BP4097">
        <v>0</v>
      </c>
      <c r="BQ4097">
        <v>0</v>
      </c>
      <c r="BR4097">
        <v>0</v>
      </c>
      <c r="BS4097">
        <v>0</v>
      </c>
      <c r="BT4097">
        <v>0</v>
      </c>
      <c r="BU4097">
        <v>0</v>
      </c>
      <c r="BV4097">
        <v>0</v>
      </c>
      <c r="BW4097">
        <v>0</v>
      </c>
      <c r="BX4097">
        <v>0</v>
      </c>
      <c r="BY4097">
        <v>0</v>
      </c>
      <c r="BZ4097">
        <v>0</v>
      </c>
      <c r="CA4097">
        <v>1</v>
      </c>
      <c r="CB4097">
        <v>0</v>
      </c>
      <c r="CC4097">
        <v>0</v>
      </c>
      <c r="CD4097">
        <v>0</v>
      </c>
      <c r="CE4097">
        <v>0</v>
      </c>
      <c r="CF4097">
        <v>0</v>
      </c>
      <c r="CG4097">
        <v>0</v>
      </c>
    </row>
    <row r="4098" spans="1:85" hidden="1" x14ac:dyDescent="0.3">
      <c r="A4098">
        <v>4096</v>
      </c>
      <c r="B4098">
        <v>18576</v>
      </c>
      <c r="C4098">
        <v>23</v>
      </c>
      <c r="D4098">
        <v>40</v>
      </c>
      <c r="E4098">
        <v>-0.14597543705343999</v>
      </c>
      <c r="F4098">
        <v>-0.216743171090923</v>
      </c>
      <c r="G4098">
        <v>4</v>
      </c>
      <c r="H4098">
        <v>0</v>
      </c>
      <c r="I4098">
        <v>0</v>
      </c>
      <c r="J4098">
        <v>0</v>
      </c>
      <c r="K4098">
        <v>0</v>
      </c>
      <c r="L4098">
        <v>1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1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1</v>
      </c>
      <c r="AH4098">
        <v>0</v>
      </c>
      <c r="AI4098">
        <v>0</v>
      </c>
      <c r="AJ4098">
        <v>0</v>
      </c>
      <c r="AK4098">
        <v>1</v>
      </c>
      <c r="AL4098">
        <v>0</v>
      </c>
      <c r="AM4098">
        <v>1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0</v>
      </c>
      <c r="BP4098">
        <v>0</v>
      </c>
      <c r="BQ4098">
        <v>0</v>
      </c>
      <c r="BR4098">
        <v>0</v>
      </c>
      <c r="BS4098">
        <v>0</v>
      </c>
      <c r="BT4098">
        <v>0</v>
      </c>
      <c r="BU4098">
        <v>0</v>
      </c>
      <c r="BV4098">
        <v>0</v>
      </c>
      <c r="BW4098">
        <v>0</v>
      </c>
      <c r="BX4098">
        <v>0</v>
      </c>
      <c r="BY4098">
        <v>0</v>
      </c>
      <c r="BZ4098">
        <v>0</v>
      </c>
      <c r="CA4098">
        <v>1</v>
      </c>
      <c r="CB4098">
        <v>0</v>
      </c>
      <c r="CC4098">
        <v>0</v>
      </c>
      <c r="CD4098">
        <v>0</v>
      </c>
      <c r="CE4098">
        <v>0</v>
      </c>
      <c r="CF4098">
        <v>0</v>
      </c>
      <c r="CG4098">
        <v>0</v>
      </c>
    </row>
    <row r="4099" spans="1:85" hidden="1" x14ac:dyDescent="0.3">
      <c r="A4099">
        <v>4097</v>
      </c>
      <c r="B4099">
        <v>2398</v>
      </c>
      <c r="C4099">
        <v>19</v>
      </c>
      <c r="D4099">
        <v>35</v>
      </c>
      <c r="E4099">
        <v>-0.14597543705343999</v>
      </c>
      <c r="F4099">
        <v>-0.216743171090923</v>
      </c>
      <c r="G4099">
        <v>3</v>
      </c>
      <c r="H4099">
        <v>0</v>
      </c>
      <c r="I4099">
        <v>0</v>
      </c>
      <c r="J4099">
        <v>0</v>
      </c>
      <c r="K4099">
        <v>0</v>
      </c>
      <c r="L4099">
        <v>1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1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1</v>
      </c>
      <c r="AH4099">
        <v>0</v>
      </c>
      <c r="AI4099">
        <v>0</v>
      </c>
      <c r="AJ4099">
        <v>0</v>
      </c>
      <c r="AK4099">
        <v>0</v>
      </c>
      <c r="AL4099">
        <v>1</v>
      </c>
      <c r="AM4099">
        <v>1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0</v>
      </c>
      <c r="BO4099">
        <v>0</v>
      </c>
      <c r="BP4099">
        <v>0</v>
      </c>
      <c r="BQ4099">
        <v>0</v>
      </c>
      <c r="BR4099">
        <v>0</v>
      </c>
      <c r="BS4099">
        <v>0</v>
      </c>
      <c r="BT4099">
        <v>0</v>
      </c>
      <c r="BU4099">
        <v>0</v>
      </c>
      <c r="BV4099">
        <v>0</v>
      </c>
      <c r="BW4099">
        <v>0</v>
      </c>
      <c r="BX4099">
        <v>0</v>
      </c>
      <c r="BY4099">
        <v>0</v>
      </c>
      <c r="BZ4099">
        <v>0</v>
      </c>
      <c r="CA4099">
        <v>1</v>
      </c>
      <c r="CB4099">
        <v>0</v>
      </c>
      <c r="CC4099">
        <v>0</v>
      </c>
      <c r="CD4099">
        <v>0</v>
      </c>
      <c r="CE4099">
        <v>0</v>
      </c>
      <c r="CF4099">
        <v>0</v>
      </c>
      <c r="CG4099">
        <v>0</v>
      </c>
    </row>
    <row r="4100" spans="1:85" hidden="1" x14ac:dyDescent="0.3">
      <c r="A4100">
        <v>4098</v>
      </c>
      <c r="B4100">
        <v>3842</v>
      </c>
      <c r="C4100">
        <v>55</v>
      </c>
      <c r="D4100">
        <v>40</v>
      </c>
      <c r="E4100">
        <v>-0.14597543705343999</v>
      </c>
      <c r="F4100">
        <v>-0.216743171090923</v>
      </c>
      <c r="G4100">
        <v>4</v>
      </c>
      <c r="H4100">
        <v>1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1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1</v>
      </c>
      <c r="AI4100">
        <v>0</v>
      </c>
      <c r="AJ4100">
        <v>1</v>
      </c>
      <c r="AK4100">
        <v>0</v>
      </c>
      <c r="AL4100">
        <v>0</v>
      </c>
      <c r="AM4100">
        <v>1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0</v>
      </c>
      <c r="BP4100">
        <v>0</v>
      </c>
      <c r="BQ4100">
        <v>0</v>
      </c>
      <c r="BR4100">
        <v>0</v>
      </c>
      <c r="BS4100">
        <v>0</v>
      </c>
      <c r="BT4100">
        <v>0</v>
      </c>
      <c r="BU4100">
        <v>0</v>
      </c>
      <c r="BV4100">
        <v>0</v>
      </c>
      <c r="BW4100">
        <v>0</v>
      </c>
      <c r="BX4100">
        <v>0</v>
      </c>
      <c r="BY4100">
        <v>0</v>
      </c>
      <c r="BZ4100">
        <v>0</v>
      </c>
      <c r="CA4100">
        <v>1</v>
      </c>
      <c r="CB4100">
        <v>0</v>
      </c>
      <c r="CC4100">
        <v>0</v>
      </c>
      <c r="CD4100">
        <v>0</v>
      </c>
      <c r="CE4100">
        <v>0</v>
      </c>
      <c r="CF4100">
        <v>0</v>
      </c>
      <c r="CG4100">
        <v>0</v>
      </c>
    </row>
    <row r="4101" spans="1:85" hidden="1" x14ac:dyDescent="0.3">
      <c r="A4101">
        <v>4099</v>
      </c>
      <c r="B4101">
        <v>31600</v>
      </c>
      <c r="C4101">
        <v>25</v>
      </c>
      <c r="D4101">
        <v>40</v>
      </c>
      <c r="E4101">
        <v>-0.14597543705343999</v>
      </c>
      <c r="F4101">
        <v>-0.216743171090923</v>
      </c>
      <c r="G4101">
        <v>6</v>
      </c>
      <c r="H4101">
        <v>0</v>
      </c>
      <c r="I4101">
        <v>0</v>
      </c>
      <c r="J4101">
        <v>0</v>
      </c>
      <c r="K4101">
        <v>0</v>
      </c>
      <c r="L4101">
        <v>1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1</v>
      </c>
      <c r="AH4101">
        <v>0</v>
      </c>
      <c r="AI4101">
        <v>0</v>
      </c>
      <c r="AJ4101">
        <v>0</v>
      </c>
      <c r="AK4101">
        <v>0</v>
      </c>
      <c r="AL4101">
        <v>1</v>
      </c>
      <c r="AM4101">
        <v>0</v>
      </c>
      <c r="AN4101">
        <v>1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0</v>
      </c>
      <c r="BP4101">
        <v>0</v>
      </c>
      <c r="BQ4101">
        <v>0</v>
      </c>
      <c r="BR4101">
        <v>0</v>
      </c>
      <c r="BS4101">
        <v>0</v>
      </c>
      <c r="BT4101">
        <v>0</v>
      </c>
      <c r="BU4101">
        <v>0</v>
      </c>
      <c r="BV4101">
        <v>0</v>
      </c>
      <c r="BW4101">
        <v>0</v>
      </c>
      <c r="BX4101">
        <v>0</v>
      </c>
      <c r="BY4101">
        <v>0</v>
      </c>
      <c r="BZ4101">
        <v>0</v>
      </c>
      <c r="CA4101">
        <v>1</v>
      </c>
      <c r="CB4101">
        <v>0</v>
      </c>
      <c r="CC4101">
        <v>0</v>
      </c>
      <c r="CD4101">
        <v>0</v>
      </c>
      <c r="CE4101">
        <v>0</v>
      </c>
      <c r="CF4101">
        <v>0</v>
      </c>
      <c r="CG4101">
        <v>0</v>
      </c>
    </row>
    <row r="4102" spans="1:85" hidden="1" x14ac:dyDescent="0.3">
      <c r="A4102">
        <v>4100</v>
      </c>
      <c r="B4102">
        <v>3585</v>
      </c>
      <c r="C4102">
        <v>25</v>
      </c>
      <c r="D4102">
        <v>32</v>
      </c>
      <c r="E4102">
        <v>-0.14597543705343999</v>
      </c>
      <c r="F4102">
        <v>-0.216743171090923</v>
      </c>
      <c r="G4102">
        <v>3</v>
      </c>
      <c r="H4102">
        <v>0</v>
      </c>
      <c r="I4102">
        <v>0</v>
      </c>
      <c r="J4102">
        <v>0</v>
      </c>
      <c r="K4102">
        <v>0</v>
      </c>
      <c r="L4102">
        <v>1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1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1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1</v>
      </c>
      <c r="AM4102">
        <v>0</v>
      </c>
      <c r="AN4102">
        <v>1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0</v>
      </c>
      <c r="BO4102">
        <v>0</v>
      </c>
      <c r="BP4102">
        <v>0</v>
      </c>
      <c r="BQ4102">
        <v>0</v>
      </c>
      <c r="BR4102">
        <v>0</v>
      </c>
      <c r="BS4102">
        <v>0</v>
      </c>
      <c r="BT4102">
        <v>0</v>
      </c>
      <c r="BU4102">
        <v>0</v>
      </c>
      <c r="BV4102">
        <v>0</v>
      </c>
      <c r="BW4102">
        <v>0</v>
      </c>
      <c r="BX4102">
        <v>0</v>
      </c>
      <c r="BY4102">
        <v>0</v>
      </c>
      <c r="BZ4102">
        <v>0</v>
      </c>
      <c r="CA4102">
        <v>1</v>
      </c>
      <c r="CB4102">
        <v>0</v>
      </c>
      <c r="CC4102">
        <v>0</v>
      </c>
      <c r="CD4102">
        <v>0</v>
      </c>
      <c r="CE4102">
        <v>0</v>
      </c>
      <c r="CF4102">
        <v>0</v>
      </c>
      <c r="CG4102">
        <v>0</v>
      </c>
    </row>
    <row r="4103" spans="1:85" hidden="1" x14ac:dyDescent="0.3">
      <c r="A4103">
        <v>4101</v>
      </c>
      <c r="B4103">
        <v>25884</v>
      </c>
      <c r="C4103">
        <v>52</v>
      </c>
      <c r="D4103">
        <v>40</v>
      </c>
      <c r="E4103">
        <v>-0.14597543705343999</v>
      </c>
      <c r="F4103">
        <v>-0.216743171090923</v>
      </c>
      <c r="G4103">
        <v>4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1</v>
      </c>
      <c r="N4103">
        <v>0</v>
      </c>
      <c r="O4103">
        <v>0</v>
      </c>
      <c r="P4103">
        <v>0</v>
      </c>
      <c r="Q4103">
        <v>0</v>
      </c>
      <c r="R4103">
        <v>1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1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1</v>
      </c>
      <c r="AM4103">
        <v>1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0</v>
      </c>
      <c r="BP4103">
        <v>0</v>
      </c>
      <c r="BQ4103">
        <v>0</v>
      </c>
      <c r="BR4103">
        <v>0</v>
      </c>
      <c r="BS4103">
        <v>0</v>
      </c>
      <c r="BT4103">
        <v>0</v>
      </c>
      <c r="BU4103">
        <v>0</v>
      </c>
      <c r="BV4103">
        <v>0</v>
      </c>
      <c r="BW4103">
        <v>0</v>
      </c>
      <c r="BX4103">
        <v>0</v>
      </c>
      <c r="BY4103">
        <v>0</v>
      </c>
      <c r="BZ4103">
        <v>0</v>
      </c>
      <c r="CA4103">
        <v>1</v>
      </c>
      <c r="CB4103">
        <v>0</v>
      </c>
      <c r="CC4103">
        <v>0</v>
      </c>
      <c r="CD4103">
        <v>0</v>
      </c>
      <c r="CE4103">
        <v>0</v>
      </c>
      <c r="CF4103">
        <v>0</v>
      </c>
      <c r="CG4103">
        <v>0</v>
      </c>
    </row>
    <row r="4104" spans="1:85" hidden="1" x14ac:dyDescent="0.3">
      <c r="A4104">
        <v>4102</v>
      </c>
      <c r="B4104">
        <v>24929</v>
      </c>
      <c r="C4104">
        <v>29</v>
      </c>
      <c r="D4104">
        <v>50</v>
      </c>
      <c r="E4104">
        <v>-0.14597543705343999</v>
      </c>
      <c r="F4104">
        <v>-0.216743171090923</v>
      </c>
      <c r="G4104">
        <v>4</v>
      </c>
      <c r="H4104">
        <v>0</v>
      </c>
      <c r="I4104">
        <v>0</v>
      </c>
      <c r="J4104">
        <v>1</v>
      </c>
      <c r="K4104">
        <v>0</v>
      </c>
      <c r="L4104">
        <v>0</v>
      </c>
      <c r="M4104">
        <v>0</v>
      </c>
      <c r="N4104">
        <v>0</v>
      </c>
      <c r="O4104">
        <v>1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1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1</v>
      </c>
      <c r="AK4104">
        <v>0</v>
      </c>
      <c r="AL4104">
        <v>0</v>
      </c>
      <c r="AM4104">
        <v>0</v>
      </c>
      <c r="AN4104">
        <v>1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0</v>
      </c>
      <c r="BQ4104">
        <v>0</v>
      </c>
      <c r="BR4104">
        <v>0</v>
      </c>
      <c r="BS4104">
        <v>0</v>
      </c>
      <c r="BT4104">
        <v>0</v>
      </c>
      <c r="BU4104">
        <v>0</v>
      </c>
      <c r="BV4104">
        <v>0</v>
      </c>
      <c r="BW4104">
        <v>0</v>
      </c>
      <c r="BX4104">
        <v>0</v>
      </c>
      <c r="BY4104">
        <v>0</v>
      </c>
      <c r="BZ4104">
        <v>0</v>
      </c>
      <c r="CA4104">
        <v>1</v>
      </c>
      <c r="CB4104">
        <v>0</v>
      </c>
      <c r="CC4104">
        <v>0</v>
      </c>
      <c r="CD4104">
        <v>0</v>
      </c>
      <c r="CE4104">
        <v>0</v>
      </c>
      <c r="CF4104">
        <v>0</v>
      </c>
      <c r="CG4104">
        <v>0</v>
      </c>
    </row>
    <row r="4105" spans="1:85" hidden="1" x14ac:dyDescent="0.3">
      <c r="A4105">
        <v>4103</v>
      </c>
      <c r="B4105">
        <v>9100</v>
      </c>
      <c r="C4105">
        <v>24</v>
      </c>
      <c r="D4105">
        <v>40</v>
      </c>
      <c r="E4105">
        <v>-0.14597543705343999</v>
      </c>
      <c r="F4105">
        <v>-0.216743171090923</v>
      </c>
      <c r="G4105">
        <v>3</v>
      </c>
      <c r="H4105">
        <v>0</v>
      </c>
      <c r="I4105">
        <v>0</v>
      </c>
      <c r="J4105">
        <v>0</v>
      </c>
      <c r="K4105">
        <v>0</v>
      </c>
      <c r="L4105">
        <v>1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1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1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1</v>
      </c>
      <c r="AM4105">
        <v>0</v>
      </c>
      <c r="AN4105">
        <v>1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0</v>
      </c>
      <c r="BP4105">
        <v>0</v>
      </c>
      <c r="BQ4105">
        <v>0</v>
      </c>
      <c r="BR4105">
        <v>0</v>
      </c>
      <c r="BS4105">
        <v>0</v>
      </c>
      <c r="BT4105">
        <v>0</v>
      </c>
      <c r="BU4105">
        <v>0</v>
      </c>
      <c r="BV4105">
        <v>0</v>
      </c>
      <c r="BW4105">
        <v>0</v>
      </c>
      <c r="BX4105">
        <v>0</v>
      </c>
      <c r="BY4105">
        <v>0</v>
      </c>
      <c r="BZ4105">
        <v>0</v>
      </c>
      <c r="CA4105">
        <v>1</v>
      </c>
      <c r="CB4105">
        <v>0</v>
      </c>
      <c r="CC4105">
        <v>0</v>
      </c>
      <c r="CD4105">
        <v>0</v>
      </c>
      <c r="CE4105">
        <v>0</v>
      </c>
      <c r="CF4105">
        <v>0</v>
      </c>
      <c r="CG4105">
        <v>0</v>
      </c>
    </row>
    <row r="4106" spans="1:85" hidden="1" x14ac:dyDescent="0.3">
      <c r="A4106">
        <v>4104</v>
      </c>
      <c r="B4106">
        <v>334</v>
      </c>
      <c r="C4106">
        <v>53</v>
      </c>
      <c r="D4106">
        <v>40</v>
      </c>
      <c r="E4106">
        <v>-0.14597543705343999</v>
      </c>
      <c r="F4106">
        <v>-0.216743171090923</v>
      </c>
      <c r="G4106">
        <v>3</v>
      </c>
      <c r="H4106">
        <v>0</v>
      </c>
      <c r="I4106">
        <v>0</v>
      </c>
      <c r="J4106">
        <v>1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1</v>
      </c>
      <c r="AC4106">
        <v>0</v>
      </c>
      <c r="AD4106">
        <v>1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1</v>
      </c>
      <c r="AM4106">
        <v>0</v>
      </c>
      <c r="AN4106">
        <v>1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0</v>
      </c>
      <c r="BQ4106">
        <v>0</v>
      </c>
      <c r="BR4106">
        <v>0</v>
      </c>
      <c r="BS4106">
        <v>0</v>
      </c>
      <c r="BT4106">
        <v>0</v>
      </c>
      <c r="BU4106">
        <v>0</v>
      </c>
      <c r="BV4106">
        <v>0</v>
      </c>
      <c r="BW4106">
        <v>0</v>
      </c>
      <c r="BX4106">
        <v>0</v>
      </c>
      <c r="BY4106">
        <v>0</v>
      </c>
      <c r="BZ4106">
        <v>0</v>
      </c>
      <c r="CA4106">
        <v>1</v>
      </c>
      <c r="CB4106">
        <v>0</v>
      </c>
      <c r="CC4106">
        <v>0</v>
      </c>
      <c r="CD4106">
        <v>0</v>
      </c>
      <c r="CE4106">
        <v>0</v>
      </c>
      <c r="CF4106">
        <v>0</v>
      </c>
      <c r="CG4106">
        <v>0</v>
      </c>
    </row>
    <row r="4107" spans="1:85" hidden="1" x14ac:dyDescent="0.3">
      <c r="A4107">
        <v>4105</v>
      </c>
      <c r="B4107">
        <v>15402</v>
      </c>
      <c r="C4107">
        <v>35</v>
      </c>
      <c r="D4107">
        <v>38</v>
      </c>
      <c r="E4107">
        <v>-0.14597543705343999</v>
      </c>
      <c r="F4107">
        <v>-0.216743171090923</v>
      </c>
      <c r="G4107">
        <v>3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1</v>
      </c>
      <c r="N4107">
        <v>0</v>
      </c>
      <c r="O4107">
        <v>1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1</v>
      </c>
      <c r="AI4107">
        <v>0</v>
      </c>
      <c r="AJ4107">
        <v>0</v>
      </c>
      <c r="AK4107">
        <v>0</v>
      </c>
      <c r="AL4107">
        <v>1</v>
      </c>
      <c r="AM4107">
        <v>1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>
        <v>0</v>
      </c>
      <c r="BP4107">
        <v>0</v>
      </c>
      <c r="BQ4107">
        <v>0</v>
      </c>
      <c r="BR4107">
        <v>0</v>
      </c>
      <c r="BS4107">
        <v>0</v>
      </c>
      <c r="BT4107">
        <v>0</v>
      </c>
      <c r="BU4107">
        <v>0</v>
      </c>
      <c r="BV4107">
        <v>0</v>
      </c>
      <c r="BW4107">
        <v>0</v>
      </c>
      <c r="BX4107">
        <v>0</v>
      </c>
      <c r="BY4107">
        <v>0</v>
      </c>
      <c r="BZ4107">
        <v>0</v>
      </c>
      <c r="CA4107">
        <v>1</v>
      </c>
      <c r="CB4107">
        <v>0</v>
      </c>
      <c r="CC4107">
        <v>0</v>
      </c>
      <c r="CD4107">
        <v>0</v>
      </c>
      <c r="CE4107">
        <v>0</v>
      </c>
      <c r="CF4107">
        <v>0</v>
      </c>
      <c r="CG4107">
        <v>0</v>
      </c>
    </row>
    <row r="4108" spans="1:85" hidden="1" x14ac:dyDescent="0.3">
      <c r="A4108">
        <v>4106</v>
      </c>
      <c r="B4108">
        <v>13715</v>
      </c>
      <c r="C4108">
        <v>20</v>
      </c>
      <c r="D4108">
        <v>30</v>
      </c>
      <c r="E4108">
        <v>-0.14597543705343999</v>
      </c>
      <c r="F4108">
        <v>-0.216743171090923</v>
      </c>
      <c r="G4108">
        <v>3</v>
      </c>
      <c r="H4108">
        <v>0</v>
      </c>
      <c r="I4108">
        <v>0</v>
      </c>
      <c r="J4108">
        <v>0</v>
      </c>
      <c r="K4108">
        <v>0</v>
      </c>
      <c r="L4108">
        <v>1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1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1</v>
      </c>
      <c r="AH4108">
        <v>0</v>
      </c>
      <c r="AI4108">
        <v>0</v>
      </c>
      <c r="AJ4108">
        <v>0</v>
      </c>
      <c r="AK4108">
        <v>0</v>
      </c>
      <c r="AL4108">
        <v>1</v>
      </c>
      <c r="AM4108">
        <v>1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0</v>
      </c>
      <c r="BQ4108">
        <v>0</v>
      </c>
      <c r="BR4108">
        <v>0</v>
      </c>
      <c r="BS4108">
        <v>0</v>
      </c>
      <c r="BT4108">
        <v>0</v>
      </c>
      <c r="BU4108">
        <v>0</v>
      </c>
      <c r="BV4108">
        <v>0</v>
      </c>
      <c r="BW4108">
        <v>0</v>
      </c>
      <c r="BX4108">
        <v>0</v>
      </c>
      <c r="BY4108">
        <v>0</v>
      </c>
      <c r="BZ4108">
        <v>0</v>
      </c>
      <c r="CA4108">
        <v>1</v>
      </c>
      <c r="CB4108">
        <v>0</v>
      </c>
      <c r="CC4108">
        <v>0</v>
      </c>
      <c r="CD4108">
        <v>0</v>
      </c>
      <c r="CE4108">
        <v>0</v>
      </c>
      <c r="CF4108">
        <v>0</v>
      </c>
      <c r="CG4108">
        <v>0</v>
      </c>
    </row>
    <row r="4109" spans="1:85" hidden="1" x14ac:dyDescent="0.3">
      <c r="A4109">
        <v>4107</v>
      </c>
      <c r="B4109">
        <v>32397</v>
      </c>
      <c r="C4109">
        <v>41</v>
      </c>
      <c r="D4109">
        <v>40</v>
      </c>
      <c r="E4109">
        <v>-0.14597543705343999</v>
      </c>
      <c r="F4109">
        <v>-0.216743171090923</v>
      </c>
      <c r="G4109">
        <v>3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1</v>
      </c>
      <c r="N4109">
        <v>0</v>
      </c>
      <c r="O4109">
        <v>1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1</v>
      </c>
      <c r="AI4109">
        <v>0</v>
      </c>
      <c r="AJ4109">
        <v>0</v>
      </c>
      <c r="AK4109">
        <v>0</v>
      </c>
      <c r="AL4109">
        <v>1</v>
      </c>
      <c r="AM4109">
        <v>1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0</v>
      </c>
      <c r="BM4109">
        <v>0</v>
      </c>
      <c r="BN4109">
        <v>0</v>
      </c>
      <c r="BO4109">
        <v>0</v>
      </c>
      <c r="BP4109">
        <v>0</v>
      </c>
      <c r="BQ4109">
        <v>0</v>
      </c>
      <c r="BR4109">
        <v>0</v>
      </c>
      <c r="BS4109">
        <v>0</v>
      </c>
      <c r="BT4109">
        <v>0</v>
      </c>
      <c r="BU4109">
        <v>0</v>
      </c>
      <c r="BV4109">
        <v>0</v>
      </c>
      <c r="BW4109">
        <v>0</v>
      </c>
      <c r="BX4109">
        <v>0</v>
      </c>
      <c r="BY4109">
        <v>0</v>
      </c>
      <c r="BZ4109">
        <v>0</v>
      </c>
      <c r="CA4109">
        <v>1</v>
      </c>
      <c r="CB4109">
        <v>0</v>
      </c>
      <c r="CC4109">
        <v>0</v>
      </c>
      <c r="CD4109">
        <v>0</v>
      </c>
      <c r="CE4109">
        <v>0</v>
      </c>
      <c r="CF4109">
        <v>0</v>
      </c>
      <c r="CG4109">
        <v>0</v>
      </c>
    </row>
    <row r="4110" spans="1:85" hidden="1" x14ac:dyDescent="0.3">
      <c r="A4110">
        <v>4108</v>
      </c>
      <c r="B4110">
        <v>27352</v>
      </c>
      <c r="C4110">
        <v>26</v>
      </c>
      <c r="D4110">
        <v>42</v>
      </c>
      <c r="E4110">
        <v>-0.14597543705343999</v>
      </c>
      <c r="F4110">
        <v>-0.216743171090923</v>
      </c>
      <c r="G4110">
        <v>4</v>
      </c>
      <c r="H4110">
        <v>0</v>
      </c>
      <c r="I4110">
        <v>0</v>
      </c>
      <c r="J4110">
        <v>1</v>
      </c>
      <c r="K4110">
        <v>0</v>
      </c>
      <c r="L4110">
        <v>0</v>
      </c>
      <c r="M4110">
        <v>0</v>
      </c>
      <c r="N4110">
        <v>0</v>
      </c>
      <c r="O4110">
        <v>1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1</v>
      </c>
      <c r="AJ4110">
        <v>0</v>
      </c>
      <c r="AK4110">
        <v>0</v>
      </c>
      <c r="AL4110">
        <v>1</v>
      </c>
      <c r="AM4110">
        <v>1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0</v>
      </c>
      <c r="BO4110">
        <v>0</v>
      </c>
      <c r="BP4110">
        <v>0</v>
      </c>
      <c r="BQ4110">
        <v>0</v>
      </c>
      <c r="BR4110">
        <v>0</v>
      </c>
      <c r="BS4110">
        <v>0</v>
      </c>
      <c r="BT4110">
        <v>0</v>
      </c>
      <c r="BU4110">
        <v>0</v>
      </c>
      <c r="BV4110">
        <v>0</v>
      </c>
      <c r="BW4110">
        <v>0</v>
      </c>
      <c r="BX4110">
        <v>0</v>
      </c>
      <c r="BY4110">
        <v>0</v>
      </c>
      <c r="BZ4110">
        <v>0</v>
      </c>
      <c r="CA4110">
        <v>1</v>
      </c>
      <c r="CB4110">
        <v>0</v>
      </c>
      <c r="CC4110">
        <v>0</v>
      </c>
      <c r="CD4110">
        <v>0</v>
      </c>
      <c r="CE4110">
        <v>0</v>
      </c>
      <c r="CF4110">
        <v>0</v>
      </c>
      <c r="CG4110">
        <v>0</v>
      </c>
    </row>
    <row r="4111" spans="1:85" hidden="1" x14ac:dyDescent="0.3">
      <c r="A4111">
        <v>4109</v>
      </c>
      <c r="B4111">
        <v>19712</v>
      </c>
      <c r="C4111">
        <v>61</v>
      </c>
      <c r="D4111">
        <v>36</v>
      </c>
      <c r="E4111">
        <v>-0.14597543705343999</v>
      </c>
      <c r="F4111">
        <v>-0.216743171090923</v>
      </c>
      <c r="G4111">
        <v>3</v>
      </c>
      <c r="H4111">
        <v>1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1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1</v>
      </c>
      <c r="AI4111">
        <v>0</v>
      </c>
      <c r="AJ4111">
        <v>0</v>
      </c>
      <c r="AK4111">
        <v>0</v>
      </c>
      <c r="AL4111">
        <v>1</v>
      </c>
      <c r="AM4111">
        <v>1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0</v>
      </c>
      <c r="BP4111">
        <v>0</v>
      </c>
      <c r="BQ4111">
        <v>0</v>
      </c>
      <c r="BR4111">
        <v>0</v>
      </c>
      <c r="BS4111">
        <v>0</v>
      </c>
      <c r="BT4111">
        <v>0</v>
      </c>
      <c r="BU4111">
        <v>0</v>
      </c>
      <c r="BV4111">
        <v>0</v>
      </c>
      <c r="BW4111">
        <v>0</v>
      </c>
      <c r="BX4111">
        <v>0</v>
      </c>
      <c r="BY4111">
        <v>0</v>
      </c>
      <c r="BZ4111">
        <v>0</v>
      </c>
      <c r="CA4111">
        <v>1</v>
      </c>
      <c r="CB4111">
        <v>0</v>
      </c>
      <c r="CC4111">
        <v>0</v>
      </c>
      <c r="CD4111">
        <v>0</v>
      </c>
      <c r="CE4111">
        <v>0</v>
      </c>
      <c r="CF4111">
        <v>0</v>
      </c>
      <c r="CG4111">
        <v>0</v>
      </c>
    </row>
    <row r="4112" spans="1:85" hidden="1" x14ac:dyDescent="0.3">
      <c r="A4112">
        <v>4110</v>
      </c>
      <c r="B4112">
        <v>8513</v>
      </c>
      <c r="C4112">
        <v>29</v>
      </c>
      <c r="D4112">
        <v>38</v>
      </c>
      <c r="E4112">
        <v>-0.14597543705343999</v>
      </c>
      <c r="F4112">
        <v>-0.216743171090923</v>
      </c>
      <c r="G4112">
        <v>3</v>
      </c>
      <c r="H4112">
        <v>0</v>
      </c>
      <c r="I4112">
        <v>0</v>
      </c>
      <c r="J4112">
        <v>0</v>
      </c>
      <c r="K4112">
        <v>0</v>
      </c>
      <c r="L4112">
        <v>1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1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1</v>
      </c>
      <c r="AH4112">
        <v>0</v>
      </c>
      <c r="AI4112">
        <v>0</v>
      </c>
      <c r="AJ4112">
        <v>0</v>
      </c>
      <c r="AK4112">
        <v>0</v>
      </c>
      <c r="AL4112">
        <v>1</v>
      </c>
      <c r="AM4112">
        <v>0</v>
      </c>
      <c r="AN4112">
        <v>1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0</v>
      </c>
      <c r="BP4112">
        <v>0</v>
      </c>
      <c r="BQ4112">
        <v>0</v>
      </c>
      <c r="BR4112">
        <v>0</v>
      </c>
      <c r="BS4112">
        <v>0</v>
      </c>
      <c r="BT4112">
        <v>0</v>
      </c>
      <c r="BU4112">
        <v>0</v>
      </c>
      <c r="BV4112">
        <v>0</v>
      </c>
      <c r="BW4112">
        <v>0</v>
      </c>
      <c r="BX4112">
        <v>0</v>
      </c>
      <c r="BY4112">
        <v>0</v>
      </c>
      <c r="BZ4112">
        <v>0</v>
      </c>
      <c r="CA4112">
        <v>1</v>
      </c>
      <c r="CB4112">
        <v>0</v>
      </c>
      <c r="CC4112">
        <v>0</v>
      </c>
      <c r="CD4112">
        <v>0</v>
      </c>
      <c r="CE4112">
        <v>0</v>
      </c>
      <c r="CF4112">
        <v>0</v>
      </c>
      <c r="CG4112">
        <v>0</v>
      </c>
    </row>
    <row r="4113" spans="1:85" hidden="1" x14ac:dyDescent="0.3">
      <c r="A4113">
        <v>4111</v>
      </c>
      <c r="B4113">
        <v>4520</v>
      </c>
      <c r="C4113">
        <v>35</v>
      </c>
      <c r="D4113">
        <v>60</v>
      </c>
      <c r="E4113">
        <v>-0.14597543705343999</v>
      </c>
      <c r="F4113">
        <v>-0.216743171090923</v>
      </c>
      <c r="G4113">
        <v>3</v>
      </c>
      <c r="H4113">
        <v>0</v>
      </c>
      <c r="I4113">
        <v>0</v>
      </c>
      <c r="J4113">
        <v>1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1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1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1</v>
      </c>
      <c r="AM4113">
        <v>0</v>
      </c>
      <c r="AN4113">
        <v>1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>
        <v>0</v>
      </c>
      <c r="BP4113">
        <v>0</v>
      </c>
      <c r="BQ4113">
        <v>0</v>
      </c>
      <c r="BR4113">
        <v>0</v>
      </c>
      <c r="BS4113">
        <v>0</v>
      </c>
      <c r="BT4113">
        <v>0</v>
      </c>
      <c r="BU4113">
        <v>0</v>
      </c>
      <c r="BV4113">
        <v>0</v>
      </c>
      <c r="BW4113">
        <v>0</v>
      </c>
      <c r="BX4113">
        <v>0</v>
      </c>
      <c r="BY4113">
        <v>0</v>
      </c>
      <c r="BZ4113">
        <v>0</v>
      </c>
      <c r="CA4113">
        <v>1</v>
      </c>
      <c r="CB4113">
        <v>0</v>
      </c>
      <c r="CC4113">
        <v>0</v>
      </c>
      <c r="CD4113">
        <v>0</v>
      </c>
      <c r="CE4113">
        <v>0</v>
      </c>
      <c r="CF4113">
        <v>0</v>
      </c>
      <c r="CG4113">
        <v>0</v>
      </c>
    </row>
    <row r="4114" spans="1:85" hidden="1" x14ac:dyDescent="0.3">
      <c r="A4114">
        <v>4112</v>
      </c>
      <c r="B4114">
        <v>5193</v>
      </c>
      <c r="C4114">
        <v>61</v>
      </c>
      <c r="D4114">
        <v>36</v>
      </c>
      <c r="E4114">
        <v>-0.14597543705343999</v>
      </c>
      <c r="F4114">
        <v>-0.216743171090923</v>
      </c>
      <c r="G4114">
        <v>3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1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1</v>
      </c>
      <c r="AD4114">
        <v>0</v>
      </c>
      <c r="AE4114">
        <v>1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1</v>
      </c>
      <c r="AM4114">
        <v>1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0</v>
      </c>
      <c r="BP4114">
        <v>0</v>
      </c>
      <c r="BQ4114">
        <v>0</v>
      </c>
      <c r="BR4114">
        <v>0</v>
      </c>
      <c r="BS4114">
        <v>0</v>
      </c>
      <c r="BT4114">
        <v>0</v>
      </c>
      <c r="BU4114">
        <v>0</v>
      </c>
      <c r="BV4114">
        <v>0</v>
      </c>
      <c r="BW4114">
        <v>0</v>
      </c>
      <c r="BX4114">
        <v>0</v>
      </c>
      <c r="BY4114">
        <v>0</v>
      </c>
      <c r="BZ4114">
        <v>0</v>
      </c>
      <c r="CA4114">
        <v>1</v>
      </c>
      <c r="CB4114">
        <v>0</v>
      </c>
      <c r="CC4114">
        <v>0</v>
      </c>
      <c r="CD4114">
        <v>0</v>
      </c>
      <c r="CE4114">
        <v>0</v>
      </c>
      <c r="CF4114">
        <v>0</v>
      </c>
      <c r="CG4114">
        <v>0</v>
      </c>
    </row>
    <row r="4115" spans="1:85" hidden="1" x14ac:dyDescent="0.3">
      <c r="A4115">
        <v>4113</v>
      </c>
      <c r="B4115">
        <v>15913</v>
      </c>
      <c r="C4115">
        <v>32</v>
      </c>
      <c r="D4115">
        <v>45</v>
      </c>
      <c r="E4115">
        <v>-0.14597543705343999</v>
      </c>
      <c r="F4115">
        <v>3.9237134366917399</v>
      </c>
      <c r="G4115">
        <v>3</v>
      </c>
      <c r="H4115">
        <v>0</v>
      </c>
      <c r="I4115">
        <v>0</v>
      </c>
      <c r="J4115">
        <v>0</v>
      </c>
      <c r="K4115">
        <v>0</v>
      </c>
      <c r="L4115">
        <v>1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1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1</v>
      </c>
      <c r="AH4115">
        <v>0</v>
      </c>
      <c r="AI4115">
        <v>0</v>
      </c>
      <c r="AJ4115">
        <v>1</v>
      </c>
      <c r="AK4115">
        <v>0</v>
      </c>
      <c r="AL4115">
        <v>0</v>
      </c>
      <c r="AM4115">
        <v>1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0</v>
      </c>
      <c r="BP4115">
        <v>0</v>
      </c>
      <c r="BQ4115">
        <v>0</v>
      </c>
      <c r="BR4115">
        <v>0</v>
      </c>
      <c r="BS4115">
        <v>0</v>
      </c>
      <c r="BT4115">
        <v>0</v>
      </c>
      <c r="BU4115">
        <v>0</v>
      </c>
      <c r="BV4115">
        <v>0</v>
      </c>
      <c r="BW4115">
        <v>0</v>
      </c>
      <c r="BX4115">
        <v>0</v>
      </c>
      <c r="BY4115">
        <v>0</v>
      </c>
      <c r="BZ4115">
        <v>0</v>
      </c>
      <c r="CA4115">
        <v>1</v>
      </c>
      <c r="CB4115">
        <v>0</v>
      </c>
      <c r="CC4115">
        <v>0</v>
      </c>
      <c r="CD4115">
        <v>0</v>
      </c>
      <c r="CE4115">
        <v>0</v>
      </c>
      <c r="CF4115">
        <v>0</v>
      </c>
      <c r="CG4115">
        <v>0</v>
      </c>
    </row>
    <row r="4116" spans="1:85" hidden="1" x14ac:dyDescent="0.3">
      <c r="A4116">
        <v>4114</v>
      </c>
      <c r="B4116">
        <v>14485</v>
      </c>
      <c r="C4116">
        <v>33</v>
      </c>
      <c r="D4116">
        <v>40</v>
      </c>
      <c r="E4116">
        <v>-0.14597543705343999</v>
      </c>
      <c r="F4116">
        <v>-0.216743171090923</v>
      </c>
      <c r="G4116">
        <v>2</v>
      </c>
      <c r="H4116">
        <v>0</v>
      </c>
      <c r="I4116">
        <v>0</v>
      </c>
      <c r="J4116">
        <v>0</v>
      </c>
      <c r="K4116">
        <v>0</v>
      </c>
      <c r="L4116">
        <v>1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1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1</v>
      </c>
      <c r="AI4116">
        <v>0</v>
      </c>
      <c r="AJ4116">
        <v>0</v>
      </c>
      <c r="AK4116">
        <v>1</v>
      </c>
      <c r="AL4116">
        <v>0</v>
      </c>
      <c r="AM4116">
        <v>1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1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0</v>
      </c>
      <c r="BQ4116">
        <v>0</v>
      </c>
      <c r="BR4116">
        <v>0</v>
      </c>
      <c r="BS4116">
        <v>0</v>
      </c>
      <c r="BT4116">
        <v>0</v>
      </c>
      <c r="BU4116">
        <v>0</v>
      </c>
      <c r="BV4116">
        <v>0</v>
      </c>
      <c r="BW4116">
        <v>0</v>
      </c>
      <c r="BX4116">
        <v>0</v>
      </c>
      <c r="BY4116">
        <v>0</v>
      </c>
      <c r="BZ4116">
        <v>0</v>
      </c>
      <c r="CA4116">
        <v>0</v>
      </c>
      <c r="CB4116">
        <v>0</v>
      </c>
      <c r="CC4116">
        <v>0</v>
      </c>
      <c r="CD4116">
        <v>0</v>
      </c>
      <c r="CE4116">
        <v>0</v>
      </c>
      <c r="CF4116">
        <v>0</v>
      </c>
      <c r="CG4116">
        <v>0</v>
      </c>
    </row>
    <row r="4117" spans="1:85" hidden="1" x14ac:dyDescent="0.3">
      <c r="A4117">
        <v>4115</v>
      </c>
      <c r="B4117">
        <v>4206</v>
      </c>
      <c r="C4117">
        <v>48</v>
      </c>
      <c r="D4117">
        <v>10</v>
      </c>
      <c r="E4117">
        <v>-0.14597543705343999</v>
      </c>
      <c r="F4117">
        <v>-0.216743171090923</v>
      </c>
      <c r="G4117">
        <v>3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1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1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1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1</v>
      </c>
      <c r="AM4117">
        <v>1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0</v>
      </c>
      <c r="BP4117">
        <v>0</v>
      </c>
      <c r="BQ4117">
        <v>0</v>
      </c>
      <c r="BR4117">
        <v>0</v>
      </c>
      <c r="BS4117">
        <v>0</v>
      </c>
      <c r="BT4117">
        <v>0</v>
      </c>
      <c r="BU4117">
        <v>0</v>
      </c>
      <c r="BV4117">
        <v>0</v>
      </c>
      <c r="BW4117">
        <v>0</v>
      </c>
      <c r="BX4117">
        <v>0</v>
      </c>
      <c r="BY4117">
        <v>0</v>
      </c>
      <c r="BZ4117">
        <v>0</v>
      </c>
      <c r="CA4117">
        <v>1</v>
      </c>
      <c r="CB4117">
        <v>0</v>
      </c>
      <c r="CC4117">
        <v>0</v>
      </c>
      <c r="CD4117">
        <v>0</v>
      </c>
      <c r="CE4117">
        <v>0</v>
      </c>
      <c r="CF4117">
        <v>0</v>
      </c>
      <c r="CG4117">
        <v>0</v>
      </c>
    </row>
    <row r="4118" spans="1:85" hidden="1" x14ac:dyDescent="0.3">
      <c r="A4118">
        <v>4116</v>
      </c>
      <c r="B4118">
        <v>11787</v>
      </c>
      <c r="C4118">
        <v>27</v>
      </c>
      <c r="D4118">
        <v>2</v>
      </c>
      <c r="E4118">
        <v>-0.14597543705343999</v>
      </c>
      <c r="F4118">
        <v>-0.216743171090923</v>
      </c>
      <c r="G4118">
        <v>6</v>
      </c>
      <c r="H4118">
        <v>0</v>
      </c>
      <c r="I4118">
        <v>0</v>
      </c>
      <c r="J4118">
        <v>0</v>
      </c>
      <c r="K4118">
        <v>0</v>
      </c>
      <c r="L4118">
        <v>1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1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1</v>
      </c>
      <c r="AH4118">
        <v>0</v>
      </c>
      <c r="AI4118">
        <v>0</v>
      </c>
      <c r="AJ4118">
        <v>0</v>
      </c>
      <c r="AK4118">
        <v>0</v>
      </c>
      <c r="AL4118">
        <v>1</v>
      </c>
      <c r="AM4118">
        <v>0</v>
      </c>
      <c r="AN4118">
        <v>1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0</v>
      </c>
      <c r="BP4118">
        <v>0</v>
      </c>
      <c r="BQ4118">
        <v>0</v>
      </c>
      <c r="BR4118">
        <v>0</v>
      </c>
      <c r="BS4118">
        <v>0</v>
      </c>
      <c r="BT4118">
        <v>0</v>
      </c>
      <c r="BU4118">
        <v>0</v>
      </c>
      <c r="BV4118">
        <v>0</v>
      </c>
      <c r="BW4118">
        <v>0</v>
      </c>
      <c r="BX4118">
        <v>0</v>
      </c>
      <c r="BY4118">
        <v>0</v>
      </c>
      <c r="BZ4118">
        <v>0</v>
      </c>
      <c r="CA4118">
        <v>1</v>
      </c>
      <c r="CB4118">
        <v>0</v>
      </c>
      <c r="CC4118">
        <v>0</v>
      </c>
      <c r="CD4118">
        <v>0</v>
      </c>
      <c r="CE4118">
        <v>0</v>
      </c>
      <c r="CF4118">
        <v>0</v>
      </c>
      <c r="CG4118">
        <v>0</v>
      </c>
    </row>
    <row r="4119" spans="1:85" hidden="1" x14ac:dyDescent="0.3">
      <c r="A4119">
        <v>4117</v>
      </c>
      <c r="B4119">
        <v>18102</v>
      </c>
      <c r="C4119">
        <v>56</v>
      </c>
      <c r="D4119">
        <v>60</v>
      </c>
      <c r="E4119">
        <v>0.451763235384958</v>
      </c>
      <c r="F4119">
        <v>-0.216743171090923</v>
      </c>
      <c r="G4119">
        <v>4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1</v>
      </c>
      <c r="O4119">
        <v>0</v>
      </c>
      <c r="P4119">
        <v>0</v>
      </c>
      <c r="Q4119">
        <v>0</v>
      </c>
      <c r="R4119">
        <v>1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1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1</v>
      </c>
      <c r="AM4119">
        <v>0</v>
      </c>
      <c r="AN4119">
        <v>1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0</v>
      </c>
      <c r="BN4119">
        <v>0</v>
      </c>
      <c r="BO4119">
        <v>0</v>
      </c>
      <c r="BP4119">
        <v>0</v>
      </c>
      <c r="BQ4119">
        <v>0</v>
      </c>
      <c r="BR4119">
        <v>0</v>
      </c>
      <c r="BS4119">
        <v>0</v>
      </c>
      <c r="BT4119">
        <v>0</v>
      </c>
      <c r="BU4119">
        <v>0</v>
      </c>
      <c r="BV4119">
        <v>0</v>
      </c>
      <c r="BW4119">
        <v>0</v>
      </c>
      <c r="BX4119">
        <v>0</v>
      </c>
      <c r="BY4119">
        <v>0</v>
      </c>
      <c r="BZ4119">
        <v>0</v>
      </c>
      <c r="CA4119">
        <v>1</v>
      </c>
      <c r="CB4119">
        <v>0</v>
      </c>
      <c r="CC4119">
        <v>0</v>
      </c>
      <c r="CD4119">
        <v>0</v>
      </c>
      <c r="CE4119">
        <v>0</v>
      </c>
      <c r="CF4119">
        <v>0</v>
      </c>
      <c r="CG4119">
        <v>0</v>
      </c>
    </row>
    <row r="4120" spans="1:85" hidden="1" x14ac:dyDescent="0.3">
      <c r="A4120">
        <v>4118</v>
      </c>
      <c r="B4120">
        <v>15509</v>
      </c>
      <c r="C4120">
        <v>29</v>
      </c>
      <c r="D4120">
        <v>40</v>
      </c>
      <c r="E4120">
        <v>-0.14597543705343999</v>
      </c>
      <c r="F4120">
        <v>-0.216743171090923</v>
      </c>
      <c r="G4120">
        <v>3</v>
      </c>
      <c r="H4120">
        <v>0</v>
      </c>
      <c r="I4120">
        <v>0</v>
      </c>
      <c r="J4120">
        <v>1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1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1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1</v>
      </c>
      <c r="AM4120">
        <v>0</v>
      </c>
      <c r="AN4120">
        <v>1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0</v>
      </c>
      <c r="BQ4120">
        <v>0</v>
      </c>
      <c r="BR4120">
        <v>0</v>
      </c>
      <c r="BS4120">
        <v>0</v>
      </c>
      <c r="BT4120">
        <v>0</v>
      </c>
      <c r="BU4120">
        <v>0</v>
      </c>
      <c r="BV4120">
        <v>0</v>
      </c>
      <c r="BW4120">
        <v>0</v>
      </c>
      <c r="BX4120">
        <v>0</v>
      </c>
      <c r="BY4120">
        <v>0</v>
      </c>
      <c r="BZ4120">
        <v>0</v>
      </c>
      <c r="CA4120">
        <v>1</v>
      </c>
      <c r="CB4120">
        <v>0</v>
      </c>
      <c r="CC4120">
        <v>0</v>
      </c>
      <c r="CD4120">
        <v>0</v>
      </c>
      <c r="CE4120">
        <v>0</v>
      </c>
      <c r="CF4120">
        <v>0</v>
      </c>
      <c r="CG4120">
        <v>0</v>
      </c>
    </row>
    <row r="4121" spans="1:85" hidden="1" x14ac:dyDescent="0.3">
      <c r="A4121">
        <v>4119</v>
      </c>
      <c r="B4121">
        <v>11772</v>
      </c>
      <c r="C4121">
        <v>40</v>
      </c>
      <c r="D4121">
        <v>60</v>
      </c>
      <c r="E4121">
        <v>0.14829174453194799</v>
      </c>
      <c r="F4121">
        <v>-0.216743171090923</v>
      </c>
      <c r="G4121">
        <v>3</v>
      </c>
      <c r="H4121">
        <v>0</v>
      </c>
      <c r="I4121">
        <v>0</v>
      </c>
      <c r="J4121">
        <v>0</v>
      </c>
      <c r="K4121">
        <v>1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1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1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1</v>
      </c>
      <c r="AM4121">
        <v>0</v>
      </c>
      <c r="AN4121">
        <v>1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0</v>
      </c>
      <c r="BM4121">
        <v>0</v>
      </c>
      <c r="BN4121">
        <v>0</v>
      </c>
      <c r="BO4121">
        <v>0</v>
      </c>
      <c r="BP4121">
        <v>0</v>
      </c>
      <c r="BQ4121">
        <v>0</v>
      </c>
      <c r="BR4121">
        <v>0</v>
      </c>
      <c r="BS4121">
        <v>1</v>
      </c>
      <c r="BT4121">
        <v>0</v>
      </c>
      <c r="BU4121">
        <v>0</v>
      </c>
      <c r="BV4121">
        <v>0</v>
      </c>
      <c r="BW4121">
        <v>0</v>
      </c>
      <c r="BX4121">
        <v>0</v>
      </c>
      <c r="BY4121">
        <v>0</v>
      </c>
      <c r="BZ4121">
        <v>0</v>
      </c>
      <c r="CA4121">
        <v>0</v>
      </c>
      <c r="CB4121">
        <v>0</v>
      </c>
      <c r="CC4121">
        <v>0</v>
      </c>
      <c r="CD4121">
        <v>0</v>
      </c>
      <c r="CE4121">
        <v>0</v>
      </c>
      <c r="CF4121">
        <v>0</v>
      </c>
      <c r="CG4121">
        <v>0</v>
      </c>
    </row>
    <row r="4122" spans="1:85" hidden="1" x14ac:dyDescent="0.3">
      <c r="A4122">
        <v>4120</v>
      </c>
      <c r="B4122">
        <v>27333</v>
      </c>
      <c r="C4122">
        <v>37</v>
      </c>
      <c r="D4122">
        <v>40</v>
      </c>
      <c r="E4122">
        <v>-0.14597543705343999</v>
      </c>
      <c r="F4122">
        <v>-0.216743171090923</v>
      </c>
      <c r="G4122">
        <v>3</v>
      </c>
      <c r="H4122">
        <v>0</v>
      </c>
      <c r="I4122">
        <v>0</v>
      </c>
      <c r="J4122">
        <v>1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1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1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1</v>
      </c>
      <c r="AM4122">
        <v>0</v>
      </c>
      <c r="AN4122">
        <v>1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0</v>
      </c>
      <c r="BQ4122">
        <v>0</v>
      </c>
      <c r="BR4122">
        <v>0</v>
      </c>
      <c r="BS4122">
        <v>0</v>
      </c>
      <c r="BT4122">
        <v>0</v>
      </c>
      <c r="BU4122">
        <v>0</v>
      </c>
      <c r="BV4122">
        <v>0</v>
      </c>
      <c r="BW4122">
        <v>0</v>
      </c>
      <c r="BX4122">
        <v>0</v>
      </c>
      <c r="BY4122">
        <v>0</v>
      </c>
      <c r="BZ4122">
        <v>0</v>
      </c>
      <c r="CA4122">
        <v>1</v>
      </c>
      <c r="CB4122">
        <v>0</v>
      </c>
      <c r="CC4122">
        <v>0</v>
      </c>
      <c r="CD4122">
        <v>0</v>
      </c>
      <c r="CE4122">
        <v>0</v>
      </c>
      <c r="CF4122">
        <v>0</v>
      </c>
      <c r="CG4122">
        <v>0</v>
      </c>
    </row>
    <row r="4123" spans="1:85" hidden="1" x14ac:dyDescent="0.3">
      <c r="A4123">
        <v>4121</v>
      </c>
      <c r="B4123">
        <v>16321</v>
      </c>
      <c r="C4123">
        <v>58</v>
      </c>
      <c r="D4123">
        <v>40</v>
      </c>
      <c r="E4123">
        <v>-0.14597543705343999</v>
      </c>
      <c r="F4123">
        <v>-0.216743171090923</v>
      </c>
      <c r="G4123">
        <v>3</v>
      </c>
      <c r="H4123">
        <v>1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1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1</v>
      </c>
      <c r="AF4123">
        <v>0</v>
      </c>
      <c r="AG4123">
        <v>0</v>
      </c>
      <c r="AH4123">
        <v>0</v>
      </c>
      <c r="AI4123">
        <v>0</v>
      </c>
      <c r="AJ4123">
        <v>1</v>
      </c>
      <c r="AK4123">
        <v>0</v>
      </c>
      <c r="AL4123">
        <v>0</v>
      </c>
      <c r="AM4123">
        <v>1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0</v>
      </c>
      <c r="BP4123">
        <v>0</v>
      </c>
      <c r="BQ4123">
        <v>0</v>
      </c>
      <c r="BR4123">
        <v>0</v>
      </c>
      <c r="BS4123">
        <v>0</v>
      </c>
      <c r="BT4123">
        <v>0</v>
      </c>
      <c r="BU4123">
        <v>0</v>
      </c>
      <c r="BV4123">
        <v>0</v>
      </c>
      <c r="BW4123">
        <v>0</v>
      </c>
      <c r="BX4123">
        <v>0</v>
      </c>
      <c r="BY4123">
        <v>0</v>
      </c>
      <c r="BZ4123">
        <v>0</v>
      </c>
      <c r="CA4123">
        <v>1</v>
      </c>
      <c r="CB4123">
        <v>0</v>
      </c>
      <c r="CC4123">
        <v>0</v>
      </c>
      <c r="CD4123">
        <v>0</v>
      </c>
      <c r="CE4123">
        <v>0</v>
      </c>
      <c r="CF4123">
        <v>0</v>
      </c>
      <c r="CG4123">
        <v>0</v>
      </c>
    </row>
    <row r="4124" spans="1:85" hidden="1" x14ac:dyDescent="0.3">
      <c r="A4124">
        <v>4122</v>
      </c>
      <c r="B4124">
        <v>30584</v>
      </c>
      <c r="C4124">
        <v>18</v>
      </c>
      <c r="D4124">
        <v>38</v>
      </c>
      <c r="E4124">
        <v>-0.14597543705343999</v>
      </c>
      <c r="F4124">
        <v>3.7574997801780001</v>
      </c>
      <c r="G4124">
        <v>3</v>
      </c>
      <c r="H4124">
        <v>0</v>
      </c>
      <c r="I4124">
        <v>0</v>
      </c>
      <c r="J4124">
        <v>0</v>
      </c>
      <c r="K4124">
        <v>0</v>
      </c>
      <c r="L4124">
        <v>1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1</v>
      </c>
      <c r="AD4124">
        <v>0</v>
      </c>
      <c r="AE4124">
        <v>0</v>
      </c>
      <c r="AF4124">
        <v>0</v>
      </c>
      <c r="AG4124">
        <v>1</v>
      </c>
      <c r="AH4124">
        <v>0</v>
      </c>
      <c r="AI4124">
        <v>0</v>
      </c>
      <c r="AJ4124">
        <v>0</v>
      </c>
      <c r="AK4124">
        <v>1</v>
      </c>
      <c r="AL4124">
        <v>0</v>
      </c>
      <c r="AM4124">
        <v>1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0</v>
      </c>
      <c r="BP4124">
        <v>0</v>
      </c>
      <c r="BQ4124">
        <v>0</v>
      </c>
      <c r="BR4124">
        <v>0</v>
      </c>
      <c r="BS4124">
        <v>0</v>
      </c>
      <c r="BT4124">
        <v>0</v>
      </c>
      <c r="BU4124">
        <v>0</v>
      </c>
      <c r="BV4124">
        <v>0</v>
      </c>
      <c r="BW4124">
        <v>0</v>
      </c>
      <c r="BX4124">
        <v>0</v>
      </c>
      <c r="BY4124">
        <v>0</v>
      </c>
      <c r="BZ4124">
        <v>0</v>
      </c>
      <c r="CA4124">
        <v>1</v>
      </c>
      <c r="CB4124">
        <v>0</v>
      </c>
      <c r="CC4124">
        <v>0</v>
      </c>
      <c r="CD4124">
        <v>0</v>
      </c>
      <c r="CE4124">
        <v>0</v>
      </c>
      <c r="CF4124">
        <v>0</v>
      </c>
      <c r="CG4124">
        <v>0</v>
      </c>
    </row>
    <row r="4125" spans="1:85" hidden="1" x14ac:dyDescent="0.3">
      <c r="A4125">
        <v>4123</v>
      </c>
      <c r="B4125">
        <v>22898</v>
      </c>
      <c r="C4125">
        <v>84</v>
      </c>
      <c r="D4125">
        <v>20</v>
      </c>
      <c r="E4125">
        <v>-0.14597543705343999</v>
      </c>
      <c r="F4125">
        <v>-0.216743171090923</v>
      </c>
      <c r="G4125">
        <v>2</v>
      </c>
      <c r="H4125">
        <v>0</v>
      </c>
      <c r="I4125">
        <v>0</v>
      </c>
      <c r="J4125">
        <v>1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1</v>
      </c>
      <c r="AD4125">
        <v>1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1</v>
      </c>
      <c r="AM4125">
        <v>0</v>
      </c>
      <c r="AN4125">
        <v>1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>
        <v>0</v>
      </c>
      <c r="BM4125">
        <v>0</v>
      </c>
      <c r="BN4125">
        <v>0</v>
      </c>
      <c r="BO4125">
        <v>0</v>
      </c>
      <c r="BP4125">
        <v>0</v>
      </c>
      <c r="BQ4125">
        <v>0</v>
      </c>
      <c r="BR4125">
        <v>0</v>
      </c>
      <c r="BS4125">
        <v>0</v>
      </c>
      <c r="BT4125">
        <v>0</v>
      </c>
      <c r="BU4125">
        <v>0</v>
      </c>
      <c r="BV4125">
        <v>0</v>
      </c>
      <c r="BW4125">
        <v>0</v>
      </c>
      <c r="BX4125">
        <v>0</v>
      </c>
      <c r="BY4125">
        <v>0</v>
      </c>
      <c r="BZ4125">
        <v>0</v>
      </c>
      <c r="CA4125">
        <v>1</v>
      </c>
      <c r="CB4125">
        <v>0</v>
      </c>
      <c r="CC4125">
        <v>0</v>
      </c>
      <c r="CD4125">
        <v>0</v>
      </c>
      <c r="CE4125">
        <v>0</v>
      </c>
      <c r="CF4125">
        <v>0</v>
      </c>
      <c r="CG4125">
        <v>0</v>
      </c>
    </row>
    <row r="4126" spans="1:85" hidden="1" x14ac:dyDescent="0.3">
      <c r="A4126">
        <v>4124</v>
      </c>
      <c r="B4126">
        <v>24426</v>
      </c>
      <c r="C4126">
        <v>39</v>
      </c>
      <c r="D4126">
        <v>40</v>
      </c>
      <c r="E4126">
        <v>-0.14597543705343999</v>
      </c>
      <c r="F4126">
        <v>-0.216743171090923</v>
      </c>
      <c r="G4126">
        <v>3</v>
      </c>
      <c r="H4126">
        <v>0</v>
      </c>
      <c r="I4126">
        <v>0</v>
      </c>
      <c r="J4126">
        <v>1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1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1</v>
      </c>
      <c r="AJ4126">
        <v>1</v>
      </c>
      <c r="AK4126">
        <v>0</v>
      </c>
      <c r="AL4126">
        <v>0</v>
      </c>
      <c r="AM4126">
        <v>1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0</v>
      </c>
      <c r="BP4126">
        <v>0</v>
      </c>
      <c r="BQ4126">
        <v>0</v>
      </c>
      <c r="BR4126">
        <v>0</v>
      </c>
      <c r="BS4126">
        <v>0</v>
      </c>
      <c r="BT4126">
        <v>0</v>
      </c>
      <c r="BU4126">
        <v>0</v>
      </c>
      <c r="BV4126">
        <v>0</v>
      </c>
      <c r="BW4126">
        <v>0</v>
      </c>
      <c r="BX4126">
        <v>0</v>
      </c>
      <c r="BY4126">
        <v>0</v>
      </c>
      <c r="BZ4126">
        <v>0</v>
      </c>
      <c r="CA4126">
        <v>1</v>
      </c>
      <c r="CB4126">
        <v>0</v>
      </c>
      <c r="CC4126">
        <v>0</v>
      </c>
      <c r="CD4126">
        <v>0</v>
      </c>
      <c r="CE4126">
        <v>0</v>
      </c>
      <c r="CF4126">
        <v>0</v>
      </c>
      <c r="CG4126">
        <v>0</v>
      </c>
    </row>
    <row r="4127" spans="1:85" hidden="1" x14ac:dyDescent="0.3">
      <c r="A4127">
        <v>4125</v>
      </c>
      <c r="B4127">
        <v>29478</v>
      </c>
      <c r="C4127">
        <v>38</v>
      </c>
      <c r="D4127">
        <v>40</v>
      </c>
      <c r="E4127">
        <v>-0.14597543705343999</v>
      </c>
      <c r="F4127">
        <v>-0.216743171090923</v>
      </c>
      <c r="G4127">
        <v>4</v>
      </c>
      <c r="H4127">
        <v>0</v>
      </c>
      <c r="I4127">
        <v>0</v>
      </c>
      <c r="J4127">
        <v>1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1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1</v>
      </c>
      <c r="AJ4127">
        <v>0</v>
      </c>
      <c r="AK4127">
        <v>0</v>
      </c>
      <c r="AL4127">
        <v>1</v>
      </c>
      <c r="AM4127">
        <v>1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0</v>
      </c>
      <c r="BP4127">
        <v>0</v>
      </c>
      <c r="BQ4127">
        <v>0</v>
      </c>
      <c r="BR4127">
        <v>0</v>
      </c>
      <c r="BS4127">
        <v>0</v>
      </c>
      <c r="BT4127">
        <v>0</v>
      </c>
      <c r="BU4127">
        <v>0</v>
      </c>
      <c r="BV4127">
        <v>0</v>
      </c>
      <c r="BW4127">
        <v>0</v>
      </c>
      <c r="BX4127">
        <v>0</v>
      </c>
      <c r="BY4127">
        <v>0</v>
      </c>
      <c r="BZ4127">
        <v>0</v>
      </c>
      <c r="CA4127">
        <v>1</v>
      </c>
      <c r="CB4127">
        <v>0</v>
      </c>
      <c r="CC4127">
        <v>0</v>
      </c>
      <c r="CD4127">
        <v>0</v>
      </c>
      <c r="CE4127">
        <v>0</v>
      </c>
      <c r="CF4127">
        <v>0</v>
      </c>
      <c r="CG4127">
        <v>0</v>
      </c>
    </row>
    <row r="4128" spans="1:85" hidden="1" x14ac:dyDescent="0.3">
      <c r="A4128">
        <v>4126</v>
      </c>
      <c r="B4128">
        <v>23353</v>
      </c>
      <c r="C4128">
        <v>24</v>
      </c>
      <c r="D4128">
        <v>40</v>
      </c>
      <c r="E4128">
        <v>-0.14597543705343999</v>
      </c>
      <c r="F4128">
        <v>-0.216743171090923</v>
      </c>
      <c r="G4128">
        <v>4</v>
      </c>
      <c r="H4128">
        <v>0</v>
      </c>
      <c r="I4128">
        <v>0</v>
      </c>
      <c r="J4128">
        <v>0</v>
      </c>
      <c r="K4128">
        <v>0</v>
      </c>
      <c r="L4128">
        <v>1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1</v>
      </c>
      <c r="AD4128">
        <v>0</v>
      </c>
      <c r="AE4128">
        <v>0</v>
      </c>
      <c r="AF4128">
        <v>0</v>
      </c>
      <c r="AG4128">
        <v>1</v>
      </c>
      <c r="AH4128">
        <v>0</v>
      </c>
      <c r="AI4128">
        <v>0</v>
      </c>
      <c r="AJ4128">
        <v>0</v>
      </c>
      <c r="AK4128">
        <v>0</v>
      </c>
      <c r="AL4128">
        <v>1</v>
      </c>
      <c r="AM4128">
        <v>0</v>
      </c>
      <c r="AN4128">
        <v>1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0</v>
      </c>
      <c r="BN4128">
        <v>0</v>
      </c>
      <c r="BO4128">
        <v>0</v>
      </c>
      <c r="BP4128">
        <v>0</v>
      </c>
      <c r="BQ4128">
        <v>0</v>
      </c>
      <c r="BR4128">
        <v>0</v>
      </c>
      <c r="BS4128">
        <v>0</v>
      </c>
      <c r="BT4128">
        <v>0</v>
      </c>
      <c r="BU4128">
        <v>0</v>
      </c>
      <c r="BV4128">
        <v>0</v>
      </c>
      <c r="BW4128">
        <v>0</v>
      </c>
      <c r="BX4128">
        <v>0</v>
      </c>
      <c r="BY4128">
        <v>0</v>
      </c>
      <c r="BZ4128">
        <v>0</v>
      </c>
      <c r="CA4128">
        <v>1</v>
      </c>
      <c r="CB4128">
        <v>0</v>
      </c>
      <c r="CC4128">
        <v>0</v>
      </c>
      <c r="CD4128">
        <v>0</v>
      </c>
      <c r="CE4128">
        <v>0</v>
      </c>
      <c r="CF4128">
        <v>0</v>
      </c>
      <c r="CG4128">
        <v>0</v>
      </c>
    </row>
    <row r="4129" spans="1:85" hidden="1" x14ac:dyDescent="0.3">
      <c r="A4129">
        <v>4127</v>
      </c>
      <c r="B4129">
        <v>22599</v>
      </c>
      <c r="C4129">
        <v>47</v>
      </c>
      <c r="D4129">
        <v>70</v>
      </c>
      <c r="E4129">
        <v>-0.14597543705343999</v>
      </c>
      <c r="F4129">
        <v>-0.216743171090923</v>
      </c>
      <c r="G4129">
        <v>3</v>
      </c>
      <c r="H4129">
        <v>0</v>
      </c>
      <c r="I4129">
        <v>0</v>
      </c>
      <c r="J4129">
        <v>1</v>
      </c>
      <c r="K4129">
        <v>0</v>
      </c>
      <c r="L4129">
        <v>0</v>
      </c>
      <c r="M4129">
        <v>0</v>
      </c>
      <c r="N4129">
        <v>0</v>
      </c>
      <c r="O4129">
        <v>1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1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1</v>
      </c>
      <c r="AM4129">
        <v>0</v>
      </c>
      <c r="AN4129">
        <v>1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0</v>
      </c>
      <c r="BQ4129">
        <v>0</v>
      </c>
      <c r="BR4129">
        <v>0</v>
      </c>
      <c r="BS4129">
        <v>0</v>
      </c>
      <c r="BT4129">
        <v>0</v>
      </c>
      <c r="BU4129">
        <v>0</v>
      </c>
      <c r="BV4129">
        <v>0</v>
      </c>
      <c r="BW4129">
        <v>0</v>
      </c>
      <c r="BX4129">
        <v>0</v>
      </c>
      <c r="BY4129">
        <v>0</v>
      </c>
      <c r="BZ4129">
        <v>0</v>
      </c>
      <c r="CA4129">
        <v>1</v>
      </c>
      <c r="CB4129">
        <v>0</v>
      </c>
      <c r="CC4129">
        <v>0</v>
      </c>
      <c r="CD4129">
        <v>0</v>
      </c>
      <c r="CE4129">
        <v>0</v>
      </c>
      <c r="CF4129">
        <v>0</v>
      </c>
      <c r="CG4129">
        <v>0</v>
      </c>
    </row>
    <row r="4130" spans="1:85" hidden="1" x14ac:dyDescent="0.3">
      <c r="A4130">
        <v>4128</v>
      </c>
      <c r="B4130">
        <v>657</v>
      </c>
      <c r="C4130">
        <v>34</v>
      </c>
      <c r="D4130">
        <v>45</v>
      </c>
      <c r="E4130">
        <v>-0.14597543705343999</v>
      </c>
      <c r="F4130">
        <v>-0.216743171090923</v>
      </c>
      <c r="G4130">
        <v>3</v>
      </c>
      <c r="H4130">
        <v>0</v>
      </c>
      <c r="I4130">
        <v>0</v>
      </c>
      <c r="J4130">
        <v>1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1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1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1</v>
      </c>
      <c r="AM4130">
        <v>0</v>
      </c>
      <c r="AN4130">
        <v>1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0</v>
      </c>
      <c r="BP4130">
        <v>0</v>
      </c>
      <c r="BQ4130">
        <v>0</v>
      </c>
      <c r="BR4130">
        <v>0</v>
      </c>
      <c r="BS4130">
        <v>0</v>
      </c>
      <c r="BT4130">
        <v>0</v>
      </c>
      <c r="BU4130">
        <v>0</v>
      </c>
      <c r="BV4130">
        <v>0</v>
      </c>
      <c r="BW4130">
        <v>0</v>
      </c>
      <c r="BX4130">
        <v>0</v>
      </c>
      <c r="BY4130">
        <v>0</v>
      </c>
      <c r="BZ4130">
        <v>0</v>
      </c>
      <c r="CA4130">
        <v>1</v>
      </c>
      <c r="CB4130">
        <v>0</v>
      </c>
      <c r="CC4130">
        <v>0</v>
      </c>
      <c r="CD4130">
        <v>0</v>
      </c>
      <c r="CE4130">
        <v>0</v>
      </c>
      <c r="CF4130">
        <v>0</v>
      </c>
      <c r="CG4130">
        <v>0</v>
      </c>
    </row>
    <row r="4131" spans="1:85" hidden="1" x14ac:dyDescent="0.3">
      <c r="A4131">
        <v>4129</v>
      </c>
      <c r="B4131">
        <v>23056</v>
      </c>
      <c r="C4131">
        <v>50</v>
      </c>
      <c r="D4131">
        <v>12</v>
      </c>
      <c r="E4131">
        <v>-0.14597543705343999</v>
      </c>
      <c r="F4131">
        <v>-0.216743171090923</v>
      </c>
      <c r="G4131">
        <v>3</v>
      </c>
      <c r="H4131">
        <v>0</v>
      </c>
      <c r="I4131">
        <v>0</v>
      </c>
      <c r="J4131">
        <v>0</v>
      </c>
      <c r="K4131">
        <v>0</v>
      </c>
      <c r="L4131">
        <v>1</v>
      </c>
      <c r="M4131">
        <v>0</v>
      </c>
      <c r="N4131">
        <v>0</v>
      </c>
      <c r="O4131">
        <v>1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1</v>
      </c>
      <c r="AI4131">
        <v>0</v>
      </c>
      <c r="AJ4131">
        <v>1</v>
      </c>
      <c r="AK4131">
        <v>0</v>
      </c>
      <c r="AL4131">
        <v>0</v>
      </c>
      <c r="AM4131">
        <v>1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0</v>
      </c>
      <c r="BP4131">
        <v>0</v>
      </c>
      <c r="BQ4131">
        <v>0</v>
      </c>
      <c r="BR4131">
        <v>0</v>
      </c>
      <c r="BS4131">
        <v>0</v>
      </c>
      <c r="BT4131">
        <v>0</v>
      </c>
      <c r="BU4131">
        <v>0</v>
      </c>
      <c r="BV4131">
        <v>0</v>
      </c>
      <c r="BW4131">
        <v>0</v>
      </c>
      <c r="BX4131">
        <v>0</v>
      </c>
      <c r="BY4131">
        <v>0</v>
      </c>
      <c r="BZ4131">
        <v>0</v>
      </c>
      <c r="CA4131">
        <v>1</v>
      </c>
      <c r="CB4131">
        <v>0</v>
      </c>
      <c r="CC4131">
        <v>0</v>
      </c>
      <c r="CD4131">
        <v>0</v>
      </c>
      <c r="CE4131">
        <v>0</v>
      </c>
      <c r="CF4131">
        <v>0</v>
      </c>
      <c r="CG4131">
        <v>0</v>
      </c>
    </row>
    <row r="4132" spans="1:85" hidden="1" x14ac:dyDescent="0.3">
      <c r="A4132">
        <v>4130</v>
      </c>
      <c r="B4132">
        <v>18217</v>
      </c>
      <c r="C4132">
        <v>32</v>
      </c>
      <c r="D4132">
        <v>32</v>
      </c>
      <c r="E4132">
        <v>-0.14597543705343999</v>
      </c>
      <c r="F4132">
        <v>-0.216743171090923</v>
      </c>
      <c r="G4132">
        <v>6</v>
      </c>
      <c r="H4132">
        <v>1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1</v>
      </c>
      <c r="AD4132">
        <v>0</v>
      </c>
      <c r="AE4132">
        <v>0</v>
      </c>
      <c r="AF4132">
        <v>0</v>
      </c>
      <c r="AG4132">
        <v>0</v>
      </c>
      <c r="AH4132">
        <v>1</v>
      </c>
      <c r="AI4132">
        <v>0</v>
      </c>
      <c r="AJ4132">
        <v>0</v>
      </c>
      <c r="AK4132">
        <v>0</v>
      </c>
      <c r="AL4132">
        <v>1</v>
      </c>
      <c r="AM4132">
        <v>1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0</v>
      </c>
      <c r="BP4132">
        <v>0</v>
      </c>
      <c r="BQ4132">
        <v>0</v>
      </c>
      <c r="BR4132">
        <v>0</v>
      </c>
      <c r="BS4132">
        <v>0</v>
      </c>
      <c r="BT4132">
        <v>0</v>
      </c>
      <c r="BU4132">
        <v>0</v>
      </c>
      <c r="BV4132">
        <v>0</v>
      </c>
      <c r="BW4132">
        <v>0</v>
      </c>
      <c r="BX4132">
        <v>0</v>
      </c>
      <c r="BY4132">
        <v>0</v>
      </c>
      <c r="BZ4132">
        <v>0</v>
      </c>
      <c r="CA4132">
        <v>1</v>
      </c>
      <c r="CB4132">
        <v>0</v>
      </c>
      <c r="CC4132">
        <v>0</v>
      </c>
      <c r="CD4132">
        <v>0</v>
      </c>
      <c r="CE4132">
        <v>0</v>
      </c>
      <c r="CF4132">
        <v>0</v>
      </c>
      <c r="CG4132">
        <v>0</v>
      </c>
    </row>
    <row r="4133" spans="1:85" hidden="1" x14ac:dyDescent="0.3">
      <c r="A4133">
        <v>4131</v>
      </c>
      <c r="B4133">
        <v>9243</v>
      </c>
      <c r="C4133">
        <v>22</v>
      </c>
      <c r="D4133">
        <v>18</v>
      </c>
      <c r="E4133">
        <v>-0.14597543705343999</v>
      </c>
      <c r="F4133">
        <v>-0.216743171090923</v>
      </c>
      <c r="G4133">
        <v>4</v>
      </c>
      <c r="H4133">
        <v>0</v>
      </c>
      <c r="I4133">
        <v>0</v>
      </c>
      <c r="J4133">
        <v>0</v>
      </c>
      <c r="K4133">
        <v>0</v>
      </c>
      <c r="L4133">
        <v>1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1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1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1</v>
      </c>
      <c r="AM4133">
        <v>1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0</v>
      </c>
      <c r="BQ4133">
        <v>0</v>
      </c>
      <c r="BR4133">
        <v>0</v>
      </c>
      <c r="BS4133">
        <v>0</v>
      </c>
      <c r="BT4133">
        <v>0</v>
      </c>
      <c r="BU4133">
        <v>0</v>
      </c>
      <c r="BV4133">
        <v>0</v>
      </c>
      <c r="BW4133">
        <v>0</v>
      </c>
      <c r="BX4133">
        <v>0</v>
      </c>
      <c r="BY4133">
        <v>0</v>
      </c>
      <c r="BZ4133">
        <v>0</v>
      </c>
      <c r="CA4133">
        <v>1</v>
      </c>
      <c r="CB4133">
        <v>0</v>
      </c>
      <c r="CC4133">
        <v>0</v>
      </c>
      <c r="CD4133">
        <v>0</v>
      </c>
      <c r="CE4133">
        <v>0</v>
      </c>
      <c r="CF4133">
        <v>0</v>
      </c>
      <c r="CG4133">
        <v>0</v>
      </c>
    </row>
    <row r="4134" spans="1:85" hidden="1" x14ac:dyDescent="0.3">
      <c r="A4134">
        <v>4132</v>
      </c>
      <c r="B4134">
        <v>15031</v>
      </c>
      <c r="C4134">
        <v>49</v>
      </c>
      <c r="D4134">
        <v>44</v>
      </c>
      <c r="E4134">
        <v>-0.14597543705343999</v>
      </c>
      <c r="F4134">
        <v>-0.216743171090923</v>
      </c>
      <c r="G4134">
        <v>4</v>
      </c>
      <c r="H4134">
        <v>1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1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1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1</v>
      </c>
      <c r="AM4134">
        <v>1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0</v>
      </c>
      <c r="BQ4134">
        <v>0</v>
      </c>
      <c r="BR4134">
        <v>0</v>
      </c>
      <c r="BS4134">
        <v>0</v>
      </c>
      <c r="BT4134">
        <v>0</v>
      </c>
      <c r="BU4134">
        <v>0</v>
      </c>
      <c r="BV4134">
        <v>0</v>
      </c>
      <c r="BW4134">
        <v>0</v>
      </c>
      <c r="BX4134">
        <v>0</v>
      </c>
      <c r="BY4134">
        <v>0</v>
      </c>
      <c r="BZ4134">
        <v>0</v>
      </c>
      <c r="CA4134">
        <v>1</v>
      </c>
      <c r="CB4134">
        <v>0</v>
      </c>
      <c r="CC4134">
        <v>0</v>
      </c>
      <c r="CD4134">
        <v>0</v>
      </c>
      <c r="CE4134">
        <v>0</v>
      </c>
      <c r="CF4134">
        <v>0</v>
      </c>
      <c r="CG4134">
        <v>0</v>
      </c>
    </row>
    <row r="4135" spans="1:85" hidden="1" x14ac:dyDescent="0.3">
      <c r="A4135">
        <v>4133</v>
      </c>
      <c r="B4135">
        <v>943</v>
      </c>
      <c r="C4135">
        <v>18</v>
      </c>
      <c r="D4135">
        <v>45</v>
      </c>
      <c r="E4135">
        <v>-0.14597543705343999</v>
      </c>
      <c r="F4135">
        <v>-0.216743171090923</v>
      </c>
      <c r="G4135">
        <v>3</v>
      </c>
      <c r="H4135">
        <v>0</v>
      </c>
      <c r="I4135">
        <v>0</v>
      </c>
      <c r="J4135">
        <v>0</v>
      </c>
      <c r="K4135">
        <v>0</v>
      </c>
      <c r="L4135">
        <v>1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1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1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1</v>
      </c>
      <c r="AM4135">
        <v>1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0</v>
      </c>
      <c r="BP4135">
        <v>0</v>
      </c>
      <c r="BQ4135">
        <v>0</v>
      </c>
      <c r="BR4135">
        <v>0</v>
      </c>
      <c r="BS4135">
        <v>0</v>
      </c>
      <c r="BT4135">
        <v>0</v>
      </c>
      <c r="BU4135">
        <v>0</v>
      </c>
      <c r="BV4135">
        <v>0</v>
      </c>
      <c r="BW4135">
        <v>0</v>
      </c>
      <c r="BX4135">
        <v>0</v>
      </c>
      <c r="BY4135">
        <v>0</v>
      </c>
      <c r="BZ4135">
        <v>0</v>
      </c>
      <c r="CA4135">
        <v>1</v>
      </c>
      <c r="CB4135">
        <v>0</v>
      </c>
      <c r="CC4135">
        <v>0</v>
      </c>
      <c r="CD4135">
        <v>0</v>
      </c>
      <c r="CE4135">
        <v>0</v>
      </c>
      <c r="CF4135">
        <v>0</v>
      </c>
      <c r="CG4135">
        <v>0</v>
      </c>
    </row>
    <row r="4136" spans="1:85" hidden="1" x14ac:dyDescent="0.3">
      <c r="A4136">
        <v>4134</v>
      </c>
      <c r="B4136">
        <v>15667</v>
      </c>
      <c r="C4136">
        <v>66</v>
      </c>
      <c r="D4136">
        <v>8</v>
      </c>
      <c r="E4136">
        <v>-0.14597543705343999</v>
      </c>
      <c r="F4136">
        <v>-0.216743171090923</v>
      </c>
      <c r="G4136">
        <v>3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1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1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1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1</v>
      </c>
      <c r="AM4136">
        <v>1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0</v>
      </c>
      <c r="BQ4136">
        <v>0</v>
      </c>
      <c r="BR4136">
        <v>0</v>
      </c>
      <c r="BS4136">
        <v>0</v>
      </c>
      <c r="BT4136">
        <v>0</v>
      </c>
      <c r="BU4136">
        <v>0</v>
      </c>
      <c r="BV4136">
        <v>0</v>
      </c>
      <c r="BW4136">
        <v>0</v>
      </c>
      <c r="BX4136">
        <v>0</v>
      </c>
      <c r="BY4136">
        <v>0</v>
      </c>
      <c r="BZ4136">
        <v>0</v>
      </c>
      <c r="CA4136">
        <v>1</v>
      </c>
      <c r="CB4136">
        <v>0</v>
      </c>
      <c r="CC4136">
        <v>0</v>
      </c>
      <c r="CD4136">
        <v>0</v>
      </c>
      <c r="CE4136">
        <v>0</v>
      </c>
      <c r="CF4136">
        <v>0</v>
      </c>
      <c r="CG4136">
        <v>0</v>
      </c>
    </row>
    <row r="4137" spans="1:85" hidden="1" x14ac:dyDescent="0.3">
      <c r="A4137">
        <v>4135</v>
      </c>
      <c r="B4137">
        <v>21409</v>
      </c>
      <c r="C4137">
        <v>31</v>
      </c>
      <c r="D4137">
        <v>40</v>
      </c>
      <c r="E4137">
        <v>-0.14597543705343999</v>
      </c>
      <c r="F4137">
        <v>-0.216743171090923</v>
      </c>
      <c r="G4137">
        <v>4</v>
      </c>
      <c r="H4137">
        <v>0</v>
      </c>
      <c r="I4137">
        <v>0</v>
      </c>
      <c r="J4137">
        <v>1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1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1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1</v>
      </c>
      <c r="AM4137">
        <v>0</v>
      </c>
      <c r="AN4137">
        <v>1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0</v>
      </c>
      <c r="BP4137">
        <v>0</v>
      </c>
      <c r="BQ4137">
        <v>0</v>
      </c>
      <c r="BR4137">
        <v>0</v>
      </c>
      <c r="BS4137">
        <v>0</v>
      </c>
      <c r="BT4137">
        <v>0</v>
      </c>
      <c r="BU4137">
        <v>0</v>
      </c>
      <c r="BV4137">
        <v>0</v>
      </c>
      <c r="BW4137">
        <v>0</v>
      </c>
      <c r="BX4137">
        <v>0</v>
      </c>
      <c r="BY4137">
        <v>0</v>
      </c>
      <c r="BZ4137">
        <v>0</v>
      </c>
      <c r="CA4137">
        <v>1</v>
      </c>
      <c r="CB4137">
        <v>0</v>
      </c>
      <c r="CC4137">
        <v>0</v>
      </c>
      <c r="CD4137">
        <v>0</v>
      </c>
      <c r="CE4137">
        <v>0</v>
      </c>
      <c r="CF4137">
        <v>0</v>
      </c>
      <c r="CG4137">
        <v>0</v>
      </c>
    </row>
    <row r="4138" spans="1:85" x14ac:dyDescent="0.3">
      <c r="A4138">
        <v>4136</v>
      </c>
      <c r="B4138">
        <v>22307</v>
      </c>
      <c r="C4138">
        <v>47</v>
      </c>
      <c r="D4138">
        <v>60</v>
      </c>
      <c r="E4138">
        <v>-0.14597543705343999</v>
      </c>
      <c r="F4138">
        <v>-0.216743171090923</v>
      </c>
      <c r="G4138">
        <v>6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1</v>
      </c>
      <c r="O4138">
        <v>0</v>
      </c>
      <c r="P4138">
        <v>0</v>
      </c>
      <c r="Q4138">
        <v>0</v>
      </c>
      <c r="R4138">
        <v>1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1</v>
      </c>
      <c r="AI4138">
        <v>0</v>
      </c>
      <c r="AJ4138">
        <v>0</v>
      </c>
      <c r="AK4138">
        <v>1</v>
      </c>
      <c r="AL4138">
        <v>0</v>
      </c>
      <c r="AM4138">
        <v>1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0</v>
      </c>
      <c r="BP4138">
        <v>0</v>
      </c>
      <c r="BQ4138">
        <v>0</v>
      </c>
      <c r="BR4138">
        <v>0</v>
      </c>
      <c r="BS4138">
        <v>0</v>
      </c>
      <c r="BT4138">
        <v>0</v>
      </c>
      <c r="BU4138">
        <v>0</v>
      </c>
      <c r="BV4138">
        <v>0</v>
      </c>
      <c r="BW4138">
        <v>0</v>
      </c>
      <c r="BX4138">
        <v>0</v>
      </c>
      <c r="BY4138">
        <v>1</v>
      </c>
      <c r="BZ4138">
        <v>0</v>
      </c>
      <c r="CA4138">
        <v>0</v>
      </c>
      <c r="CB4138">
        <v>0</v>
      </c>
      <c r="CC4138">
        <v>0</v>
      </c>
      <c r="CD4138">
        <v>0</v>
      </c>
      <c r="CE4138">
        <v>0</v>
      </c>
      <c r="CF4138">
        <v>0</v>
      </c>
      <c r="CG4138">
        <v>0</v>
      </c>
    </row>
    <row r="4139" spans="1:85" hidden="1" x14ac:dyDescent="0.3">
      <c r="A4139">
        <v>4137</v>
      </c>
      <c r="B4139">
        <v>8487</v>
      </c>
      <c r="C4139">
        <v>39</v>
      </c>
      <c r="D4139">
        <v>40</v>
      </c>
      <c r="E4139">
        <v>-0.14597543705343999</v>
      </c>
      <c r="F4139">
        <v>-0.216743171090923</v>
      </c>
      <c r="G4139">
        <v>4</v>
      </c>
      <c r="H4139">
        <v>1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1</v>
      </c>
      <c r="AB4139">
        <v>0</v>
      </c>
      <c r="AC4139">
        <v>0</v>
      </c>
      <c r="AD4139">
        <v>0</v>
      </c>
      <c r="AE4139">
        <v>1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1</v>
      </c>
      <c r="AM4139">
        <v>1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0</v>
      </c>
      <c r="BP4139">
        <v>0</v>
      </c>
      <c r="BQ4139">
        <v>0</v>
      </c>
      <c r="BR4139">
        <v>0</v>
      </c>
      <c r="BS4139">
        <v>1</v>
      </c>
      <c r="BT4139">
        <v>0</v>
      </c>
      <c r="BU4139">
        <v>0</v>
      </c>
      <c r="BV4139">
        <v>0</v>
      </c>
      <c r="BW4139">
        <v>0</v>
      </c>
      <c r="BX4139">
        <v>0</v>
      </c>
      <c r="BY4139">
        <v>0</v>
      </c>
      <c r="BZ4139">
        <v>0</v>
      </c>
      <c r="CA4139">
        <v>0</v>
      </c>
      <c r="CB4139">
        <v>0</v>
      </c>
      <c r="CC4139">
        <v>0</v>
      </c>
      <c r="CD4139">
        <v>0</v>
      </c>
      <c r="CE4139">
        <v>0</v>
      </c>
      <c r="CF4139">
        <v>0</v>
      </c>
      <c r="CG4139">
        <v>0</v>
      </c>
    </row>
    <row r="4140" spans="1:85" hidden="1" x14ac:dyDescent="0.3">
      <c r="A4140">
        <v>4138</v>
      </c>
      <c r="B4140">
        <v>7573</v>
      </c>
      <c r="C4140">
        <v>51</v>
      </c>
      <c r="D4140">
        <v>40</v>
      </c>
      <c r="E4140">
        <v>-0.14597543705343999</v>
      </c>
      <c r="F4140">
        <v>-0.216743171090923</v>
      </c>
      <c r="G4140">
        <v>3</v>
      </c>
      <c r="H4140">
        <v>0</v>
      </c>
      <c r="I4140">
        <v>0</v>
      </c>
      <c r="J4140">
        <v>1</v>
      </c>
      <c r="K4140">
        <v>0</v>
      </c>
      <c r="L4140">
        <v>0</v>
      </c>
      <c r="M4140">
        <v>0</v>
      </c>
      <c r="N4140">
        <v>0</v>
      </c>
      <c r="O4140">
        <v>1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1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1</v>
      </c>
      <c r="AM4140">
        <v>0</v>
      </c>
      <c r="AN4140">
        <v>1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0</v>
      </c>
      <c r="BQ4140">
        <v>0</v>
      </c>
      <c r="BR4140">
        <v>0</v>
      </c>
      <c r="BS4140">
        <v>0</v>
      </c>
      <c r="BT4140">
        <v>0</v>
      </c>
      <c r="BU4140">
        <v>0</v>
      </c>
      <c r="BV4140">
        <v>0</v>
      </c>
      <c r="BW4140">
        <v>0</v>
      </c>
      <c r="BX4140">
        <v>0</v>
      </c>
      <c r="BY4140">
        <v>0</v>
      </c>
      <c r="BZ4140">
        <v>0</v>
      </c>
      <c r="CA4140">
        <v>1</v>
      </c>
      <c r="CB4140">
        <v>0</v>
      </c>
      <c r="CC4140">
        <v>0</v>
      </c>
      <c r="CD4140">
        <v>0</v>
      </c>
      <c r="CE4140">
        <v>0</v>
      </c>
      <c r="CF4140">
        <v>0</v>
      </c>
      <c r="CG4140">
        <v>0</v>
      </c>
    </row>
    <row r="4141" spans="1:85" hidden="1" x14ac:dyDescent="0.3">
      <c r="A4141">
        <v>4139</v>
      </c>
      <c r="B4141">
        <v>10971</v>
      </c>
      <c r="C4141">
        <v>58</v>
      </c>
      <c r="D4141">
        <v>40</v>
      </c>
      <c r="E4141">
        <v>-0.14597543705343999</v>
      </c>
      <c r="F4141">
        <v>-0.216743171090923</v>
      </c>
      <c r="G4141">
        <v>2</v>
      </c>
      <c r="H4141">
        <v>0</v>
      </c>
      <c r="I4141">
        <v>0</v>
      </c>
      <c r="J4141">
        <v>1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1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1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1</v>
      </c>
      <c r="AM4141">
        <v>0</v>
      </c>
      <c r="AN4141">
        <v>1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0</v>
      </c>
      <c r="BP4141">
        <v>0</v>
      </c>
      <c r="BQ4141">
        <v>0</v>
      </c>
      <c r="BR4141">
        <v>0</v>
      </c>
      <c r="BS4141">
        <v>0</v>
      </c>
      <c r="BT4141">
        <v>0</v>
      </c>
      <c r="BU4141">
        <v>0</v>
      </c>
      <c r="BV4141">
        <v>0</v>
      </c>
      <c r="BW4141">
        <v>0</v>
      </c>
      <c r="BX4141">
        <v>0</v>
      </c>
      <c r="BY4141">
        <v>0</v>
      </c>
      <c r="BZ4141">
        <v>0</v>
      </c>
      <c r="CA4141">
        <v>1</v>
      </c>
      <c r="CB4141">
        <v>0</v>
      </c>
      <c r="CC4141">
        <v>0</v>
      </c>
      <c r="CD4141">
        <v>0</v>
      </c>
      <c r="CE4141">
        <v>0</v>
      </c>
      <c r="CF4141">
        <v>0</v>
      </c>
      <c r="CG4141">
        <v>0</v>
      </c>
    </row>
    <row r="4142" spans="1:85" hidden="1" x14ac:dyDescent="0.3">
      <c r="A4142">
        <v>4140</v>
      </c>
      <c r="B4142">
        <v>19708</v>
      </c>
      <c r="C4142">
        <v>70</v>
      </c>
      <c r="D4142">
        <v>40</v>
      </c>
      <c r="E4142">
        <v>-0.14597543705343999</v>
      </c>
      <c r="F4142">
        <v>-0.216743171090923</v>
      </c>
      <c r="G4142">
        <v>3</v>
      </c>
      <c r="H4142">
        <v>0</v>
      </c>
      <c r="I4142">
        <v>0</v>
      </c>
      <c r="J4142">
        <v>1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1</v>
      </c>
      <c r="AD4142">
        <v>1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1</v>
      </c>
      <c r="AM4142">
        <v>0</v>
      </c>
      <c r="AN4142">
        <v>1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0</v>
      </c>
      <c r="BM4142">
        <v>0</v>
      </c>
      <c r="BN4142">
        <v>0</v>
      </c>
      <c r="BO4142">
        <v>0</v>
      </c>
      <c r="BP4142">
        <v>0</v>
      </c>
      <c r="BQ4142">
        <v>0</v>
      </c>
      <c r="BR4142">
        <v>0</v>
      </c>
      <c r="BS4142">
        <v>0</v>
      </c>
      <c r="BT4142">
        <v>0</v>
      </c>
      <c r="BU4142">
        <v>0</v>
      </c>
      <c r="BV4142">
        <v>0</v>
      </c>
      <c r="BW4142">
        <v>0</v>
      </c>
      <c r="BX4142">
        <v>0</v>
      </c>
      <c r="BY4142">
        <v>0</v>
      </c>
      <c r="BZ4142">
        <v>0</v>
      </c>
      <c r="CA4142">
        <v>1</v>
      </c>
      <c r="CB4142">
        <v>0</v>
      </c>
      <c r="CC4142">
        <v>0</v>
      </c>
      <c r="CD4142">
        <v>0</v>
      </c>
      <c r="CE4142">
        <v>0</v>
      </c>
      <c r="CF4142">
        <v>0</v>
      </c>
      <c r="CG4142">
        <v>0</v>
      </c>
    </row>
    <row r="4143" spans="1:85" hidden="1" x14ac:dyDescent="0.3">
      <c r="A4143">
        <v>4141</v>
      </c>
      <c r="B4143">
        <v>15123</v>
      </c>
      <c r="C4143">
        <v>30</v>
      </c>
      <c r="D4143">
        <v>45</v>
      </c>
      <c r="E4143">
        <v>-0.14597543705343999</v>
      </c>
      <c r="F4143">
        <v>-0.216743171090923</v>
      </c>
      <c r="G4143">
        <v>2</v>
      </c>
      <c r="H4143">
        <v>0</v>
      </c>
      <c r="I4143">
        <v>0</v>
      </c>
      <c r="J4143">
        <v>0</v>
      </c>
      <c r="K4143">
        <v>0</v>
      </c>
      <c r="L4143">
        <v>1</v>
      </c>
      <c r="M4143">
        <v>0</v>
      </c>
      <c r="N4143">
        <v>0</v>
      </c>
      <c r="O4143">
        <v>0</v>
      </c>
      <c r="P4143">
        <v>0</v>
      </c>
      <c r="Q4143">
        <v>1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1</v>
      </c>
      <c r="AH4143">
        <v>0</v>
      </c>
      <c r="AI4143">
        <v>0</v>
      </c>
      <c r="AJ4143">
        <v>0</v>
      </c>
      <c r="AK4143">
        <v>0</v>
      </c>
      <c r="AL4143">
        <v>1</v>
      </c>
      <c r="AM4143">
        <v>0</v>
      </c>
      <c r="AN4143">
        <v>1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0</v>
      </c>
      <c r="BQ4143">
        <v>0</v>
      </c>
      <c r="BR4143">
        <v>0</v>
      </c>
      <c r="BS4143">
        <v>0</v>
      </c>
      <c r="BT4143">
        <v>0</v>
      </c>
      <c r="BU4143">
        <v>0</v>
      </c>
      <c r="BV4143">
        <v>0</v>
      </c>
      <c r="BW4143">
        <v>0</v>
      </c>
      <c r="BX4143">
        <v>0</v>
      </c>
      <c r="BY4143">
        <v>0</v>
      </c>
      <c r="BZ4143">
        <v>0</v>
      </c>
      <c r="CA4143">
        <v>1</v>
      </c>
      <c r="CB4143">
        <v>0</v>
      </c>
      <c r="CC4143">
        <v>0</v>
      </c>
      <c r="CD4143">
        <v>0</v>
      </c>
      <c r="CE4143">
        <v>0</v>
      </c>
      <c r="CF4143">
        <v>0</v>
      </c>
      <c r="CG4143">
        <v>0</v>
      </c>
    </row>
    <row r="4144" spans="1:85" hidden="1" x14ac:dyDescent="0.3">
      <c r="A4144">
        <v>4142</v>
      </c>
      <c r="B4144">
        <v>26406</v>
      </c>
      <c r="C4144">
        <v>33</v>
      </c>
      <c r="D4144">
        <v>45</v>
      </c>
      <c r="E4144">
        <v>-0.14597543705343999</v>
      </c>
      <c r="F4144">
        <v>-0.216743171090923</v>
      </c>
      <c r="G4144">
        <v>5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1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1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1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1</v>
      </c>
      <c r="AM4144">
        <v>0</v>
      </c>
      <c r="AN4144">
        <v>1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0</v>
      </c>
      <c r="BQ4144">
        <v>0</v>
      </c>
      <c r="BR4144">
        <v>0</v>
      </c>
      <c r="BS4144">
        <v>0</v>
      </c>
      <c r="BT4144">
        <v>0</v>
      </c>
      <c r="BU4144">
        <v>0</v>
      </c>
      <c r="BV4144">
        <v>0</v>
      </c>
      <c r="BW4144">
        <v>0</v>
      </c>
      <c r="BX4144">
        <v>0</v>
      </c>
      <c r="BY4144">
        <v>0</v>
      </c>
      <c r="BZ4144">
        <v>0</v>
      </c>
      <c r="CA4144">
        <v>1</v>
      </c>
      <c r="CB4144">
        <v>0</v>
      </c>
      <c r="CC4144">
        <v>0</v>
      </c>
      <c r="CD4144">
        <v>0</v>
      </c>
      <c r="CE4144">
        <v>0</v>
      </c>
      <c r="CF4144">
        <v>0</v>
      </c>
      <c r="CG4144">
        <v>0</v>
      </c>
    </row>
    <row r="4145" spans="1:85" hidden="1" x14ac:dyDescent="0.3">
      <c r="A4145">
        <v>4143</v>
      </c>
      <c r="B4145">
        <v>7453</v>
      </c>
      <c r="C4145">
        <v>31</v>
      </c>
      <c r="D4145">
        <v>35</v>
      </c>
      <c r="E4145">
        <v>-0.14597543705343999</v>
      </c>
      <c r="F4145">
        <v>-0.216743171090923</v>
      </c>
      <c r="G4145">
        <v>4</v>
      </c>
      <c r="H4145">
        <v>1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1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1</v>
      </c>
      <c r="AH4145">
        <v>0</v>
      </c>
      <c r="AI4145">
        <v>0</v>
      </c>
      <c r="AJ4145">
        <v>0</v>
      </c>
      <c r="AK4145">
        <v>0</v>
      </c>
      <c r="AL4145">
        <v>1</v>
      </c>
      <c r="AM4145">
        <v>1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0</v>
      </c>
      <c r="BP4145">
        <v>0</v>
      </c>
      <c r="BQ4145">
        <v>0</v>
      </c>
      <c r="BR4145">
        <v>0</v>
      </c>
      <c r="BS4145">
        <v>0</v>
      </c>
      <c r="BT4145">
        <v>0</v>
      </c>
      <c r="BU4145">
        <v>0</v>
      </c>
      <c r="BV4145">
        <v>0</v>
      </c>
      <c r="BW4145">
        <v>0</v>
      </c>
      <c r="BX4145">
        <v>0</v>
      </c>
      <c r="BY4145">
        <v>0</v>
      </c>
      <c r="BZ4145">
        <v>0</v>
      </c>
      <c r="CA4145">
        <v>1</v>
      </c>
      <c r="CB4145">
        <v>0</v>
      </c>
      <c r="CC4145">
        <v>0</v>
      </c>
      <c r="CD4145">
        <v>0</v>
      </c>
      <c r="CE4145">
        <v>0</v>
      </c>
      <c r="CF4145">
        <v>0</v>
      </c>
      <c r="CG4145">
        <v>0</v>
      </c>
    </row>
    <row r="4146" spans="1:85" hidden="1" x14ac:dyDescent="0.3">
      <c r="A4146">
        <v>4144</v>
      </c>
      <c r="B4146">
        <v>30380</v>
      </c>
      <c r="C4146">
        <v>27</v>
      </c>
      <c r="D4146">
        <v>43</v>
      </c>
      <c r="E4146">
        <v>-0.14597543705343999</v>
      </c>
      <c r="F4146">
        <v>-0.216743171090923</v>
      </c>
      <c r="G4146">
        <v>3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1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1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1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1</v>
      </c>
      <c r="AM4146">
        <v>0</v>
      </c>
      <c r="AN4146">
        <v>1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0</v>
      </c>
      <c r="BP4146">
        <v>0</v>
      </c>
      <c r="BQ4146">
        <v>0</v>
      </c>
      <c r="BR4146">
        <v>0</v>
      </c>
      <c r="BS4146">
        <v>0</v>
      </c>
      <c r="BT4146">
        <v>0</v>
      </c>
      <c r="BU4146">
        <v>0</v>
      </c>
      <c r="BV4146">
        <v>0</v>
      </c>
      <c r="BW4146">
        <v>0</v>
      </c>
      <c r="BX4146">
        <v>0</v>
      </c>
      <c r="BY4146">
        <v>0</v>
      </c>
      <c r="BZ4146">
        <v>0</v>
      </c>
      <c r="CA4146">
        <v>1</v>
      </c>
      <c r="CB4146">
        <v>0</v>
      </c>
      <c r="CC4146">
        <v>0</v>
      </c>
      <c r="CD4146">
        <v>0</v>
      </c>
      <c r="CE4146">
        <v>0</v>
      </c>
      <c r="CF4146">
        <v>0</v>
      </c>
      <c r="CG4146">
        <v>0</v>
      </c>
    </row>
    <row r="4147" spans="1:85" hidden="1" x14ac:dyDescent="0.3">
      <c r="A4147">
        <v>4145</v>
      </c>
      <c r="B4147">
        <v>905</v>
      </c>
      <c r="C4147">
        <v>46</v>
      </c>
      <c r="D4147">
        <v>38</v>
      </c>
      <c r="E4147">
        <v>-0.14597543705343999</v>
      </c>
      <c r="F4147">
        <v>-0.216743171090923</v>
      </c>
      <c r="G4147">
        <v>3</v>
      </c>
      <c r="H4147">
        <v>1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1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1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1</v>
      </c>
      <c r="AM4147">
        <v>1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0</v>
      </c>
      <c r="BM4147">
        <v>0</v>
      </c>
      <c r="BN4147">
        <v>0</v>
      </c>
      <c r="BO4147">
        <v>0</v>
      </c>
      <c r="BP4147">
        <v>0</v>
      </c>
      <c r="BQ4147">
        <v>0</v>
      </c>
      <c r="BR4147">
        <v>0</v>
      </c>
      <c r="BS4147">
        <v>0</v>
      </c>
      <c r="BT4147">
        <v>0</v>
      </c>
      <c r="BU4147">
        <v>0</v>
      </c>
      <c r="BV4147">
        <v>0</v>
      </c>
      <c r="BW4147">
        <v>0</v>
      </c>
      <c r="BX4147">
        <v>0</v>
      </c>
      <c r="BY4147">
        <v>0</v>
      </c>
      <c r="BZ4147">
        <v>0</v>
      </c>
      <c r="CA4147">
        <v>1</v>
      </c>
      <c r="CB4147">
        <v>0</v>
      </c>
      <c r="CC4147">
        <v>0</v>
      </c>
      <c r="CD4147">
        <v>0</v>
      </c>
      <c r="CE4147">
        <v>0</v>
      </c>
      <c r="CF4147">
        <v>0</v>
      </c>
      <c r="CG4147">
        <v>0</v>
      </c>
    </row>
    <row r="4148" spans="1:85" hidden="1" x14ac:dyDescent="0.3">
      <c r="A4148">
        <v>4146</v>
      </c>
      <c r="B4148">
        <v>20177</v>
      </c>
      <c r="C4148">
        <v>37</v>
      </c>
      <c r="D4148">
        <v>30</v>
      </c>
      <c r="E4148">
        <v>-0.14597543705343999</v>
      </c>
      <c r="F4148">
        <v>-0.216743171090923</v>
      </c>
      <c r="G4148">
        <v>3</v>
      </c>
      <c r="H4148">
        <v>1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1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1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1</v>
      </c>
      <c r="AM4148">
        <v>1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>
        <v>0</v>
      </c>
      <c r="BP4148">
        <v>0</v>
      </c>
      <c r="BQ4148">
        <v>0</v>
      </c>
      <c r="BR4148">
        <v>0</v>
      </c>
      <c r="BS4148">
        <v>0</v>
      </c>
      <c r="BT4148">
        <v>0</v>
      </c>
      <c r="BU4148">
        <v>0</v>
      </c>
      <c r="BV4148">
        <v>0</v>
      </c>
      <c r="BW4148">
        <v>0</v>
      </c>
      <c r="BX4148">
        <v>0</v>
      </c>
      <c r="BY4148">
        <v>0</v>
      </c>
      <c r="BZ4148">
        <v>0</v>
      </c>
      <c r="CA4148">
        <v>1</v>
      </c>
      <c r="CB4148">
        <v>0</v>
      </c>
      <c r="CC4148">
        <v>0</v>
      </c>
      <c r="CD4148">
        <v>0</v>
      </c>
      <c r="CE4148">
        <v>0</v>
      </c>
      <c r="CF4148">
        <v>0</v>
      </c>
      <c r="CG4148">
        <v>0</v>
      </c>
    </row>
    <row r="4149" spans="1:85" hidden="1" x14ac:dyDescent="0.3">
      <c r="A4149">
        <v>4147</v>
      </c>
      <c r="B4149">
        <v>32290</v>
      </c>
      <c r="C4149">
        <v>31</v>
      </c>
      <c r="D4149">
        <v>56</v>
      </c>
      <c r="E4149">
        <v>-0.14597543705343999</v>
      </c>
      <c r="F4149">
        <v>-0.216743171090923</v>
      </c>
      <c r="G4149">
        <v>3</v>
      </c>
      <c r="H4149">
        <v>0</v>
      </c>
      <c r="I4149">
        <v>0</v>
      </c>
      <c r="J4149">
        <v>0</v>
      </c>
      <c r="K4149">
        <v>0</v>
      </c>
      <c r="L4149">
        <v>1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1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1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1</v>
      </c>
      <c r="AM4149">
        <v>1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0</v>
      </c>
      <c r="BQ4149">
        <v>0</v>
      </c>
      <c r="BR4149">
        <v>0</v>
      </c>
      <c r="BS4149">
        <v>0</v>
      </c>
      <c r="BT4149">
        <v>0</v>
      </c>
      <c r="BU4149">
        <v>0</v>
      </c>
      <c r="BV4149">
        <v>0</v>
      </c>
      <c r="BW4149">
        <v>0</v>
      </c>
      <c r="BX4149">
        <v>0</v>
      </c>
      <c r="BY4149">
        <v>0</v>
      </c>
      <c r="BZ4149">
        <v>0</v>
      </c>
      <c r="CA4149">
        <v>1</v>
      </c>
      <c r="CB4149">
        <v>0</v>
      </c>
      <c r="CC4149">
        <v>0</v>
      </c>
      <c r="CD4149">
        <v>0</v>
      </c>
      <c r="CE4149">
        <v>0</v>
      </c>
      <c r="CF4149">
        <v>0</v>
      </c>
      <c r="CG4149">
        <v>0</v>
      </c>
    </row>
    <row r="4150" spans="1:85" hidden="1" x14ac:dyDescent="0.3">
      <c r="A4150">
        <v>4148</v>
      </c>
      <c r="B4150">
        <v>29381</v>
      </c>
      <c r="C4150">
        <v>66</v>
      </c>
      <c r="D4150">
        <v>15</v>
      </c>
      <c r="E4150">
        <v>-0.14597543705343999</v>
      </c>
      <c r="F4150">
        <v>-0.216743171090923</v>
      </c>
      <c r="G4150">
        <v>2</v>
      </c>
      <c r="H4150">
        <v>1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1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1</v>
      </c>
      <c r="AF4150">
        <v>0</v>
      </c>
      <c r="AG4150">
        <v>0</v>
      </c>
      <c r="AH4150">
        <v>0</v>
      </c>
      <c r="AI4150">
        <v>0</v>
      </c>
      <c r="AJ4150">
        <v>1</v>
      </c>
      <c r="AK4150">
        <v>0</v>
      </c>
      <c r="AL4150">
        <v>0</v>
      </c>
      <c r="AM4150">
        <v>1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0</v>
      </c>
      <c r="BQ4150">
        <v>0</v>
      </c>
      <c r="BR4150">
        <v>0</v>
      </c>
      <c r="BS4150">
        <v>0</v>
      </c>
      <c r="BT4150">
        <v>0</v>
      </c>
      <c r="BU4150">
        <v>0</v>
      </c>
      <c r="BV4150">
        <v>0</v>
      </c>
      <c r="BW4150">
        <v>0</v>
      </c>
      <c r="BX4150">
        <v>0</v>
      </c>
      <c r="BY4150">
        <v>0</v>
      </c>
      <c r="BZ4150">
        <v>0</v>
      </c>
      <c r="CA4150">
        <v>1</v>
      </c>
      <c r="CB4150">
        <v>0</v>
      </c>
      <c r="CC4150">
        <v>0</v>
      </c>
      <c r="CD4150">
        <v>0</v>
      </c>
      <c r="CE4150">
        <v>0</v>
      </c>
      <c r="CF4150">
        <v>0</v>
      </c>
      <c r="CG4150">
        <v>0</v>
      </c>
    </row>
    <row r="4151" spans="1:85" hidden="1" x14ac:dyDescent="0.3">
      <c r="A4151">
        <v>4149</v>
      </c>
      <c r="B4151">
        <v>21227</v>
      </c>
      <c r="C4151">
        <v>59</v>
      </c>
      <c r="D4151">
        <v>40</v>
      </c>
      <c r="E4151">
        <v>-0.14597543705343999</v>
      </c>
      <c r="F4151">
        <v>-0.216743171090923</v>
      </c>
      <c r="G4151">
        <v>3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1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1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1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1</v>
      </c>
      <c r="AM4151">
        <v>1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0</v>
      </c>
      <c r="BP4151">
        <v>0</v>
      </c>
      <c r="BQ4151">
        <v>0</v>
      </c>
      <c r="BR4151">
        <v>0</v>
      </c>
      <c r="BS4151">
        <v>0</v>
      </c>
      <c r="BT4151">
        <v>0</v>
      </c>
      <c r="BU4151">
        <v>0</v>
      </c>
      <c r="BV4151">
        <v>0</v>
      </c>
      <c r="BW4151">
        <v>0</v>
      </c>
      <c r="BX4151">
        <v>0</v>
      </c>
      <c r="BY4151">
        <v>0</v>
      </c>
      <c r="BZ4151">
        <v>0</v>
      </c>
      <c r="CA4151">
        <v>1</v>
      </c>
      <c r="CB4151">
        <v>0</v>
      </c>
      <c r="CC4151">
        <v>0</v>
      </c>
      <c r="CD4151">
        <v>0</v>
      </c>
      <c r="CE4151">
        <v>0</v>
      </c>
      <c r="CF4151">
        <v>0</v>
      </c>
      <c r="CG4151">
        <v>0</v>
      </c>
    </row>
    <row r="4152" spans="1:85" x14ac:dyDescent="0.3">
      <c r="A4152">
        <v>4150</v>
      </c>
      <c r="B4152">
        <v>21861</v>
      </c>
      <c r="C4152">
        <v>45</v>
      </c>
      <c r="D4152">
        <v>40</v>
      </c>
      <c r="E4152">
        <v>-0.14597543705343999</v>
      </c>
      <c r="F4152">
        <v>-0.216743171090923</v>
      </c>
      <c r="G4152">
        <v>7</v>
      </c>
      <c r="H4152">
        <v>0</v>
      </c>
      <c r="I4152">
        <v>0</v>
      </c>
      <c r="J4152">
        <v>1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1</v>
      </c>
      <c r="AD4152">
        <v>1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1</v>
      </c>
      <c r="AM4152">
        <v>0</v>
      </c>
      <c r="AN4152">
        <v>1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0</v>
      </c>
      <c r="BQ4152">
        <v>0</v>
      </c>
      <c r="BR4152">
        <v>0</v>
      </c>
      <c r="BS4152">
        <v>0</v>
      </c>
      <c r="BT4152">
        <v>0</v>
      </c>
      <c r="BU4152">
        <v>0</v>
      </c>
      <c r="BV4152">
        <v>0</v>
      </c>
      <c r="BW4152">
        <v>0</v>
      </c>
      <c r="BX4152">
        <v>0</v>
      </c>
      <c r="BY4152">
        <v>0</v>
      </c>
      <c r="BZ4152">
        <v>0</v>
      </c>
      <c r="CA4152">
        <v>1</v>
      </c>
      <c r="CB4152">
        <v>0</v>
      </c>
      <c r="CC4152">
        <v>0</v>
      </c>
      <c r="CD4152">
        <v>0</v>
      </c>
      <c r="CE4152">
        <v>0</v>
      </c>
      <c r="CF4152">
        <v>0</v>
      </c>
      <c r="CG4152">
        <v>0</v>
      </c>
    </row>
    <row r="4153" spans="1:85" x14ac:dyDescent="0.3">
      <c r="A4153">
        <v>4151</v>
      </c>
      <c r="B4153">
        <v>7505</v>
      </c>
      <c r="C4153">
        <v>53</v>
      </c>
      <c r="D4153">
        <v>40</v>
      </c>
      <c r="E4153">
        <v>-0.14597543705343999</v>
      </c>
      <c r="F4153">
        <v>-0.216743171090923</v>
      </c>
      <c r="G4153">
        <v>5</v>
      </c>
      <c r="H4153">
        <v>0</v>
      </c>
      <c r="I4153">
        <v>0</v>
      </c>
      <c r="J4153">
        <v>0</v>
      </c>
      <c r="K4153">
        <v>0</v>
      </c>
      <c r="L4153">
        <v>1</v>
      </c>
      <c r="M4153">
        <v>0</v>
      </c>
      <c r="N4153">
        <v>0</v>
      </c>
      <c r="O4153">
        <v>1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1</v>
      </c>
      <c r="AI4153">
        <v>0</v>
      </c>
      <c r="AJ4153">
        <v>1</v>
      </c>
      <c r="AK4153">
        <v>0</v>
      </c>
      <c r="AL4153">
        <v>0</v>
      </c>
      <c r="AM4153">
        <v>1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0</v>
      </c>
      <c r="BP4153">
        <v>0</v>
      </c>
      <c r="BQ4153">
        <v>0</v>
      </c>
      <c r="BR4153">
        <v>0</v>
      </c>
      <c r="BS4153">
        <v>0</v>
      </c>
      <c r="BT4153">
        <v>0</v>
      </c>
      <c r="BU4153">
        <v>0</v>
      </c>
      <c r="BV4153">
        <v>0</v>
      </c>
      <c r="BW4153">
        <v>0</v>
      </c>
      <c r="BX4153">
        <v>0</v>
      </c>
      <c r="BY4153">
        <v>0</v>
      </c>
      <c r="BZ4153">
        <v>0</v>
      </c>
      <c r="CA4153">
        <v>1</v>
      </c>
      <c r="CB4153">
        <v>0</v>
      </c>
      <c r="CC4153">
        <v>0</v>
      </c>
      <c r="CD4153">
        <v>0</v>
      </c>
      <c r="CE4153">
        <v>0</v>
      </c>
      <c r="CF4153">
        <v>0</v>
      </c>
      <c r="CG4153">
        <v>0</v>
      </c>
    </row>
    <row r="4154" spans="1:85" hidden="1" x14ac:dyDescent="0.3">
      <c r="A4154">
        <v>4152</v>
      </c>
      <c r="B4154">
        <v>11750</v>
      </c>
      <c r="C4154">
        <v>58</v>
      </c>
      <c r="D4154">
        <v>50</v>
      </c>
      <c r="E4154">
        <v>-0.14597543705343999</v>
      </c>
      <c r="F4154">
        <v>-0.216743171090923</v>
      </c>
      <c r="G4154">
        <v>3</v>
      </c>
      <c r="H4154">
        <v>0</v>
      </c>
      <c r="I4154">
        <v>0</v>
      </c>
      <c r="J4154">
        <v>1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1</v>
      </c>
      <c r="AA4154">
        <v>0</v>
      </c>
      <c r="AB4154">
        <v>0</v>
      </c>
      <c r="AC4154">
        <v>0</v>
      </c>
      <c r="AD4154">
        <v>1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1</v>
      </c>
      <c r="AM4154">
        <v>0</v>
      </c>
      <c r="AN4154">
        <v>1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>
        <v>0</v>
      </c>
      <c r="BQ4154">
        <v>0</v>
      </c>
      <c r="BR4154">
        <v>0</v>
      </c>
      <c r="BS4154">
        <v>0</v>
      </c>
      <c r="BT4154">
        <v>0</v>
      </c>
      <c r="BU4154">
        <v>0</v>
      </c>
      <c r="BV4154">
        <v>0</v>
      </c>
      <c r="BW4154">
        <v>0</v>
      </c>
      <c r="BX4154">
        <v>0</v>
      </c>
      <c r="BY4154">
        <v>0</v>
      </c>
      <c r="BZ4154">
        <v>0</v>
      </c>
      <c r="CA4154">
        <v>1</v>
      </c>
      <c r="CB4154">
        <v>0</v>
      </c>
      <c r="CC4154">
        <v>0</v>
      </c>
      <c r="CD4154">
        <v>0</v>
      </c>
      <c r="CE4154">
        <v>0</v>
      </c>
      <c r="CF4154">
        <v>0</v>
      </c>
      <c r="CG4154">
        <v>0</v>
      </c>
    </row>
    <row r="4155" spans="1:85" hidden="1" x14ac:dyDescent="0.3">
      <c r="A4155">
        <v>4153</v>
      </c>
      <c r="B4155">
        <v>23927</v>
      </c>
      <c r="C4155">
        <v>27</v>
      </c>
      <c r="D4155">
        <v>50</v>
      </c>
      <c r="E4155">
        <v>-0.14597543705343999</v>
      </c>
      <c r="F4155">
        <v>-0.216743171090923</v>
      </c>
      <c r="G4155">
        <v>2</v>
      </c>
      <c r="H4155">
        <v>0</v>
      </c>
      <c r="I4155">
        <v>0</v>
      </c>
      <c r="J4155">
        <v>0</v>
      </c>
      <c r="K4155">
        <v>0</v>
      </c>
      <c r="L4155">
        <v>1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1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1</v>
      </c>
      <c r="AI4155">
        <v>0</v>
      </c>
      <c r="AJ4155">
        <v>0</v>
      </c>
      <c r="AK4155">
        <v>0</v>
      </c>
      <c r="AL4155">
        <v>1</v>
      </c>
      <c r="AM4155">
        <v>0</v>
      </c>
      <c r="AN4155">
        <v>1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0</v>
      </c>
      <c r="BQ4155">
        <v>0</v>
      </c>
      <c r="BR4155">
        <v>0</v>
      </c>
      <c r="BS4155">
        <v>0</v>
      </c>
      <c r="BT4155">
        <v>0</v>
      </c>
      <c r="BU4155">
        <v>0</v>
      </c>
      <c r="BV4155">
        <v>0</v>
      </c>
      <c r="BW4155">
        <v>0</v>
      </c>
      <c r="BX4155">
        <v>0</v>
      </c>
      <c r="BY4155">
        <v>0</v>
      </c>
      <c r="BZ4155">
        <v>0</v>
      </c>
      <c r="CA4155">
        <v>1</v>
      </c>
      <c r="CB4155">
        <v>0</v>
      </c>
      <c r="CC4155">
        <v>0</v>
      </c>
      <c r="CD4155">
        <v>0</v>
      </c>
      <c r="CE4155">
        <v>0</v>
      </c>
      <c r="CF4155">
        <v>0</v>
      </c>
      <c r="CG4155">
        <v>0</v>
      </c>
    </row>
    <row r="4156" spans="1:85" x14ac:dyDescent="0.3">
      <c r="A4156">
        <v>4154</v>
      </c>
      <c r="B4156">
        <v>26221</v>
      </c>
      <c r="C4156">
        <v>36</v>
      </c>
      <c r="D4156">
        <v>50</v>
      </c>
      <c r="E4156">
        <v>-0.14597543705343999</v>
      </c>
      <c r="F4156">
        <v>-0.216743171090923</v>
      </c>
      <c r="G4156">
        <v>6</v>
      </c>
      <c r="H4156">
        <v>0</v>
      </c>
      <c r="I4156">
        <v>0</v>
      </c>
      <c r="J4156">
        <v>0</v>
      </c>
      <c r="K4156">
        <v>0</v>
      </c>
      <c r="L4156">
        <v>1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1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1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1</v>
      </c>
      <c r="AM4156">
        <v>0</v>
      </c>
      <c r="AN4156">
        <v>1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0</v>
      </c>
      <c r="BP4156">
        <v>0</v>
      </c>
      <c r="BQ4156">
        <v>0</v>
      </c>
      <c r="BR4156">
        <v>0</v>
      </c>
      <c r="BS4156">
        <v>0</v>
      </c>
      <c r="BT4156">
        <v>0</v>
      </c>
      <c r="BU4156">
        <v>0</v>
      </c>
      <c r="BV4156">
        <v>0</v>
      </c>
      <c r="BW4156">
        <v>0</v>
      </c>
      <c r="BX4156">
        <v>0</v>
      </c>
      <c r="BY4156">
        <v>0</v>
      </c>
      <c r="BZ4156">
        <v>0</v>
      </c>
      <c r="CA4156">
        <v>0</v>
      </c>
      <c r="CB4156">
        <v>0</v>
      </c>
      <c r="CC4156">
        <v>0</v>
      </c>
      <c r="CD4156">
        <v>1</v>
      </c>
      <c r="CE4156">
        <v>0</v>
      </c>
      <c r="CF4156">
        <v>0</v>
      </c>
      <c r="CG4156">
        <v>0</v>
      </c>
    </row>
    <row r="4157" spans="1:85" hidden="1" x14ac:dyDescent="0.3">
      <c r="A4157">
        <v>4155</v>
      </c>
      <c r="B4157">
        <v>3322</v>
      </c>
      <c r="C4157">
        <v>37</v>
      </c>
      <c r="D4157">
        <v>45</v>
      </c>
      <c r="E4157">
        <v>-0.14597543705343999</v>
      </c>
      <c r="F4157">
        <v>-0.216743171090923</v>
      </c>
      <c r="G4157">
        <v>4</v>
      </c>
      <c r="H4157">
        <v>0</v>
      </c>
      <c r="I4157">
        <v>0</v>
      </c>
      <c r="J4157">
        <v>1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1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1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1</v>
      </c>
      <c r="AM4157">
        <v>0</v>
      </c>
      <c r="AN4157">
        <v>1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  <c r="BL4157">
        <v>0</v>
      </c>
      <c r="BM4157">
        <v>0</v>
      </c>
      <c r="BN4157">
        <v>0</v>
      </c>
      <c r="BO4157">
        <v>0</v>
      </c>
      <c r="BP4157">
        <v>0</v>
      </c>
      <c r="BQ4157">
        <v>0</v>
      </c>
      <c r="BR4157">
        <v>0</v>
      </c>
      <c r="BS4157">
        <v>0</v>
      </c>
      <c r="BT4157">
        <v>0</v>
      </c>
      <c r="BU4157">
        <v>0</v>
      </c>
      <c r="BV4157">
        <v>0</v>
      </c>
      <c r="BW4157">
        <v>0</v>
      </c>
      <c r="BX4157">
        <v>0</v>
      </c>
      <c r="BY4157">
        <v>0</v>
      </c>
      <c r="BZ4157">
        <v>0</v>
      </c>
      <c r="CA4157">
        <v>1</v>
      </c>
      <c r="CB4157">
        <v>0</v>
      </c>
      <c r="CC4157">
        <v>0</v>
      </c>
      <c r="CD4157">
        <v>0</v>
      </c>
      <c r="CE4157">
        <v>0</v>
      </c>
      <c r="CF4157">
        <v>0</v>
      </c>
      <c r="CG4157">
        <v>0</v>
      </c>
    </row>
    <row r="4158" spans="1:85" hidden="1" x14ac:dyDescent="0.3">
      <c r="A4158">
        <v>4156</v>
      </c>
      <c r="B4158">
        <v>7895</v>
      </c>
      <c r="C4158">
        <v>30</v>
      </c>
      <c r="D4158">
        <v>40</v>
      </c>
      <c r="E4158">
        <v>-0.14597543705343999</v>
      </c>
      <c r="F4158">
        <v>-0.216743171090923</v>
      </c>
      <c r="G4158">
        <v>3</v>
      </c>
      <c r="H4158">
        <v>0</v>
      </c>
      <c r="I4158">
        <v>0</v>
      </c>
      <c r="J4158">
        <v>0</v>
      </c>
      <c r="K4158">
        <v>0</v>
      </c>
      <c r="L4158">
        <v>1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1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1</v>
      </c>
      <c r="AI4158">
        <v>0</v>
      </c>
      <c r="AJ4158">
        <v>0</v>
      </c>
      <c r="AK4158">
        <v>0</v>
      </c>
      <c r="AL4158">
        <v>1</v>
      </c>
      <c r="AM4158">
        <v>1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0</v>
      </c>
      <c r="BN4158">
        <v>0</v>
      </c>
      <c r="BO4158">
        <v>0</v>
      </c>
      <c r="BP4158">
        <v>0</v>
      </c>
      <c r="BQ4158">
        <v>0</v>
      </c>
      <c r="BR4158">
        <v>0</v>
      </c>
      <c r="BS4158">
        <v>0</v>
      </c>
      <c r="BT4158">
        <v>0</v>
      </c>
      <c r="BU4158">
        <v>0</v>
      </c>
      <c r="BV4158">
        <v>0</v>
      </c>
      <c r="BW4158">
        <v>0</v>
      </c>
      <c r="BX4158">
        <v>0</v>
      </c>
      <c r="BY4158">
        <v>0</v>
      </c>
      <c r="BZ4158">
        <v>0</v>
      </c>
      <c r="CA4158">
        <v>1</v>
      </c>
      <c r="CB4158">
        <v>0</v>
      </c>
      <c r="CC4158">
        <v>0</v>
      </c>
      <c r="CD4158">
        <v>0</v>
      </c>
      <c r="CE4158">
        <v>0</v>
      </c>
      <c r="CF4158">
        <v>0</v>
      </c>
      <c r="CG4158">
        <v>0</v>
      </c>
    </row>
    <row r="4159" spans="1:85" hidden="1" x14ac:dyDescent="0.3">
      <c r="A4159">
        <v>4157</v>
      </c>
      <c r="B4159">
        <v>14182</v>
      </c>
      <c r="C4159">
        <v>52</v>
      </c>
      <c r="D4159">
        <v>40</v>
      </c>
      <c r="E4159">
        <v>-0.14597543705343999</v>
      </c>
      <c r="F4159">
        <v>-0.216743171090923</v>
      </c>
      <c r="G4159">
        <v>3</v>
      </c>
      <c r="H4159">
        <v>0</v>
      </c>
      <c r="I4159">
        <v>0</v>
      </c>
      <c r="J4159">
        <v>1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1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1</v>
      </c>
      <c r="AJ4159">
        <v>0</v>
      </c>
      <c r="AK4159">
        <v>0</v>
      </c>
      <c r="AL4159">
        <v>1</v>
      </c>
      <c r="AM4159">
        <v>1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0</v>
      </c>
      <c r="BP4159">
        <v>0</v>
      </c>
      <c r="BQ4159">
        <v>0</v>
      </c>
      <c r="BR4159">
        <v>0</v>
      </c>
      <c r="BS4159">
        <v>0</v>
      </c>
      <c r="BT4159">
        <v>0</v>
      </c>
      <c r="BU4159">
        <v>0</v>
      </c>
      <c r="BV4159">
        <v>0</v>
      </c>
      <c r="BW4159">
        <v>0</v>
      </c>
      <c r="BX4159">
        <v>0</v>
      </c>
      <c r="BY4159">
        <v>0</v>
      </c>
      <c r="BZ4159">
        <v>0</v>
      </c>
      <c r="CA4159">
        <v>1</v>
      </c>
      <c r="CB4159">
        <v>0</v>
      </c>
      <c r="CC4159">
        <v>0</v>
      </c>
      <c r="CD4159">
        <v>0</v>
      </c>
      <c r="CE4159">
        <v>0</v>
      </c>
      <c r="CF4159">
        <v>0</v>
      </c>
      <c r="CG4159">
        <v>0</v>
      </c>
    </row>
    <row r="4160" spans="1:85" hidden="1" x14ac:dyDescent="0.3">
      <c r="A4160">
        <v>4158</v>
      </c>
      <c r="B4160">
        <v>19337</v>
      </c>
      <c r="C4160">
        <v>72</v>
      </c>
      <c r="D4160">
        <v>1</v>
      </c>
      <c r="E4160">
        <v>-0.14597543705343999</v>
      </c>
      <c r="F4160">
        <v>-0.216743171090923</v>
      </c>
      <c r="G4160">
        <v>3</v>
      </c>
      <c r="H4160">
        <v>0</v>
      </c>
      <c r="I4160">
        <v>0</v>
      </c>
      <c r="J4160">
        <v>1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1</v>
      </c>
      <c r="AD4160">
        <v>1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1</v>
      </c>
      <c r="AL4160">
        <v>0</v>
      </c>
      <c r="AM4160">
        <v>0</v>
      </c>
      <c r="AN4160">
        <v>1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0</v>
      </c>
      <c r="BO4160">
        <v>0</v>
      </c>
      <c r="BP4160">
        <v>0</v>
      </c>
      <c r="BQ4160">
        <v>0</v>
      </c>
      <c r="BR4160">
        <v>0</v>
      </c>
      <c r="BS4160">
        <v>0</v>
      </c>
      <c r="BT4160">
        <v>0</v>
      </c>
      <c r="BU4160">
        <v>0</v>
      </c>
      <c r="BV4160">
        <v>0</v>
      </c>
      <c r="BW4160">
        <v>0</v>
      </c>
      <c r="BX4160">
        <v>0</v>
      </c>
      <c r="BY4160">
        <v>0</v>
      </c>
      <c r="BZ4160">
        <v>0</v>
      </c>
      <c r="CA4160">
        <v>1</v>
      </c>
      <c r="CB4160">
        <v>0</v>
      </c>
      <c r="CC4160">
        <v>0</v>
      </c>
      <c r="CD4160">
        <v>0</v>
      </c>
      <c r="CE4160">
        <v>0</v>
      </c>
      <c r="CF4160">
        <v>0</v>
      </c>
      <c r="CG4160">
        <v>0</v>
      </c>
    </row>
    <row r="4161" spans="1:85" hidden="1" x14ac:dyDescent="0.3">
      <c r="A4161">
        <v>4159</v>
      </c>
      <c r="B4161">
        <v>30906</v>
      </c>
      <c r="C4161">
        <v>39</v>
      </c>
      <c r="D4161">
        <v>40</v>
      </c>
      <c r="E4161">
        <v>-0.14597543705343999</v>
      </c>
      <c r="F4161">
        <v>-0.216743171090923</v>
      </c>
      <c r="G4161">
        <v>2</v>
      </c>
      <c r="H4161">
        <v>0</v>
      </c>
      <c r="I4161">
        <v>0</v>
      </c>
      <c r="J4161">
        <v>1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1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1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1</v>
      </c>
      <c r="AM4161">
        <v>0</v>
      </c>
      <c r="AN4161">
        <v>1</v>
      </c>
      <c r="AO4161">
        <v>0</v>
      </c>
      <c r="AP4161">
        <v>0</v>
      </c>
      <c r="AQ4161">
        <v>0</v>
      </c>
      <c r="AR4161">
        <v>0</v>
      </c>
      <c r="AS4161">
        <v>1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>
        <v>0</v>
      </c>
      <c r="BN4161">
        <v>0</v>
      </c>
      <c r="BO4161">
        <v>0</v>
      </c>
      <c r="BP4161">
        <v>0</v>
      </c>
      <c r="BQ4161">
        <v>0</v>
      </c>
      <c r="BR4161">
        <v>0</v>
      </c>
      <c r="BS4161">
        <v>0</v>
      </c>
      <c r="BT4161">
        <v>0</v>
      </c>
      <c r="BU4161">
        <v>0</v>
      </c>
      <c r="BV4161">
        <v>0</v>
      </c>
      <c r="BW4161">
        <v>0</v>
      </c>
      <c r="BX4161">
        <v>0</v>
      </c>
      <c r="BY4161">
        <v>0</v>
      </c>
      <c r="BZ4161">
        <v>0</v>
      </c>
      <c r="CA4161">
        <v>0</v>
      </c>
      <c r="CB4161">
        <v>0</v>
      </c>
      <c r="CC4161">
        <v>0</v>
      </c>
      <c r="CD4161">
        <v>0</v>
      </c>
      <c r="CE4161">
        <v>0</v>
      </c>
      <c r="CF4161">
        <v>0</v>
      </c>
      <c r="CG4161">
        <v>0</v>
      </c>
    </row>
    <row r="4162" spans="1:85" hidden="1" x14ac:dyDescent="0.3">
      <c r="A4162">
        <v>4160</v>
      </c>
      <c r="B4162">
        <v>6206</v>
      </c>
      <c r="C4162">
        <v>40</v>
      </c>
      <c r="D4162">
        <v>40</v>
      </c>
      <c r="E4162">
        <v>-0.14597543705343999</v>
      </c>
      <c r="F4162">
        <v>-0.216743171090923</v>
      </c>
      <c r="G4162">
        <v>4</v>
      </c>
      <c r="H4162">
        <v>0</v>
      </c>
      <c r="I4162">
        <v>0</v>
      </c>
      <c r="J4162">
        <v>1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1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1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1</v>
      </c>
      <c r="AM4162">
        <v>0</v>
      </c>
      <c r="AN4162">
        <v>1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0</v>
      </c>
      <c r="BN4162">
        <v>0</v>
      </c>
      <c r="BO4162">
        <v>0</v>
      </c>
      <c r="BP4162">
        <v>0</v>
      </c>
      <c r="BQ4162">
        <v>0</v>
      </c>
      <c r="BR4162">
        <v>0</v>
      </c>
      <c r="BS4162">
        <v>0</v>
      </c>
      <c r="BT4162">
        <v>0</v>
      </c>
      <c r="BU4162">
        <v>0</v>
      </c>
      <c r="BV4162">
        <v>0</v>
      </c>
      <c r="BW4162">
        <v>0</v>
      </c>
      <c r="BX4162">
        <v>0</v>
      </c>
      <c r="BY4162">
        <v>0</v>
      </c>
      <c r="BZ4162">
        <v>0</v>
      </c>
      <c r="CA4162">
        <v>1</v>
      </c>
      <c r="CB4162">
        <v>0</v>
      </c>
      <c r="CC4162">
        <v>0</v>
      </c>
      <c r="CD4162">
        <v>0</v>
      </c>
      <c r="CE4162">
        <v>0</v>
      </c>
      <c r="CF4162">
        <v>0</v>
      </c>
      <c r="CG4162">
        <v>0</v>
      </c>
    </row>
    <row r="4163" spans="1:85" hidden="1" x14ac:dyDescent="0.3">
      <c r="A4163">
        <v>4161</v>
      </c>
      <c r="B4163">
        <v>26692</v>
      </c>
      <c r="C4163">
        <v>22</v>
      </c>
      <c r="D4163">
        <v>20</v>
      </c>
      <c r="E4163">
        <v>-0.14597543705343999</v>
      </c>
      <c r="F4163">
        <v>-0.216743171090923</v>
      </c>
      <c r="G4163">
        <v>5</v>
      </c>
      <c r="H4163">
        <v>0</v>
      </c>
      <c r="I4163">
        <v>0</v>
      </c>
      <c r="J4163">
        <v>0</v>
      </c>
      <c r="K4163">
        <v>0</v>
      </c>
      <c r="L4163">
        <v>1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1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1</v>
      </c>
      <c r="AH4163">
        <v>0</v>
      </c>
      <c r="AI4163">
        <v>0</v>
      </c>
      <c r="AJ4163">
        <v>1</v>
      </c>
      <c r="AK4163">
        <v>0</v>
      </c>
      <c r="AL4163">
        <v>0</v>
      </c>
      <c r="AM4163">
        <v>0</v>
      </c>
      <c r="AN4163">
        <v>1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1</v>
      </c>
      <c r="BL4163">
        <v>0</v>
      </c>
      <c r="BM4163">
        <v>0</v>
      </c>
      <c r="BN4163">
        <v>0</v>
      </c>
      <c r="BO4163">
        <v>0</v>
      </c>
      <c r="BP4163">
        <v>0</v>
      </c>
      <c r="BQ4163">
        <v>0</v>
      </c>
      <c r="BR4163">
        <v>0</v>
      </c>
      <c r="BS4163">
        <v>0</v>
      </c>
      <c r="BT4163">
        <v>0</v>
      </c>
      <c r="BU4163">
        <v>0</v>
      </c>
      <c r="BV4163">
        <v>0</v>
      </c>
      <c r="BW4163">
        <v>0</v>
      </c>
      <c r="BX4163">
        <v>0</v>
      </c>
      <c r="BY4163">
        <v>0</v>
      </c>
      <c r="BZ4163">
        <v>0</v>
      </c>
      <c r="CA4163">
        <v>0</v>
      </c>
      <c r="CB4163">
        <v>0</v>
      </c>
      <c r="CC4163">
        <v>0</v>
      </c>
      <c r="CD4163">
        <v>0</v>
      </c>
      <c r="CE4163">
        <v>0</v>
      </c>
      <c r="CF4163">
        <v>0</v>
      </c>
      <c r="CG4163">
        <v>0</v>
      </c>
    </row>
    <row r="4164" spans="1:85" hidden="1" x14ac:dyDescent="0.3">
      <c r="A4164">
        <v>4162</v>
      </c>
      <c r="B4164">
        <v>28003</v>
      </c>
      <c r="C4164">
        <v>21</v>
      </c>
      <c r="D4164">
        <v>64</v>
      </c>
      <c r="E4164">
        <v>-0.14597543705343999</v>
      </c>
      <c r="F4164">
        <v>-0.216743171090923</v>
      </c>
      <c r="G4164">
        <v>4</v>
      </c>
      <c r="H4164">
        <v>0</v>
      </c>
      <c r="I4164">
        <v>0</v>
      </c>
      <c r="J4164">
        <v>0</v>
      </c>
      <c r="K4164">
        <v>0</v>
      </c>
      <c r="L4164">
        <v>1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1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1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1</v>
      </c>
      <c r="AM4164">
        <v>0</v>
      </c>
      <c r="AN4164">
        <v>1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0</v>
      </c>
      <c r="BP4164">
        <v>0</v>
      </c>
      <c r="BQ4164">
        <v>0</v>
      </c>
      <c r="BR4164">
        <v>0</v>
      </c>
      <c r="BS4164">
        <v>0</v>
      </c>
      <c r="BT4164">
        <v>0</v>
      </c>
      <c r="BU4164">
        <v>0</v>
      </c>
      <c r="BV4164">
        <v>0</v>
      </c>
      <c r="BW4164">
        <v>0</v>
      </c>
      <c r="BX4164">
        <v>0</v>
      </c>
      <c r="BY4164">
        <v>0</v>
      </c>
      <c r="BZ4164">
        <v>0</v>
      </c>
      <c r="CA4164">
        <v>1</v>
      </c>
      <c r="CB4164">
        <v>0</v>
      </c>
      <c r="CC4164">
        <v>0</v>
      </c>
      <c r="CD4164">
        <v>0</v>
      </c>
      <c r="CE4164">
        <v>0</v>
      </c>
      <c r="CF4164">
        <v>0</v>
      </c>
      <c r="CG4164">
        <v>0</v>
      </c>
    </row>
    <row r="4165" spans="1:85" hidden="1" x14ac:dyDescent="0.3">
      <c r="A4165">
        <v>4163</v>
      </c>
      <c r="B4165">
        <v>5135</v>
      </c>
      <c r="C4165">
        <v>42</v>
      </c>
      <c r="D4165">
        <v>40</v>
      </c>
      <c r="E4165">
        <v>-0.14597543705343999</v>
      </c>
      <c r="F4165">
        <v>-0.216743171090923</v>
      </c>
      <c r="G4165">
        <v>2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1</v>
      </c>
      <c r="O4165">
        <v>0</v>
      </c>
      <c r="P4165">
        <v>0</v>
      </c>
      <c r="Q4165">
        <v>1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1</v>
      </c>
      <c r="AI4165">
        <v>0</v>
      </c>
      <c r="AJ4165">
        <v>0</v>
      </c>
      <c r="AK4165">
        <v>0</v>
      </c>
      <c r="AL4165">
        <v>1</v>
      </c>
      <c r="AM4165">
        <v>0</v>
      </c>
      <c r="AN4165">
        <v>1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0</v>
      </c>
      <c r="BM4165">
        <v>0</v>
      </c>
      <c r="BN4165">
        <v>0</v>
      </c>
      <c r="BO4165">
        <v>0</v>
      </c>
      <c r="BP4165">
        <v>0</v>
      </c>
      <c r="BQ4165">
        <v>0</v>
      </c>
      <c r="BR4165">
        <v>0</v>
      </c>
      <c r="BS4165">
        <v>0</v>
      </c>
      <c r="BT4165">
        <v>0</v>
      </c>
      <c r="BU4165">
        <v>0</v>
      </c>
      <c r="BV4165">
        <v>0</v>
      </c>
      <c r="BW4165">
        <v>0</v>
      </c>
      <c r="BX4165">
        <v>0</v>
      </c>
      <c r="BY4165">
        <v>0</v>
      </c>
      <c r="BZ4165">
        <v>0</v>
      </c>
      <c r="CA4165">
        <v>1</v>
      </c>
      <c r="CB4165">
        <v>0</v>
      </c>
      <c r="CC4165">
        <v>0</v>
      </c>
      <c r="CD4165">
        <v>0</v>
      </c>
      <c r="CE4165">
        <v>0</v>
      </c>
      <c r="CF4165">
        <v>0</v>
      </c>
      <c r="CG4165">
        <v>0</v>
      </c>
    </row>
    <row r="4166" spans="1:85" hidden="1" x14ac:dyDescent="0.3">
      <c r="A4166">
        <v>4164</v>
      </c>
      <c r="B4166">
        <v>21913</v>
      </c>
      <c r="C4166">
        <v>38</v>
      </c>
      <c r="D4166">
        <v>52</v>
      </c>
      <c r="E4166">
        <v>-0.14597543705343999</v>
      </c>
      <c r="F4166">
        <v>-0.216743171090923</v>
      </c>
      <c r="G4166">
        <v>3</v>
      </c>
      <c r="H4166">
        <v>1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1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1</v>
      </c>
      <c r="AI4166">
        <v>0</v>
      </c>
      <c r="AJ4166">
        <v>1</v>
      </c>
      <c r="AK4166">
        <v>0</v>
      </c>
      <c r="AL4166">
        <v>0</v>
      </c>
      <c r="AM4166">
        <v>1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0</v>
      </c>
      <c r="BP4166">
        <v>0</v>
      </c>
      <c r="BQ4166">
        <v>0</v>
      </c>
      <c r="BR4166">
        <v>0</v>
      </c>
      <c r="BS4166">
        <v>0</v>
      </c>
      <c r="BT4166">
        <v>0</v>
      </c>
      <c r="BU4166">
        <v>0</v>
      </c>
      <c r="BV4166">
        <v>0</v>
      </c>
      <c r="BW4166">
        <v>0</v>
      </c>
      <c r="BX4166">
        <v>0</v>
      </c>
      <c r="BY4166">
        <v>0</v>
      </c>
      <c r="BZ4166">
        <v>0</v>
      </c>
      <c r="CA4166">
        <v>1</v>
      </c>
      <c r="CB4166">
        <v>0</v>
      </c>
      <c r="CC4166">
        <v>0</v>
      </c>
      <c r="CD4166">
        <v>0</v>
      </c>
      <c r="CE4166">
        <v>0</v>
      </c>
      <c r="CF4166">
        <v>0</v>
      </c>
      <c r="CG4166">
        <v>0</v>
      </c>
    </row>
    <row r="4167" spans="1:85" hidden="1" x14ac:dyDescent="0.3">
      <c r="A4167">
        <v>4165</v>
      </c>
      <c r="B4167">
        <v>4028</v>
      </c>
      <c r="C4167">
        <v>26</v>
      </c>
      <c r="D4167">
        <v>12</v>
      </c>
      <c r="E4167">
        <v>-0.14597543705343999</v>
      </c>
      <c r="F4167">
        <v>-0.216743171090923</v>
      </c>
      <c r="G4167">
        <v>3</v>
      </c>
      <c r="H4167">
        <v>1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1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1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1</v>
      </c>
      <c r="AM4167">
        <v>1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>
        <v>0</v>
      </c>
      <c r="BN4167">
        <v>0</v>
      </c>
      <c r="BO4167">
        <v>0</v>
      </c>
      <c r="BP4167">
        <v>0</v>
      </c>
      <c r="BQ4167">
        <v>0</v>
      </c>
      <c r="BR4167">
        <v>0</v>
      </c>
      <c r="BS4167">
        <v>0</v>
      </c>
      <c r="BT4167">
        <v>0</v>
      </c>
      <c r="BU4167">
        <v>0</v>
      </c>
      <c r="BV4167">
        <v>0</v>
      </c>
      <c r="BW4167">
        <v>0</v>
      </c>
      <c r="BX4167">
        <v>0</v>
      </c>
      <c r="BY4167">
        <v>0</v>
      </c>
      <c r="BZ4167">
        <v>0</v>
      </c>
      <c r="CA4167">
        <v>1</v>
      </c>
      <c r="CB4167">
        <v>0</v>
      </c>
      <c r="CC4167">
        <v>0</v>
      </c>
      <c r="CD4167">
        <v>0</v>
      </c>
      <c r="CE4167">
        <v>0</v>
      </c>
      <c r="CF4167">
        <v>0</v>
      </c>
      <c r="CG4167">
        <v>0</v>
      </c>
    </row>
    <row r="4168" spans="1:85" hidden="1" x14ac:dyDescent="0.3">
      <c r="A4168">
        <v>4166</v>
      </c>
      <c r="B4168">
        <v>24195</v>
      </c>
      <c r="C4168">
        <v>29</v>
      </c>
      <c r="D4168">
        <v>40</v>
      </c>
      <c r="E4168">
        <v>-0.14597543705343999</v>
      </c>
      <c r="F4168">
        <v>-0.216743171090923</v>
      </c>
      <c r="G4168">
        <v>4</v>
      </c>
      <c r="H4168">
        <v>1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1</v>
      </c>
      <c r="AD4168">
        <v>0</v>
      </c>
      <c r="AE4168">
        <v>0</v>
      </c>
      <c r="AF4168">
        <v>0</v>
      </c>
      <c r="AG4168">
        <v>1</v>
      </c>
      <c r="AH4168">
        <v>0</v>
      </c>
      <c r="AI4168">
        <v>0</v>
      </c>
      <c r="AJ4168">
        <v>1</v>
      </c>
      <c r="AK4168">
        <v>0</v>
      </c>
      <c r="AL4168">
        <v>0</v>
      </c>
      <c r="AM4168">
        <v>0</v>
      </c>
      <c r="AN4168">
        <v>1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0</v>
      </c>
      <c r="BP4168">
        <v>0</v>
      </c>
      <c r="BQ4168">
        <v>0</v>
      </c>
      <c r="BR4168">
        <v>0</v>
      </c>
      <c r="BS4168">
        <v>0</v>
      </c>
      <c r="BT4168">
        <v>0</v>
      </c>
      <c r="BU4168">
        <v>0</v>
      </c>
      <c r="BV4168">
        <v>0</v>
      </c>
      <c r="BW4168">
        <v>0</v>
      </c>
      <c r="BX4168">
        <v>0</v>
      </c>
      <c r="BY4168">
        <v>0</v>
      </c>
      <c r="BZ4168">
        <v>0</v>
      </c>
      <c r="CA4168">
        <v>1</v>
      </c>
      <c r="CB4168">
        <v>0</v>
      </c>
      <c r="CC4168">
        <v>0</v>
      </c>
      <c r="CD4168">
        <v>0</v>
      </c>
      <c r="CE4168">
        <v>0</v>
      </c>
      <c r="CF4168">
        <v>0</v>
      </c>
      <c r="CG4168">
        <v>0</v>
      </c>
    </row>
    <row r="4169" spans="1:85" hidden="1" x14ac:dyDescent="0.3">
      <c r="A4169">
        <v>4167</v>
      </c>
      <c r="B4169">
        <v>25934</v>
      </c>
      <c r="C4169">
        <v>47</v>
      </c>
      <c r="D4169">
        <v>40</v>
      </c>
      <c r="E4169">
        <v>-0.14597543705343999</v>
      </c>
      <c r="F4169">
        <v>-0.216743171090923</v>
      </c>
      <c r="G4169">
        <v>3</v>
      </c>
      <c r="H4169">
        <v>0</v>
      </c>
      <c r="I4169">
        <v>0</v>
      </c>
      <c r="J4169">
        <v>0</v>
      </c>
      <c r="K4169">
        <v>0</v>
      </c>
      <c r="L4169">
        <v>1</v>
      </c>
      <c r="M4169">
        <v>0</v>
      </c>
      <c r="N4169">
        <v>0</v>
      </c>
      <c r="O4169">
        <v>1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1</v>
      </c>
      <c r="AG4169">
        <v>0</v>
      </c>
      <c r="AH4169">
        <v>0</v>
      </c>
      <c r="AI4169">
        <v>0</v>
      </c>
      <c r="AJ4169">
        <v>1</v>
      </c>
      <c r="AK4169">
        <v>0</v>
      </c>
      <c r="AL4169">
        <v>0</v>
      </c>
      <c r="AM4169">
        <v>1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>
        <v>0</v>
      </c>
      <c r="BN4169">
        <v>0</v>
      </c>
      <c r="BO4169">
        <v>0</v>
      </c>
      <c r="BP4169">
        <v>0</v>
      </c>
      <c r="BQ4169">
        <v>0</v>
      </c>
      <c r="BR4169">
        <v>0</v>
      </c>
      <c r="BS4169">
        <v>0</v>
      </c>
      <c r="BT4169">
        <v>0</v>
      </c>
      <c r="BU4169">
        <v>0</v>
      </c>
      <c r="BV4169">
        <v>0</v>
      </c>
      <c r="BW4169">
        <v>0</v>
      </c>
      <c r="BX4169">
        <v>0</v>
      </c>
      <c r="BY4169">
        <v>0</v>
      </c>
      <c r="BZ4169">
        <v>0</v>
      </c>
      <c r="CA4169">
        <v>1</v>
      </c>
      <c r="CB4169">
        <v>0</v>
      </c>
      <c r="CC4169">
        <v>0</v>
      </c>
      <c r="CD4169">
        <v>0</v>
      </c>
      <c r="CE4169">
        <v>0</v>
      </c>
      <c r="CF4169">
        <v>0</v>
      </c>
      <c r="CG4169">
        <v>0</v>
      </c>
    </row>
    <row r="4170" spans="1:85" hidden="1" x14ac:dyDescent="0.3">
      <c r="A4170">
        <v>4168</v>
      </c>
      <c r="B4170">
        <v>5865</v>
      </c>
      <c r="C4170">
        <v>24</v>
      </c>
      <c r="D4170">
        <v>40</v>
      </c>
      <c r="E4170">
        <v>-0.14597543705343999</v>
      </c>
      <c r="F4170">
        <v>-0.216743171090923</v>
      </c>
      <c r="G4170">
        <v>6</v>
      </c>
      <c r="H4170">
        <v>0</v>
      </c>
      <c r="I4170">
        <v>0</v>
      </c>
      <c r="J4170">
        <v>0</v>
      </c>
      <c r="K4170">
        <v>0</v>
      </c>
      <c r="L4170">
        <v>1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1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1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1</v>
      </c>
      <c r="AM4170">
        <v>1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0</v>
      </c>
      <c r="BN4170">
        <v>0</v>
      </c>
      <c r="BO4170">
        <v>0</v>
      </c>
      <c r="BP4170">
        <v>0</v>
      </c>
      <c r="BQ4170">
        <v>0</v>
      </c>
      <c r="BR4170">
        <v>0</v>
      </c>
      <c r="BS4170">
        <v>0</v>
      </c>
      <c r="BT4170">
        <v>0</v>
      </c>
      <c r="BU4170">
        <v>0</v>
      </c>
      <c r="BV4170">
        <v>0</v>
      </c>
      <c r="BW4170">
        <v>0</v>
      </c>
      <c r="BX4170">
        <v>0</v>
      </c>
      <c r="BY4170">
        <v>0</v>
      </c>
      <c r="BZ4170">
        <v>0</v>
      </c>
      <c r="CA4170">
        <v>1</v>
      </c>
      <c r="CB4170">
        <v>0</v>
      </c>
      <c r="CC4170">
        <v>0</v>
      </c>
      <c r="CD4170">
        <v>0</v>
      </c>
      <c r="CE4170">
        <v>0</v>
      </c>
      <c r="CF4170">
        <v>0</v>
      </c>
      <c r="CG4170">
        <v>0</v>
      </c>
    </row>
    <row r="4171" spans="1:85" hidden="1" x14ac:dyDescent="0.3">
      <c r="A4171">
        <v>4169</v>
      </c>
      <c r="B4171">
        <v>21353</v>
      </c>
      <c r="C4171">
        <v>18</v>
      </c>
      <c r="D4171">
        <v>40</v>
      </c>
      <c r="E4171">
        <v>-0.14597543705343999</v>
      </c>
      <c r="F4171">
        <v>-0.216743171090923</v>
      </c>
      <c r="G4171">
        <v>3</v>
      </c>
      <c r="H4171">
        <v>0</v>
      </c>
      <c r="I4171">
        <v>0</v>
      </c>
      <c r="J4171">
        <v>0</v>
      </c>
      <c r="K4171">
        <v>0</v>
      </c>
      <c r="L4171">
        <v>1</v>
      </c>
      <c r="M4171">
        <v>0</v>
      </c>
      <c r="N4171">
        <v>0</v>
      </c>
      <c r="O4171">
        <v>1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1</v>
      </c>
      <c r="AH4171">
        <v>0</v>
      </c>
      <c r="AI4171">
        <v>0</v>
      </c>
      <c r="AJ4171">
        <v>0</v>
      </c>
      <c r="AK4171">
        <v>0</v>
      </c>
      <c r="AL4171">
        <v>1</v>
      </c>
      <c r="AM4171">
        <v>1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>
        <v>0</v>
      </c>
      <c r="BM4171">
        <v>0</v>
      </c>
      <c r="BN4171">
        <v>0</v>
      </c>
      <c r="BO4171">
        <v>0</v>
      </c>
      <c r="BP4171">
        <v>0</v>
      </c>
      <c r="BQ4171">
        <v>0</v>
      </c>
      <c r="BR4171">
        <v>0</v>
      </c>
      <c r="BS4171">
        <v>0</v>
      </c>
      <c r="BT4171">
        <v>0</v>
      </c>
      <c r="BU4171">
        <v>0</v>
      </c>
      <c r="BV4171">
        <v>0</v>
      </c>
      <c r="BW4171">
        <v>0</v>
      </c>
      <c r="BX4171">
        <v>0</v>
      </c>
      <c r="BY4171">
        <v>0</v>
      </c>
      <c r="BZ4171">
        <v>0</v>
      </c>
      <c r="CA4171">
        <v>1</v>
      </c>
      <c r="CB4171">
        <v>0</v>
      </c>
      <c r="CC4171">
        <v>0</v>
      </c>
      <c r="CD4171">
        <v>0</v>
      </c>
      <c r="CE4171">
        <v>0</v>
      </c>
      <c r="CF4171">
        <v>0</v>
      </c>
      <c r="CG4171">
        <v>0</v>
      </c>
    </row>
    <row r="4172" spans="1:85" hidden="1" x14ac:dyDescent="0.3">
      <c r="A4172">
        <v>4170</v>
      </c>
      <c r="B4172">
        <v>6069</v>
      </c>
      <c r="C4172">
        <v>37</v>
      </c>
      <c r="D4172">
        <v>50</v>
      </c>
      <c r="E4172">
        <v>-0.14597543705343999</v>
      </c>
      <c r="F4172">
        <v>-0.216743171090923</v>
      </c>
      <c r="G4172">
        <v>3</v>
      </c>
      <c r="H4172">
        <v>0</v>
      </c>
      <c r="I4172">
        <v>0</v>
      </c>
      <c r="J4172">
        <v>0</v>
      </c>
      <c r="K4172">
        <v>0</v>
      </c>
      <c r="L4172">
        <v>1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1</v>
      </c>
      <c r="AC4172">
        <v>0</v>
      </c>
      <c r="AD4172">
        <v>0</v>
      </c>
      <c r="AE4172">
        <v>1</v>
      </c>
      <c r="AF4172">
        <v>0</v>
      </c>
      <c r="AG4172">
        <v>0</v>
      </c>
      <c r="AH4172">
        <v>0</v>
      </c>
      <c r="AI4172">
        <v>0</v>
      </c>
      <c r="AJ4172">
        <v>1</v>
      </c>
      <c r="AK4172">
        <v>0</v>
      </c>
      <c r="AL4172">
        <v>0</v>
      </c>
      <c r="AM4172">
        <v>0</v>
      </c>
      <c r="AN4172">
        <v>1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v>0</v>
      </c>
      <c r="BN4172">
        <v>0</v>
      </c>
      <c r="BO4172">
        <v>0</v>
      </c>
      <c r="BP4172">
        <v>0</v>
      </c>
      <c r="BQ4172">
        <v>0</v>
      </c>
      <c r="BR4172">
        <v>0</v>
      </c>
      <c r="BS4172">
        <v>0</v>
      </c>
      <c r="BT4172">
        <v>0</v>
      </c>
      <c r="BU4172">
        <v>0</v>
      </c>
      <c r="BV4172">
        <v>0</v>
      </c>
      <c r="BW4172">
        <v>0</v>
      </c>
      <c r="BX4172">
        <v>0</v>
      </c>
      <c r="BY4172">
        <v>0</v>
      </c>
      <c r="BZ4172">
        <v>0</v>
      </c>
      <c r="CA4172">
        <v>1</v>
      </c>
      <c r="CB4172">
        <v>0</v>
      </c>
      <c r="CC4172">
        <v>0</v>
      </c>
      <c r="CD4172">
        <v>0</v>
      </c>
      <c r="CE4172">
        <v>0</v>
      </c>
      <c r="CF4172">
        <v>0</v>
      </c>
      <c r="CG4172">
        <v>0</v>
      </c>
    </row>
    <row r="4173" spans="1:85" hidden="1" x14ac:dyDescent="0.3">
      <c r="A4173">
        <v>4171</v>
      </c>
      <c r="B4173">
        <v>21465</v>
      </c>
      <c r="C4173">
        <v>21</v>
      </c>
      <c r="D4173">
        <v>20</v>
      </c>
      <c r="E4173">
        <v>0.13895207777509799</v>
      </c>
      <c r="F4173">
        <v>-0.216743171090923</v>
      </c>
      <c r="G4173">
        <v>4</v>
      </c>
      <c r="H4173">
        <v>0</v>
      </c>
      <c r="I4173">
        <v>0</v>
      </c>
      <c r="J4173">
        <v>1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1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1</v>
      </c>
      <c r="AJ4173">
        <v>1</v>
      </c>
      <c r="AK4173">
        <v>0</v>
      </c>
      <c r="AL4173">
        <v>0</v>
      </c>
      <c r="AM4173">
        <v>1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0</v>
      </c>
      <c r="BQ4173">
        <v>0</v>
      </c>
      <c r="BR4173">
        <v>0</v>
      </c>
      <c r="BS4173">
        <v>0</v>
      </c>
      <c r="BT4173">
        <v>0</v>
      </c>
      <c r="BU4173">
        <v>0</v>
      </c>
      <c r="BV4173">
        <v>0</v>
      </c>
      <c r="BW4173">
        <v>0</v>
      </c>
      <c r="BX4173">
        <v>0</v>
      </c>
      <c r="BY4173">
        <v>0</v>
      </c>
      <c r="BZ4173">
        <v>0</v>
      </c>
      <c r="CA4173">
        <v>1</v>
      </c>
      <c r="CB4173">
        <v>0</v>
      </c>
      <c r="CC4173">
        <v>0</v>
      </c>
      <c r="CD4173">
        <v>0</v>
      </c>
      <c r="CE4173">
        <v>0</v>
      </c>
      <c r="CF4173">
        <v>0</v>
      </c>
      <c r="CG4173">
        <v>0</v>
      </c>
    </row>
    <row r="4174" spans="1:85" hidden="1" x14ac:dyDescent="0.3">
      <c r="A4174">
        <v>4172</v>
      </c>
      <c r="B4174">
        <v>12027</v>
      </c>
      <c r="C4174">
        <v>31</v>
      </c>
      <c r="D4174">
        <v>38</v>
      </c>
      <c r="E4174">
        <v>-0.14597543705343999</v>
      </c>
      <c r="F4174">
        <v>-0.216743171090923</v>
      </c>
      <c r="G4174">
        <v>5</v>
      </c>
      <c r="H4174">
        <v>0</v>
      </c>
      <c r="I4174">
        <v>0</v>
      </c>
      <c r="J4174">
        <v>1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0</v>
      </c>
      <c r="AA4174">
        <v>0</v>
      </c>
      <c r="AB4174">
        <v>0</v>
      </c>
      <c r="AC4174">
        <v>0</v>
      </c>
      <c r="AD4174">
        <v>1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1</v>
      </c>
      <c r="AM4174">
        <v>0</v>
      </c>
      <c r="AN4174">
        <v>1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0</v>
      </c>
      <c r="BP4174">
        <v>0</v>
      </c>
      <c r="BQ4174">
        <v>0</v>
      </c>
      <c r="BR4174">
        <v>0</v>
      </c>
      <c r="BS4174">
        <v>0</v>
      </c>
      <c r="BT4174">
        <v>0</v>
      </c>
      <c r="BU4174">
        <v>0</v>
      </c>
      <c r="BV4174">
        <v>0</v>
      </c>
      <c r="BW4174">
        <v>0</v>
      </c>
      <c r="BX4174">
        <v>0</v>
      </c>
      <c r="BY4174">
        <v>0</v>
      </c>
      <c r="BZ4174">
        <v>0</v>
      </c>
      <c r="CA4174">
        <v>1</v>
      </c>
      <c r="CB4174">
        <v>0</v>
      </c>
      <c r="CC4174">
        <v>0</v>
      </c>
      <c r="CD4174">
        <v>0</v>
      </c>
      <c r="CE4174">
        <v>0</v>
      </c>
      <c r="CF4174">
        <v>0</v>
      </c>
      <c r="CG4174">
        <v>0</v>
      </c>
    </row>
    <row r="4175" spans="1:85" x14ac:dyDescent="0.3">
      <c r="A4175">
        <v>4173</v>
      </c>
      <c r="B4175">
        <v>18260</v>
      </c>
      <c r="C4175">
        <v>42</v>
      </c>
      <c r="D4175">
        <v>40</v>
      </c>
      <c r="E4175">
        <v>-0.14597543705343999</v>
      </c>
      <c r="F4175">
        <v>-0.216743171090923</v>
      </c>
      <c r="G4175">
        <v>5</v>
      </c>
      <c r="H4175">
        <v>1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1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1</v>
      </c>
      <c r="AI4175">
        <v>0</v>
      </c>
      <c r="AJ4175">
        <v>0</v>
      </c>
      <c r="AK4175">
        <v>0</v>
      </c>
      <c r="AL4175">
        <v>1</v>
      </c>
      <c r="AM4175">
        <v>1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0</v>
      </c>
      <c r="BQ4175">
        <v>0</v>
      </c>
      <c r="BR4175">
        <v>0</v>
      </c>
      <c r="BS4175">
        <v>0</v>
      </c>
      <c r="BT4175">
        <v>0</v>
      </c>
      <c r="BU4175">
        <v>0</v>
      </c>
      <c r="BV4175">
        <v>0</v>
      </c>
      <c r="BW4175">
        <v>0</v>
      </c>
      <c r="BX4175">
        <v>0</v>
      </c>
      <c r="BY4175">
        <v>0</v>
      </c>
      <c r="BZ4175">
        <v>0</v>
      </c>
      <c r="CA4175">
        <v>1</v>
      </c>
      <c r="CB4175">
        <v>0</v>
      </c>
      <c r="CC4175">
        <v>0</v>
      </c>
      <c r="CD4175">
        <v>0</v>
      </c>
      <c r="CE4175">
        <v>0</v>
      </c>
      <c r="CF4175">
        <v>0</v>
      </c>
      <c r="CG4175">
        <v>0</v>
      </c>
    </row>
    <row r="4176" spans="1:85" hidden="1" x14ac:dyDescent="0.3">
      <c r="A4176">
        <v>4174</v>
      </c>
      <c r="B4176">
        <v>15029</v>
      </c>
      <c r="C4176">
        <v>28</v>
      </c>
      <c r="D4176">
        <v>16</v>
      </c>
      <c r="E4176">
        <v>-0.14597543705343999</v>
      </c>
      <c r="F4176">
        <v>-0.216743171090923</v>
      </c>
      <c r="G4176">
        <v>4</v>
      </c>
      <c r="H4176">
        <v>0</v>
      </c>
      <c r="I4176">
        <v>0</v>
      </c>
      <c r="J4176">
        <v>0</v>
      </c>
      <c r="K4176">
        <v>0</v>
      </c>
      <c r="L4176">
        <v>1</v>
      </c>
      <c r="M4176">
        <v>0</v>
      </c>
      <c r="N4176">
        <v>0</v>
      </c>
      <c r="O4176">
        <v>1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1</v>
      </c>
      <c r="AH4176">
        <v>0</v>
      </c>
      <c r="AI4176">
        <v>0</v>
      </c>
      <c r="AJ4176">
        <v>0</v>
      </c>
      <c r="AK4176">
        <v>0</v>
      </c>
      <c r="AL4176">
        <v>1</v>
      </c>
      <c r="AM4176">
        <v>1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0</v>
      </c>
      <c r="BP4176">
        <v>0</v>
      </c>
      <c r="BQ4176">
        <v>0</v>
      </c>
      <c r="BR4176">
        <v>0</v>
      </c>
      <c r="BS4176">
        <v>0</v>
      </c>
      <c r="BT4176">
        <v>0</v>
      </c>
      <c r="BU4176">
        <v>0</v>
      </c>
      <c r="BV4176">
        <v>0</v>
      </c>
      <c r="BW4176">
        <v>0</v>
      </c>
      <c r="BX4176">
        <v>0</v>
      </c>
      <c r="BY4176">
        <v>0</v>
      </c>
      <c r="BZ4176">
        <v>0</v>
      </c>
      <c r="CA4176">
        <v>1</v>
      </c>
      <c r="CB4176">
        <v>0</v>
      </c>
      <c r="CC4176">
        <v>0</v>
      </c>
      <c r="CD4176">
        <v>0</v>
      </c>
      <c r="CE4176">
        <v>0</v>
      </c>
      <c r="CF4176">
        <v>0</v>
      </c>
      <c r="CG4176">
        <v>0</v>
      </c>
    </row>
    <row r="4177" spans="1:85" hidden="1" x14ac:dyDescent="0.3">
      <c r="A4177">
        <v>4175</v>
      </c>
      <c r="B4177">
        <v>20644</v>
      </c>
      <c r="C4177">
        <v>71</v>
      </c>
      <c r="D4177">
        <v>40</v>
      </c>
      <c r="E4177">
        <v>-0.14597543705343999</v>
      </c>
      <c r="F4177">
        <v>-0.216743171090923</v>
      </c>
      <c r="G4177">
        <v>3</v>
      </c>
      <c r="H4177">
        <v>0</v>
      </c>
      <c r="I4177">
        <v>0</v>
      </c>
      <c r="J4177">
        <v>0</v>
      </c>
      <c r="K4177">
        <v>0</v>
      </c>
      <c r="L4177">
        <v>1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1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1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1</v>
      </c>
      <c r="AM4177">
        <v>1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0</v>
      </c>
      <c r="BQ4177">
        <v>0</v>
      </c>
      <c r="BR4177">
        <v>0</v>
      </c>
      <c r="BS4177">
        <v>0</v>
      </c>
      <c r="BT4177">
        <v>0</v>
      </c>
      <c r="BU4177">
        <v>0</v>
      </c>
      <c r="BV4177">
        <v>0</v>
      </c>
      <c r="BW4177">
        <v>0</v>
      </c>
      <c r="BX4177">
        <v>0</v>
      </c>
      <c r="BY4177">
        <v>0</v>
      </c>
      <c r="BZ4177">
        <v>0</v>
      </c>
      <c r="CA4177">
        <v>1</v>
      </c>
      <c r="CB4177">
        <v>0</v>
      </c>
      <c r="CC4177">
        <v>0</v>
      </c>
      <c r="CD4177">
        <v>0</v>
      </c>
      <c r="CE4177">
        <v>0</v>
      </c>
      <c r="CF4177">
        <v>0</v>
      </c>
      <c r="CG4177">
        <v>0</v>
      </c>
    </row>
    <row r="4178" spans="1:85" hidden="1" x14ac:dyDescent="0.3">
      <c r="A4178">
        <v>4176</v>
      </c>
      <c r="B4178">
        <v>22118</v>
      </c>
      <c r="C4178">
        <v>23</v>
      </c>
      <c r="D4178">
        <v>50</v>
      </c>
      <c r="E4178">
        <v>-0.14597543705343999</v>
      </c>
      <c r="F4178">
        <v>-0.216743171090923</v>
      </c>
      <c r="G4178">
        <v>2</v>
      </c>
      <c r="H4178">
        <v>0</v>
      </c>
      <c r="I4178">
        <v>0</v>
      </c>
      <c r="J4178">
        <v>0</v>
      </c>
      <c r="K4178">
        <v>0</v>
      </c>
      <c r="L4178">
        <v>1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1</v>
      </c>
      <c r="AI4178">
        <v>0</v>
      </c>
      <c r="AJ4178">
        <v>0</v>
      </c>
      <c r="AK4178">
        <v>0</v>
      </c>
      <c r="AL4178">
        <v>1</v>
      </c>
      <c r="AM4178">
        <v>0</v>
      </c>
      <c r="AN4178">
        <v>1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0</v>
      </c>
      <c r="BQ4178">
        <v>0</v>
      </c>
      <c r="BR4178">
        <v>0</v>
      </c>
      <c r="BS4178">
        <v>0</v>
      </c>
      <c r="BT4178">
        <v>0</v>
      </c>
      <c r="BU4178">
        <v>0</v>
      </c>
      <c r="BV4178">
        <v>0</v>
      </c>
      <c r="BW4178">
        <v>0</v>
      </c>
      <c r="BX4178">
        <v>0</v>
      </c>
      <c r="BY4178">
        <v>0</v>
      </c>
      <c r="BZ4178">
        <v>0</v>
      </c>
      <c r="CA4178">
        <v>1</v>
      </c>
      <c r="CB4178">
        <v>0</v>
      </c>
      <c r="CC4178">
        <v>0</v>
      </c>
      <c r="CD4178">
        <v>0</v>
      </c>
      <c r="CE4178">
        <v>0</v>
      </c>
      <c r="CF4178">
        <v>0</v>
      </c>
      <c r="CG4178">
        <v>0</v>
      </c>
    </row>
    <row r="4179" spans="1:85" hidden="1" x14ac:dyDescent="0.3">
      <c r="A4179">
        <v>4177</v>
      </c>
      <c r="B4179">
        <v>13248</v>
      </c>
      <c r="C4179">
        <v>68</v>
      </c>
      <c r="D4179">
        <v>10</v>
      </c>
      <c r="E4179">
        <v>-0.14597543705343999</v>
      </c>
      <c r="F4179">
        <v>-0.216743171090923</v>
      </c>
      <c r="G4179">
        <v>1</v>
      </c>
      <c r="H4179">
        <v>0</v>
      </c>
      <c r="I4179">
        <v>0</v>
      </c>
      <c r="J4179">
        <v>0</v>
      </c>
      <c r="K4179">
        <v>0</v>
      </c>
      <c r="L4179">
        <v>1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1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1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1</v>
      </c>
      <c r="AM4179">
        <v>0</v>
      </c>
      <c r="AN4179">
        <v>1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</v>
      </c>
      <c r="BQ4179">
        <v>0</v>
      </c>
      <c r="BR4179">
        <v>0</v>
      </c>
      <c r="BS4179">
        <v>0</v>
      </c>
      <c r="BT4179">
        <v>0</v>
      </c>
      <c r="BU4179">
        <v>0</v>
      </c>
      <c r="BV4179">
        <v>0</v>
      </c>
      <c r="BW4179">
        <v>0</v>
      </c>
      <c r="BX4179">
        <v>0</v>
      </c>
      <c r="BY4179">
        <v>0</v>
      </c>
      <c r="BZ4179">
        <v>0</v>
      </c>
      <c r="CA4179">
        <v>1</v>
      </c>
      <c r="CB4179">
        <v>0</v>
      </c>
      <c r="CC4179">
        <v>0</v>
      </c>
      <c r="CD4179">
        <v>0</v>
      </c>
      <c r="CE4179">
        <v>0</v>
      </c>
      <c r="CF4179">
        <v>0</v>
      </c>
      <c r="CG4179">
        <v>0</v>
      </c>
    </row>
    <row r="4180" spans="1:85" hidden="1" x14ac:dyDescent="0.3">
      <c r="A4180">
        <v>4178</v>
      </c>
      <c r="B4180">
        <v>17719</v>
      </c>
      <c r="C4180">
        <v>22</v>
      </c>
      <c r="D4180">
        <v>40</v>
      </c>
      <c r="E4180">
        <v>-0.14597543705343999</v>
      </c>
      <c r="F4180">
        <v>-0.216743171090923</v>
      </c>
      <c r="G4180">
        <v>3</v>
      </c>
      <c r="H4180">
        <v>0</v>
      </c>
      <c r="I4180">
        <v>0</v>
      </c>
      <c r="J4180">
        <v>0</v>
      </c>
      <c r="K4180">
        <v>0</v>
      </c>
      <c r="L4180">
        <v>1</v>
      </c>
      <c r="M4180">
        <v>0</v>
      </c>
      <c r="N4180">
        <v>0</v>
      </c>
      <c r="O4180">
        <v>0</v>
      </c>
      <c r="P4180">
        <v>0</v>
      </c>
      <c r="Q4180">
        <v>1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1</v>
      </c>
      <c r="AH4180">
        <v>0</v>
      </c>
      <c r="AI4180">
        <v>0</v>
      </c>
      <c r="AJ4180">
        <v>0</v>
      </c>
      <c r="AK4180">
        <v>0</v>
      </c>
      <c r="AL4180">
        <v>1</v>
      </c>
      <c r="AM4180">
        <v>0</v>
      </c>
      <c r="AN4180">
        <v>1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0</v>
      </c>
      <c r="BP4180">
        <v>0</v>
      </c>
      <c r="BQ4180">
        <v>0</v>
      </c>
      <c r="BR4180">
        <v>0</v>
      </c>
      <c r="BS4180">
        <v>0</v>
      </c>
      <c r="BT4180">
        <v>0</v>
      </c>
      <c r="BU4180">
        <v>0</v>
      </c>
      <c r="BV4180">
        <v>0</v>
      </c>
      <c r="BW4180">
        <v>0</v>
      </c>
      <c r="BX4180">
        <v>0</v>
      </c>
      <c r="BY4180">
        <v>0</v>
      </c>
      <c r="BZ4180">
        <v>0</v>
      </c>
      <c r="CA4180">
        <v>1</v>
      </c>
      <c r="CB4180">
        <v>0</v>
      </c>
      <c r="CC4180">
        <v>0</v>
      </c>
      <c r="CD4180">
        <v>0</v>
      </c>
      <c r="CE4180">
        <v>0</v>
      </c>
      <c r="CF4180">
        <v>0</v>
      </c>
      <c r="CG4180">
        <v>0</v>
      </c>
    </row>
    <row r="4181" spans="1:85" x14ac:dyDescent="0.3">
      <c r="A4181">
        <v>4179</v>
      </c>
      <c r="B4181">
        <v>7828</v>
      </c>
      <c r="C4181">
        <v>46</v>
      </c>
      <c r="D4181">
        <v>44</v>
      </c>
      <c r="E4181">
        <v>-0.14597543705343999</v>
      </c>
      <c r="F4181">
        <v>-0.216743171090923</v>
      </c>
      <c r="G4181">
        <v>7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1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1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1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1</v>
      </c>
      <c r="AM4181">
        <v>1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0</v>
      </c>
      <c r="BP4181">
        <v>0</v>
      </c>
      <c r="BQ4181">
        <v>0</v>
      </c>
      <c r="BR4181">
        <v>0</v>
      </c>
      <c r="BS4181">
        <v>0</v>
      </c>
      <c r="BT4181">
        <v>0</v>
      </c>
      <c r="BU4181">
        <v>0</v>
      </c>
      <c r="BV4181">
        <v>0</v>
      </c>
      <c r="BW4181">
        <v>0</v>
      </c>
      <c r="BX4181">
        <v>0</v>
      </c>
      <c r="BY4181">
        <v>0</v>
      </c>
      <c r="BZ4181">
        <v>0</v>
      </c>
      <c r="CA4181">
        <v>1</v>
      </c>
      <c r="CB4181">
        <v>0</v>
      </c>
      <c r="CC4181">
        <v>0</v>
      </c>
      <c r="CD4181">
        <v>0</v>
      </c>
      <c r="CE4181">
        <v>0</v>
      </c>
      <c r="CF4181">
        <v>0</v>
      </c>
      <c r="CG4181">
        <v>0</v>
      </c>
    </row>
    <row r="4182" spans="1:85" hidden="1" x14ac:dyDescent="0.3">
      <c r="A4182">
        <v>4180</v>
      </c>
      <c r="B4182">
        <v>16586</v>
      </c>
      <c r="C4182">
        <v>39</v>
      </c>
      <c r="D4182">
        <v>40</v>
      </c>
      <c r="E4182">
        <v>-0.14597543705343999</v>
      </c>
      <c r="F4182">
        <v>-0.216743171090923</v>
      </c>
      <c r="G4182">
        <v>3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1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1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1</v>
      </c>
      <c r="AF4182">
        <v>0</v>
      </c>
      <c r="AG4182">
        <v>0</v>
      </c>
      <c r="AH4182">
        <v>0</v>
      </c>
      <c r="AI4182">
        <v>0</v>
      </c>
      <c r="AJ4182">
        <v>1</v>
      </c>
      <c r="AK4182">
        <v>0</v>
      </c>
      <c r="AL4182">
        <v>0</v>
      </c>
      <c r="AM4182">
        <v>0</v>
      </c>
      <c r="AN4182">
        <v>1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0</v>
      </c>
      <c r="BQ4182">
        <v>0</v>
      </c>
      <c r="BR4182">
        <v>0</v>
      </c>
      <c r="BS4182">
        <v>0</v>
      </c>
      <c r="BT4182">
        <v>0</v>
      </c>
      <c r="BU4182">
        <v>0</v>
      </c>
      <c r="BV4182">
        <v>0</v>
      </c>
      <c r="BW4182">
        <v>0</v>
      </c>
      <c r="BX4182">
        <v>0</v>
      </c>
      <c r="BY4182">
        <v>0</v>
      </c>
      <c r="BZ4182">
        <v>0</v>
      </c>
      <c r="CA4182">
        <v>1</v>
      </c>
      <c r="CB4182">
        <v>0</v>
      </c>
      <c r="CC4182">
        <v>0</v>
      </c>
      <c r="CD4182">
        <v>0</v>
      </c>
      <c r="CE4182">
        <v>0</v>
      </c>
      <c r="CF4182">
        <v>0</v>
      </c>
      <c r="CG4182">
        <v>0</v>
      </c>
    </row>
    <row r="4183" spans="1:85" hidden="1" x14ac:dyDescent="0.3">
      <c r="A4183">
        <v>4181</v>
      </c>
      <c r="B4183">
        <v>10014</v>
      </c>
      <c r="C4183">
        <v>24</v>
      </c>
      <c r="D4183">
        <v>40</v>
      </c>
      <c r="E4183">
        <v>-0.14597543705343999</v>
      </c>
      <c r="F4183">
        <v>-0.216743171090923</v>
      </c>
      <c r="G4183">
        <v>4</v>
      </c>
      <c r="H4183">
        <v>0</v>
      </c>
      <c r="I4183">
        <v>0</v>
      </c>
      <c r="J4183">
        <v>0</v>
      </c>
      <c r="K4183">
        <v>0</v>
      </c>
      <c r="L4183">
        <v>1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1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1</v>
      </c>
      <c r="AH4183">
        <v>0</v>
      </c>
      <c r="AI4183">
        <v>0</v>
      </c>
      <c r="AJ4183">
        <v>0</v>
      </c>
      <c r="AK4183">
        <v>0</v>
      </c>
      <c r="AL4183">
        <v>1</v>
      </c>
      <c r="AM4183">
        <v>1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  <c r="BQ4183">
        <v>0</v>
      </c>
      <c r="BR4183">
        <v>0</v>
      </c>
      <c r="BS4183">
        <v>0</v>
      </c>
      <c r="BT4183">
        <v>0</v>
      </c>
      <c r="BU4183">
        <v>0</v>
      </c>
      <c r="BV4183">
        <v>0</v>
      </c>
      <c r="BW4183">
        <v>0</v>
      </c>
      <c r="BX4183">
        <v>0</v>
      </c>
      <c r="BY4183">
        <v>0</v>
      </c>
      <c r="BZ4183">
        <v>0</v>
      </c>
      <c r="CA4183">
        <v>1</v>
      </c>
      <c r="CB4183">
        <v>0</v>
      </c>
      <c r="CC4183">
        <v>0</v>
      </c>
      <c r="CD4183">
        <v>0</v>
      </c>
      <c r="CE4183">
        <v>0</v>
      </c>
      <c r="CF4183">
        <v>0</v>
      </c>
      <c r="CG4183">
        <v>0</v>
      </c>
    </row>
    <row r="4184" spans="1:85" hidden="1" x14ac:dyDescent="0.3">
      <c r="A4184">
        <v>4182</v>
      </c>
      <c r="B4184">
        <v>8715</v>
      </c>
      <c r="C4184">
        <v>62</v>
      </c>
      <c r="D4184">
        <v>16</v>
      </c>
      <c r="E4184">
        <v>-0.14597543705343999</v>
      </c>
      <c r="F4184">
        <v>-0.216743171090923</v>
      </c>
      <c r="G4184">
        <v>3</v>
      </c>
      <c r="H4184">
        <v>0</v>
      </c>
      <c r="I4184">
        <v>0</v>
      </c>
      <c r="J4184">
        <v>1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1</v>
      </c>
      <c r="AA4184">
        <v>0</v>
      </c>
      <c r="AB4184">
        <v>0</v>
      </c>
      <c r="AC4184">
        <v>0</v>
      </c>
      <c r="AD4184">
        <v>1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1</v>
      </c>
      <c r="AM4184">
        <v>0</v>
      </c>
      <c r="AN4184">
        <v>1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0</v>
      </c>
      <c r="BP4184">
        <v>0</v>
      </c>
      <c r="BQ4184">
        <v>0</v>
      </c>
      <c r="BR4184">
        <v>0</v>
      </c>
      <c r="BS4184">
        <v>0</v>
      </c>
      <c r="BT4184">
        <v>0</v>
      </c>
      <c r="BU4184">
        <v>0</v>
      </c>
      <c r="BV4184">
        <v>0</v>
      </c>
      <c r="BW4184">
        <v>0</v>
      </c>
      <c r="BX4184">
        <v>0</v>
      </c>
      <c r="BY4184">
        <v>0</v>
      </c>
      <c r="BZ4184">
        <v>0</v>
      </c>
      <c r="CA4184">
        <v>1</v>
      </c>
      <c r="CB4184">
        <v>0</v>
      </c>
      <c r="CC4184">
        <v>0</v>
      </c>
      <c r="CD4184">
        <v>0</v>
      </c>
      <c r="CE4184">
        <v>0</v>
      </c>
      <c r="CF4184">
        <v>0</v>
      </c>
      <c r="CG4184">
        <v>0</v>
      </c>
    </row>
    <row r="4185" spans="1:85" x14ac:dyDescent="0.3">
      <c r="A4185">
        <v>4183</v>
      </c>
      <c r="B4185">
        <v>26167</v>
      </c>
      <c r="C4185">
        <v>41</v>
      </c>
      <c r="D4185">
        <v>40</v>
      </c>
      <c r="E4185">
        <v>-0.14597543705343999</v>
      </c>
      <c r="F4185">
        <v>4.1023310974229297</v>
      </c>
      <c r="G4185">
        <v>6</v>
      </c>
      <c r="H4185">
        <v>0</v>
      </c>
      <c r="I4185">
        <v>0</v>
      </c>
      <c r="J4185">
        <v>0</v>
      </c>
      <c r="K4185">
        <v>0</v>
      </c>
      <c r="L4185">
        <v>1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1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1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1</v>
      </c>
      <c r="AM4185">
        <v>1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0</v>
      </c>
      <c r="BN4185">
        <v>0</v>
      </c>
      <c r="BO4185">
        <v>0</v>
      </c>
      <c r="BP4185">
        <v>0</v>
      </c>
      <c r="BQ4185">
        <v>0</v>
      </c>
      <c r="BR4185">
        <v>0</v>
      </c>
      <c r="BS4185">
        <v>0</v>
      </c>
      <c r="BT4185">
        <v>0</v>
      </c>
      <c r="BU4185">
        <v>0</v>
      </c>
      <c r="BV4185">
        <v>0</v>
      </c>
      <c r="BW4185">
        <v>0</v>
      </c>
      <c r="BX4185">
        <v>0</v>
      </c>
      <c r="BY4185">
        <v>0</v>
      </c>
      <c r="BZ4185">
        <v>0</v>
      </c>
      <c r="CA4185">
        <v>1</v>
      </c>
      <c r="CB4185">
        <v>0</v>
      </c>
      <c r="CC4185">
        <v>0</v>
      </c>
      <c r="CD4185">
        <v>0</v>
      </c>
      <c r="CE4185">
        <v>0</v>
      </c>
      <c r="CF4185">
        <v>0</v>
      </c>
      <c r="CG4185">
        <v>0</v>
      </c>
    </row>
    <row r="4186" spans="1:85" hidden="1" x14ac:dyDescent="0.3">
      <c r="A4186">
        <v>4184</v>
      </c>
      <c r="B4186">
        <v>32279</v>
      </c>
      <c r="C4186">
        <v>36</v>
      </c>
      <c r="D4186">
        <v>40</v>
      </c>
      <c r="E4186">
        <v>-0.14597543705343999</v>
      </c>
      <c r="F4186">
        <v>-0.216743171090923</v>
      </c>
      <c r="G4186">
        <v>3</v>
      </c>
      <c r="H4186">
        <v>0</v>
      </c>
      <c r="I4186">
        <v>0</v>
      </c>
      <c r="J4186">
        <v>0</v>
      </c>
      <c r="K4186">
        <v>0</v>
      </c>
      <c r="L4186">
        <v>1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1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1</v>
      </c>
      <c r="AM4186">
        <v>0</v>
      </c>
      <c r="AN4186">
        <v>1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0</v>
      </c>
      <c r="BP4186">
        <v>0</v>
      </c>
      <c r="BQ4186">
        <v>0</v>
      </c>
      <c r="BR4186">
        <v>0</v>
      </c>
      <c r="BS4186">
        <v>0</v>
      </c>
      <c r="BT4186">
        <v>0</v>
      </c>
      <c r="BU4186">
        <v>0</v>
      </c>
      <c r="BV4186">
        <v>0</v>
      </c>
      <c r="BW4186">
        <v>0</v>
      </c>
      <c r="BX4186">
        <v>0</v>
      </c>
      <c r="BY4186">
        <v>0</v>
      </c>
      <c r="BZ4186">
        <v>0</v>
      </c>
      <c r="CA4186">
        <v>1</v>
      </c>
      <c r="CB4186">
        <v>0</v>
      </c>
      <c r="CC4186">
        <v>0</v>
      </c>
      <c r="CD4186">
        <v>0</v>
      </c>
      <c r="CE4186">
        <v>0</v>
      </c>
      <c r="CF4186">
        <v>0</v>
      </c>
      <c r="CG4186">
        <v>0</v>
      </c>
    </row>
    <row r="4187" spans="1:85" hidden="1" x14ac:dyDescent="0.3">
      <c r="A4187">
        <v>4185</v>
      </c>
      <c r="B4187">
        <v>3172</v>
      </c>
      <c r="C4187">
        <v>41</v>
      </c>
      <c r="D4187">
        <v>40</v>
      </c>
      <c r="E4187">
        <v>-0.14597543705343999</v>
      </c>
      <c r="F4187">
        <v>-0.216743171090923</v>
      </c>
      <c r="G4187">
        <v>4</v>
      </c>
      <c r="H4187">
        <v>0</v>
      </c>
      <c r="I4187">
        <v>0</v>
      </c>
      <c r="J4187">
        <v>0</v>
      </c>
      <c r="K4187">
        <v>0</v>
      </c>
      <c r="L4187">
        <v>1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1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1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1</v>
      </c>
      <c r="AM4187">
        <v>0</v>
      </c>
      <c r="AN4187">
        <v>1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0</v>
      </c>
      <c r="BP4187">
        <v>0</v>
      </c>
      <c r="BQ4187">
        <v>0</v>
      </c>
      <c r="BR4187">
        <v>0</v>
      </c>
      <c r="BS4187">
        <v>0</v>
      </c>
      <c r="BT4187">
        <v>0</v>
      </c>
      <c r="BU4187">
        <v>0</v>
      </c>
      <c r="BV4187">
        <v>0</v>
      </c>
      <c r="BW4187">
        <v>0</v>
      </c>
      <c r="BX4187">
        <v>0</v>
      </c>
      <c r="BY4187">
        <v>0</v>
      </c>
      <c r="BZ4187">
        <v>0</v>
      </c>
      <c r="CA4187">
        <v>1</v>
      </c>
      <c r="CB4187">
        <v>0</v>
      </c>
      <c r="CC4187">
        <v>0</v>
      </c>
      <c r="CD4187">
        <v>0</v>
      </c>
      <c r="CE4187">
        <v>0</v>
      </c>
      <c r="CF4187">
        <v>0</v>
      </c>
      <c r="CG4187">
        <v>0</v>
      </c>
    </row>
    <row r="4188" spans="1:85" hidden="1" x14ac:dyDescent="0.3">
      <c r="A4188">
        <v>4186</v>
      </c>
      <c r="B4188">
        <v>31888</v>
      </c>
      <c r="C4188">
        <v>21</v>
      </c>
      <c r="D4188">
        <v>45</v>
      </c>
      <c r="E4188">
        <v>-0.14597543705343999</v>
      </c>
      <c r="F4188">
        <v>-0.216743171090923</v>
      </c>
      <c r="G4188">
        <v>3</v>
      </c>
      <c r="H4188">
        <v>0</v>
      </c>
      <c r="I4188">
        <v>0</v>
      </c>
      <c r="J4188">
        <v>0</v>
      </c>
      <c r="K4188">
        <v>0</v>
      </c>
      <c r="L4188">
        <v>1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1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1</v>
      </c>
      <c r="AH4188">
        <v>0</v>
      </c>
      <c r="AI4188">
        <v>0</v>
      </c>
      <c r="AJ4188">
        <v>0</v>
      </c>
      <c r="AK4188">
        <v>0</v>
      </c>
      <c r="AL4188">
        <v>1</v>
      </c>
      <c r="AM4188">
        <v>0</v>
      </c>
      <c r="AN4188">
        <v>1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>
        <v>0</v>
      </c>
      <c r="BP4188">
        <v>0</v>
      </c>
      <c r="BQ4188">
        <v>0</v>
      </c>
      <c r="BR4188">
        <v>0</v>
      </c>
      <c r="BS4188">
        <v>0</v>
      </c>
      <c r="BT4188">
        <v>0</v>
      </c>
      <c r="BU4188">
        <v>0</v>
      </c>
      <c r="BV4188">
        <v>0</v>
      </c>
      <c r="BW4188">
        <v>0</v>
      </c>
      <c r="BX4188">
        <v>0</v>
      </c>
      <c r="BY4188">
        <v>0</v>
      </c>
      <c r="BZ4188">
        <v>0</v>
      </c>
      <c r="CA4188">
        <v>1</v>
      </c>
      <c r="CB4188">
        <v>0</v>
      </c>
      <c r="CC4188">
        <v>0</v>
      </c>
      <c r="CD4188">
        <v>0</v>
      </c>
      <c r="CE4188">
        <v>0</v>
      </c>
      <c r="CF4188">
        <v>0</v>
      </c>
      <c r="CG4188">
        <v>0</v>
      </c>
    </row>
    <row r="4189" spans="1:85" hidden="1" x14ac:dyDescent="0.3">
      <c r="A4189">
        <v>4187</v>
      </c>
      <c r="B4189">
        <v>14834</v>
      </c>
      <c r="C4189">
        <v>42</v>
      </c>
      <c r="D4189">
        <v>43</v>
      </c>
      <c r="E4189">
        <v>-0.14597543705343999</v>
      </c>
      <c r="F4189">
        <v>4.0998502965794401</v>
      </c>
      <c r="G4189">
        <v>3</v>
      </c>
      <c r="H4189">
        <v>0</v>
      </c>
      <c r="I4189">
        <v>0</v>
      </c>
      <c r="J4189">
        <v>1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1</v>
      </c>
      <c r="AC4189">
        <v>0</v>
      </c>
      <c r="AD4189">
        <v>1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1</v>
      </c>
      <c r="AM4189">
        <v>0</v>
      </c>
      <c r="AN4189">
        <v>1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0</v>
      </c>
      <c r="BQ4189">
        <v>0</v>
      </c>
      <c r="BR4189">
        <v>0</v>
      </c>
      <c r="BS4189">
        <v>0</v>
      </c>
      <c r="BT4189">
        <v>0</v>
      </c>
      <c r="BU4189">
        <v>0</v>
      </c>
      <c r="BV4189">
        <v>0</v>
      </c>
      <c r="BW4189">
        <v>0</v>
      </c>
      <c r="BX4189">
        <v>0</v>
      </c>
      <c r="BY4189">
        <v>0</v>
      </c>
      <c r="BZ4189">
        <v>0</v>
      </c>
      <c r="CA4189">
        <v>1</v>
      </c>
      <c r="CB4189">
        <v>0</v>
      </c>
      <c r="CC4189">
        <v>0</v>
      </c>
      <c r="CD4189">
        <v>0</v>
      </c>
      <c r="CE4189">
        <v>0</v>
      </c>
      <c r="CF4189">
        <v>0</v>
      </c>
      <c r="CG4189">
        <v>0</v>
      </c>
    </row>
    <row r="4190" spans="1:85" hidden="1" x14ac:dyDescent="0.3">
      <c r="A4190">
        <v>4188</v>
      </c>
      <c r="B4190">
        <v>17149</v>
      </c>
      <c r="C4190">
        <v>49</v>
      </c>
      <c r="D4190">
        <v>40</v>
      </c>
      <c r="E4190">
        <v>-0.14597543705343999</v>
      </c>
      <c r="F4190">
        <v>-0.216743171090923</v>
      </c>
      <c r="G4190">
        <v>3</v>
      </c>
      <c r="H4190">
        <v>1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1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1</v>
      </c>
      <c r="AH4190">
        <v>0</v>
      </c>
      <c r="AI4190">
        <v>0</v>
      </c>
      <c r="AJ4190">
        <v>1</v>
      </c>
      <c r="AK4190">
        <v>0</v>
      </c>
      <c r="AL4190">
        <v>0</v>
      </c>
      <c r="AM4190">
        <v>1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0</v>
      </c>
      <c r="BQ4190">
        <v>0</v>
      </c>
      <c r="BR4190">
        <v>0</v>
      </c>
      <c r="BS4190">
        <v>0</v>
      </c>
      <c r="BT4190">
        <v>0</v>
      </c>
      <c r="BU4190">
        <v>0</v>
      </c>
      <c r="BV4190">
        <v>0</v>
      </c>
      <c r="BW4190">
        <v>0</v>
      </c>
      <c r="BX4190">
        <v>0</v>
      </c>
      <c r="BY4190">
        <v>0</v>
      </c>
      <c r="BZ4190">
        <v>0</v>
      </c>
      <c r="CA4190">
        <v>1</v>
      </c>
      <c r="CB4190">
        <v>0</v>
      </c>
      <c r="CC4190">
        <v>0</v>
      </c>
      <c r="CD4190">
        <v>0</v>
      </c>
      <c r="CE4190">
        <v>0</v>
      </c>
      <c r="CF4190">
        <v>0</v>
      </c>
      <c r="CG4190">
        <v>0</v>
      </c>
    </row>
    <row r="4191" spans="1:85" hidden="1" x14ac:dyDescent="0.3">
      <c r="A4191">
        <v>4189</v>
      </c>
      <c r="B4191">
        <v>3769</v>
      </c>
      <c r="C4191">
        <v>27</v>
      </c>
      <c r="D4191">
        <v>40</v>
      </c>
      <c r="E4191">
        <v>-0.14597543705343999</v>
      </c>
      <c r="F4191">
        <v>-0.216743171090923</v>
      </c>
      <c r="G4191">
        <v>3</v>
      </c>
      <c r="H4191">
        <v>0</v>
      </c>
      <c r="I4191">
        <v>0</v>
      </c>
      <c r="J4191">
        <v>0</v>
      </c>
      <c r="K4191">
        <v>0</v>
      </c>
      <c r="L4191">
        <v>1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1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1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1</v>
      </c>
      <c r="AM4191">
        <v>1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0</v>
      </c>
      <c r="BP4191">
        <v>0</v>
      </c>
      <c r="BQ4191">
        <v>0</v>
      </c>
      <c r="BR4191">
        <v>0</v>
      </c>
      <c r="BS4191">
        <v>0</v>
      </c>
      <c r="BT4191">
        <v>0</v>
      </c>
      <c r="BU4191">
        <v>0</v>
      </c>
      <c r="BV4191">
        <v>0</v>
      </c>
      <c r="BW4191">
        <v>0</v>
      </c>
      <c r="BX4191">
        <v>0</v>
      </c>
      <c r="BY4191">
        <v>0</v>
      </c>
      <c r="BZ4191">
        <v>0</v>
      </c>
      <c r="CA4191">
        <v>1</v>
      </c>
      <c r="CB4191">
        <v>0</v>
      </c>
      <c r="CC4191">
        <v>0</v>
      </c>
      <c r="CD4191">
        <v>0</v>
      </c>
      <c r="CE4191">
        <v>0</v>
      </c>
      <c r="CF4191">
        <v>0</v>
      </c>
      <c r="CG4191">
        <v>0</v>
      </c>
    </row>
    <row r="4192" spans="1:85" hidden="1" x14ac:dyDescent="0.3">
      <c r="A4192">
        <v>4190</v>
      </c>
      <c r="B4192">
        <v>21801</v>
      </c>
      <c r="C4192">
        <v>45</v>
      </c>
      <c r="D4192">
        <v>40</v>
      </c>
      <c r="E4192">
        <v>0.48343688786471001</v>
      </c>
      <c r="F4192">
        <v>-0.216743171090923</v>
      </c>
      <c r="G4192">
        <v>4</v>
      </c>
      <c r="H4192">
        <v>1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1</v>
      </c>
      <c r="AA4192">
        <v>0</v>
      </c>
      <c r="AB4192">
        <v>0</v>
      </c>
      <c r="AC4192">
        <v>0</v>
      </c>
      <c r="AD4192">
        <v>0</v>
      </c>
      <c r="AE4192">
        <v>1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1</v>
      </c>
      <c r="AM4192">
        <v>0</v>
      </c>
      <c r="AN4192">
        <v>1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>
        <v>0</v>
      </c>
      <c r="BO4192">
        <v>0</v>
      </c>
      <c r="BP4192">
        <v>0</v>
      </c>
      <c r="BQ4192">
        <v>0</v>
      </c>
      <c r="BR4192">
        <v>0</v>
      </c>
      <c r="BS4192">
        <v>0</v>
      </c>
      <c r="BT4192">
        <v>0</v>
      </c>
      <c r="BU4192">
        <v>0</v>
      </c>
      <c r="BV4192">
        <v>0</v>
      </c>
      <c r="BW4192">
        <v>0</v>
      </c>
      <c r="BX4192">
        <v>0</v>
      </c>
      <c r="BY4192">
        <v>0</v>
      </c>
      <c r="BZ4192">
        <v>0</v>
      </c>
      <c r="CA4192">
        <v>1</v>
      </c>
      <c r="CB4192">
        <v>0</v>
      </c>
      <c r="CC4192">
        <v>0</v>
      </c>
      <c r="CD4192">
        <v>0</v>
      </c>
      <c r="CE4192">
        <v>0</v>
      </c>
      <c r="CF4192">
        <v>0</v>
      </c>
      <c r="CG4192">
        <v>0</v>
      </c>
    </row>
    <row r="4193" spans="1:85" hidden="1" x14ac:dyDescent="0.3">
      <c r="A4193">
        <v>4191</v>
      </c>
      <c r="B4193">
        <v>10843</v>
      </c>
      <c r="C4193">
        <v>27</v>
      </c>
      <c r="D4193">
        <v>30</v>
      </c>
      <c r="E4193">
        <v>-0.14597543705343999</v>
      </c>
      <c r="F4193">
        <v>-0.216743171090923</v>
      </c>
      <c r="G4193">
        <v>6</v>
      </c>
      <c r="H4193">
        <v>0</v>
      </c>
      <c r="I4193">
        <v>0</v>
      </c>
      <c r="J4193">
        <v>1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1</v>
      </c>
      <c r="AB4193">
        <v>0</v>
      </c>
      <c r="AC4193">
        <v>0</v>
      </c>
      <c r="AD4193">
        <v>1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1</v>
      </c>
      <c r="AM4193">
        <v>0</v>
      </c>
      <c r="AN4193">
        <v>1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0</v>
      </c>
      <c r="BN4193">
        <v>0</v>
      </c>
      <c r="BO4193">
        <v>0</v>
      </c>
      <c r="BP4193">
        <v>0</v>
      </c>
      <c r="BQ4193">
        <v>0</v>
      </c>
      <c r="BR4193">
        <v>0</v>
      </c>
      <c r="BS4193">
        <v>0</v>
      </c>
      <c r="BT4193">
        <v>0</v>
      </c>
      <c r="BU4193">
        <v>0</v>
      </c>
      <c r="BV4193">
        <v>0</v>
      </c>
      <c r="BW4193">
        <v>0</v>
      </c>
      <c r="BX4193">
        <v>0</v>
      </c>
      <c r="BY4193">
        <v>0</v>
      </c>
      <c r="BZ4193">
        <v>0</v>
      </c>
      <c r="CA4193">
        <v>1</v>
      </c>
      <c r="CB4193">
        <v>0</v>
      </c>
      <c r="CC4193">
        <v>0</v>
      </c>
      <c r="CD4193">
        <v>0</v>
      </c>
      <c r="CE4193">
        <v>0</v>
      </c>
      <c r="CF4193">
        <v>0</v>
      </c>
      <c r="CG4193">
        <v>0</v>
      </c>
    </row>
    <row r="4194" spans="1:85" hidden="1" x14ac:dyDescent="0.3">
      <c r="A4194">
        <v>4192</v>
      </c>
      <c r="B4194">
        <v>8960</v>
      </c>
      <c r="C4194">
        <v>57</v>
      </c>
      <c r="D4194">
        <v>40</v>
      </c>
      <c r="E4194">
        <v>-0.14597543705343999</v>
      </c>
      <c r="F4194">
        <v>-0.216743171090923</v>
      </c>
      <c r="G4194">
        <v>4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1</v>
      </c>
      <c r="O4194">
        <v>1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1</v>
      </c>
      <c r="AI4194">
        <v>0</v>
      </c>
      <c r="AJ4194">
        <v>0</v>
      </c>
      <c r="AK4194">
        <v>0</v>
      </c>
      <c r="AL4194">
        <v>1</v>
      </c>
      <c r="AM4194">
        <v>1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1</v>
      </c>
      <c r="BO4194">
        <v>0</v>
      </c>
      <c r="BP4194">
        <v>0</v>
      </c>
      <c r="BQ4194">
        <v>0</v>
      </c>
      <c r="BR4194">
        <v>0</v>
      </c>
      <c r="BS4194">
        <v>0</v>
      </c>
      <c r="BT4194">
        <v>0</v>
      </c>
      <c r="BU4194">
        <v>0</v>
      </c>
      <c r="BV4194">
        <v>0</v>
      </c>
      <c r="BW4194">
        <v>0</v>
      </c>
      <c r="BX4194">
        <v>0</v>
      </c>
      <c r="BY4194">
        <v>0</v>
      </c>
      <c r="BZ4194">
        <v>0</v>
      </c>
      <c r="CA4194">
        <v>0</v>
      </c>
      <c r="CB4194">
        <v>0</v>
      </c>
      <c r="CC4194">
        <v>0</v>
      </c>
      <c r="CD4194">
        <v>0</v>
      </c>
      <c r="CE4194">
        <v>0</v>
      </c>
      <c r="CF4194">
        <v>0</v>
      </c>
      <c r="CG4194">
        <v>0</v>
      </c>
    </row>
    <row r="4195" spans="1:85" hidden="1" x14ac:dyDescent="0.3">
      <c r="A4195">
        <v>4193</v>
      </c>
      <c r="B4195">
        <v>21139</v>
      </c>
      <c r="C4195">
        <v>19</v>
      </c>
      <c r="D4195">
        <v>34</v>
      </c>
      <c r="E4195">
        <v>-0.14597543705343999</v>
      </c>
      <c r="F4195">
        <v>-0.216743171090923</v>
      </c>
      <c r="G4195">
        <v>3</v>
      </c>
      <c r="H4195">
        <v>0</v>
      </c>
      <c r="I4195">
        <v>0</v>
      </c>
      <c r="J4195">
        <v>0</v>
      </c>
      <c r="K4195">
        <v>0</v>
      </c>
      <c r="L4195">
        <v>1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1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1</v>
      </c>
      <c r="AH4195">
        <v>0</v>
      </c>
      <c r="AI4195">
        <v>0</v>
      </c>
      <c r="AJ4195">
        <v>0</v>
      </c>
      <c r="AK4195">
        <v>0</v>
      </c>
      <c r="AL4195">
        <v>1</v>
      </c>
      <c r="AM4195">
        <v>1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0</v>
      </c>
      <c r="BP4195">
        <v>0</v>
      </c>
      <c r="BQ4195">
        <v>0</v>
      </c>
      <c r="BR4195">
        <v>0</v>
      </c>
      <c r="BS4195">
        <v>0</v>
      </c>
      <c r="BT4195">
        <v>0</v>
      </c>
      <c r="BU4195">
        <v>0</v>
      </c>
      <c r="BV4195">
        <v>0</v>
      </c>
      <c r="BW4195">
        <v>0</v>
      </c>
      <c r="BX4195">
        <v>0</v>
      </c>
      <c r="BY4195">
        <v>0</v>
      </c>
      <c r="BZ4195">
        <v>0</v>
      </c>
      <c r="CA4195">
        <v>1</v>
      </c>
      <c r="CB4195">
        <v>0</v>
      </c>
      <c r="CC4195">
        <v>0</v>
      </c>
      <c r="CD4195">
        <v>0</v>
      </c>
      <c r="CE4195">
        <v>0</v>
      </c>
      <c r="CF4195">
        <v>0</v>
      </c>
      <c r="CG4195">
        <v>0</v>
      </c>
    </row>
    <row r="4196" spans="1:85" hidden="1" x14ac:dyDescent="0.3">
      <c r="A4196">
        <v>4194</v>
      </c>
      <c r="B4196">
        <v>19978</v>
      </c>
      <c r="C4196">
        <v>20</v>
      </c>
      <c r="D4196">
        <v>30</v>
      </c>
      <c r="E4196">
        <v>-0.14597543705343999</v>
      </c>
      <c r="F4196">
        <v>-0.216743171090923</v>
      </c>
      <c r="G4196">
        <v>4</v>
      </c>
      <c r="H4196">
        <v>0</v>
      </c>
      <c r="I4196">
        <v>0</v>
      </c>
      <c r="J4196">
        <v>0</v>
      </c>
      <c r="K4196">
        <v>0</v>
      </c>
      <c r="L4196">
        <v>1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1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1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1</v>
      </c>
      <c r="AM4196">
        <v>1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0</v>
      </c>
      <c r="BP4196">
        <v>0</v>
      </c>
      <c r="BQ4196">
        <v>0</v>
      </c>
      <c r="BR4196">
        <v>0</v>
      </c>
      <c r="BS4196">
        <v>0</v>
      </c>
      <c r="BT4196">
        <v>0</v>
      </c>
      <c r="BU4196">
        <v>0</v>
      </c>
      <c r="BV4196">
        <v>0</v>
      </c>
      <c r="BW4196">
        <v>0</v>
      </c>
      <c r="BX4196">
        <v>0</v>
      </c>
      <c r="BY4196">
        <v>0</v>
      </c>
      <c r="BZ4196">
        <v>0</v>
      </c>
      <c r="CA4196">
        <v>1</v>
      </c>
      <c r="CB4196">
        <v>0</v>
      </c>
      <c r="CC4196">
        <v>0</v>
      </c>
      <c r="CD4196">
        <v>0</v>
      </c>
      <c r="CE4196">
        <v>0</v>
      </c>
      <c r="CF4196">
        <v>0</v>
      </c>
      <c r="CG4196">
        <v>0</v>
      </c>
    </row>
    <row r="4197" spans="1:85" hidden="1" x14ac:dyDescent="0.3">
      <c r="A4197">
        <v>4195</v>
      </c>
      <c r="B4197">
        <v>12571</v>
      </c>
      <c r="C4197">
        <v>29</v>
      </c>
      <c r="D4197">
        <v>40</v>
      </c>
      <c r="E4197">
        <v>-0.14597543705343999</v>
      </c>
      <c r="F4197">
        <v>-0.216743171090923</v>
      </c>
      <c r="G4197">
        <v>5</v>
      </c>
      <c r="H4197">
        <v>0</v>
      </c>
      <c r="I4197">
        <v>0</v>
      </c>
      <c r="J4197">
        <v>0</v>
      </c>
      <c r="K4197">
        <v>0</v>
      </c>
      <c r="L4197">
        <v>1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1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1</v>
      </c>
      <c r="AH4197">
        <v>0</v>
      </c>
      <c r="AI4197">
        <v>0</v>
      </c>
      <c r="AJ4197">
        <v>0</v>
      </c>
      <c r="AK4197">
        <v>0</v>
      </c>
      <c r="AL4197">
        <v>1</v>
      </c>
      <c r="AM4197">
        <v>1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0</v>
      </c>
      <c r="BM4197">
        <v>0</v>
      </c>
      <c r="BN4197">
        <v>0</v>
      </c>
      <c r="BO4197">
        <v>0</v>
      </c>
      <c r="BP4197">
        <v>0</v>
      </c>
      <c r="BQ4197">
        <v>0</v>
      </c>
      <c r="BR4197">
        <v>0</v>
      </c>
      <c r="BS4197">
        <v>0</v>
      </c>
      <c r="BT4197">
        <v>0</v>
      </c>
      <c r="BU4197">
        <v>0</v>
      </c>
      <c r="BV4197">
        <v>0</v>
      </c>
      <c r="BW4197">
        <v>0</v>
      </c>
      <c r="BX4197">
        <v>0</v>
      </c>
      <c r="BY4197">
        <v>0</v>
      </c>
      <c r="BZ4197">
        <v>0</v>
      </c>
      <c r="CA4197">
        <v>1</v>
      </c>
      <c r="CB4197">
        <v>0</v>
      </c>
      <c r="CC4197">
        <v>0</v>
      </c>
      <c r="CD4197">
        <v>0</v>
      </c>
      <c r="CE4197">
        <v>0</v>
      </c>
      <c r="CF4197">
        <v>0</v>
      </c>
      <c r="CG4197">
        <v>0</v>
      </c>
    </row>
    <row r="4198" spans="1:85" hidden="1" x14ac:dyDescent="0.3">
      <c r="A4198">
        <v>4196</v>
      </c>
      <c r="B4198">
        <v>28619</v>
      </c>
      <c r="C4198">
        <v>38</v>
      </c>
      <c r="D4198">
        <v>43</v>
      </c>
      <c r="E4198">
        <v>-0.14597543705343999</v>
      </c>
      <c r="F4198">
        <v>-0.216743171090923</v>
      </c>
      <c r="G4198">
        <v>4</v>
      </c>
      <c r="H4198">
        <v>1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1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1</v>
      </c>
      <c r="AI4198">
        <v>0</v>
      </c>
      <c r="AJ4198">
        <v>0</v>
      </c>
      <c r="AK4198">
        <v>0</v>
      </c>
      <c r="AL4198">
        <v>1</v>
      </c>
      <c r="AM4198">
        <v>1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0</v>
      </c>
      <c r="BP4198">
        <v>0</v>
      </c>
      <c r="BQ4198">
        <v>0</v>
      </c>
      <c r="BR4198">
        <v>0</v>
      </c>
      <c r="BS4198">
        <v>0</v>
      </c>
      <c r="BT4198">
        <v>0</v>
      </c>
      <c r="BU4198">
        <v>0</v>
      </c>
      <c r="BV4198">
        <v>0</v>
      </c>
      <c r="BW4198">
        <v>0</v>
      </c>
      <c r="BX4198">
        <v>0</v>
      </c>
      <c r="BY4198">
        <v>0</v>
      </c>
      <c r="BZ4198">
        <v>0</v>
      </c>
      <c r="CA4198">
        <v>1</v>
      </c>
      <c r="CB4198">
        <v>0</v>
      </c>
      <c r="CC4198">
        <v>0</v>
      </c>
      <c r="CD4198">
        <v>0</v>
      </c>
      <c r="CE4198">
        <v>0</v>
      </c>
      <c r="CF4198">
        <v>0</v>
      </c>
      <c r="CG4198">
        <v>0</v>
      </c>
    </row>
    <row r="4199" spans="1:85" hidden="1" x14ac:dyDescent="0.3">
      <c r="A4199">
        <v>4197</v>
      </c>
      <c r="B4199">
        <v>12070</v>
      </c>
      <c r="C4199">
        <v>49</v>
      </c>
      <c r="D4199">
        <v>40</v>
      </c>
      <c r="E4199">
        <v>-0.14597543705343999</v>
      </c>
      <c r="F4199">
        <v>-0.216743171090923</v>
      </c>
      <c r="G4199">
        <v>3</v>
      </c>
      <c r="H4199">
        <v>0</v>
      </c>
      <c r="I4199">
        <v>0</v>
      </c>
      <c r="J4199">
        <v>1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1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1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1</v>
      </c>
      <c r="AL4199">
        <v>0</v>
      </c>
      <c r="AM4199">
        <v>0</v>
      </c>
      <c r="AN4199">
        <v>1</v>
      </c>
      <c r="AO4199">
        <v>0</v>
      </c>
      <c r="AP4199">
        <v>0</v>
      </c>
      <c r="AQ4199">
        <v>1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>
        <v>0</v>
      </c>
      <c r="BP4199">
        <v>0</v>
      </c>
      <c r="BQ4199">
        <v>0</v>
      </c>
      <c r="BR4199">
        <v>0</v>
      </c>
      <c r="BS4199">
        <v>0</v>
      </c>
      <c r="BT4199">
        <v>0</v>
      </c>
      <c r="BU4199">
        <v>0</v>
      </c>
      <c r="BV4199">
        <v>0</v>
      </c>
      <c r="BW4199">
        <v>0</v>
      </c>
      <c r="BX4199">
        <v>0</v>
      </c>
      <c r="BY4199">
        <v>0</v>
      </c>
      <c r="BZ4199">
        <v>0</v>
      </c>
      <c r="CA4199">
        <v>0</v>
      </c>
      <c r="CB4199">
        <v>0</v>
      </c>
      <c r="CC4199">
        <v>0</v>
      </c>
      <c r="CD4199">
        <v>0</v>
      </c>
      <c r="CE4199">
        <v>0</v>
      </c>
      <c r="CF4199">
        <v>0</v>
      </c>
      <c r="CG4199">
        <v>0</v>
      </c>
    </row>
    <row r="4200" spans="1:85" hidden="1" x14ac:dyDescent="0.3">
      <c r="A4200">
        <v>4198</v>
      </c>
      <c r="B4200">
        <v>22507</v>
      </c>
      <c r="C4200">
        <v>31</v>
      </c>
      <c r="D4200">
        <v>45</v>
      </c>
      <c r="E4200">
        <v>-0.14597543705343999</v>
      </c>
      <c r="F4200">
        <v>-0.216743171090923</v>
      </c>
      <c r="G4200">
        <v>3</v>
      </c>
      <c r="H4200">
        <v>0</v>
      </c>
      <c r="I4200">
        <v>0</v>
      </c>
      <c r="J4200">
        <v>1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1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1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1</v>
      </c>
      <c r="AM4200">
        <v>0</v>
      </c>
      <c r="AN4200">
        <v>1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0</v>
      </c>
      <c r="BQ4200">
        <v>0</v>
      </c>
      <c r="BR4200">
        <v>0</v>
      </c>
      <c r="BS4200">
        <v>0</v>
      </c>
      <c r="BT4200">
        <v>0</v>
      </c>
      <c r="BU4200">
        <v>0</v>
      </c>
      <c r="BV4200">
        <v>0</v>
      </c>
      <c r="BW4200">
        <v>0</v>
      </c>
      <c r="BX4200">
        <v>0</v>
      </c>
      <c r="BY4200">
        <v>0</v>
      </c>
      <c r="BZ4200">
        <v>0</v>
      </c>
      <c r="CA4200">
        <v>1</v>
      </c>
      <c r="CB4200">
        <v>0</v>
      </c>
      <c r="CC4200">
        <v>0</v>
      </c>
      <c r="CD4200">
        <v>0</v>
      </c>
      <c r="CE4200">
        <v>0</v>
      </c>
      <c r="CF4200">
        <v>0</v>
      </c>
      <c r="CG4200">
        <v>0</v>
      </c>
    </row>
    <row r="4201" spans="1:85" hidden="1" x14ac:dyDescent="0.3">
      <c r="A4201">
        <v>4199</v>
      </c>
      <c r="B4201">
        <v>21685</v>
      </c>
      <c r="C4201">
        <v>31</v>
      </c>
      <c r="D4201">
        <v>35</v>
      </c>
      <c r="E4201">
        <v>-0.14597543705343999</v>
      </c>
      <c r="F4201">
        <v>-0.216743171090923</v>
      </c>
      <c r="G4201">
        <v>2</v>
      </c>
      <c r="H4201">
        <v>0</v>
      </c>
      <c r="I4201">
        <v>0</v>
      </c>
      <c r="J4201">
        <v>0</v>
      </c>
      <c r="K4201">
        <v>0</v>
      </c>
      <c r="L4201">
        <v>1</v>
      </c>
      <c r="M4201">
        <v>0</v>
      </c>
      <c r="N4201">
        <v>0</v>
      </c>
      <c r="O4201">
        <v>0</v>
      </c>
      <c r="P4201">
        <v>0</v>
      </c>
      <c r="Q4201">
        <v>1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1</v>
      </c>
      <c r="AH4201">
        <v>0</v>
      </c>
      <c r="AI4201">
        <v>0</v>
      </c>
      <c r="AJ4201">
        <v>0</v>
      </c>
      <c r="AK4201">
        <v>1</v>
      </c>
      <c r="AL4201">
        <v>0</v>
      </c>
      <c r="AM4201">
        <v>0</v>
      </c>
      <c r="AN4201">
        <v>1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>
        <v>0</v>
      </c>
      <c r="BP4201">
        <v>0</v>
      </c>
      <c r="BQ4201">
        <v>0</v>
      </c>
      <c r="BR4201">
        <v>0</v>
      </c>
      <c r="BS4201">
        <v>0</v>
      </c>
      <c r="BT4201">
        <v>0</v>
      </c>
      <c r="BU4201">
        <v>0</v>
      </c>
      <c r="BV4201">
        <v>0</v>
      </c>
      <c r="BW4201">
        <v>0</v>
      </c>
      <c r="BX4201">
        <v>0</v>
      </c>
      <c r="BY4201">
        <v>0</v>
      </c>
      <c r="BZ4201">
        <v>0</v>
      </c>
      <c r="CA4201">
        <v>1</v>
      </c>
      <c r="CB4201">
        <v>0</v>
      </c>
      <c r="CC4201">
        <v>0</v>
      </c>
      <c r="CD4201">
        <v>0</v>
      </c>
      <c r="CE4201">
        <v>0</v>
      </c>
      <c r="CF4201">
        <v>0</v>
      </c>
      <c r="CG4201">
        <v>0</v>
      </c>
    </row>
    <row r="4202" spans="1:85" hidden="1" x14ac:dyDescent="0.3">
      <c r="A4202">
        <v>4200</v>
      </c>
      <c r="B4202">
        <v>31770</v>
      </c>
      <c r="C4202">
        <v>37</v>
      </c>
      <c r="D4202">
        <v>40</v>
      </c>
      <c r="E4202">
        <v>-0.14597543705343999</v>
      </c>
      <c r="F4202">
        <v>-0.216743171090923</v>
      </c>
      <c r="G4202">
        <v>3</v>
      </c>
      <c r="H4202">
        <v>1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1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1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1</v>
      </c>
      <c r="AL4202">
        <v>0</v>
      </c>
      <c r="AM4202">
        <v>1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0</v>
      </c>
      <c r="BP4202">
        <v>0</v>
      </c>
      <c r="BQ4202">
        <v>0</v>
      </c>
      <c r="BR4202">
        <v>1</v>
      </c>
      <c r="BS4202">
        <v>0</v>
      </c>
      <c r="BT4202">
        <v>0</v>
      </c>
      <c r="BU4202">
        <v>0</v>
      </c>
      <c r="BV4202">
        <v>0</v>
      </c>
      <c r="BW4202">
        <v>0</v>
      </c>
      <c r="BX4202">
        <v>0</v>
      </c>
      <c r="BY4202">
        <v>0</v>
      </c>
      <c r="BZ4202">
        <v>0</v>
      </c>
      <c r="CA4202">
        <v>0</v>
      </c>
      <c r="CB4202">
        <v>0</v>
      </c>
      <c r="CC4202">
        <v>0</v>
      </c>
      <c r="CD4202">
        <v>0</v>
      </c>
      <c r="CE4202">
        <v>0</v>
      </c>
      <c r="CF4202">
        <v>0</v>
      </c>
      <c r="CG4202">
        <v>0</v>
      </c>
    </row>
    <row r="4203" spans="1:85" hidden="1" x14ac:dyDescent="0.3">
      <c r="A4203">
        <v>4201</v>
      </c>
      <c r="B4203">
        <v>6318</v>
      </c>
      <c r="C4203">
        <v>29</v>
      </c>
      <c r="D4203">
        <v>40</v>
      </c>
      <c r="E4203">
        <v>0.53257165645509497</v>
      </c>
      <c r="F4203">
        <v>-0.216743171090923</v>
      </c>
      <c r="G4203">
        <v>6</v>
      </c>
      <c r="H4203">
        <v>0</v>
      </c>
      <c r="I4203">
        <v>0</v>
      </c>
      <c r="J4203">
        <v>1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1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1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1</v>
      </c>
      <c r="AM4203">
        <v>0</v>
      </c>
      <c r="AN4203">
        <v>1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1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0</v>
      </c>
      <c r="BN4203">
        <v>0</v>
      </c>
      <c r="BO4203">
        <v>0</v>
      </c>
      <c r="BP4203">
        <v>0</v>
      </c>
      <c r="BQ4203">
        <v>0</v>
      </c>
      <c r="BR4203">
        <v>0</v>
      </c>
      <c r="BS4203">
        <v>0</v>
      </c>
      <c r="BT4203">
        <v>0</v>
      </c>
      <c r="BU4203">
        <v>0</v>
      </c>
      <c r="BV4203">
        <v>0</v>
      </c>
      <c r="BW4203">
        <v>0</v>
      </c>
      <c r="BX4203">
        <v>0</v>
      </c>
      <c r="BY4203">
        <v>0</v>
      </c>
      <c r="BZ4203">
        <v>0</v>
      </c>
      <c r="CA4203">
        <v>0</v>
      </c>
      <c r="CB4203">
        <v>0</v>
      </c>
      <c r="CC4203">
        <v>0</v>
      </c>
      <c r="CD4203">
        <v>0</v>
      </c>
      <c r="CE4203">
        <v>0</v>
      </c>
      <c r="CF4203">
        <v>0</v>
      </c>
      <c r="CG4203">
        <v>0</v>
      </c>
    </row>
    <row r="4204" spans="1:85" hidden="1" x14ac:dyDescent="0.3">
      <c r="A4204">
        <v>4202</v>
      </c>
      <c r="B4204">
        <v>10712</v>
      </c>
      <c r="C4204">
        <v>46</v>
      </c>
      <c r="D4204">
        <v>40</v>
      </c>
      <c r="E4204">
        <v>-0.14597543705343999</v>
      </c>
      <c r="F4204">
        <v>-0.216743171090923</v>
      </c>
      <c r="G4204">
        <v>3</v>
      </c>
      <c r="H4204">
        <v>0</v>
      </c>
      <c r="I4204">
        <v>0</v>
      </c>
      <c r="J4204">
        <v>0</v>
      </c>
      <c r="K4204">
        <v>0</v>
      </c>
      <c r="L4204">
        <v>1</v>
      </c>
      <c r="M4204">
        <v>0</v>
      </c>
      <c r="N4204">
        <v>0</v>
      </c>
      <c r="O4204">
        <v>1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1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1</v>
      </c>
      <c r="AL4204">
        <v>0</v>
      </c>
      <c r="AM4204">
        <v>0</v>
      </c>
      <c r="AN4204">
        <v>1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0</v>
      </c>
      <c r="BP4204">
        <v>0</v>
      </c>
      <c r="BQ4204">
        <v>0</v>
      </c>
      <c r="BR4204">
        <v>0</v>
      </c>
      <c r="BS4204">
        <v>0</v>
      </c>
      <c r="BT4204">
        <v>0</v>
      </c>
      <c r="BU4204">
        <v>0</v>
      </c>
      <c r="BV4204">
        <v>0</v>
      </c>
      <c r="BW4204">
        <v>0</v>
      </c>
      <c r="BX4204">
        <v>0</v>
      </c>
      <c r="BY4204">
        <v>0</v>
      </c>
      <c r="BZ4204">
        <v>0</v>
      </c>
      <c r="CA4204">
        <v>1</v>
      </c>
      <c r="CB4204">
        <v>0</v>
      </c>
      <c r="CC4204">
        <v>0</v>
      </c>
      <c r="CD4204">
        <v>0</v>
      </c>
      <c r="CE4204">
        <v>0</v>
      </c>
      <c r="CF4204">
        <v>0</v>
      </c>
      <c r="CG4204">
        <v>0</v>
      </c>
    </row>
    <row r="4205" spans="1:85" hidden="1" x14ac:dyDescent="0.3">
      <c r="A4205">
        <v>4203</v>
      </c>
      <c r="B4205">
        <v>30291</v>
      </c>
      <c r="C4205">
        <v>19</v>
      </c>
      <c r="D4205">
        <v>25</v>
      </c>
      <c r="E4205">
        <v>-0.14597543705343999</v>
      </c>
      <c r="F4205">
        <v>-0.216743171090923</v>
      </c>
      <c r="G4205">
        <v>3</v>
      </c>
      <c r="H4205">
        <v>0</v>
      </c>
      <c r="I4205">
        <v>0</v>
      </c>
      <c r="J4205">
        <v>0</v>
      </c>
      <c r="K4205">
        <v>0</v>
      </c>
      <c r="L4205">
        <v>1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1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1</v>
      </c>
      <c r="AH4205">
        <v>0</v>
      </c>
      <c r="AI4205">
        <v>0</v>
      </c>
      <c r="AJ4205">
        <v>1</v>
      </c>
      <c r="AK4205">
        <v>0</v>
      </c>
      <c r="AL4205">
        <v>0</v>
      </c>
      <c r="AM4205">
        <v>0</v>
      </c>
      <c r="AN4205">
        <v>1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>
        <v>0</v>
      </c>
      <c r="BP4205">
        <v>0</v>
      </c>
      <c r="BQ4205">
        <v>0</v>
      </c>
      <c r="BR4205">
        <v>0</v>
      </c>
      <c r="BS4205">
        <v>0</v>
      </c>
      <c r="BT4205">
        <v>0</v>
      </c>
      <c r="BU4205">
        <v>0</v>
      </c>
      <c r="BV4205">
        <v>0</v>
      </c>
      <c r="BW4205">
        <v>0</v>
      </c>
      <c r="BX4205">
        <v>0</v>
      </c>
      <c r="BY4205">
        <v>0</v>
      </c>
      <c r="BZ4205">
        <v>0</v>
      </c>
      <c r="CA4205">
        <v>1</v>
      </c>
      <c r="CB4205">
        <v>0</v>
      </c>
      <c r="CC4205">
        <v>0</v>
      </c>
      <c r="CD4205">
        <v>0</v>
      </c>
      <c r="CE4205">
        <v>0</v>
      </c>
      <c r="CF4205">
        <v>0</v>
      </c>
      <c r="CG4205">
        <v>0</v>
      </c>
    </row>
    <row r="4206" spans="1:85" hidden="1" x14ac:dyDescent="0.3">
      <c r="A4206">
        <v>4204</v>
      </c>
      <c r="B4206">
        <v>18374</v>
      </c>
      <c r="C4206">
        <v>39</v>
      </c>
      <c r="D4206">
        <v>70</v>
      </c>
      <c r="E4206">
        <v>-0.14597543705343999</v>
      </c>
      <c r="F4206">
        <v>-0.216743171090923</v>
      </c>
      <c r="G4206">
        <v>4</v>
      </c>
      <c r="H4206">
        <v>0</v>
      </c>
      <c r="I4206">
        <v>0</v>
      </c>
      <c r="J4206">
        <v>1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0</v>
      </c>
      <c r="AA4206">
        <v>0</v>
      </c>
      <c r="AB4206">
        <v>0</v>
      </c>
      <c r="AC4206">
        <v>0</v>
      </c>
      <c r="AD4206">
        <v>1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1</v>
      </c>
      <c r="AM4206">
        <v>0</v>
      </c>
      <c r="AN4206">
        <v>1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0</v>
      </c>
      <c r="BN4206">
        <v>0</v>
      </c>
      <c r="BO4206">
        <v>0</v>
      </c>
      <c r="BP4206">
        <v>0</v>
      </c>
      <c r="BQ4206">
        <v>0</v>
      </c>
      <c r="BR4206">
        <v>0</v>
      </c>
      <c r="BS4206">
        <v>0</v>
      </c>
      <c r="BT4206">
        <v>0</v>
      </c>
      <c r="BU4206">
        <v>0</v>
      </c>
      <c r="BV4206">
        <v>0</v>
      </c>
      <c r="BW4206">
        <v>0</v>
      </c>
      <c r="BX4206">
        <v>0</v>
      </c>
      <c r="BY4206">
        <v>0</v>
      </c>
      <c r="BZ4206">
        <v>0</v>
      </c>
      <c r="CA4206">
        <v>1</v>
      </c>
      <c r="CB4206">
        <v>0</v>
      </c>
      <c r="CC4206">
        <v>0</v>
      </c>
      <c r="CD4206">
        <v>0</v>
      </c>
      <c r="CE4206">
        <v>0</v>
      </c>
      <c r="CF4206">
        <v>0</v>
      </c>
      <c r="CG4206">
        <v>0</v>
      </c>
    </row>
    <row r="4207" spans="1:85" hidden="1" x14ac:dyDescent="0.3">
      <c r="A4207">
        <v>4205</v>
      </c>
      <c r="B4207">
        <v>30664</v>
      </c>
      <c r="C4207">
        <v>54</v>
      </c>
      <c r="D4207">
        <v>40</v>
      </c>
      <c r="E4207">
        <v>-0.14597543705343999</v>
      </c>
      <c r="F4207">
        <v>-0.216743171090923</v>
      </c>
      <c r="G4207">
        <v>3</v>
      </c>
      <c r="H4207">
        <v>0</v>
      </c>
      <c r="I4207">
        <v>0</v>
      </c>
      <c r="J4207">
        <v>1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1</v>
      </c>
      <c r="AA4207">
        <v>0</v>
      </c>
      <c r="AB4207">
        <v>0</v>
      </c>
      <c r="AC4207">
        <v>0</v>
      </c>
      <c r="AD4207">
        <v>1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1</v>
      </c>
      <c r="AM4207">
        <v>0</v>
      </c>
      <c r="AN4207">
        <v>1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>
        <v>0</v>
      </c>
      <c r="BP4207">
        <v>0</v>
      </c>
      <c r="BQ4207">
        <v>0</v>
      </c>
      <c r="BR4207">
        <v>0</v>
      </c>
      <c r="BS4207">
        <v>0</v>
      </c>
      <c r="BT4207">
        <v>0</v>
      </c>
      <c r="BU4207">
        <v>0</v>
      </c>
      <c r="BV4207">
        <v>0</v>
      </c>
      <c r="BW4207">
        <v>0</v>
      </c>
      <c r="BX4207">
        <v>0</v>
      </c>
      <c r="BY4207">
        <v>0</v>
      </c>
      <c r="BZ4207">
        <v>0</v>
      </c>
      <c r="CA4207">
        <v>1</v>
      </c>
      <c r="CB4207">
        <v>0</v>
      </c>
      <c r="CC4207">
        <v>0</v>
      </c>
      <c r="CD4207">
        <v>0</v>
      </c>
      <c r="CE4207">
        <v>0</v>
      </c>
      <c r="CF4207">
        <v>0</v>
      </c>
      <c r="CG4207">
        <v>0</v>
      </c>
    </row>
    <row r="4208" spans="1:85" hidden="1" x14ac:dyDescent="0.3">
      <c r="A4208">
        <v>4206</v>
      </c>
      <c r="B4208">
        <v>3826</v>
      </c>
      <c r="C4208">
        <v>21</v>
      </c>
      <c r="D4208">
        <v>70</v>
      </c>
      <c r="E4208">
        <v>-0.14597543705343999</v>
      </c>
      <c r="F4208">
        <v>-0.216743171090923</v>
      </c>
      <c r="G4208">
        <v>2</v>
      </c>
      <c r="H4208">
        <v>0</v>
      </c>
      <c r="I4208">
        <v>0</v>
      </c>
      <c r="J4208">
        <v>1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1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1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1</v>
      </c>
      <c r="AM4208">
        <v>0</v>
      </c>
      <c r="AN4208">
        <v>1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0</v>
      </c>
      <c r="BQ4208">
        <v>0</v>
      </c>
      <c r="BR4208">
        <v>0</v>
      </c>
      <c r="BS4208">
        <v>0</v>
      </c>
      <c r="BT4208">
        <v>0</v>
      </c>
      <c r="BU4208">
        <v>0</v>
      </c>
      <c r="BV4208">
        <v>0</v>
      </c>
      <c r="BW4208">
        <v>0</v>
      </c>
      <c r="BX4208">
        <v>0</v>
      </c>
      <c r="BY4208">
        <v>0</v>
      </c>
      <c r="BZ4208">
        <v>0</v>
      </c>
      <c r="CA4208">
        <v>1</v>
      </c>
      <c r="CB4208">
        <v>0</v>
      </c>
      <c r="CC4208">
        <v>0</v>
      </c>
      <c r="CD4208">
        <v>0</v>
      </c>
      <c r="CE4208">
        <v>0</v>
      </c>
      <c r="CF4208">
        <v>0</v>
      </c>
      <c r="CG4208">
        <v>0</v>
      </c>
    </row>
    <row r="4209" spans="1:85" hidden="1" x14ac:dyDescent="0.3">
      <c r="A4209">
        <v>4207</v>
      </c>
      <c r="B4209">
        <v>596</v>
      </c>
      <c r="C4209">
        <v>23</v>
      </c>
      <c r="D4209">
        <v>25</v>
      </c>
      <c r="E4209">
        <v>-0.14597543705343999</v>
      </c>
      <c r="F4209">
        <v>-0.216743171090923</v>
      </c>
      <c r="G4209">
        <v>4</v>
      </c>
      <c r="H4209">
        <v>0</v>
      </c>
      <c r="I4209">
        <v>0</v>
      </c>
      <c r="J4209">
        <v>0</v>
      </c>
      <c r="K4209">
        <v>0</v>
      </c>
      <c r="L4209">
        <v>1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1</v>
      </c>
      <c r="AD4209">
        <v>0</v>
      </c>
      <c r="AE4209">
        <v>0</v>
      </c>
      <c r="AF4209">
        <v>0</v>
      </c>
      <c r="AG4209">
        <v>0</v>
      </c>
      <c r="AH4209">
        <v>1</v>
      </c>
      <c r="AI4209">
        <v>0</v>
      </c>
      <c r="AJ4209">
        <v>0</v>
      </c>
      <c r="AK4209">
        <v>1</v>
      </c>
      <c r="AL4209">
        <v>0</v>
      </c>
      <c r="AM4209">
        <v>1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>
        <v>0</v>
      </c>
      <c r="BP4209">
        <v>0</v>
      </c>
      <c r="BQ4209">
        <v>0</v>
      </c>
      <c r="BR4209">
        <v>0</v>
      </c>
      <c r="BS4209">
        <v>0</v>
      </c>
      <c r="BT4209">
        <v>0</v>
      </c>
      <c r="BU4209">
        <v>0</v>
      </c>
      <c r="BV4209">
        <v>0</v>
      </c>
      <c r="BW4209">
        <v>0</v>
      </c>
      <c r="BX4209">
        <v>0</v>
      </c>
      <c r="BY4209">
        <v>0</v>
      </c>
      <c r="BZ4209">
        <v>0</v>
      </c>
      <c r="CA4209">
        <v>1</v>
      </c>
      <c r="CB4209">
        <v>0</v>
      </c>
      <c r="CC4209">
        <v>0</v>
      </c>
      <c r="CD4209">
        <v>0</v>
      </c>
      <c r="CE4209">
        <v>0</v>
      </c>
      <c r="CF4209">
        <v>0</v>
      </c>
      <c r="CG4209">
        <v>0</v>
      </c>
    </row>
    <row r="4210" spans="1:85" hidden="1" x14ac:dyDescent="0.3">
      <c r="A4210">
        <v>4208</v>
      </c>
      <c r="B4210">
        <v>19026</v>
      </c>
      <c r="C4210">
        <v>21</v>
      </c>
      <c r="D4210">
        <v>40</v>
      </c>
      <c r="E4210">
        <v>-0.14597543705343999</v>
      </c>
      <c r="F4210">
        <v>-0.216743171090923</v>
      </c>
      <c r="G4210">
        <v>3</v>
      </c>
      <c r="H4210">
        <v>0</v>
      </c>
      <c r="I4210">
        <v>0</v>
      </c>
      <c r="J4210">
        <v>0</v>
      </c>
      <c r="K4210">
        <v>0</v>
      </c>
      <c r="L4210">
        <v>1</v>
      </c>
      <c r="M4210">
        <v>0</v>
      </c>
      <c r="N4210">
        <v>0</v>
      </c>
      <c r="O4210">
        <v>1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1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1</v>
      </c>
      <c r="AM4210">
        <v>1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0</v>
      </c>
      <c r="BP4210">
        <v>0</v>
      </c>
      <c r="BQ4210">
        <v>0</v>
      </c>
      <c r="BR4210">
        <v>0</v>
      </c>
      <c r="BS4210">
        <v>0</v>
      </c>
      <c r="BT4210">
        <v>0</v>
      </c>
      <c r="BU4210">
        <v>0</v>
      </c>
      <c r="BV4210">
        <v>0</v>
      </c>
      <c r="BW4210">
        <v>0</v>
      </c>
      <c r="BX4210">
        <v>0</v>
      </c>
      <c r="BY4210">
        <v>0</v>
      </c>
      <c r="BZ4210">
        <v>0</v>
      </c>
      <c r="CA4210">
        <v>1</v>
      </c>
      <c r="CB4210">
        <v>0</v>
      </c>
      <c r="CC4210">
        <v>0</v>
      </c>
      <c r="CD4210">
        <v>0</v>
      </c>
      <c r="CE4210">
        <v>0</v>
      </c>
      <c r="CF4210">
        <v>0</v>
      </c>
      <c r="CG4210">
        <v>0</v>
      </c>
    </row>
    <row r="4211" spans="1:85" hidden="1" x14ac:dyDescent="0.3">
      <c r="A4211">
        <v>4209</v>
      </c>
      <c r="B4211">
        <v>32495</v>
      </c>
      <c r="C4211">
        <v>26</v>
      </c>
      <c r="D4211">
        <v>65</v>
      </c>
      <c r="E4211">
        <v>-0.14597543705343999</v>
      </c>
      <c r="F4211">
        <v>-0.216743171090923</v>
      </c>
      <c r="G4211">
        <v>4</v>
      </c>
      <c r="H4211">
        <v>0</v>
      </c>
      <c r="I4211">
        <v>0</v>
      </c>
      <c r="J4211">
        <v>0</v>
      </c>
      <c r="K4211">
        <v>0</v>
      </c>
      <c r="L4211">
        <v>1</v>
      </c>
      <c r="M4211">
        <v>0</v>
      </c>
      <c r="N4211">
        <v>0</v>
      </c>
      <c r="O4211">
        <v>0</v>
      </c>
      <c r="P4211">
        <v>0</v>
      </c>
      <c r="Q4211">
        <v>1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1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1</v>
      </c>
      <c r="AM4211">
        <v>0</v>
      </c>
      <c r="AN4211">
        <v>1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0</v>
      </c>
      <c r="BM4211">
        <v>0</v>
      </c>
      <c r="BN4211">
        <v>0</v>
      </c>
      <c r="BO4211">
        <v>0</v>
      </c>
      <c r="BP4211">
        <v>0</v>
      </c>
      <c r="BQ4211">
        <v>0</v>
      </c>
      <c r="BR4211">
        <v>0</v>
      </c>
      <c r="BS4211">
        <v>0</v>
      </c>
      <c r="BT4211">
        <v>0</v>
      </c>
      <c r="BU4211">
        <v>0</v>
      </c>
      <c r="BV4211">
        <v>0</v>
      </c>
      <c r="BW4211">
        <v>0</v>
      </c>
      <c r="BX4211">
        <v>0</v>
      </c>
      <c r="BY4211">
        <v>0</v>
      </c>
      <c r="BZ4211">
        <v>0</v>
      </c>
      <c r="CA4211">
        <v>1</v>
      </c>
      <c r="CB4211">
        <v>0</v>
      </c>
      <c r="CC4211">
        <v>0</v>
      </c>
      <c r="CD4211">
        <v>0</v>
      </c>
      <c r="CE4211">
        <v>0</v>
      </c>
      <c r="CF4211">
        <v>0</v>
      </c>
      <c r="CG4211">
        <v>0</v>
      </c>
    </row>
    <row r="4212" spans="1:85" hidden="1" x14ac:dyDescent="0.3">
      <c r="A4212">
        <v>4210</v>
      </c>
      <c r="B4212">
        <v>10764</v>
      </c>
      <c r="C4212">
        <v>20</v>
      </c>
      <c r="D4212">
        <v>20</v>
      </c>
      <c r="E4212">
        <v>-0.14597543705343999</v>
      </c>
      <c r="F4212">
        <v>-0.216743171090923</v>
      </c>
      <c r="G4212">
        <v>4</v>
      </c>
      <c r="H4212">
        <v>0</v>
      </c>
      <c r="I4212">
        <v>0</v>
      </c>
      <c r="J4212">
        <v>0</v>
      </c>
      <c r="K4212">
        <v>0</v>
      </c>
      <c r="L4212">
        <v>1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1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1</v>
      </c>
      <c r="AH4212">
        <v>0</v>
      </c>
      <c r="AI4212">
        <v>0</v>
      </c>
      <c r="AJ4212">
        <v>0</v>
      </c>
      <c r="AK4212">
        <v>0</v>
      </c>
      <c r="AL4212">
        <v>1</v>
      </c>
      <c r="AM4212">
        <v>1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>
        <v>0</v>
      </c>
      <c r="BM4212">
        <v>0</v>
      </c>
      <c r="BN4212">
        <v>0</v>
      </c>
      <c r="BO4212">
        <v>0</v>
      </c>
      <c r="BP4212">
        <v>0</v>
      </c>
      <c r="BQ4212">
        <v>0</v>
      </c>
      <c r="BR4212">
        <v>0</v>
      </c>
      <c r="BS4212">
        <v>0</v>
      </c>
      <c r="BT4212">
        <v>0</v>
      </c>
      <c r="BU4212">
        <v>0</v>
      </c>
      <c r="BV4212">
        <v>0</v>
      </c>
      <c r="BW4212">
        <v>0</v>
      </c>
      <c r="BX4212">
        <v>0</v>
      </c>
      <c r="BY4212">
        <v>0</v>
      </c>
      <c r="BZ4212">
        <v>0</v>
      </c>
      <c r="CA4212">
        <v>1</v>
      </c>
      <c r="CB4212">
        <v>0</v>
      </c>
      <c r="CC4212">
        <v>0</v>
      </c>
      <c r="CD4212">
        <v>0</v>
      </c>
      <c r="CE4212">
        <v>0</v>
      </c>
      <c r="CF4212">
        <v>0</v>
      </c>
      <c r="CG4212">
        <v>0</v>
      </c>
    </row>
    <row r="4213" spans="1:85" hidden="1" x14ac:dyDescent="0.3">
      <c r="A4213">
        <v>4211</v>
      </c>
      <c r="B4213">
        <v>19514</v>
      </c>
      <c r="C4213">
        <v>22</v>
      </c>
      <c r="D4213">
        <v>50</v>
      </c>
      <c r="E4213">
        <v>-0.14597543705343999</v>
      </c>
      <c r="F4213">
        <v>-0.216743171090923</v>
      </c>
      <c r="G4213">
        <v>3</v>
      </c>
      <c r="H4213">
        <v>0</v>
      </c>
      <c r="I4213">
        <v>0</v>
      </c>
      <c r="J4213">
        <v>0</v>
      </c>
      <c r="K4213">
        <v>0</v>
      </c>
      <c r="L4213">
        <v>1</v>
      </c>
      <c r="M4213">
        <v>0</v>
      </c>
      <c r="N4213">
        <v>0</v>
      </c>
      <c r="O4213">
        <v>0</v>
      </c>
      <c r="P4213">
        <v>0</v>
      </c>
      <c r="Q4213">
        <v>1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1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1</v>
      </c>
      <c r="AM4213">
        <v>0</v>
      </c>
      <c r="AN4213">
        <v>1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>
        <v>0</v>
      </c>
      <c r="BN4213">
        <v>0</v>
      </c>
      <c r="BO4213">
        <v>0</v>
      </c>
      <c r="BP4213">
        <v>0</v>
      </c>
      <c r="BQ4213">
        <v>0</v>
      </c>
      <c r="BR4213">
        <v>0</v>
      </c>
      <c r="BS4213">
        <v>0</v>
      </c>
      <c r="BT4213">
        <v>0</v>
      </c>
      <c r="BU4213">
        <v>0</v>
      </c>
      <c r="BV4213">
        <v>0</v>
      </c>
      <c r="BW4213">
        <v>0</v>
      </c>
      <c r="BX4213">
        <v>0</v>
      </c>
      <c r="BY4213">
        <v>0</v>
      </c>
      <c r="BZ4213">
        <v>0</v>
      </c>
      <c r="CA4213">
        <v>1</v>
      </c>
      <c r="CB4213">
        <v>0</v>
      </c>
      <c r="CC4213">
        <v>0</v>
      </c>
      <c r="CD4213">
        <v>0</v>
      </c>
      <c r="CE4213">
        <v>0</v>
      </c>
      <c r="CF4213">
        <v>0</v>
      </c>
      <c r="CG4213">
        <v>0</v>
      </c>
    </row>
    <row r="4214" spans="1:85" hidden="1" x14ac:dyDescent="0.3">
      <c r="A4214">
        <v>4212</v>
      </c>
      <c r="B4214">
        <v>31841</v>
      </c>
      <c r="C4214">
        <v>36</v>
      </c>
      <c r="D4214">
        <v>40</v>
      </c>
      <c r="E4214">
        <v>-0.14597543705343999</v>
      </c>
      <c r="F4214">
        <v>-0.216743171090923</v>
      </c>
      <c r="G4214">
        <v>3</v>
      </c>
      <c r="H4214">
        <v>1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1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1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1</v>
      </c>
      <c r="AM4214">
        <v>1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0</v>
      </c>
      <c r="BM4214">
        <v>0</v>
      </c>
      <c r="BN4214">
        <v>0</v>
      </c>
      <c r="BO4214">
        <v>0</v>
      </c>
      <c r="BP4214">
        <v>0</v>
      </c>
      <c r="BQ4214">
        <v>0</v>
      </c>
      <c r="BR4214">
        <v>0</v>
      </c>
      <c r="BS4214">
        <v>0</v>
      </c>
      <c r="BT4214">
        <v>0</v>
      </c>
      <c r="BU4214">
        <v>0</v>
      </c>
      <c r="BV4214">
        <v>0</v>
      </c>
      <c r="BW4214">
        <v>0</v>
      </c>
      <c r="BX4214">
        <v>0</v>
      </c>
      <c r="BY4214">
        <v>0</v>
      </c>
      <c r="BZ4214">
        <v>0</v>
      </c>
      <c r="CA4214">
        <v>1</v>
      </c>
      <c r="CB4214">
        <v>0</v>
      </c>
      <c r="CC4214">
        <v>0</v>
      </c>
      <c r="CD4214">
        <v>0</v>
      </c>
      <c r="CE4214">
        <v>0</v>
      </c>
      <c r="CF4214">
        <v>0</v>
      </c>
      <c r="CG4214">
        <v>0</v>
      </c>
    </row>
    <row r="4215" spans="1:85" hidden="1" x14ac:dyDescent="0.3">
      <c r="A4215">
        <v>4213</v>
      </c>
      <c r="B4215">
        <v>30201</v>
      </c>
      <c r="C4215">
        <v>62</v>
      </c>
      <c r="D4215">
        <v>40</v>
      </c>
      <c r="E4215">
        <v>0.23695089997740801</v>
      </c>
      <c r="F4215">
        <v>-0.216743171090923</v>
      </c>
      <c r="G4215">
        <v>2</v>
      </c>
      <c r="H4215">
        <v>0</v>
      </c>
      <c r="I4215">
        <v>0</v>
      </c>
      <c r="J4215">
        <v>1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1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1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1</v>
      </c>
      <c r="AM4215">
        <v>0</v>
      </c>
      <c r="AN4215">
        <v>1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0</v>
      </c>
      <c r="BO4215">
        <v>0</v>
      </c>
      <c r="BP4215">
        <v>0</v>
      </c>
      <c r="BQ4215">
        <v>0</v>
      </c>
      <c r="BR4215">
        <v>0</v>
      </c>
      <c r="BS4215">
        <v>0</v>
      </c>
      <c r="BT4215">
        <v>0</v>
      </c>
      <c r="BU4215">
        <v>0</v>
      </c>
      <c r="BV4215">
        <v>0</v>
      </c>
      <c r="BW4215">
        <v>0</v>
      </c>
      <c r="BX4215">
        <v>0</v>
      </c>
      <c r="BY4215">
        <v>0</v>
      </c>
      <c r="BZ4215">
        <v>0</v>
      </c>
      <c r="CA4215">
        <v>1</v>
      </c>
      <c r="CB4215">
        <v>0</v>
      </c>
      <c r="CC4215">
        <v>0</v>
      </c>
      <c r="CD4215">
        <v>0</v>
      </c>
      <c r="CE4215">
        <v>0</v>
      </c>
      <c r="CF4215">
        <v>0</v>
      </c>
      <c r="CG4215">
        <v>0</v>
      </c>
    </row>
    <row r="4216" spans="1:85" hidden="1" x14ac:dyDescent="0.3">
      <c r="A4216">
        <v>4214</v>
      </c>
      <c r="B4216">
        <v>288</v>
      </c>
      <c r="C4216">
        <v>25</v>
      </c>
      <c r="D4216">
        <v>40</v>
      </c>
      <c r="E4216">
        <v>-0.14597543705343999</v>
      </c>
      <c r="F4216">
        <v>-0.216743171090923</v>
      </c>
      <c r="G4216">
        <v>6</v>
      </c>
      <c r="H4216">
        <v>0</v>
      </c>
      <c r="I4216">
        <v>0</v>
      </c>
      <c r="J4216">
        <v>0</v>
      </c>
      <c r="K4216">
        <v>0</v>
      </c>
      <c r="L4216">
        <v>1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1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1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1</v>
      </c>
      <c r="AM4216">
        <v>1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0</v>
      </c>
      <c r="BO4216">
        <v>0</v>
      </c>
      <c r="BP4216">
        <v>0</v>
      </c>
      <c r="BQ4216">
        <v>0</v>
      </c>
      <c r="BR4216">
        <v>0</v>
      </c>
      <c r="BS4216">
        <v>0</v>
      </c>
      <c r="BT4216">
        <v>0</v>
      </c>
      <c r="BU4216">
        <v>0</v>
      </c>
      <c r="BV4216">
        <v>0</v>
      </c>
      <c r="BW4216">
        <v>0</v>
      </c>
      <c r="BX4216">
        <v>0</v>
      </c>
      <c r="BY4216">
        <v>0</v>
      </c>
      <c r="BZ4216">
        <v>0</v>
      </c>
      <c r="CA4216">
        <v>1</v>
      </c>
      <c r="CB4216">
        <v>0</v>
      </c>
      <c r="CC4216">
        <v>0</v>
      </c>
      <c r="CD4216">
        <v>0</v>
      </c>
      <c r="CE4216">
        <v>0</v>
      </c>
      <c r="CF4216">
        <v>0</v>
      </c>
      <c r="CG4216">
        <v>0</v>
      </c>
    </row>
    <row r="4217" spans="1:85" x14ac:dyDescent="0.3">
      <c r="A4217">
        <v>4215</v>
      </c>
      <c r="B4217">
        <v>13690</v>
      </c>
      <c r="C4217">
        <v>39</v>
      </c>
      <c r="D4217">
        <v>45</v>
      </c>
      <c r="E4217">
        <v>-0.14597543705343999</v>
      </c>
      <c r="F4217">
        <v>-0.216743171090923</v>
      </c>
      <c r="G4217">
        <v>6</v>
      </c>
      <c r="H4217">
        <v>0</v>
      </c>
      <c r="I4217">
        <v>0</v>
      </c>
      <c r="J4217">
        <v>0</v>
      </c>
      <c r="K4217">
        <v>0</v>
      </c>
      <c r="L4217">
        <v>1</v>
      </c>
      <c r="M4217">
        <v>0</v>
      </c>
      <c r="N4217">
        <v>0</v>
      </c>
      <c r="O4217">
        <v>1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1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1</v>
      </c>
      <c r="AM4217">
        <v>0</v>
      </c>
      <c r="AN4217">
        <v>1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0</v>
      </c>
      <c r="BM4217">
        <v>0</v>
      </c>
      <c r="BN4217">
        <v>0</v>
      </c>
      <c r="BO4217">
        <v>0</v>
      </c>
      <c r="BP4217">
        <v>0</v>
      </c>
      <c r="BQ4217">
        <v>0</v>
      </c>
      <c r="BR4217">
        <v>0</v>
      </c>
      <c r="BS4217">
        <v>0</v>
      </c>
      <c r="BT4217">
        <v>0</v>
      </c>
      <c r="BU4217">
        <v>0</v>
      </c>
      <c r="BV4217">
        <v>0</v>
      </c>
      <c r="BW4217">
        <v>0</v>
      </c>
      <c r="BX4217">
        <v>0</v>
      </c>
      <c r="BY4217">
        <v>0</v>
      </c>
      <c r="BZ4217">
        <v>0</v>
      </c>
      <c r="CA4217">
        <v>1</v>
      </c>
      <c r="CB4217">
        <v>0</v>
      </c>
      <c r="CC4217">
        <v>0</v>
      </c>
      <c r="CD4217">
        <v>0</v>
      </c>
      <c r="CE4217">
        <v>0</v>
      </c>
      <c r="CF4217">
        <v>0</v>
      </c>
      <c r="CG4217">
        <v>0</v>
      </c>
    </row>
    <row r="4218" spans="1:85" hidden="1" x14ac:dyDescent="0.3">
      <c r="A4218">
        <v>4216</v>
      </c>
      <c r="B4218">
        <v>30045</v>
      </c>
      <c r="C4218">
        <v>36</v>
      </c>
      <c r="D4218">
        <v>40</v>
      </c>
      <c r="E4218">
        <v>-0.14597543705343999</v>
      </c>
      <c r="F4218">
        <v>-0.216743171090923</v>
      </c>
      <c r="G4218">
        <v>3</v>
      </c>
      <c r="H4218">
        <v>0</v>
      </c>
      <c r="I4218">
        <v>0</v>
      </c>
      <c r="J4218">
        <v>1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1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1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1</v>
      </c>
      <c r="AM4218">
        <v>0</v>
      </c>
      <c r="AN4218">
        <v>1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>
        <v>0</v>
      </c>
      <c r="BM4218">
        <v>0</v>
      </c>
      <c r="BN4218">
        <v>0</v>
      </c>
      <c r="BO4218">
        <v>0</v>
      </c>
      <c r="BP4218">
        <v>0</v>
      </c>
      <c r="BQ4218">
        <v>0</v>
      </c>
      <c r="BR4218">
        <v>0</v>
      </c>
      <c r="BS4218">
        <v>0</v>
      </c>
      <c r="BT4218">
        <v>0</v>
      </c>
      <c r="BU4218">
        <v>0</v>
      </c>
      <c r="BV4218">
        <v>0</v>
      </c>
      <c r="BW4218">
        <v>0</v>
      </c>
      <c r="BX4218">
        <v>0</v>
      </c>
      <c r="BY4218">
        <v>0</v>
      </c>
      <c r="BZ4218">
        <v>0</v>
      </c>
      <c r="CA4218">
        <v>1</v>
      </c>
      <c r="CB4218">
        <v>0</v>
      </c>
      <c r="CC4218">
        <v>0</v>
      </c>
      <c r="CD4218">
        <v>0</v>
      </c>
      <c r="CE4218">
        <v>0</v>
      </c>
      <c r="CF4218">
        <v>0</v>
      </c>
      <c r="CG4218">
        <v>0</v>
      </c>
    </row>
    <row r="4219" spans="1:85" hidden="1" x14ac:dyDescent="0.3">
      <c r="A4219">
        <v>4217</v>
      </c>
      <c r="B4219">
        <v>3492</v>
      </c>
      <c r="C4219">
        <v>30</v>
      </c>
      <c r="D4219">
        <v>40</v>
      </c>
      <c r="E4219">
        <v>-0.14597543705343999</v>
      </c>
      <c r="F4219">
        <v>-0.216743171090923</v>
      </c>
      <c r="G4219">
        <v>5</v>
      </c>
      <c r="H4219">
        <v>0</v>
      </c>
      <c r="I4219">
        <v>0</v>
      </c>
      <c r="J4219">
        <v>1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1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1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1</v>
      </c>
      <c r="AM4219">
        <v>0</v>
      </c>
      <c r="AN4219">
        <v>1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>
        <v>0</v>
      </c>
      <c r="BM4219">
        <v>0</v>
      </c>
      <c r="BN4219">
        <v>0</v>
      </c>
      <c r="BO4219">
        <v>0</v>
      </c>
      <c r="BP4219">
        <v>0</v>
      </c>
      <c r="BQ4219">
        <v>0</v>
      </c>
      <c r="BR4219">
        <v>0</v>
      </c>
      <c r="BS4219">
        <v>0</v>
      </c>
      <c r="BT4219">
        <v>0</v>
      </c>
      <c r="BU4219">
        <v>0</v>
      </c>
      <c r="BV4219">
        <v>0</v>
      </c>
      <c r="BW4219">
        <v>0</v>
      </c>
      <c r="BX4219">
        <v>0</v>
      </c>
      <c r="BY4219">
        <v>0</v>
      </c>
      <c r="BZ4219">
        <v>0</v>
      </c>
      <c r="CA4219">
        <v>1</v>
      </c>
      <c r="CB4219">
        <v>0</v>
      </c>
      <c r="CC4219">
        <v>0</v>
      </c>
      <c r="CD4219">
        <v>0</v>
      </c>
      <c r="CE4219">
        <v>0</v>
      </c>
      <c r="CF4219">
        <v>0</v>
      </c>
      <c r="CG4219">
        <v>0</v>
      </c>
    </row>
    <row r="4220" spans="1:85" hidden="1" x14ac:dyDescent="0.3">
      <c r="A4220">
        <v>4218</v>
      </c>
      <c r="B4220">
        <v>32467</v>
      </c>
      <c r="C4220">
        <v>55</v>
      </c>
      <c r="D4220">
        <v>48</v>
      </c>
      <c r="E4220">
        <v>-0.14597543705343999</v>
      </c>
      <c r="F4220">
        <v>-0.216743171090923</v>
      </c>
      <c r="G4220">
        <v>2</v>
      </c>
      <c r="H4220">
        <v>0</v>
      </c>
      <c r="I4220">
        <v>0</v>
      </c>
      <c r="J4220">
        <v>1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1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1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1</v>
      </c>
      <c r="AM4220">
        <v>0</v>
      </c>
      <c r="AN4220">
        <v>1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>
        <v>0</v>
      </c>
      <c r="BM4220">
        <v>0</v>
      </c>
      <c r="BN4220">
        <v>0</v>
      </c>
      <c r="BO4220">
        <v>0</v>
      </c>
      <c r="BP4220">
        <v>0</v>
      </c>
      <c r="BQ4220">
        <v>0</v>
      </c>
      <c r="BR4220">
        <v>0</v>
      </c>
      <c r="BS4220">
        <v>0</v>
      </c>
      <c r="BT4220">
        <v>0</v>
      </c>
      <c r="BU4220">
        <v>0</v>
      </c>
      <c r="BV4220">
        <v>0</v>
      </c>
      <c r="BW4220">
        <v>0</v>
      </c>
      <c r="BX4220">
        <v>0</v>
      </c>
      <c r="BY4220">
        <v>0</v>
      </c>
      <c r="BZ4220">
        <v>0</v>
      </c>
      <c r="CA4220">
        <v>1</v>
      </c>
      <c r="CB4220">
        <v>0</v>
      </c>
      <c r="CC4220">
        <v>0</v>
      </c>
      <c r="CD4220">
        <v>0</v>
      </c>
      <c r="CE4220">
        <v>0</v>
      </c>
      <c r="CF4220">
        <v>0</v>
      </c>
      <c r="CG4220">
        <v>0</v>
      </c>
    </row>
    <row r="4221" spans="1:85" hidden="1" x14ac:dyDescent="0.3">
      <c r="A4221">
        <v>4219</v>
      </c>
      <c r="B4221">
        <v>13146</v>
      </c>
      <c r="C4221">
        <v>51</v>
      </c>
      <c r="D4221">
        <v>26</v>
      </c>
      <c r="E4221">
        <v>-0.14597543705343999</v>
      </c>
      <c r="F4221">
        <v>-0.216743171090923</v>
      </c>
      <c r="G4221">
        <v>6</v>
      </c>
      <c r="H4221">
        <v>0</v>
      </c>
      <c r="I4221">
        <v>0</v>
      </c>
      <c r="J4221">
        <v>1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1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1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1</v>
      </c>
      <c r="AM4221">
        <v>0</v>
      </c>
      <c r="AN4221">
        <v>1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0</v>
      </c>
      <c r="BM4221">
        <v>0</v>
      </c>
      <c r="BN4221">
        <v>0</v>
      </c>
      <c r="BO4221">
        <v>0</v>
      </c>
      <c r="BP4221">
        <v>0</v>
      </c>
      <c r="BQ4221">
        <v>0</v>
      </c>
      <c r="BR4221">
        <v>0</v>
      </c>
      <c r="BS4221">
        <v>0</v>
      </c>
      <c r="BT4221">
        <v>0</v>
      </c>
      <c r="BU4221">
        <v>0</v>
      </c>
      <c r="BV4221">
        <v>0</v>
      </c>
      <c r="BW4221">
        <v>0</v>
      </c>
      <c r="BX4221">
        <v>0</v>
      </c>
      <c r="BY4221">
        <v>0</v>
      </c>
      <c r="BZ4221">
        <v>0</v>
      </c>
      <c r="CA4221">
        <v>1</v>
      </c>
      <c r="CB4221">
        <v>0</v>
      </c>
      <c r="CC4221">
        <v>0</v>
      </c>
      <c r="CD4221">
        <v>0</v>
      </c>
      <c r="CE4221">
        <v>0</v>
      </c>
      <c r="CF4221">
        <v>0</v>
      </c>
      <c r="CG4221">
        <v>0</v>
      </c>
    </row>
    <row r="4222" spans="1:85" hidden="1" x14ac:dyDescent="0.3">
      <c r="A4222">
        <v>4220</v>
      </c>
      <c r="B4222">
        <v>4217</v>
      </c>
      <c r="C4222">
        <v>20</v>
      </c>
      <c r="D4222">
        <v>35</v>
      </c>
      <c r="E4222">
        <v>-0.14597543705343999</v>
      </c>
      <c r="F4222">
        <v>-0.216743171090923</v>
      </c>
      <c r="G4222">
        <v>4</v>
      </c>
      <c r="H4222">
        <v>0</v>
      </c>
      <c r="I4222">
        <v>0</v>
      </c>
      <c r="J4222">
        <v>0</v>
      </c>
      <c r="K4222">
        <v>0</v>
      </c>
      <c r="L4222">
        <v>1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1</v>
      </c>
      <c r="AD4222">
        <v>0</v>
      </c>
      <c r="AE4222">
        <v>0</v>
      </c>
      <c r="AF4222">
        <v>0</v>
      </c>
      <c r="AG4222">
        <v>1</v>
      </c>
      <c r="AH4222">
        <v>0</v>
      </c>
      <c r="AI4222">
        <v>0</v>
      </c>
      <c r="AJ4222">
        <v>0</v>
      </c>
      <c r="AK4222">
        <v>0</v>
      </c>
      <c r="AL4222">
        <v>1</v>
      </c>
      <c r="AM4222">
        <v>1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>
        <v>0</v>
      </c>
      <c r="BM4222">
        <v>0</v>
      </c>
      <c r="BN4222">
        <v>0</v>
      </c>
      <c r="BO4222">
        <v>0</v>
      </c>
      <c r="BP4222">
        <v>0</v>
      </c>
      <c r="BQ4222">
        <v>0</v>
      </c>
      <c r="BR4222">
        <v>0</v>
      </c>
      <c r="BS4222">
        <v>0</v>
      </c>
      <c r="BT4222">
        <v>0</v>
      </c>
      <c r="BU4222">
        <v>0</v>
      </c>
      <c r="BV4222">
        <v>0</v>
      </c>
      <c r="BW4222">
        <v>0</v>
      </c>
      <c r="BX4222">
        <v>0</v>
      </c>
      <c r="BY4222">
        <v>0</v>
      </c>
      <c r="BZ4222">
        <v>0</v>
      </c>
      <c r="CA4222">
        <v>1</v>
      </c>
      <c r="CB4222">
        <v>0</v>
      </c>
      <c r="CC4222">
        <v>0</v>
      </c>
      <c r="CD4222">
        <v>0</v>
      </c>
      <c r="CE4222">
        <v>0</v>
      </c>
      <c r="CF4222">
        <v>0</v>
      </c>
      <c r="CG4222">
        <v>0</v>
      </c>
    </row>
    <row r="4223" spans="1:85" hidden="1" x14ac:dyDescent="0.3">
      <c r="A4223">
        <v>4221</v>
      </c>
      <c r="B4223">
        <v>4469</v>
      </c>
      <c r="C4223">
        <v>18</v>
      </c>
      <c r="D4223">
        <v>24</v>
      </c>
      <c r="E4223">
        <v>-0.14597543705343999</v>
      </c>
      <c r="F4223">
        <v>-0.216743171090923</v>
      </c>
      <c r="G4223">
        <v>3</v>
      </c>
      <c r="H4223">
        <v>0</v>
      </c>
      <c r="I4223">
        <v>0</v>
      </c>
      <c r="J4223">
        <v>0</v>
      </c>
      <c r="K4223">
        <v>0</v>
      </c>
      <c r="L4223">
        <v>1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1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1</v>
      </c>
      <c r="AH4223">
        <v>0</v>
      </c>
      <c r="AI4223">
        <v>0</v>
      </c>
      <c r="AJ4223">
        <v>0</v>
      </c>
      <c r="AK4223">
        <v>0</v>
      </c>
      <c r="AL4223">
        <v>1</v>
      </c>
      <c r="AM4223">
        <v>0</v>
      </c>
      <c r="AN4223">
        <v>1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0</v>
      </c>
      <c r="BP4223">
        <v>0</v>
      </c>
      <c r="BQ4223">
        <v>0</v>
      </c>
      <c r="BR4223">
        <v>0</v>
      </c>
      <c r="BS4223">
        <v>0</v>
      </c>
      <c r="BT4223">
        <v>0</v>
      </c>
      <c r="BU4223">
        <v>0</v>
      </c>
      <c r="BV4223">
        <v>0</v>
      </c>
      <c r="BW4223">
        <v>0</v>
      </c>
      <c r="BX4223">
        <v>0</v>
      </c>
      <c r="BY4223">
        <v>0</v>
      </c>
      <c r="BZ4223">
        <v>0</v>
      </c>
      <c r="CA4223">
        <v>1</v>
      </c>
      <c r="CB4223">
        <v>0</v>
      </c>
      <c r="CC4223">
        <v>0</v>
      </c>
      <c r="CD4223">
        <v>0</v>
      </c>
      <c r="CE4223">
        <v>0</v>
      </c>
      <c r="CF4223">
        <v>0</v>
      </c>
      <c r="CG4223">
        <v>0</v>
      </c>
    </row>
    <row r="4224" spans="1:85" hidden="1" x14ac:dyDescent="0.3">
      <c r="A4224">
        <v>4222</v>
      </c>
      <c r="B4224">
        <v>16955</v>
      </c>
      <c r="C4224">
        <v>21</v>
      </c>
      <c r="D4224">
        <v>40</v>
      </c>
      <c r="E4224">
        <v>-0.14597543705343999</v>
      </c>
      <c r="F4224">
        <v>-0.216743171090923</v>
      </c>
      <c r="G4224">
        <v>3</v>
      </c>
      <c r="H4224">
        <v>0</v>
      </c>
      <c r="I4224">
        <v>0</v>
      </c>
      <c r="J4224">
        <v>0</v>
      </c>
      <c r="K4224">
        <v>0</v>
      </c>
      <c r="L4224">
        <v>1</v>
      </c>
      <c r="M4224">
        <v>0</v>
      </c>
      <c r="N4224">
        <v>0</v>
      </c>
      <c r="O4224">
        <v>1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1</v>
      </c>
      <c r="AI4224">
        <v>0</v>
      </c>
      <c r="AJ4224">
        <v>0</v>
      </c>
      <c r="AK4224">
        <v>0</v>
      </c>
      <c r="AL4224">
        <v>1</v>
      </c>
      <c r="AM4224">
        <v>0</v>
      </c>
      <c r="AN4224">
        <v>1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>
        <v>0</v>
      </c>
      <c r="BM4224">
        <v>0</v>
      </c>
      <c r="BN4224">
        <v>0</v>
      </c>
      <c r="BO4224">
        <v>0</v>
      </c>
      <c r="BP4224">
        <v>0</v>
      </c>
      <c r="BQ4224">
        <v>0</v>
      </c>
      <c r="BR4224">
        <v>0</v>
      </c>
      <c r="BS4224">
        <v>0</v>
      </c>
      <c r="BT4224">
        <v>0</v>
      </c>
      <c r="BU4224">
        <v>0</v>
      </c>
      <c r="BV4224">
        <v>0</v>
      </c>
      <c r="BW4224">
        <v>0</v>
      </c>
      <c r="BX4224">
        <v>0</v>
      </c>
      <c r="BY4224">
        <v>0</v>
      </c>
      <c r="BZ4224">
        <v>0</v>
      </c>
      <c r="CA4224">
        <v>1</v>
      </c>
      <c r="CB4224">
        <v>0</v>
      </c>
      <c r="CC4224">
        <v>0</v>
      </c>
      <c r="CD4224">
        <v>0</v>
      </c>
      <c r="CE4224">
        <v>0</v>
      </c>
      <c r="CF4224">
        <v>0</v>
      </c>
      <c r="CG4224">
        <v>0</v>
      </c>
    </row>
    <row r="4225" spans="1:85" x14ac:dyDescent="0.3">
      <c r="A4225">
        <v>4223</v>
      </c>
      <c r="B4225">
        <v>4819</v>
      </c>
      <c r="C4225">
        <v>56</v>
      </c>
      <c r="D4225">
        <v>40</v>
      </c>
      <c r="E4225">
        <v>0.40912562627759902</v>
      </c>
      <c r="F4225">
        <v>-0.216743171090923</v>
      </c>
      <c r="G4225">
        <v>5</v>
      </c>
      <c r="H4225">
        <v>1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1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1</v>
      </c>
      <c r="AI4225">
        <v>0</v>
      </c>
      <c r="AJ4225">
        <v>0</v>
      </c>
      <c r="AK4225">
        <v>0</v>
      </c>
      <c r="AL4225">
        <v>1</v>
      </c>
      <c r="AM4225">
        <v>1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>
        <v>0</v>
      </c>
      <c r="BP4225">
        <v>0</v>
      </c>
      <c r="BQ4225">
        <v>0</v>
      </c>
      <c r="BR4225">
        <v>0</v>
      </c>
      <c r="BS4225">
        <v>0</v>
      </c>
      <c r="BT4225">
        <v>0</v>
      </c>
      <c r="BU4225">
        <v>0</v>
      </c>
      <c r="BV4225">
        <v>0</v>
      </c>
      <c r="BW4225">
        <v>0</v>
      </c>
      <c r="BX4225">
        <v>0</v>
      </c>
      <c r="BY4225">
        <v>0</v>
      </c>
      <c r="BZ4225">
        <v>0</v>
      </c>
      <c r="CA4225">
        <v>1</v>
      </c>
      <c r="CB4225">
        <v>0</v>
      </c>
      <c r="CC4225">
        <v>0</v>
      </c>
      <c r="CD4225">
        <v>0</v>
      </c>
      <c r="CE4225">
        <v>0</v>
      </c>
      <c r="CF4225">
        <v>0</v>
      </c>
      <c r="CG4225">
        <v>0</v>
      </c>
    </row>
    <row r="4226" spans="1:85" hidden="1" x14ac:dyDescent="0.3">
      <c r="A4226">
        <v>4224</v>
      </c>
      <c r="B4226">
        <v>29104</v>
      </c>
      <c r="C4226">
        <v>25</v>
      </c>
      <c r="D4226">
        <v>40</v>
      </c>
      <c r="E4226">
        <v>-0.14597543705343999</v>
      </c>
      <c r="F4226">
        <v>-0.216743171090923</v>
      </c>
      <c r="G4226">
        <v>5</v>
      </c>
      <c r="H4226">
        <v>0</v>
      </c>
      <c r="I4226">
        <v>0</v>
      </c>
      <c r="J4226">
        <v>0</v>
      </c>
      <c r="K4226">
        <v>0</v>
      </c>
      <c r="L4226">
        <v>1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1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1</v>
      </c>
      <c r="AG4226">
        <v>0</v>
      </c>
      <c r="AH4226">
        <v>0</v>
      </c>
      <c r="AI4226">
        <v>0</v>
      </c>
      <c r="AJ4226">
        <v>0</v>
      </c>
      <c r="AK4226">
        <v>1</v>
      </c>
      <c r="AL4226">
        <v>0</v>
      </c>
      <c r="AM4226">
        <v>1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0</v>
      </c>
      <c r="BM4226">
        <v>0</v>
      </c>
      <c r="BN4226">
        <v>0</v>
      </c>
      <c r="BO4226">
        <v>0</v>
      </c>
      <c r="BP4226">
        <v>0</v>
      </c>
      <c r="BQ4226">
        <v>0</v>
      </c>
      <c r="BR4226">
        <v>0</v>
      </c>
      <c r="BS4226">
        <v>0</v>
      </c>
      <c r="BT4226">
        <v>0</v>
      </c>
      <c r="BU4226">
        <v>0</v>
      </c>
      <c r="BV4226">
        <v>0</v>
      </c>
      <c r="BW4226">
        <v>0</v>
      </c>
      <c r="BX4226">
        <v>0</v>
      </c>
      <c r="BY4226">
        <v>0</v>
      </c>
      <c r="BZ4226">
        <v>0</v>
      </c>
      <c r="CA4226">
        <v>0</v>
      </c>
      <c r="CB4226">
        <v>0</v>
      </c>
      <c r="CC4226">
        <v>0</v>
      </c>
      <c r="CD4226">
        <v>1</v>
      </c>
      <c r="CE4226">
        <v>0</v>
      </c>
      <c r="CF4226">
        <v>0</v>
      </c>
      <c r="CG4226">
        <v>0</v>
      </c>
    </row>
    <row r="4227" spans="1:85" hidden="1" x14ac:dyDescent="0.3">
      <c r="A4227">
        <v>4225</v>
      </c>
      <c r="B4227">
        <v>26958</v>
      </c>
      <c r="C4227">
        <v>72</v>
      </c>
      <c r="D4227">
        <v>30</v>
      </c>
      <c r="E4227">
        <v>-0.14597543705343999</v>
      </c>
      <c r="F4227">
        <v>-0.216743171090923</v>
      </c>
      <c r="G4227">
        <v>2</v>
      </c>
      <c r="H4227">
        <v>1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1</v>
      </c>
      <c r="AD4227">
        <v>0</v>
      </c>
      <c r="AE4227">
        <v>1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1</v>
      </c>
      <c r="AM4227">
        <v>0</v>
      </c>
      <c r="AN4227">
        <v>1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0</v>
      </c>
      <c r="BP4227">
        <v>0</v>
      </c>
      <c r="BQ4227">
        <v>0</v>
      </c>
      <c r="BR4227">
        <v>0</v>
      </c>
      <c r="BS4227">
        <v>0</v>
      </c>
      <c r="BT4227">
        <v>0</v>
      </c>
      <c r="BU4227">
        <v>0</v>
      </c>
      <c r="BV4227">
        <v>0</v>
      </c>
      <c r="BW4227">
        <v>0</v>
      </c>
      <c r="BX4227">
        <v>0</v>
      </c>
      <c r="BY4227">
        <v>0</v>
      </c>
      <c r="BZ4227">
        <v>0</v>
      </c>
      <c r="CA4227">
        <v>1</v>
      </c>
      <c r="CB4227">
        <v>0</v>
      </c>
      <c r="CC4227">
        <v>0</v>
      </c>
      <c r="CD4227">
        <v>0</v>
      </c>
      <c r="CE4227">
        <v>0</v>
      </c>
      <c r="CF4227">
        <v>0</v>
      </c>
      <c r="CG4227">
        <v>0</v>
      </c>
    </row>
    <row r="4228" spans="1:85" hidden="1" x14ac:dyDescent="0.3">
      <c r="A4228">
        <v>4226</v>
      </c>
      <c r="B4228">
        <v>5223</v>
      </c>
      <c r="C4228">
        <v>61</v>
      </c>
      <c r="D4228">
        <v>40</v>
      </c>
      <c r="E4228">
        <v>-0.14597543705343999</v>
      </c>
      <c r="F4228">
        <v>-0.216743171090923</v>
      </c>
      <c r="G4228">
        <v>4</v>
      </c>
      <c r="H4228">
        <v>1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1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1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1</v>
      </c>
      <c r="AM4228">
        <v>1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  <c r="BM4228">
        <v>0</v>
      </c>
      <c r="BN4228">
        <v>0</v>
      </c>
      <c r="BO4228">
        <v>0</v>
      </c>
      <c r="BP4228">
        <v>0</v>
      </c>
      <c r="BQ4228">
        <v>0</v>
      </c>
      <c r="BR4228">
        <v>0</v>
      </c>
      <c r="BS4228">
        <v>0</v>
      </c>
      <c r="BT4228">
        <v>0</v>
      </c>
      <c r="BU4228">
        <v>0</v>
      </c>
      <c r="BV4228">
        <v>0</v>
      </c>
      <c r="BW4228">
        <v>0</v>
      </c>
      <c r="BX4228">
        <v>0</v>
      </c>
      <c r="BY4228">
        <v>0</v>
      </c>
      <c r="BZ4228">
        <v>0</v>
      </c>
      <c r="CA4228">
        <v>1</v>
      </c>
      <c r="CB4228">
        <v>0</v>
      </c>
      <c r="CC4228">
        <v>0</v>
      </c>
      <c r="CD4228">
        <v>0</v>
      </c>
      <c r="CE4228">
        <v>0</v>
      </c>
      <c r="CF4228">
        <v>0</v>
      </c>
      <c r="CG4228">
        <v>0</v>
      </c>
    </row>
    <row r="4229" spans="1:85" hidden="1" x14ac:dyDescent="0.3">
      <c r="A4229">
        <v>4227</v>
      </c>
      <c r="B4229">
        <v>10917</v>
      </c>
      <c r="C4229">
        <v>30</v>
      </c>
      <c r="D4229">
        <v>70</v>
      </c>
      <c r="E4229">
        <v>-0.14597543705343999</v>
      </c>
      <c r="F4229">
        <v>-0.216743171090923</v>
      </c>
      <c r="G4229">
        <v>4</v>
      </c>
      <c r="H4229">
        <v>0</v>
      </c>
      <c r="I4229">
        <v>0</v>
      </c>
      <c r="J4229">
        <v>1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1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1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1</v>
      </c>
      <c r="AM4229">
        <v>0</v>
      </c>
      <c r="AN4229">
        <v>1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>
        <v>0</v>
      </c>
      <c r="BP4229">
        <v>0</v>
      </c>
      <c r="BQ4229">
        <v>0</v>
      </c>
      <c r="BR4229">
        <v>0</v>
      </c>
      <c r="BS4229">
        <v>0</v>
      </c>
      <c r="BT4229">
        <v>0</v>
      </c>
      <c r="BU4229">
        <v>0</v>
      </c>
      <c r="BV4229">
        <v>0</v>
      </c>
      <c r="BW4229">
        <v>0</v>
      </c>
      <c r="BX4229">
        <v>0</v>
      </c>
      <c r="BY4229">
        <v>0</v>
      </c>
      <c r="BZ4229">
        <v>0</v>
      </c>
      <c r="CA4229">
        <v>1</v>
      </c>
      <c r="CB4229">
        <v>0</v>
      </c>
      <c r="CC4229">
        <v>0</v>
      </c>
      <c r="CD4229">
        <v>0</v>
      </c>
      <c r="CE4229">
        <v>0</v>
      </c>
      <c r="CF4229">
        <v>0</v>
      </c>
      <c r="CG4229">
        <v>0</v>
      </c>
    </row>
    <row r="4230" spans="1:85" hidden="1" x14ac:dyDescent="0.3">
      <c r="A4230">
        <v>4228</v>
      </c>
      <c r="B4230">
        <v>22587</v>
      </c>
      <c r="C4230">
        <v>58</v>
      </c>
      <c r="D4230">
        <v>40</v>
      </c>
      <c r="E4230">
        <v>-0.14597543705343999</v>
      </c>
      <c r="F4230">
        <v>-0.216743171090923</v>
      </c>
      <c r="G4230">
        <v>3</v>
      </c>
      <c r="H4230">
        <v>1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1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1</v>
      </c>
      <c r="AH4230">
        <v>0</v>
      </c>
      <c r="AI4230">
        <v>0</v>
      </c>
      <c r="AJ4230">
        <v>1</v>
      </c>
      <c r="AK4230">
        <v>0</v>
      </c>
      <c r="AL4230">
        <v>0</v>
      </c>
      <c r="AM4230">
        <v>0</v>
      </c>
      <c r="AN4230">
        <v>1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>
        <v>0</v>
      </c>
      <c r="BM4230">
        <v>0</v>
      </c>
      <c r="BN4230">
        <v>0</v>
      </c>
      <c r="BO4230">
        <v>0</v>
      </c>
      <c r="BP4230">
        <v>0</v>
      </c>
      <c r="BQ4230">
        <v>0</v>
      </c>
      <c r="BR4230">
        <v>0</v>
      </c>
      <c r="BS4230">
        <v>0</v>
      </c>
      <c r="BT4230">
        <v>0</v>
      </c>
      <c r="BU4230">
        <v>0</v>
      </c>
      <c r="BV4230">
        <v>0</v>
      </c>
      <c r="BW4230">
        <v>0</v>
      </c>
      <c r="BX4230">
        <v>0</v>
      </c>
      <c r="BY4230">
        <v>0</v>
      </c>
      <c r="BZ4230">
        <v>0</v>
      </c>
      <c r="CA4230">
        <v>1</v>
      </c>
      <c r="CB4230">
        <v>0</v>
      </c>
      <c r="CC4230">
        <v>0</v>
      </c>
      <c r="CD4230">
        <v>0</v>
      </c>
      <c r="CE4230">
        <v>0</v>
      </c>
      <c r="CF4230">
        <v>0</v>
      </c>
      <c r="CG4230">
        <v>0</v>
      </c>
    </row>
    <row r="4231" spans="1:85" hidden="1" x14ac:dyDescent="0.3">
      <c r="A4231">
        <v>4229</v>
      </c>
      <c r="B4231">
        <v>21865</v>
      </c>
      <c r="C4231">
        <v>63</v>
      </c>
      <c r="D4231">
        <v>22</v>
      </c>
      <c r="E4231">
        <v>-0.14597543705343999</v>
      </c>
      <c r="F4231">
        <v>-0.216743171090923</v>
      </c>
      <c r="G4231">
        <v>3</v>
      </c>
      <c r="H4231">
        <v>0</v>
      </c>
      <c r="I4231">
        <v>0</v>
      </c>
      <c r="J4231">
        <v>1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1</v>
      </c>
      <c r="AA4231">
        <v>0</v>
      </c>
      <c r="AB4231">
        <v>0</v>
      </c>
      <c r="AC4231">
        <v>0</v>
      </c>
      <c r="AD4231">
        <v>1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1</v>
      </c>
      <c r="AM4231">
        <v>0</v>
      </c>
      <c r="AN4231">
        <v>1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0</v>
      </c>
      <c r="BM4231">
        <v>0</v>
      </c>
      <c r="BN4231">
        <v>0</v>
      </c>
      <c r="BO4231">
        <v>0</v>
      </c>
      <c r="BP4231">
        <v>0</v>
      </c>
      <c r="BQ4231">
        <v>0</v>
      </c>
      <c r="BR4231">
        <v>0</v>
      </c>
      <c r="BS4231">
        <v>0</v>
      </c>
      <c r="BT4231">
        <v>0</v>
      </c>
      <c r="BU4231">
        <v>0</v>
      </c>
      <c r="BV4231">
        <v>0</v>
      </c>
      <c r="BW4231">
        <v>0</v>
      </c>
      <c r="BX4231">
        <v>0</v>
      </c>
      <c r="BY4231">
        <v>0</v>
      </c>
      <c r="BZ4231">
        <v>0</v>
      </c>
      <c r="CA4231">
        <v>1</v>
      </c>
      <c r="CB4231">
        <v>0</v>
      </c>
      <c r="CC4231">
        <v>0</v>
      </c>
      <c r="CD4231">
        <v>0</v>
      </c>
      <c r="CE4231">
        <v>0</v>
      </c>
      <c r="CF4231">
        <v>0</v>
      </c>
      <c r="CG4231">
        <v>0</v>
      </c>
    </row>
    <row r="4232" spans="1:85" hidden="1" x14ac:dyDescent="0.3">
      <c r="A4232">
        <v>4230</v>
      </c>
      <c r="B4232">
        <v>5629</v>
      </c>
      <c r="C4232">
        <v>46</v>
      </c>
      <c r="D4232">
        <v>40</v>
      </c>
      <c r="E4232">
        <v>-0.14597543705343999</v>
      </c>
      <c r="F4232">
        <v>-0.216743171090923</v>
      </c>
      <c r="G4232">
        <v>4</v>
      </c>
      <c r="H4232">
        <v>0</v>
      </c>
      <c r="I4232">
        <v>0</v>
      </c>
      <c r="J4232">
        <v>1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1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1</v>
      </c>
      <c r="AG4232">
        <v>0</v>
      </c>
      <c r="AH4232">
        <v>0</v>
      </c>
      <c r="AI4232">
        <v>0</v>
      </c>
      <c r="AJ4232">
        <v>0</v>
      </c>
      <c r="AK4232">
        <v>1</v>
      </c>
      <c r="AL4232">
        <v>0</v>
      </c>
      <c r="AM4232">
        <v>0</v>
      </c>
      <c r="AN4232">
        <v>1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1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0</v>
      </c>
      <c r="BO4232">
        <v>0</v>
      </c>
      <c r="BP4232">
        <v>0</v>
      </c>
      <c r="BQ4232">
        <v>0</v>
      </c>
      <c r="BR4232">
        <v>0</v>
      </c>
      <c r="BS4232">
        <v>0</v>
      </c>
      <c r="BT4232">
        <v>0</v>
      </c>
      <c r="BU4232">
        <v>0</v>
      </c>
      <c r="BV4232">
        <v>0</v>
      </c>
      <c r="BW4232">
        <v>0</v>
      </c>
      <c r="BX4232">
        <v>0</v>
      </c>
      <c r="BY4232">
        <v>0</v>
      </c>
      <c r="BZ4232">
        <v>0</v>
      </c>
      <c r="CA4232">
        <v>0</v>
      </c>
      <c r="CB4232">
        <v>0</v>
      </c>
      <c r="CC4232">
        <v>0</v>
      </c>
      <c r="CD4232">
        <v>0</v>
      </c>
      <c r="CE4232">
        <v>0</v>
      </c>
      <c r="CF4232">
        <v>0</v>
      </c>
      <c r="CG4232">
        <v>0</v>
      </c>
    </row>
    <row r="4233" spans="1:85" hidden="1" x14ac:dyDescent="0.3">
      <c r="A4233">
        <v>4231</v>
      </c>
      <c r="B4233">
        <v>28633</v>
      </c>
      <c r="C4233">
        <v>21</v>
      </c>
      <c r="D4233">
        <v>32</v>
      </c>
      <c r="E4233">
        <v>-0.14597543705343999</v>
      </c>
      <c r="F4233">
        <v>-0.216743171090923</v>
      </c>
      <c r="G4233">
        <v>5</v>
      </c>
      <c r="H4233">
        <v>0</v>
      </c>
      <c r="I4233">
        <v>0</v>
      </c>
      <c r="J4233">
        <v>0</v>
      </c>
      <c r="K4233">
        <v>0</v>
      </c>
      <c r="L4233">
        <v>1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1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1</v>
      </c>
      <c r="AH4233">
        <v>0</v>
      </c>
      <c r="AI4233">
        <v>0</v>
      </c>
      <c r="AJ4233">
        <v>0</v>
      </c>
      <c r="AK4233">
        <v>0</v>
      </c>
      <c r="AL4233">
        <v>1</v>
      </c>
      <c r="AM4233">
        <v>1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0</v>
      </c>
      <c r="BL4233">
        <v>0</v>
      </c>
      <c r="BM4233">
        <v>0</v>
      </c>
      <c r="BN4233">
        <v>0</v>
      </c>
      <c r="BO4233">
        <v>0</v>
      </c>
      <c r="BP4233">
        <v>0</v>
      </c>
      <c r="BQ4233">
        <v>0</v>
      </c>
      <c r="BR4233">
        <v>0</v>
      </c>
      <c r="BS4233">
        <v>0</v>
      </c>
      <c r="BT4233">
        <v>0</v>
      </c>
      <c r="BU4233">
        <v>0</v>
      </c>
      <c r="BV4233">
        <v>0</v>
      </c>
      <c r="BW4233">
        <v>0</v>
      </c>
      <c r="BX4233">
        <v>0</v>
      </c>
      <c r="BY4233">
        <v>0</v>
      </c>
      <c r="BZ4233">
        <v>0</v>
      </c>
      <c r="CA4233">
        <v>1</v>
      </c>
      <c r="CB4233">
        <v>0</v>
      </c>
      <c r="CC4233">
        <v>0</v>
      </c>
      <c r="CD4233">
        <v>0</v>
      </c>
      <c r="CE4233">
        <v>0</v>
      </c>
      <c r="CF4233">
        <v>0</v>
      </c>
      <c r="CG4233">
        <v>0</v>
      </c>
    </row>
    <row r="4234" spans="1:85" hidden="1" x14ac:dyDescent="0.3">
      <c r="A4234">
        <v>4232</v>
      </c>
      <c r="B4234">
        <v>702</v>
      </c>
      <c r="C4234">
        <v>21</v>
      </c>
      <c r="D4234">
        <v>30</v>
      </c>
      <c r="E4234">
        <v>-0.14597543705343999</v>
      </c>
      <c r="F4234">
        <v>-0.216743171090923</v>
      </c>
      <c r="G4234">
        <v>4</v>
      </c>
      <c r="H4234">
        <v>0</v>
      </c>
      <c r="I4234">
        <v>0</v>
      </c>
      <c r="J4234">
        <v>0</v>
      </c>
      <c r="K4234">
        <v>0</v>
      </c>
      <c r="L4234">
        <v>1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1</v>
      </c>
      <c r="AH4234">
        <v>0</v>
      </c>
      <c r="AI4234">
        <v>0</v>
      </c>
      <c r="AJ4234">
        <v>0</v>
      </c>
      <c r="AK4234">
        <v>0</v>
      </c>
      <c r="AL4234">
        <v>1</v>
      </c>
      <c r="AM4234">
        <v>0</v>
      </c>
      <c r="AN4234">
        <v>1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>
        <v>0</v>
      </c>
      <c r="BM4234">
        <v>0</v>
      </c>
      <c r="BN4234">
        <v>0</v>
      </c>
      <c r="BO4234">
        <v>0</v>
      </c>
      <c r="BP4234">
        <v>0</v>
      </c>
      <c r="BQ4234">
        <v>0</v>
      </c>
      <c r="BR4234">
        <v>0</v>
      </c>
      <c r="BS4234">
        <v>0</v>
      </c>
      <c r="BT4234">
        <v>0</v>
      </c>
      <c r="BU4234">
        <v>0</v>
      </c>
      <c r="BV4234">
        <v>0</v>
      </c>
      <c r="BW4234">
        <v>0</v>
      </c>
      <c r="BX4234">
        <v>0</v>
      </c>
      <c r="BY4234">
        <v>0</v>
      </c>
      <c r="BZ4234">
        <v>0</v>
      </c>
      <c r="CA4234">
        <v>1</v>
      </c>
      <c r="CB4234">
        <v>0</v>
      </c>
      <c r="CC4234">
        <v>0</v>
      </c>
      <c r="CD4234">
        <v>0</v>
      </c>
      <c r="CE4234">
        <v>0</v>
      </c>
      <c r="CF4234">
        <v>0</v>
      </c>
      <c r="CG4234">
        <v>0</v>
      </c>
    </row>
    <row r="4235" spans="1:85" hidden="1" x14ac:dyDescent="0.3">
      <c r="A4235">
        <v>4233</v>
      </c>
      <c r="B4235">
        <v>15433</v>
      </c>
      <c r="C4235">
        <v>31</v>
      </c>
      <c r="D4235">
        <v>40</v>
      </c>
      <c r="E4235">
        <v>-0.14597543705343999</v>
      </c>
      <c r="F4235">
        <v>-0.216743171090923</v>
      </c>
      <c r="G4235">
        <v>6</v>
      </c>
      <c r="H4235">
        <v>1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1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1</v>
      </c>
      <c r="AI4235">
        <v>0</v>
      </c>
      <c r="AJ4235">
        <v>0</v>
      </c>
      <c r="AK4235">
        <v>0</v>
      </c>
      <c r="AL4235">
        <v>1</v>
      </c>
      <c r="AM4235">
        <v>1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0</v>
      </c>
      <c r="BM4235">
        <v>0</v>
      </c>
      <c r="BN4235">
        <v>0</v>
      </c>
      <c r="BO4235">
        <v>0</v>
      </c>
      <c r="BP4235">
        <v>0</v>
      </c>
      <c r="BQ4235">
        <v>0</v>
      </c>
      <c r="BR4235">
        <v>0</v>
      </c>
      <c r="BS4235">
        <v>0</v>
      </c>
      <c r="BT4235">
        <v>0</v>
      </c>
      <c r="BU4235">
        <v>0</v>
      </c>
      <c r="BV4235">
        <v>0</v>
      </c>
      <c r="BW4235">
        <v>0</v>
      </c>
      <c r="BX4235">
        <v>0</v>
      </c>
      <c r="BY4235">
        <v>0</v>
      </c>
      <c r="BZ4235">
        <v>0</v>
      </c>
      <c r="CA4235">
        <v>1</v>
      </c>
      <c r="CB4235">
        <v>0</v>
      </c>
      <c r="CC4235">
        <v>0</v>
      </c>
      <c r="CD4235">
        <v>0</v>
      </c>
      <c r="CE4235">
        <v>0</v>
      </c>
      <c r="CF4235">
        <v>0</v>
      </c>
      <c r="CG4235">
        <v>0</v>
      </c>
    </row>
    <row r="4236" spans="1:85" hidden="1" x14ac:dyDescent="0.3">
      <c r="A4236">
        <v>4234</v>
      </c>
      <c r="B4236">
        <v>26088</v>
      </c>
      <c r="C4236">
        <v>17</v>
      </c>
      <c r="D4236">
        <v>15</v>
      </c>
      <c r="E4236">
        <v>-0.14597543705343999</v>
      </c>
      <c r="F4236">
        <v>-0.216743171090923</v>
      </c>
      <c r="G4236">
        <v>3</v>
      </c>
      <c r="H4236">
        <v>0</v>
      </c>
      <c r="I4236">
        <v>0</v>
      </c>
      <c r="J4236">
        <v>0</v>
      </c>
      <c r="K4236">
        <v>0</v>
      </c>
      <c r="L4236">
        <v>1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1</v>
      </c>
      <c r="AF4236">
        <v>0</v>
      </c>
      <c r="AG4236">
        <v>0</v>
      </c>
      <c r="AH4236">
        <v>0</v>
      </c>
      <c r="AI4236">
        <v>0</v>
      </c>
      <c r="AJ4236">
        <v>1</v>
      </c>
      <c r="AK4236">
        <v>0</v>
      </c>
      <c r="AL4236">
        <v>0</v>
      </c>
      <c r="AM4236">
        <v>1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0</v>
      </c>
      <c r="BM4236">
        <v>0</v>
      </c>
      <c r="BN4236">
        <v>0</v>
      </c>
      <c r="BO4236">
        <v>0</v>
      </c>
      <c r="BP4236">
        <v>0</v>
      </c>
      <c r="BQ4236">
        <v>0</v>
      </c>
      <c r="BR4236">
        <v>0</v>
      </c>
      <c r="BS4236">
        <v>0</v>
      </c>
      <c r="BT4236">
        <v>0</v>
      </c>
      <c r="BU4236">
        <v>0</v>
      </c>
      <c r="BV4236">
        <v>0</v>
      </c>
      <c r="BW4236">
        <v>0</v>
      </c>
      <c r="BX4236">
        <v>0</v>
      </c>
      <c r="BY4236">
        <v>0</v>
      </c>
      <c r="BZ4236">
        <v>0</v>
      </c>
      <c r="CA4236">
        <v>1</v>
      </c>
      <c r="CB4236">
        <v>0</v>
      </c>
      <c r="CC4236">
        <v>0</v>
      </c>
      <c r="CD4236">
        <v>0</v>
      </c>
      <c r="CE4236">
        <v>0</v>
      </c>
      <c r="CF4236">
        <v>0</v>
      </c>
      <c r="CG4236">
        <v>0</v>
      </c>
    </row>
    <row r="4237" spans="1:85" hidden="1" x14ac:dyDescent="0.3">
      <c r="A4237">
        <v>4235</v>
      </c>
      <c r="B4237">
        <v>343</v>
      </c>
      <c r="C4237">
        <v>33</v>
      </c>
      <c r="D4237">
        <v>20</v>
      </c>
      <c r="E4237">
        <v>-0.14597543705343999</v>
      </c>
      <c r="F4237">
        <v>-0.216743171090923</v>
      </c>
      <c r="G4237">
        <v>3</v>
      </c>
      <c r="H4237">
        <v>0</v>
      </c>
      <c r="I4237">
        <v>0</v>
      </c>
      <c r="J4237">
        <v>0</v>
      </c>
      <c r="K4237">
        <v>0</v>
      </c>
      <c r="L4237">
        <v>1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1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1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1</v>
      </c>
      <c r="AM4237">
        <v>0</v>
      </c>
      <c r="AN4237">
        <v>1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0</v>
      </c>
      <c r="BP4237">
        <v>0</v>
      </c>
      <c r="BQ4237">
        <v>0</v>
      </c>
      <c r="BR4237">
        <v>0</v>
      </c>
      <c r="BS4237">
        <v>0</v>
      </c>
      <c r="BT4237">
        <v>0</v>
      </c>
      <c r="BU4237">
        <v>0</v>
      </c>
      <c r="BV4237">
        <v>0</v>
      </c>
      <c r="BW4237">
        <v>0</v>
      </c>
      <c r="BX4237">
        <v>0</v>
      </c>
      <c r="BY4237">
        <v>0</v>
      </c>
      <c r="BZ4237">
        <v>0</v>
      </c>
      <c r="CA4237">
        <v>1</v>
      </c>
      <c r="CB4237">
        <v>0</v>
      </c>
      <c r="CC4237">
        <v>0</v>
      </c>
      <c r="CD4237">
        <v>0</v>
      </c>
      <c r="CE4237">
        <v>0</v>
      </c>
      <c r="CF4237">
        <v>0</v>
      </c>
      <c r="CG4237">
        <v>0</v>
      </c>
    </row>
    <row r="4238" spans="1:85" hidden="1" x14ac:dyDescent="0.3">
      <c r="A4238">
        <v>4236</v>
      </c>
      <c r="B4238">
        <v>32406</v>
      </c>
      <c r="C4238">
        <v>20</v>
      </c>
      <c r="D4238">
        <v>40</v>
      </c>
      <c r="E4238">
        <v>-0.14597543705343999</v>
      </c>
      <c r="F4238">
        <v>-0.216743171090923</v>
      </c>
      <c r="G4238">
        <v>4</v>
      </c>
      <c r="H4238">
        <v>0</v>
      </c>
      <c r="I4238">
        <v>0</v>
      </c>
      <c r="J4238">
        <v>0</v>
      </c>
      <c r="K4238">
        <v>0</v>
      </c>
      <c r="L4238">
        <v>1</v>
      </c>
      <c r="M4238">
        <v>0</v>
      </c>
      <c r="N4238">
        <v>0</v>
      </c>
      <c r="O4238">
        <v>1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1</v>
      </c>
      <c r="AH4238">
        <v>0</v>
      </c>
      <c r="AI4238">
        <v>0</v>
      </c>
      <c r="AJ4238">
        <v>0</v>
      </c>
      <c r="AK4238">
        <v>0</v>
      </c>
      <c r="AL4238">
        <v>1</v>
      </c>
      <c r="AM4238">
        <v>1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0</v>
      </c>
      <c r="BM4238">
        <v>0</v>
      </c>
      <c r="BN4238">
        <v>0</v>
      </c>
      <c r="BO4238">
        <v>0</v>
      </c>
      <c r="BP4238">
        <v>0</v>
      </c>
      <c r="BQ4238">
        <v>0</v>
      </c>
      <c r="BR4238">
        <v>0</v>
      </c>
      <c r="BS4238">
        <v>0</v>
      </c>
      <c r="BT4238">
        <v>0</v>
      </c>
      <c r="BU4238">
        <v>0</v>
      </c>
      <c r="BV4238">
        <v>0</v>
      </c>
      <c r="BW4238">
        <v>0</v>
      </c>
      <c r="BX4238">
        <v>0</v>
      </c>
      <c r="BY4238">
        <v>0</v>
      </c>
      <c r="BZ4238">
        <v>0</v>
      </c>
      <c r="CA4238">
        <v>1</v>
      </c>
      <c r="CB4238">
        <v>0</v>
      </c>
      <c r="CC4238">
        <v>0</v>
      </c>
      <c r="CD4238">
        <v>0</v>
      </c>
      <c r="CE4238">
        <v>0</v>
      </c>
      <c r="CF4238">
        <v>0</v>
      </c>
      <c r="CG4238">
        <v>0</v>
      </c>
    </row>
    <row r="4239" spans="1:85" hidden="1" x14ac:dyDescent="0.3">
      <c r="A4239">
        <v>4237</v>
      </c>
      <c r="B4239">
        <v>4070</v>
      </c>
      <c r="C4239">
        <v>90</v>
      </c>
      <c r="D4239">
        <v>40</v>
      </c>
      <c r="E4239">
        <v>-0.14597543705343999</v>
      </c>
      <c r="F4239">
        <v>-0.216743171090923</v>
      </c>
      <c r="G4239">
        <v>3</v>
      </c>
      <c r="H4239">
        <v>0</v>
      </c>
      <c r="I4239">
        <v>0</v>
      </c>
      <c r="J4239">
        <v>0</v>
      </c>
      <c r="K4239">
        <v>0</v>
      </c>
      <c r="L4239">
        <v>1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1</v>
      </c>
      <c r="AH4239">
        <v>0</v>
      </c>
      <c r="AI4239">
        <v>0</v>
      </c>
      <c r="AJ4239">
        <v>0</v>
      </c>
      <c r="AK4239">
        <v>0</v>
      </c>
      <c r="AL4239">
        <v>1</v>
      </c>
      <c r="AM4239">
        <v>0</v>
      </c>
      <c r="AN4239">
        <v>1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>
        <v>0</v>
      </c>
      <c r="BN4239">
        <v>0</v>
      </c>
      <c r="BO4239">
        <v>0</v>
      </c>
      <c r="BP4239">
        <v>0</v>
      </c>
      <c r="BQ4239">
        <v>0</v>
      </c>
      <c r="BR4239">
        <v>0</v>
      </c>
      <c r="BS4239">
        <v>0</v>
      </c>
      <c r="BT4239">
        <v>0</v>
      </c>
      <c r="BU4239">
        <v>0</v>
      </c>
      <c r="BV4239">
        <v>0</v>
      </c>
      <c r="BW4239">
        <v>0</v>
      </c>
      <c r="BX4239">
        <v>0</v>
      </c>
      <c r="BY4239">
        <v>0</v>
      </c>
      <c r="BZ4239">
        <v>0</v>
      </c>
      <c r="CA4239">
        <v>1</v>
      </c>
      <c r="CB4239">
        <v>0</v>
      </c>
      <c r="CC4239">
        <v>0</v>
      </c>
      <c r="CD4239">
        <v>0</v>
      </c>
      <c r="CE4239">
        <v>0</v>
      </c>
      <c r="CF4239">
        <v>0</v>
      </c>
      <c r="CG4239">
        <v>0</v>
      </c>
    </row>
    <row r="4240" spans="1:85" hidden="1" x14ac:dyDescent="0.3">
      <c r="A4240">
        <v>4238</v>
      </c>
      <c r="B4240">
        <v>4149</v>
      </c>
      <c r="C4240">
        <v>21</v>
      </c>
      <c r="D4240">
        <v>35</v>
      </c>
      <c r="E4240">
        <v>-0.14597543705343999</v>
      </c>
      <c r="F4240">
        <v>-0.216743171090923</v>
      </c>
      <c r="G4240">
        <v>4</v>
      </c>
      <c r="H4240">
        <v>0</v>
      </c>
      <c r="I4240">
        <v>0</v>
      </c>
      <c r="J4240">
        <v>0</v>
      </c>
      <c r="K4240">
        <v>0</v>
      </c>
      <c r="L4240">
        <v>1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1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1</v>
      </c>
      <c r="AH4240">
        <v>0</v>
      </c>
      <c r="AI4240">
        <v>0</v>
      </c>
      <c r="AJ4240">
        <v>0</v>
      </c>
      <c r="AK4240">
        <v>0</v>
      </c>
      <c r="AL4240">
        <v>1</v>
      </c>
      <c r="AM4240">
        <v>0</v>
      </c>
      <c r="AN4240">
        <v>1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  <c r="BL4240">
        <v>0</v>
      </c>
      <c r="BM4240">
        <v>0</v>
      </c>
      <c r="BN4240">
        <v>0</v>
      </c>
      <c r="BO4240">
        <v>0</v>
      </c>
      <c r="BP4240">
        <v>0</v>
      </c>
      <c r="BQ4240">
        <v>0</v>
      </c>
      <c r="BR4240">
        <v>0</v>
      </c>
      <c r="BS4240">
        <v>0</v>
      </c>
      <c r="BT4240">
        <v>0</v>
      </c>
      <c r="BU4240">
        <v>0</v>
      </c>
      <c r="BV4240">
        <v>0</v>
      </c>
      <c r="BW4240">
        <v>0</v>
      </c>
      <c r="BX4240">
        <v>0</v>
      </c>
      <c r="BY4240">
        <v>0</v>
      </c>
      <c r="BZ4240">
        <v>0</v>
      </c>
      <c r="CA4240">
        <v>1</v>
      </c>
      <c r="CB4240">
        <v>0</v>
      </c>
      <c r="CC4240">
        <v>0</v>
      </c>
      <c r="CD4240">
        <v>0</v>
      </c>
      <c r="CE4240">
        <v>0</v>
      </c>
      <c r="CF4240">
        <v>0</v>
      </c>
      <c r="CG4240">
        <v>0</v>
      </c>
    </row>
    <row r="4241" spans="1:85" hidden="1" x14ac:dyDescent="0.3">
      <c r="A4241">
        <v>4239</v>
      </c>
      <c r="B4241">
        <v>912</v>
      </c>
      <c r="C4241">
        <v>53</v>
      </c>
      <c r="D4241">
        <v>60</v>
      </c>
      <c r="E4241">
        <v>-0.14597543705343999</v>
      </c>
      <c r="F4241">
        <v>-0.216743171090923</v>
      </c>
      <c r="G4241">
        <v>2</v>
      </c>
      <c r="H4241">
        <v>0</v>
      </c>
      <c r="I4241">
        <v>0</v>
      </c>
      <c r="J4241">
        <v>1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1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1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1</v>
      </c>
      <c r="AM4241">
        <v>0</v>
      </c>
      <c r="AN4241">
        <v>1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0</v>
      </c>
      <c r="BM4241">
        <v>0</v>
      </c>
      <c r="BN4241">
        <v>0</v>
      </c>
      <c r="BO4241">
        <v>0</v>
      </c>
      <c r="BP4241">
        <v>0</v>
      </c>
      <c r="BQ4241">
        <v>0</v>
      </c>
      <c r="BR4241">
        <v>0</v>
      </c>
      <c r="BS4241">
        <v>0</v>
      </c>
      <c r="BT4241">
        <v>0</v>
      </c>
      <c r="BU4241">
        <v>0</v>
      </c>
      <c r="BV4241">
        <v>0</v>
      </c>
      <c r="BW4241">
        <v>0</v>
      </c>
      <c r="BX4241">
        <v>0</v>
      </c>
      <c r="BY4241">
        <v>0</v>
      </c>
      <c r="BZ4241">
        <v>0</v>
      </c>
      <c r="CA4241">
        <v>1</v>
      </c>
      <c r="CB4241">
        <v>0</v>
      </c>
      <c r="CC4241">
        <v>0</v>
      </c>
      <c r="CD4241">
        <v>0</v>
      </c>
      <c r="CE4241">
        <v>0</v>
      </c>
      <c r="CF4241">
        <v>0</v>
      </c>
      <c r="CG4241">
        <v>0</v>
      </c>
    </row>
    <row r="4242" spans="1:85" hidden="1" x14ac:dyDescent="0.3">
      <c r="A4242">
        <v>4240</v>
      </c>
      <c r="B4242">
        <v>31862</v>
      </c>
      <c r="C4242">
        <v>29</v>
      </c>
      <c r="D4242">
        <v>40</v>
      </c>
      <c r="E4242">
        <v>-0.14597543705343999</v>
      </c>
      <c r="F4242">
        <v>-0.216743171090923</v>
      </c>
      <c r="G4242">
        <v>5</v>
      </c>
      <c r="H4242">
        <v>0</v>
      </c>
      <c r="I4242">
        <v>0</v>
      </c>
      <c r="J4242">
        <v>0</v>
      </c>
      <c r="K4242">
        <v>0</v>
      </c>
      <c r="L4242">
        <v>1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1</v>
      </c>
      <c r="AD4242">
        <v>0</v>
      </c>
      <c r="AE4242">
        <v>0</v>
      </c>
      <c r="AF4242">
        <v>0</v>
      </c>
      <c r="AG4242">
        <v>0</v>
      </c>
      <c r="AH4242">
        <v>1</v>
      </c>
      <c r="AI4242">
        <v>0</v>
      </c>
      <c r="AJ4242">
        <v>0</v>
      </c>
      <c r="AK4242">
        <v>0</v>
      </c>
      <c r="AL4242">
        <v>1</v>
      </c>
      <c r="AM4242">
        <v>1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>
        <v>0</v>
      </c>
      <c r="BM4242">
        <v>0</v>
      </c>
      <c r="BN4242">
        <v>0</v>
      </c>
      <c r="BO4242">
        <v>0</v>
      </c>
      <c r="BP4242">
        <v>0</v>
      </c>
      <c r="BQ4242">
        <v>0</v>
      </c>
      <c r="BR4242">
        <v>0</v>
      </c>
      <c r="BS4242">
        <v>0</v>
      </c>
      <c r="BT4242">
        <v>0</v>
      </c>
      <c r="BU4242">
        <v>0</v>
      </c>
      <c r="BV4242">
        <v>0</v>
      </c>
      <c r="BW4242">
        <v>0</v>
      </c>
      <c r="BX4242">
        <v>0</v>
      </c>
      <c r="BY4242">
        <v>0</v>
      </c>
      <c r="BZ4242">
        <v>0</v>
      </c>
      <c r="CA4242">
        <v>1</v>
      </c>
      <c r="CB4242">
        <v>0</v>
      </c>
      <c r="CC4242">
        <v>0</v>
      </c>
      <c r="CD4242">
        <v>0</v>
      </c>
      <c r="CE4242">
        <v>0</v>
      </c>
      <c r="CF4242">
        <v>0</v>
      </c>
      <c r="CG4242">
        <v>0</v>
      </c>
    </row>
    <row r="4243" spans="1:85" hidden="1" x14ac:dyDescent="0.3">
      <c r="A4243">
        <v>4241</v>
      </c>
      <c r="B4243">
        <v>7724</v>
      </c>
      <c r="C4243">
        <v>48</v>
      </c>
      <c r="D4243">
        <v>6</v>
      </c>
      <c r="E4243">
        <v>-0.14597543705343999</v>
      </c>
      <c r="F4243">
        <v>-0.216743171090923</v>
      </c>
      <c r="G4243">
        <v>6</v>
      </c>
      <c r="H4243">
        <v>0</v>
      </c>
      <c r="I4243">
        <v>0</v>
      </c>
      <c r="J4243">
        <v>1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1</v>
      </c>
      <c r="AD4243">
        <v>1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1</v>
      </c>
      <c r="AM4243">
        <v>0</v>
      </c>
      <c r="AN4243">
        <v>1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>
        <v>0</v>
      </c>
      <c r="BM4243">
        <v>0</v>
      </c>
      <c r="BN4243">
        <v>0</v>
      </c>
      <c r="BO4243">
        <v>0</v>
      </c>
      <c r="BP4243">
        <v>0</v>
      </c>
      <c r="BQ4243">
        <v>0</v>
      </c>
      <c r="BR4243">
        <v>0</v>
      </c>
      <c r="BS4243">
        <v>0</v>
      </c>
      <c r="BT4243">
        <v>0</v>
      </c>
      <c r="BU4243">
        <v>0</v>
      </c>
      <c r="BV4243">
        <v>0</v>
      </c>
      <c r="BW4243">
        <v>0</v>
      </c>
      <c r="BX4243">
        <v>0</v>
      </c>
      <c r="BY4243">
        <v>0</v>
      </c>
      <c r="BZ4243">
        <v>0</v>
      </c>
      <c r="CA4243">
        <v>1</v>
      </c>
      <c r="CB4243">
        <v>0</v>
      </c>
      <c r="CC4243">
        <v>0</v>
      </c>
      <c r="CD4243">
        <v>0</v>
      </c>
      <c r="CE4243">
        <v>0</v>
      </c>
      <c r="CF4243">
        <v>0</v>
      </c>
      <c r="CG4243">
        <v>0</v>
      </c>
    </row>
    <row r="4244" spans="1:85" hidden="1" x14ac:dyDescent="0.3">
      <c r="A4244">
        <v>4242</v>
      </c>
      <c r="B4244">
        <v>14099</v>
      </c>
      <c r="C4244">
        <v>74</v>
      </c>
      <c r="D4244">
        <v>20</v>
      </c>
      <c r="E4244">
        <v>-0.14597543705343999</v>
      </c>
      <c r="F4244">
        <v>-0.216743171090923</v>
      </c>
      <c r="G4244">
        <v>3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1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1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1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1</v>
      </c>
      <c r="AM4244">
        <v>0</v>
      </c>
      <c r="AN4244">
        <v>1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0</v>
      </c>
      <c r="BM4244">
        <v>0</v>
      </c>
      <c r="BN4244">
        <v>0</v>
      </c>
      <c r="BO4244">
        <v>0</v>
      </c>
      <c r="BP4244">
        <v>0</v>
      </c>
      <c r="BQ4244">
        <v>0</v>
      </c>
      <c r="BR4244">
        <v>0</v>
      </c>
      <c r="BS4244">
        <v>0</v>
      </c>
      <c r="BT4244">
        <v>0</v>
      </c>
      <c r="BU4244">
        <v>0</v>
      </c>
      <c r="BV4244">
        <v>0</v>
      </c>
      <c r="BW4244">
        <v>0</v>
      </c>
      <c r="BX4244">
        <v>0</v>
      </c>
      <c r="BY4244">
        <v>0</v>
      </c>
      <c r="BZ4244">
        <v>0</v>
      </c>
      <c r="CA4244">
        <v>1</v>
      </c>
      <c r="CB4244">
        <v>0</v>
      </c>
      <c r="CC4244">
        <v>0</v>
      </c>
      <c r="CD4244">
        <v>0</v>
      </c>
      <c r="CE4244">
        <v>0</v>
      </c>
      <c r="CF4244">
        <v>0</v>
      </c>
      <c r="CG4244">
        <v>0</v>
      </c>
    </row>
    <row r="4245" spans="1:85" hidden="1" x14ac:dyDescent="0.3">
      <c r="A4245">
        <v>4243</v>
      </c>
      <c r="B4245">
        <v>14635</v>
      </c>
      <c r="C4245">
        <v>27</v>
      </c>
      <c r="D4245">
        <v>40</v>
      </c>
      <c r="E4245">
        <v>-0.14597543705343999</v>
      </c>
      <c r="F4245">
        <v>-0.216743171090923</v>
      </c>
      <c r="G4245">
        <v>7</v>
      </c>
      <c r="H4245">
        <v>0</v>
      </c>
      <c r="I4245">
        <v>0</v>
      </c>
      <c r="J4245">
        <v>0</v>
      </c>
      <c r="K4245">
        <v>0</v>
      </c>
      <c r="L4245">
        <v>1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1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1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1</v>
      </c>
      <c r="AM4245">
        <v>0</v>
      </c>
      <c r="AN4245">
        <v>1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>
        <v>0</v>
      </c>
      <c r="BN4245">
        <v>0</v>
      </c>
      <c r="BO4245">
        <v>0</v>
      </c>
      <c r="BP4245">
        <v>0</v>
      </c>
      <c r="BQ4245">
        <v>0</v>
      </c>
      <c r="BR4245">
        <v>0</v>
      </c>
      <c r="BS4245">
        <v>0</v>
      </c>
      <c r="BT4245">
        <v>0</v>
      </c>
      <c r="BU4245">
        <v>0</v>
      </c>
      <c r="BV4245">
        <v>0</v>
      </c>
      <c r="BW4245">
        <v>0</v>
      </c>
      <c r="BX4245">
        <v>0</v>
      </c>
      <c r="BY4245">
        <v>0</v>
      </c>
      <c r="BZ4245">
        <v>0</v>
      </c>
      <c r="CA4245">
        <v>1</v>
      </c>
      <c r="CB4245">
        <v>0</v>
      </c>
      <c r="CC4245">
        <v>0</v>
      </c>
      <c r="CD4245">
        <v>0</v>
      </c>
      <c r="CE4245">
        <v>0</v>
      </c>
      <c r="CF4245">
        <v>0</v>
      </c>
      <c r="CG4245">
        <v>0</v>
      </c>
    </row>
    <row r="4246" spans="1:85" hidden="1" x14ac:dyDescent="0.3">
      <c r="A4246">
        <v>4244</v>
      </c>
      <c r="B4246">
        <v>1035</v>
      </c>
      <c r="C4246">
        <v>19</v>
      </c>
      <c r="D4246">
        <v>40</v>
      </c>
      <c r="E4246">
        <v>-0.14597543705343999</v>
      </c>
      <c r="F4246">
        <v>4.74733931672999</v>
      </c>
      <c r="G4246">
        <v>3</v>
      </c>
      <c r="H4246">
        <v>0</v>
      </c>
      <c r="I4246">
        <v>0</v>
      </c>
      <c r="J4246">
        <v>0</v>
      </c>
      <c r="K4246">
        <v>0</v>
      </c>
      <c r="L4246">
        <v>1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1</v>
      </c>
      <c r="AD4246">
        <v>0</v>
      </c>
      <c r="AE4246">
        <v>0</v>
      </c>
      <c r="AF4246">
        <v>0</v>
      </c>
      <c r="AG4246">
        <v>0</v>
      </c>
      <c r="AH4246">
        <v>1</v>
      </c>
      <c r="AI4246">
        <v>0</v>
      </c>
      <c r="AJ4246">
        <v>0</v>
      </c>
      <c r="AK4246">
        <v>0</v>
      </c>
      <c r="AL4246">
        <v>1</v>
      </c>
      <c r="AM4246">
        <v>0</v>
      </c>
      <c r="AN4246">
        <v>1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  <c r="BL4246">
        <v>0</v>
      </c>
      <c r="BM4246">
        <v>0</v>
      </c>
      <c r="BN4246">
        <v>0</v>
      </c>
      <c r="BO4246">
        <v>0</v>
      </c>
      <c r="BP4246">
        <v>0</v>
      </c>
      <c r="BQ4246">
        <v>0</v>
      </c>
      <c r="BR4246">
        <v>0</v>
      </c>
      <c r="BS4246">
        <v>0</v>
      </c>
      <c r="BT4246">
        <v>0</v>
      </c>
      <c r="BU4246">
        <v>0</v>
      </c>
      <c r="BV4246">
        <v>0</v>
      </c>
      <c r="BW4246">
        <v>0</v>
      </c>
      <c r="BX4246">
        <v>0</v>
      </c>
      <c r="BY4246">
        <v>0</v>
      </c>
      <c r="BZ4246">
        <v>0</v>
      </c>
      <c r="CA4246">
        <v>1</v>
      </c>
      <c r="CB4246">
        <v>0</v>
      </c>
      <c r="CC4246">
        <v>0</v>
      </c>
      <c r="CD4246">
        <v>0</v>
      </c>
      <c r="CE4246">
        <v>0</v>
      </c>
      <c r="CF4246">
        <v>0</v>
      </c>
      <c r="CG4246">
        <v>0</v>
      </c>
    </row>
    <row r="4247" spans="1:85" hidden="1" x14ac:dyDescent="0.3">
      <c r="A4247">
        <v>4245</v>
      </c>
      <c r="B4247">
        <v>27036</v>
      </c>
      <c r="C4247">
        <v>17</v>
      </c>
      <c r="D4247">
        <v>30</v>
      </c>
      <c r="E4247">
        <v>-0.14597543705343999</v>
      </c>
      <c r="F4247">
        <v>-0.216743171090923</v>
      </c>
      <c r="G4247">
        <v>2</v>
      </c>
      <c r="H4247">
        <v>0</v>
      </c>
      <c r="I4247">
        <v>0</v>
      </c>
      <c r="J4247">
        <v>0</v>
      </c>
      <c r="K4247">
        <v>0</v>
      </c>
      <c r="L4247">
        <v>1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1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1</v>
      </c>
      <c r="AH4247">
        <v>0</v>
      </c>
      <c r="AI4247">
        <v>0</v>
      </c>
      <c r="AJ4247">
        <v>0</v>
      </c>
      <c r="AK4247">
        <v>0</v>
      </c>
      <c r="AL4247">
        <v>1</v>
      </c>
      <c r="AM4247">
        <v>0</v>
      </c>
      <c r="AN4247">
        <v>1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  <c r="BL4247">
        <v>0</v>
      </c>
      <c r="BM4247">
        <v>0</v>
      </c>
      <c r="BN4247">
        <v>0</v>
      </c>
      <c r="BO4247">
        <v>0</v>
      </c>
      <c r="BP4247">
        <v>0</v>
      </c>
      <c r="BQ4247">
        <v>0</v>
      </c>
      <c r="BR4247">
        <v>0</v>
      </c>
      <c r="BS4247">
        <v>0</v>
      </c>
      <c r="BT4247">
        <v>0</v>
      </c>
      <c r="BU4247">
        <v>0</v>
      </c>
      <c r="BV4247">
        <v>0</v>
      </c>
      <c r="BW4247">
        <v>0</v>
      </c>
      <c r="BX4247">
        <v>0</v>
      </c>
      <c r="BY4247">
        <v>0</v>
      </c>
      <c r="BZ4247">
        <v>0</v>
      </c>
      <c r="CA4247">
        <v>1</v>
      </c>
      <c r="CB4247">
        <v>0</v>
      </c>
      <c r="CC4247">
        <v>0</v>
      </c>
      <c r="CD4247">
        <v>0</v>
      </c>
      <c r="CE4247">
        <v>0</v>
      </c>
      <c r="CF4247">
        <v>0</v>
      </c>
      <c r="CG4247">
        <v>0</v>
      </c>
    </row>
    <row r="4248" spans="1:85" hidden="1" x14ac:dyDescent="0.3">
      <c r="A4248">
        <v>4246</v>
      </c>
      <c r="B4248">
        <v>14734</v>
      </c>
      <c r="C4248">
        <v>30</v>
      </c>
      <c r="D4248">
        <v>60</v>
      </c>
      <c r="E4248">
        <v>-0.14597543705343999</v>
      </c>
      <c r="F4248">
        <v>-0.216743171090923</v>
      </c>
      <c r="G4248">
        <v>3</v>
      </c>
      <c r="H4248">
        <v>0</v>
      </c>
      <c r="I4248">
        <v>0</v>
      </c>
      <c r="J4248">
        <v>1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1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1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1</v>
      </c>
      <c r="AM4248">
        <v>0</v>
      </c>
      <c r="AN4248">
        <v>1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0</v>
      </c>
      <c r="BQ4248">
        <v>0</v>
      </c>
      <c r="BR4248">
        <v>0</v>
      </c>
      <c r="BS4248">
        <v>0</v>
      </c>
      <c r="BT4248">
        <v>0</v>
      </c>
      <c r="BU4248">
        <v>0</v>
      </c>
      <c r="BV4248">
        <v>0</v>
      </c>
      <c r="BW4248">
        <v>0</v>
      </c>
      <c r="BX4248">
        <v>0</v>
      </c>
      <c r="BY4248">
        <v>0</v>
      </c>
      <c r="BZ4248">
        <v>0</v>
      </c>
      <c r="CA4248">
        <v>1</v>
      </c>
      <c r="CB4248">
        <v>0</v>
      </c>
      <c r="CC4248">
        <v>0</v>
      </c>
      <c r="CD4248">
        <v>0</v>
      </c>
      <c r="CE4248">
        <v>0</v>
      </c>
      <c r="CF4248">
        <v>0</v>
      </c>
      <c r="CG4248">
        <v>0</v>
      </c>
    </row>
    <row r="4249" spans="1:85" hidden="1" x14ac:dyDescent="0.3">
      <c r="A4249">
        <v>4247</v>
      </c>
      <c r="B4249">
        <v>23449</v>
      </c>
      <c r="C4249">
        <v>23</v>
      </c>
      <c r="D4249">
        <v>20</v>
      </c>
      <c r="E4249">
        <v>-0.14597543705343999</v>
      </c>
      <c r="F4249">
        <v>-0.216743171090923</v>
      </c>
      <c r="G4249">
        <v>6</v>
      </c>
      <c r="H4249">
        <v>0</v>
      </c>
      <c r="I4249">
        <v>0</v>
      </c>
      <c r="J4249">
        <v>0</v>
      </c>
      <c r="K4249">
        <v>0</v>
      </c>
      <c r="L4249">
        <v>1</v>
      </c>
      <c r="M4249">
        <v>0</v>
      </c>
      <c r="N4249">
        <v>0</v>
      </c>
      <c r="O4249">
        <v>1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1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1</v>
      </c>
      <c r="AL4249">
        <v>0</v>
      </c>
      <c r="AM4249">
        <v>1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0</v>
      </c>
      <c r="BM4249">
        <v>0</v>
      </c>
      <c r="BN4249">
        <v>0</v>
      </c>
      <c r="BO4249">
        <v>0</v>
      </c>
      <c r="BP4249">
        <v>0</v>
      </c>
      <c r="BQ4249">
        <v>0</v>
      </c>
      <c r="BR4249">
        <v>0</v>
      </c>
      <c r="BS4249">
        <v>0</v>
      </c>
      <c r="BT4249">
        <v>0</v>
      </c>
      <c r="BU4249">
        <v>0</v>
      </c>
      <c r="BV4249">
        <v>0</v>
      </c>
      <c r="BW4249">
        <v>0</v>
      </c>
      <c r="BX4249">
        <v>0</v>
      </c>
      <c r="BY4249">
        <v>0</v>
      </c>
      <c r="BZ4249">
        <v>0</v>
      </c>
      <c r="CA4249">
        <v>1</v>
      </c>
      <c r="CB4249">
        <v>0</v>
      </c>
      <c r="CC4249">
        <v>0</v>
      </c>
      <c r="CD4249">
        <v>0</v>
      </c>
      <c r="CE4249">
        <v>0</v>
      </c>
      <c r="CF4249">
        <v>0</v>
      </c>
      <c r="CG4249">
        <v>0</v>
      </c>
    </row>
    <row r="4250" spans="1:85" x14ac:dyDescent="0.3">
      <c r="A4250">
        <v>4248</v>
      </c>
      <c r="B4250">
        <v>31260</v>
      </c>
      <c r="C4250">
        <v>49</v>
      </c>
      <c r="D4250">
        <v>40</v>
      </c>
      <c r="E4250">
        <v>-0.14597543705343999</v>
      </c>
      <c r="F4250">
        <v>-0.216743171090923</v>
      </c>
      <c r="G4250">
        <v>6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1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1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1</v>
      </c>
      <c r="AI4250">
        <v>0</v>
      </c>
      <c r="AJ4250">
        <v>0</v>
      </c>
      <c r="AK4250">
        <v>0</v>
      </c>
      <c r="AL4250">
        <v>1</v>
      </c>
      <c r="AM4250">
        <v>1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>
        <v>0</v>
      </c>
      <c r="BM4250">
        <v>0</v>
      </c>
      <c r="BN4250">
        <v>0</v>
      </c>
      <c r="BO4250">
        <v>0</v>
      </c>
      <c r="BP4250">
        <v>0</v>
      </c>
      <c r="BQ4250">
        <v>0</v>
      </c>
      <c r="BR4250">
        <v>0</v>
      </c>
      <c r="BS4250">
        <v>0</v>
      </c>
      <c r="BT4250">
        <v>0</v>
      </c>
      <c r="BU4250">
        <v>0</v>
      </c>
      <c r="BV4250">
        <v>0</v>
      </c>
      <c r="BW4250">
        <v>0</v>
      </c>
      <c r="BX4250">
        <v>0</v>
      </c>
      <c r="BY4250">
        <v>0</v>
      </c>
      <c r="BZ4250">
        <v>0</v>
      </c>
      <c r="CA4250">
        <v>1</v>
      </c>
      <c r="CB4250">
        <v>0</v>
      </c>
      <c r="CC4250">
        <v>0</v>
      </c>
      <c r="CD4250">
        <v>0</v>
      </c>
      <c r="CE4250">
        <v>0</v>
      </c>
      <c r="CF4250">
        <v>0</v>
      </c>
      <c r="CG4250">
        <v>0</v>
      </c>
    </row>
    <row r="4251" spans="1:85" hidden="1" x14ac:dyDescent="0.3">
      <c r="A4251">
        <v>4249</v>
      </c>
      <c r="B4251">
        <v>11721</v>
      </c>
      <c r="C4251">
        <v>24</v>
      </c>
      <c r="D4251">
        <v>40</v>
      </c>
      <c r="E4251">
        <v>-0.14597543705343999</v>
      </c>
      <c r="F4251">
        <v>-0.216743171090923</v>
      </c>
      <c r="G4251">
        <v>7</v>
      </c>
      <c r="H4251">
        <v>0</v>
      </c>
      <c r="I4251">
        <v>0</v>
      </c>
      <c r="J4251">
        <v>0</v>
      </c>
      <c r="K4251">
        <v>0</v>
      </c>
      <c r="L4251">
        <v>1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1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1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1</v>
      </c>
      <c r="AM4251">
        <v>1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>
        <v>0</v>
      </c>
      <c r="BM4251">
        <v>0</v>
      </c>
      <c r="BN4251">
        <v>0</v>
      </c>
      <c r="BO4251">
        <v>0</v>
      </c>
      <c r="BP4251">
        <v>0</v>
      </c>
      <c r="BQ4251">
        <v>0</v>
      </c>
      <c r="BR4251">
        <v>0</v>
      </c>
      <c r="BS4251">
        <v>0</v>
      </c>
      <c r="BT4251">
        <v>0</v>
      </c>
      <c r="BU4251">
        <v>0</v>
      </c>
      <c r="BV4251">
        <v>0</v>
      </c>
      <c r="BW4251">
        <v>0</v>
      </c>
      <c r="BX4251">
        <v>0</v>
      </c>
      <c r="BY4251">
        <v>0</v>
      </c>
      <c r="BZ4251">
        <v>0</v>
      </c>
      <c r="CA4251">
        <v>1</v>
      </c>
      <c r="CB4251">
        <v>0</v>
      </c>
      <c r="CC4251">
        <v>0</v>
      </c>
      <c r="CD4251">
        <v>0</v>
      </c>
      <c r="CE4251">
        <v>0</v>
      </c>
      <c r="CF4251">
        <v>0</v>
      </c>
      <c r="CG4251">
        <v>0</v>
      </c>
    </row>
    <row r="4252" spans="1:85" hidden="1" x14ac:dyDescent="0.3">
      <c r="A4252">
        <v>4250</v>
      </c>
      <c r="B4252">
        <v>8342</v>
      </c>
      <c r="C4252">
        <v>33</v>
      </c>
      <c r="D4252">
        <v>40</v>
      </c>
      <c r="E4252">
        <v>-0.14597543705343999</v>
      </c>
      <c r="F4252">
        <v>-0.216743171090923</v>
      </c>
      <c r="G4252">
        <v>3</v>
      </c>
      <c r="H4252">
        <v>0</v>
      </c>
      <c r="I4252">
        <v>0</v>
      </c>
      <c r="J4252">
        <v>1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1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1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1</v>
      </c>
      <c r="AM4252">
        <v>0</v>
      </c>
      <c r="AN4252">
        <v>1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>
        <v>0</v>
      </c>
      <c r="BP4252">
        <v>0</v>
      </c>
      <c r="BQ4252">
        <v>0</v>
      </c>
      <c r="BR4252">
        <v>0</v>
      </c>
      <c r="BS4252">
        <v>0</v>
      </c>
      <c r="BT4252">
        <v>0</v>
      </c>
      <c r="BU4252">
        <v>0</v>
      </c>
      <c r="BV4252">
        <v>0</v>
      </c>
      <c r="BW4252">
        <v>0</v>
      </c>
      <c r="BX4252">
        <v>0</v>
      </c>
      <c r="BY4252">
        <v>0</v>
      </c>
      <c r="BZ4252">
        <v>0</v>
      </c>
      <c r="CA4252">
        <v>1</v>
      </c>
      <c r="CB4252">
        <v>0</v>
      </c>
      <c r="CC4252">
        <v>0</v>
      </c>
      <c r="CD4252">
        <v>0</v>
      </c>
      <c r="CE4252">
        <v>0</v>
      </c>
      <c r="CF4252">
        <v>0</v>
      </c>
      <c r="CG4252">
        <v>0</v>
      </c>
    </row>
    <row r="4253" spans="1:85" hidden="1" x14ac:dyDescent="0.3">
      <c r="A4253">
        <v>4251</v>
      </c>
      <c r="B4253">
        <v>11684</v>
      </c>
      <c r="C4253">
        <v>30</v>
      </c>
      <c r="D4253">
        <v>40</v>
      </c>
      <c r="E4253">
        <v>-0.14597543705343999</v>
      </c>
      <c r="F4253">
        <v>-0.216743171090923</v>
      </c>
      <c r="G4253">
        <v>3</v>
      </c>
      <c r="H4253">
        <v>0</v>
      </c>
      <c r="I4253">
        <v>0</v>
      </c>
      <c r="J4253">
        <v>0</v>
      </c>
      <c r="K4253">
        <v>0</v>
      </c>
      <c r="L4253">
        <v>1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1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1</v>
      </c>
      <c r="AI4253">
        <v>0</v>
      </c>
      <c r="AJ4253">
        <v>1</v>
      </c>
      <c r="AK4253">
        <v>0</v>
      </c>
      <c r="AL4253">
        <v>0</v>
      </c>
      <c r="AM4253">
        <v>1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</v>
      </c>
      <c r="BL4253">
        <v>0</v>
      </c>
      <c r="BM4253">
        <v>0</v>
      </c>
      <c r="BN4253">
        <v>0</v>
      </c>
      <c r="BO4253">
        <v>0</v>
      </c>
      <c r="BP4253">
        <v>0</v>
      </c>
      <c r="BQ4253">
        <v>0</v>
      </c>
      <c r="BR4253">
        <v>0</v>
      </c>
      <c r="BS4253">
        <v>0</v>
      </c>
      <c r="BT4253">
        <v>0</v>
      </c>
      <c r="BU4253">
        <v>0</v>
      </c>
      <c r="BV4253">
        <v>0</v>
      </c>
      <c r="BW4253">
        <v>0</v>
      </c>
      <c r="BX4253">
        <v>0</v>
      </c>
      <c r="BY4253">
        <v>0</v>
      </c>
      <c r="BZ4253">
        <v>0</v>
      </c>
      <c r="CA4253">
        <v>1</v>
      </c>
      <c r="CB4253">
        <v>0</v>
      </c>
      <c r="CC4253">
        <v>0</v>
      </c>
      <c r="CD4253">
        <v>0</v>
      </c>
      <c r="CE4253">
        <v>0</v>
      </c>
      <c r="CF4253">
        <v>0</v>
      </c>
      <c r="CG4253">
        <v>0</v>
      </c>
    </row>
    <row r="4254" spans="1:85" hidden="1" x14ac:dyDescent="0.3">
      <c r="A4254">
        <v>4252</v>
      </c>
      <c r="B4254">
        <v>11883</v>
      </c>
      <c r="C4254">
        <v>44</v>
      </c>
      <c r="D4254">
        <v>48</v>
      </c>
      <c r="E4254">
        <v>-0.14597543705343999</v>
      </c>
      <c r="F4254">
        <v>-0.216743171090923</v>
      </c>
      <c r="G4254">
        <v>2</v>
      </c>
      <c r="H4254">
        <v>1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1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1</v>
      </c>
      <c r="AM4254">
        <v>0</v>
      </c>
      <c r="AN4254">
        <v>1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>
        <v>0</v>
      </c>
      <c r="BM4254">
        <v>0</v>
      </c>
      <c r="BN4254">
        <v>0</v>
      </c>
      <c r="BO4254">
        <v>0</v>
      </c>
      <c r="BP4254">
        <v>0</v>
      </c>
      <c r="BQ4254">
        <v>0</v>
      </c>
      <c r="BR4254">
        <v>0</v>
      </c>
      <c r="BS4254">
        <v>0</v>
      </c>
      <c r="BT4254">
        <v>0</v>
      </c>
      <c r="BU4254">
        <v>0</v>
      </c>
      <c r="BV4254">
        <v>0</v>
      </c>
      <c r="BW4254">
        <v>0</v>
      </c>
      <c r="BX4254">
        <v>0</v>
      </c>
      <c r="BY4254">
        <v>0</v>
      </c>
      <c r="BZ4254">
        <v>0</v>
      </c>
      <c r="CA4254">
        <v>1</v>
      </c>
      <c r="CB4254">
        <v>0</v>
      </c>
      <c r="CC4254">
        <v>0</v>
      </c>
      <c r="CD4254">
        <v>0</v>
      </c>
      <c r="CE4254">
        <v>0</v>
      </c>
      <c r="CF4254">
        <v>0</v>
      </c>
      <c r="CG4254">
        <v>0</v>
      </c>
    </row>
    <row r="4255" spans="1:85" hidden="1" x14ac:dyDescent="0.3">
      <c r="A4255">
        <v>4253</v>
      </c>
      <c r="B4255">
        <v>27383</v>
      </c>
      <c r="C4255">
        <v>32</v>
      </c>
      <c r="D4255">
        <v>60</v>
      </c>
      <c r="E4255">
        <v>0.14829174453194799</v>
      </c>
      <c r="F4255">
        <v>-0.216743171090923</v>
      </c>
      <c r="G4255">
        <v>6</v>
      </c>
      <c r="H4255">
        <v>0</v>
      </c>
      <c r="I4255">
        <v>0</v>
      </c>
      <c r="J4255">
        <v>0</v>
      </c>
      <c r="K4255">
        <v>0</v>
      </c>
      <c r="L4255">
        <v>1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1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1</v>
      </c>
      <c r="AH4255">
        <v>0</v>
      </c>
      <c r="AI4255">
        <v>0</v>
      </c>
      <c r="AJ4255">
        <v>1</v>
      </c>
      <c r="AK4255">
        <v>0</v>
      </c>
      <c r="AL4255">
        <v>0</v>
      </c>
      <c r="AM4255">
        <v>1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0</v>
      </c>
      <c r="BL4255">
        <v>0</v>
      </c>
      <c r="BM4255">
        <v>0</v>
      </c>
      <c r="BN4255">
        <v>0</v>
      </c>
      <c r="BO4255">
        <v>0</v>
      </c>
      <c r="BP4255">
        <v>0</v>
      </c>
      <c r="BQ4255">
        <v>0</v>
      </c>
      <c r="BR4255">
        <v>0</v>
      </c>
      <c r="BS4255">
        <v>0</v>
      </c>
      <c r="BT4255">
        <v>0</v>
      </c>
      <c r="BU4255">
        <v>0</v>
      </c>
      <c r="BV4255">
        <v>0</v>
      </c>
      <c r="BW4255">
        <v>0</v>
      </c>
      <c r="BX4255">
        <v>0</v>
      </c>
      <c r="BY4255">
        <v>0</v>
      </c>
      <c r="BZ4255">
        <v>0</v>
      </c>
      <c r="CA4255">
        <v>0</v>
      </c>
      <c r="CB4255">
        <v>0</v>
      </c>
      <c r="CC4255">
        <v>0</v>
      </c>
      <c r="CD4255">
        <v>1</v>
      </c>
      <c r="CE4255">
        <v>0</v>
      </c>
      <c r="CF4255">
        <v>0</v>
      </c>
      <c r="CG4255">
        <v>0</v>
      </c>
    </row>
    <row r="4256" spans="1:85" hidden="1" x14ac:dyDescent="0.3">
      <c r="A4256">
        <v>4254</v>
      </c>
      <c r="B4256">
        <v>14005</v>
      </c>
      <c r="C4256">
        <v>76</v>
      </c>
      <c r="D4256">
        <v>25</v>
      </c>
      <c r="E4256">
        <v>-0.14597543705343999</v>
      </c>
      <c r="F4256">
        <v>-0.216743171090923</v>
      </c>
      <c r="G4256">
        <v>3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1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1</v>
      </c>
      <c r="AD4256">
        <v>0</v>
      </c>
      <c r="AE4256">
        <v>1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1</v>
      </c>
      <c r="AM4256">
        <v>1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0</v>
      </c>
      <c r="BM4256">
        <v>0</v>
      </c>
      <c r="BN4256">
        <v>0</v>
      </c>
      <c r="BO4256">
        <v>0</v>
      </c>
      <c r="BP4256">
        <v>0</v>
      </c>
      <c r="BQ4256">
        <v>0</v>
      </c>
      <c r="BR4256">
        <v>0</v>
      </c>
      <c r="BS4256">
        <v>0</v>
      </c>
      <c r="BT4256">
        <v>0</v>
      </c>
      <c r="BU4256">
        <v>0</v>
      </c>
      <c r="BV4256">
        <v>0</v>
      </c>
      <c r="BW4256">
        <v>0</v>
      </c>
      <c r="BX4256">
        <v>0</v>
      </c>
      <c r="BY4256">
        <v>0</v>
      </c>
      <c r="BZ4256">
        <v>0</v>
      </c>
      <c r="CA4256">
        <v>1</v>
      </c>
      <c r="CB4256">
        <v>0</v>
      </c>
      <c r="CC4256">
        <v>0</v>
      </c>
      <c r="CD4256">
        <v>0</v>
      </c>
      <c r="CE4256">
        <v>0</v>
      </c>
      <c r="CF4256">
        <v>0</v>
      </c>
      <c r="CG4256">
        <v>0</v>
      </c>
    </row>
    <row r="4257" spans="1:85" hidden="1" x14ac:dyDescent="0.3">
      <c r="A4257">
        <v>4255</v>
      </c>
      <c r="B4257">
        <v>25980</v>
      </c>
      <c r="C4257">
        <v>50</v>
      </c>
      <c r="D4257">
        <v>50</v>
      </c>
      <c r="E4257">
        <v>-0.14597543705343999</v>
      </c>
      <c r="F4257">
        <v>-0.216743171090923</v>
      </c>
      <c r="G4257">
        <v>2</v>
      </c>
      <c r="H4257">
        <v>0</v>
      </c>
      <c r="I4257">
        <v>0</v>
      </c>
      <c r="J4257">
        <v>1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1</v>
      </c>
      <c r="AD4257">
        <v>1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1</v>
      </c>
      <c r="AM4257">
        <v>0</v>
      </c>
      <c r="AN4257">
        <v>1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  <c r="BL4257">
        <v>0</v>
      </c>
      <c r="BM4257">
        <v>0</v>
      </c>
      <c r="BN4257">
        <v>0</v>
      </c>
      <c r="BO4257">
        <v>0</v>
      </c>
      <c r="BP4257">
        <v>0</v>
      </c>
      <c r="BQ4257">
        <v>0</v>
      </c>
      <c r="BR4257">
        <v>0</v>
      </c>
      <c r="BS4257">
        <v>0</v>
      </c>
      <c r="BT4257">
        <v>0</v>
      </c>
      <c r="BU4257">
        <v>0</v>
      </c>
      <c r="BV4257">
        <v>0</v>
      </c>
      <c r="BW4257">
        <v>0</v>
      </c>
      <c r="BX4257">
        <v>0</v>
      </c>
      <c r="BY4257">
        <v>0</v>
      </c>
      <c r="BZ4257">
        <v>0</v>
      </c>
      <c r="CA4257">
        <v>1</v>
      </c>
      <c r="CB4257">
        <v>0</v>
      </c>
      <c r="CC4257">
        <v>0</v>
      </c>
      <c r="CD4257">
        <v>0</v>
      </c>
      <c r="CE4257">
        <v>0</v>
      </c>
      <c r="CF4257">
        <v>0</v>
      </c>
      <c r="CG4257">
        <v>0</v>
      </c>
    </row>
    <row r="4258" spans="1:85" hidden="1" x14ac:dyDescent="0.3">
      <c r="A4258">
        <v>4256</v>
      </c>
      <c r="B4258">
        <v>30047</v>
      </c>
      <c r="C4258">
        <v>32</v>
      </c>
      <c r="D4258">
        <v>40</v>
      </c>
      <c r="E4258">
        <v>-0.14597543705343999</v>
      </c>
      <c r="F4258">
        <v>3.2067619929235001</v>
      </c>
      <c r="G4258">
        <v>3</v>
      </c>
      <c r="H4258">
        <v>0</v>
      </c>
      <c r="I4258">
        <v>0</v>
      </c>
      <c r="J4258">
        <v>0</v>
      </c>
      <c r="K4258">
        <v>0</v>
      </c>
      <c r="L4258">
        <v>1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1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1</v>
      </c>
      <c r="AI4258">
        <v>0</v>
      </c>
      <c r="AJ4258">
        <v>0</v>
      </c>
      <c r="AK4258">
        <v>0</v>
      </c>
      <c r="AL4258">
        <v>1</v>
      </c>
      <c r="AM4258">
        <v>1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  <c r="BL4258">
        <v>0</v>
      </c>
      <c r="BM4258">
        <v>0</v>
      </c>
      <c r="BN4258">
        <v>0</v>
      </c>
      <c r="BO4258">
        <v>0</v>
      </c>
      <c r="BP4258">
        <v>0</v>
      </c>
      <c r="BQ4258">
        <v>0</v>
      </c>
      <c r="BR4258">
        <v>0</v>
      </c>
      <c r="BS4258">
        <v>0</v>
      </c>
      <c r="BT4258">
        <v>0</v>
      </c>
      <c r="BU4258">
        <v>0</v>
      </c>
      <c r="BV4258">
        <v>0</v>
      </c>
      <c r="BW4258">
        <v>0</v>
      </c>
      <c r="BX4258">
        <v>0</v>
      </c>
      <c r="BY4258">
        <v>0</v>
      </c>
      <c r="BZ4258">
        <v>0</v>
      </c>
      <c r="CA4258">
        <v>1</v>
      </c>
      <c r="CB4258">
        <v>0</v>
      </c>
      <c r="CC4258">
        <v>0</v>
      </c>
      <c r="CD4258">
        <v>0</v>
      </c>
      <c r="CE4258">
        <v>0</v>
      </c>
      <c r="CF4258">
        <v>0</v>
      </c>
      <c r="CG4258">
        <v>0</v>
      </c>
    </row>
    <row r="4259" spans="1:85" hidden="1" x14ac:dyDescent="0.3">
      <c r="A4259">
        <v>4257</v>
      </c>
      <c r="B4259">
        <v>1680</v>
      </c>
      <c r="C4259">
        <v>37</v>
      </c>
      <c r="D4259">
        <v>12</v>
      </c>
      <c r="E4259">
        <v>-0.14597543705343999</v>
      </c>
      <c r="F4259">
        <v>-0.216743171090923</v>
      </c>
      <c r="G4259">
        <v>3</v>
      </c>
      <c r="H4259">
        <v>1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1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1</v>
      </c>
      <c r="AI4259">
        <v>0</v>
      </c>
      <c r="AJ4259">
        <v>0</v>
      </c>
      <c r="AK4259">
        <v>0</v>
      </c>
      <c r="AL4259">
        <v>1</v>
      </c>
      <c r="AM4259">
        <v>1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  <c r="BL4259">
        <v>0</v>
      </c>
      <c r="BM4259">
        <v>0</v>
      </c>
      <c r="BN4259">
        <v>0</v>
      </c>
      <c r="BO4259">
        <v>0</v>
      </c>
      <c r="BP4259">
        <v>0</v>
      </c>
      <c r="BQ4259">
        <v>0</v>
      </c>
      <c r="BR4259">
        <v>0</v>
      </c>
      <c r="BS4259">
        <v>0</v>
      </c>
      <c r="BT4259">
        <v>0</v>
      </c>
      <c r="BU4259">
        <v>0</v>
      </c>
      <c r="BV4259">
        <v>0</v>
      </c>
      <c r="BW4259">
        <v>0</v>
      </c>
      <c r="BX4259">
        <v>0</v>
      </c>
      <c r="BY4259">
        <v>0</v>
      </c>
      <c r="BZ4259">
        <v>0</v>
      </c>
      <c r="CA4259">
        <v>1</v>
      </c>
      <c r="CB4259">
        <v>0</v>
      </c>
      <c r="CC4259">
        <v>0</v>
      </c>
      <c r="CD4259">
        <v>0</v>
      </c>
      <c r="CE4259">
        <v>0</v>
      </c>
      <c r="CF4259">
        <v>0</v>
      </c>
      <c r="CG4259">
        <v>0</v>
      </c>
    </row>
    <row r="4260" spans="1:85" hidden="1" x14ac:dyDescent="0.3">
      <c r="A4260">
        <v>4258</v>
      </c>
      <c r="B4260">
        <v>28649</v>
      </c>
      <c r="C4260">
        <v>54</v>
      </c>
      <c r="D4260">
        <v>40</v>
      </c>
      <c r="E4260">
        <v>-0.14597543705343999</v>
      </c>
      <c r="F4260">
        <v>-0.216743171090923</v>
      </c>
      <c r="G4260">
        <v>3</v>
      </c>
      <c r="H4260">
        <v>0</v>
      </c>
      <c r="I4260">
        <v>0</v>
      </c>
      <c r="J4260">
        <v>1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1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1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1</v>
      </c>
      <c r="AM4260">
        <v>0</v>
      </c>
      <c r="AN4260">
        <v>1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1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>
        <v>0</v>
      </c>
      <c r="BM4260">
        <v>0</v>
      </c>
      <c r="BN4260">
        <v>0</v>
      </c>
      <c r="BO4260">
        <v>0</v>
      </c>
      <c r="BP4260">
        <v>0</v>
      </c>
      <c r="BQ4260">
        <v>0</v>
      </c>
      <c r="BR4260">
        <v>0</v>
      </c>
      <c r="BS4260">
        <v>0</v>
      </c>
      <c r="BT4260">
        <v>0</v>
      </c>
      <c r="BU4260">
        <v>0</v>
      </c>
      <c r="BV4260">
        <v>0</v>
      </c>
      <c r="BW4260">
        <v>0</v>
      </c>
      <c r="BX4260">
        <v>0</v>
      </c>
      <c r="BY4260">
        <v>0</v>
      </c>
      <c r="BZ4260">
        <v>0</v>
      </c>
      <c r="CA4260">
        <v>0</v>
      </c>
      <c r="CB4260">
        <v>0</v>
      </c>
      <c r="CC4260">
        <v>0</v>
      </c>
      <c r="CD4260">
        <v>0</v>
      </c>
      <c r="CE4260">
        <v>0</v>
      </c>
      <c r="CF4260">
        <v>0</v>
      </c>
      <c r="CG4260">
        <v>0</v>
      </c>
    </row>
    <row r="4261" spans="1:85" hidden="1" x14ac:dyDescent="0.3">
      <c r="A4261">
        <v>4259</v>
      </c>
      <c r="B4261">
        <v>22951</v>
      </c>
      <c r="C4261">
        <v>71</v>
      </c>
      <c r="D4261">
        <v>3</v>
      </c>
      <c r="E4261">
        <v>-0.14597543705343999</v>
      </c>
      <c r="F4261">
        <v>-0.216743171090923</v>
      </c>
      <c r="G4261">
        <v>5</v>
      </c>
      <c r="H4261">
        <v>0</v>
      </c>
      <c r="I4261">
        <v>0</v>
      </c>
      <c r="J4261">
        <v>1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1</v>
      </c>
      <c r="AD4261">
        <v>1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1</v>
      </c>
      <c r="AM4261">
        <v>0</v>
      </c>
      <c r="AN4261">
        <v>1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0</v>
      </c>
      <c r="BM4261">
        <v>0</v>
      </c>
      <c r="BN4261">
        <v>0</v>
      </c>
      <c r="BO4261">
        <v>0</v>
      </c>
      <c r="BP4261">
        <v>0</v>
      </c>
      <c r="BQ4261">
        <v>0</v>
      </c>
      <c r="BR4261">
        <v>0</v>
      </c>
      <c r="BS4261">
        <v>0</v>
      </c>
      <c r="BT4261">
        <v>0</v>
      </c>
      <c r="BU4261">
        <v>0</v>
      </c>
      <c r="BV4261">
        <v>0</v>
      </c>
      <c r="BW4261">
        <v>0</v>
      </c>
      <c r="BX4261">
        <v>0</v>
      </c>
      <c r="BY4261">
        <v>0</v>
      </c>
      <c r="BZ4261">
        <v>0</v>
      </c>
      <c r="CA4261">
        <v>1</v>
      </c>
      <c r="CB4261">
        <v>0</v>
      </c>
      <c r="CC4261">
        <v>0</v>
      </c>
      <c r="CD4261">
        <v>0</v>
      </c>
      <c r="CE4261">
        <v>0</v>
      </c>
      <c r="CF4261">
        <v>0</v>
      </c>
      <c r="CG4261">
        <v>0</v>
      </c>
    </row>
    <row r="4262" spans="1:85" hidden="1" x14ac:dyDescent="0.3">
      <c r="A4262">
        <v>4260</v>
      </c>
      <c r="B4262">
        <v>15901</v>
      </c>
      <c r="C4262">
        <v>19</v>
      </c>
      <c r="D4262">
        <v>28</v>
      </c>
      <c r="E4262">
        <v>-0.14597543705343999</v>
      </c>
      <c r="F4262">
        <v>-0.216743171090923</v>
      </c>
      <c r="G4262">
        <v>3</v>
      </c>
      <c r="H4262">
        <v>0</v>
      </c>
      <c r="I4262">
        <v>0</v>
      </c>
      <c r="J4262">
        <v>0</v>
      </c>
      <c r="K4262">
        <v>0</v>
      </c>
      <c r="L4262">
        <v>1</v>
      </c>
      <c r="M4262">
        <v>0</v>
      </c>
      <c r="N4262">
        <v>0</v>
      </c>
      <c r="O4262">
        <v>1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1</v>
      </c>
      <c r="AH4262">
        <v>0</v>
      </c>
      <c r="AI4262">
        <v>0</v>
      </c>
      <c r="AJ4262">
        <v>0</v>
      </c>
      <c r="AK4262">
        <v>0</v>
      </c>
      <c r="AL4262">
        <v>1</v>
      </c>
      <c r="AM4262">
        <v>1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0</v>
      </c>
      <c r="BM4262">
        <v>0</v>
      </c>
      <c r="BN4262">
        <v>0</v>
      </c>
      <c r="BO4262">
        <v>0</v>
      </c>
      <c r="BP4262">
        <v>0</v>
      </c>
      <c r="BQ4262">
        <v>0</v>
      </c>
      <c r="BR4262">
        <v>0</v>
      </c>
      <c r="BS4262">
        <v>0</v>
      </c>
      <c r="BT4262">
        <v>0</v>
      </c>
      <c r="BU4262">
        <v>0</v>
      </c>
      <c r="BV4262">
        <v>0</v>
      </c>
      <c r="BW4262">
        <v>0</v>
      </c>
      <c r="BX4262">
        <v>0</v>
      </c>
      <c r="BY4262">
        <v>0</v>
      </c>
      <c r="BZ4262">
        <v>0</v>
      </c>
      <c r="CA4262">
        <v>1</v>
      </c>
      <c r="CB4262">
        <v>0</v>
      </c>
      <c r="CC4262">
        <v>0</v>
      </c>
      <c r="CD4262">
        <v>0</v>
      </c>
      <c r="CE4262">
        <v>0</v>
      </c>
      <c r="CF4262">
        <v>0</v>
      </c>
      <c r="CG4262">
        <v>0</v>
      </c>
    </row>
    <row r="4263" spans="1:85" hidden="1" x14ac:dyDescent="0.3">
      <c r="A4263">
        <v>4261</v>
      </c>
      <c r="B4263">
        <v>30410</v>
      </c>
      <c r="C4263">
        <v>64</v>
      </c>
      <c r="D4263">
        <v>48</v>
      </c>
      <c r="E4263">
        <v>-0.14597543705343999</v>
      </c>
      <c r="F4263">
        <v>-0.216743171090923</v>
      </c>
      <c r="G4263">
        <v>5</v>
      </c>
      <c r="H4263">
        <v>0</v>
      </c>
      <c r="I4263">
        <v>0</v>
      </c>
      <c r="J4263">
        <v>1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1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1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1</v>
      </c>
      <c r="AM4263">
        <v>0</v>
      </c>
      <c r="AN4263">
        <v>1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</v>
      </c>
      <c r="BL4263">
        <v>0</v>
      </c>
      <c r="BM4263">
        <v>0</v>
      </c>
      <c r="BN4263">
        <v>0</v>
      </c>
      <c r="BO4263">
        <v>0</v>
      </c>
      <c r="BP4263">
        <v>0</v>
      </c>
      <c r="BQ4263">
        <v>0</v>
      </c>
      <c r="BR4263">
        <v>0</v>
      </c>
      <c r="BS4263">
        <v>0</v>
      </c>
      <c r="BT4263">
        <v>0</v>
      </c>
      <c r="BU4263">
        <v>0</v>
      </c>
      <c r="BV4263">
        <v>0</v>
      </c>
      <c r="BW4263">
        <v>0</v>
      </c>
      <c r="BX4263">
        <v>0</v>
      </c>
      <c r="BY4263">
        <v>0</v>
      </c>
      <c r="BZ4263">
        <v>0</v>
      </c>
      <c r="CA4263">
        <v>1</v>
      </c>
      <c r="CB4263">
        <v>0</v>
      </c>
      <c r="CC4263">
        <v>0</v>
      </c>
      <c r="CD4263">
        <v>0</v>
      </c>
      <c r="CE4263">
        <v>0</v>
      </c>
      <c r="CF4263">
        <v>0</v>
      </c>
      <c r="CG4263">
        <v>0</v>
      </c>
    </row>
    <row r="4264" spans="1:85" hidden="1" x14ac:dyDescent="0.3">
      <c r="A4264">
        <v>4262</v>
      </c>
      <c r="B4264">
        <v>15224</v>
      </c>
      <c r="C4264">
        <v>34</v>
      </c>
      <c r="D4264">
        <v>48</v>
      </c>
      <c r="E4264">
        <v>-0.14597543705343999</v>
      </c>
      <c r="F4264">
        <v>-0.216743171090923</v>
      </c>
      <c r="G4264">
        <v>3</v>
      </c>
      <c r="H4264">
        <v>0</v>
      </c>
      <c r="I4264">
        <v>0</v>
      </c>
      <c r="J4264">
        <v>0</v>
      </c>
      <c r="K4264">
        <v>0</v>
      </c>
      <c r="L4264">
        <v>1</v>
      </c>
      <c r="M4264">
        <v>0</v>
      </c>
      <c r="N4264">
        <v>0</v>
      </c>
      <c r="O4264">
        <v>1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1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1</v>
      </c>
      <c r="AM4264">
        <v>0</v>
      </c>
      <c r="AN4264">
        <v>1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0</v>
      </c>
      <c r="BL4264">
        <v>0</v>
      </c>
      <c r="BM4264">
        <v>0</v>
      </c>
      <c r="BN4264">
        <v>0</v>
      </c>
      <c r="BO4264">
        <v>0</v>
      </c>
      <c r="BP4264">
        <v>0</v>
      </c>
      <c r="BQ4264">
        <v>0</v>
      </c>
      <c r="BR4264">
        <v>0</v>
      </c>
      <c r="BS4264">
        <v>0</v>
      </c>
      <c r="BT4264">
        <v>0</v>
      </c>
      <c r="BU4264">
        <v>0</v>
      </c>
      <c r="BV4264">
        <v>0</v>
      </c>
      <c r="BW4264">
        <v>0</v>
      </c>
      <c r="BX4264">
        <v>0</v>
      </c>
      <c r="BY4264">
        <v>0</v>
      </c>
      <c r="BZ4264">
        <v>0</v>
      </c>
      <c r="CA4264">
        <v>1</v>
      </c>
      <c r="CB4264">
        <v>0</v>
      </c>
      <c r="CC4264">
        <v>0</v>
      </c>
      <c r="CD4264">
        <v>0</v>
      </c>
      <c r="CE4264">
        <v>0</v>
      </c>
      <c r="CF4264">
        <v>0</v>
      </c>
      <c r="CG4264">
        <v>0</v>
      </c>
    </row>
    <row r="4265" spans="1:85" hidden="1" x14ac:dyDescent="0.3">
      <c r="A4265">
        <v>4263</v>
      </c>
      <c r="B4265">
        <v>651</v>
      </c>
      <c r="C4265">
        <v>24</v>
      </c>
      <c r="D4265">
        <v>50</v>
      </c>
      <c r="E4265">
        <v>0.40912562627759902</v>
      </c>
      <c r="F4265">
        <v>-0.216743171090923</v>
      </c>
      <c r="G4265">
        <v>3</v>
      </c>
      <c r="H4265">
        <v>0</v>
      </c>
      <c r="I4265">
        <v>0</v>
      </c>
      <c r="J4265">
        <v>0</v>
      </c>
      <c r="K4265">
        <v>0</v>
      </c>
      <c r="L4265">
        <v>1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1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1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1</v>
      </c>
      <c r="AM4265">
        <v>0</v>
      </c>
      <c r="AN4265">
        <v>1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  <c r="BL4265">
        <v>0</v>
      </c>
      <c r="BM4265">
        <v>0</v>
      </c>
      <c r="BN4265">
        <v>0</v>
      </c>
      <c r="BO4265">
        <v>0</v>
      </c>
      <c r="BP4265">
        <v>0</v>
      </c>
      <c r="BQ4265">
        <v>0</v>
      </c>
      <c r="BR4265">
        <v>0</v>
      </c>
      <c r="BS4265">
        <v>0</v>
      </c>
      <c r="BT4265">
        <v>0</v>
      </c>
      <c r="BU4265">
        <v>0</v>
      </c>
      <c r="BV4265">
        <v>0</v>
      </c>
      <c r="BW4265">
        <v>0</v>
      </c>
      <c r="BX4265">
        <v>0</v>
      </c>
      <c r="BY4265">
        <v>0</v>
      </c>
      <c r="BZ4265">
        <v>0</v>
      </c>
      <c r="CA4265">
        <v>1</v>
      </c>
      <c r="CB4265">
        <v>0</v>
      </c>
      <c r="CC4265">
        <v>0</v>
      </c>
      <c r="CD4265">
        <v>0</v>
      </c>
      <c r="CE4265">
        <v>0</v>
      </c>
      <c r="CF4265">
        <v>0</v>
      </c>
      <c r="CG4265">
        <v>0</v>
      </c>
    </row>
    <row r="4266" spans="1:85" hidden="1" x14ac:dyDescent="0.3">
      <c r="A4266">
        <v>4264</v>
      </c>
      <c r="B4266">
        <v>17247</v>
      </c>
      <c r="C4266">
        <v>19</v>
      </c>
      <c r="D4266">
        <v>25</v>
      </c>
      <c r="E4266">
        <v>-0.14597543705343999</v>
      </c>
      <c r="F4266">
        <v>-0.216743171090923</v>
      </c>
      <c r="G4266">
        <v>4</v>
      </c>
      <c r="H4266">
        <v>0</v>
      </c>
      <c r="I4266">
        <v>0</v>
      </c>
      <c r="J4266">
        <v>0</v>
      </c>
      <c r="K4266">
        <v>0</v>
      </c>
      <c r="L4266">
        <v>1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1</v>
      </c>
      <c r="AD4266">
        <v>0</v>
      </c>
      <c r="AE4266">
        <v>0</v>
      </c>
      <c r="AF4266">
        <v>0</v>
      </c>
      <c r="AG4266">
        <v>1</v>
      </c>
      <c r="AH4266">
        <v>0</v>
      </c>
      <c r="AI4266">
        <v>0</v>
      </c>
      <c r="AJ4266">
        <v>0</v>
      </c>
      <c r="AK4266">
        <v>0</v>
      </c>
      <c r="AL4266">
        <v>1</v>
      </c>
      <c r="AM4266">
        <v>0</v>
      </c>
      <c r="AN4266">
        <v>1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>
        <v>0</v>
      </c>
      <c r="BM4266">
        <v>0</v>
      </c>
      <c r="BN4266">
        <v>0</v>
      </c>
      <c r="BO4266">
        <v>0</v>
      </c>
      <c r="BP4266">
        <v>0</v>
      </c>
      <c r="BQ4266">
        <v>0</v>
      </c>
      <c r="BR4266">
        <v>0</v>
      </c>
      <c r="BS4266">
        <v>0</v>
      </c>
      <c r="BT4266">
        <v>0</v>
      </c>
      <c r="BU4266">
        <v>0</v>
      </c>
      <c r="BV4266">
        <v>0</v>
      </c>
      <c r="BW4266">
        <v>0</v>
      </c>
      <c r="BX4266">
        <v>0</v>
      </c>
      <c r="BY4266">
        <v>0</v>
      </c>
      <c r="BZ4266">
        <v>0</v>
      </c>
      <c r="CA4266">
        <v>1</v>
      </c>
      <c r="CB4266">
        <v>0</v>
      </c>
      <c r="CC4266">
        <v>0</v>
      </c>
      <c r="CD4266">
        <v>0</v>
      </c>
      <c r="CE4266">
        <v>0</v>
      </c>
      <c r="CF4266">
        <v>0</v>
      </c>
      <c r="CG4266">
        <v>0</v>
      </c>
    </row>
    <row r="4267" spans="1:85" hidden="1" x14ac:dyDescent="0.3">
      <c r="A4267">
        <v>4265</v>
      </c>
      <c r="B4267">
        <v>30121</v>
      </c>
      <c r="C4267">
        <v>37</v>
      </c>
      <c r="D4267">
        <v>40</v>
      </c>
      <c r="E4267">
        <v>-0.14597543705343999</v>
      </c>
      <c r="F4267">
        <v>-0.216743171090923</v>
      </c>
      <c r="G4267">
        <v>3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1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1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1</v>
      </c>
      <c r="AI4267">
        <v>0</v>
      </c>
      <c r="AJ4267">
        <v>0</v>
      </c>
      <c r="AK4267">
        <v>0</v>
      </c>
      <c r="AL4267">
        <v>1</v>
      </c>
      <c r="AM4267">
        <v>1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  <c r="BL4267">
        <v>0</v>
      </c>
      <c r="BM4267">
        <v>0</v>
      </c>
      <c r="BN4267">
        <v>0</v>
      </c>
      <c r="BO4267">
        <v>0</v>
      </c>
      <c r="BP4267">
        <v>0</v>
      </c>
      <c r="BQ4267">
        <v>0</v>
      </c>
      <c r="BR4267">
        <v>0</v>
      </c>
      <c r="BS4267">
        <v>0</v>
      </c>
      <c r="BT4267">
        <v>0</v>
      </c>
      <c r="BU4267">
        <v>0</v>
      </c>
      <c r="BV4267">
        <v>0</v>
      </c>
      <c r="BW4267">
        <v>0</v>
      </c>
      <c r="BX4267">
        <v>0</v>
      </c>
      <c r="BY4267">
        <v>0</v>
      </c>
      <c r="BZ4267">
        <v>0</v>
      </c>
      <c r="CA4267">
        <v>1</v>
      </c>
      <c r="CB4267">
        <v>0</v>
      </c>
      <c r="CC4267">
        <v>0</v>
      </c>
      <c r="CD4267">
        <v>0</v>
      </c>
      <c r="CE4267">
        <v>0</v>
      </c>
      <c r="CF4267">
        <v>0</v>
      </c>
      <c r="CG4267">
        <v>0</v>
      </c>
    </row>
    <row r="4268" spans="1:85" hidden="1" x14ac:dyDescent="0.3">
      <c r="A4268">
        <v>4266</v>
      </c>
      <c r="B4268">
        <v>12778</v>
      </c>
      <c r="C4268">
        <v>24</v>
      </c>
      <c r="D4268">
        <v>40</v>
      </c>
      <c r="E4268">
        <v>-0.14597543705343999</v>
      </c>
      <c r="F4268">
        <v>-0.216743171090923</v>
      </c>
      <c r="G4268">
        <v>3</v>
      </c>
      <c r="H4268">
        <v>0</v>
      </c>
      <c r="I4268">
        <v>0</v>
      </c>
      <c r="J4268">
        <v>0</v>
      </c>
      <c r="K4268">
        <v>0</v>
      </c>
      <c r="L4268">
        <v>1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1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1</v>
      </c>
      <c r="AM4268">
        <v>0</v>
      </c>
      <c r="AN4268">
        <v>1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  <c r="BL4268">
        <v>0</v>
      </c>
      <c r="BM4268">
        <v>0</v>
      </c>
      <c r="BN4268">
        <v>0</v>
      </c>
      <c r="BO4268">
        <v>0</v>
      </c>
      <c r="BP4268">
        <v>0</v>
      </c>
      <c r="BQ4268">
        <v>0</v>
      </c>
      <c r="BR4268">
        <v>0</v>
      </c>
      <c r="BS4268">
        <v>0</v>
      </c>
      <c r="BT4268">
        <v>0</v>
      </c>
      <c r="BU4268">
        <v>0</v>
      </c>
      <c r="BV4268">
        <v>0</v>
      </c>
      <c r="BW4268">
        <v>0</v>
      </c>
      <c r="BX4268">
        <v>0</v>
      </c>
      <c r="BY4268">
        <v>0</v>
      </c>
      <c r="BZ4268">
        <v>0</v>
      </c>
      <c r="CA4268">
        <v>1</v>
      </c>
      <c r="CB4268">
        <v>0</v>
      </c>
      <c r="CC4268">
        <v>0</v>
      </c>
      <c r="CD4268">
        <v>0</v>
      </c>
      <c r="CE4268">
        <v>0</v>
      </c>
      <c r="CF4268">
        <v>0</v>
      </c>
      <c r="CG4268">
        <v>0</v>
      </c>
    </row>
    <row r="4269" spans="1:85" hidden="1" x14ac:dyDescent="0.3">
      <c r="A4269">
        <v>4267</v>
      </c>
      <c r="B4269">
        <v>31239</v>
      </c>
      <c r="C4269">
        <v>51</v>
      </c>
      <c r="D4269">
        <v>40</v>
      </c>
      <c r="E4269">
        <v>-0.14597543705343999</v>
      </c>
      <c r="F4269">
        <v>-0.216743171090923</v>
      </c>
      <c r="G4269">
        <v>2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1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1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1</v>
      </c>
      <c r="AI4269">
        <v>0</v>
      </c>
      <c r="AJ4269">
        <v>1</v>
      </c>
      <c r="AK4269">
        <v>0</v>
      </c>
      <c r="AL4269">
        <v>0</v>
      </c>
      <c r="AM4269">
        <v>1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>
        <v>0</v>
      </c>
      <c r="BM4269">
        <v>0</v>
      </c>
      <c r="BN4269">
        <v>0</v>
      </c>
      <c r="BO4269">
        <v>0</v>
      </c>
      <c r="BP4269">
        <v>0</v>
      </c>
      <c r="BQ4269">
        <v>0</v>
      </c>
      <c r="BR4269">
        <v>0</v>
      </c>
      <c r="BS4269">
        <v>0</v>
      </c>
      <c r="BT4269">
        <v>0</v>
      </c>
      <c r="BU4269">
        <v>0</v>
      </c>
      <c r="BV4269">
        <v>0</v>
      </c>
      <c r="BW4269">
        <v>0</v>
      </c>
      <c r="BX4269">
        <v>0</v>
      </c>
      <c r="BY4269">
        <v>0</v>
      </c>
      <c r="BZ4269">
        <v>0</v>
      </c>
      <c r="CA4269">
        <v>1</v>
      </c>
      <c r="CB4269">
        <v>0</v>
      </c>
      <c r="CC4269">
        <v>0</v>
      </c>
      <c r="CD4269">
        <v>0</v>
      </c>
      <c r="CE4269">
        <v>0</v>
      </c>
      <c r="CF4269">
        <v>0</v>
      </c>
      <c r="CG4269">
        <v>0</v>
      </c>
    </row>
    <row r="4270" spans="1:85" hidden="1" x14ac:dyDescent="0.3">
      <c r="A4270">
        <v>4268</v>
      </c>
      <c r="B4270">
        <v>715</v>
      </c>
      <c r="C4270">
        <v>31</v>
      </c>
      <c r="D4270">
        <v>40</v>
      </c>
      <c r="E4270">
        <v>-0.14597543705343999</v>
      </c>
      <c r="F4270">
        <v>-0.216743171090923</v>
      </c>
      <c r="G4270">
        <v>3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1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1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1</v>
      </c>
      <c r="AI4270">
        <v>0</v>
      </c>
      <c r="AJ4270">
        <v>1</v>
      </c>
      <c r="AK4270">
        <v>0</v>
      </c>
      <c r="AL4270">
        <v>0</v>
      </c>
      <c r="AM4270">
        <v>1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0</v>
      </c>
      <c r="BL4270">
        <v>0</v>
      </c>
      <c r="BM4270">
        <v>0</v>
      </c>
      <c r="BN4270">
        <v>0</v>
      </c>
      <c r="BO4270">
        <v>0</v>
      </c>
      <c r="BP4270">
        <v>0</v>
      </c>
      <c r="BQ4270">
        <v>0</v>
      </c>
      <c r="BR4270">
        <v>0</v>
      </c>
      <c r="BS4270">
        <v>0</v>
      </c>
      <c r="BT4270">
        <v>0</v>
      </c>
      <c r="BU4270">
        <v>0</v>
      </c>
      <c r="BV4270">
        <v>0</v>
      </c>
      <c r="BW4270">
        <v>0</v>
      </c>
      <c r="BX4270">
        <v>0</v>
      </c>
      <c r="BY4270">
        <v>0</v>
      </c>
      <c r="BZ4270">
        <v>0</v>
      </c>
      <c r="CA4270">
        <v>1</v>
      </c>
      <c r="CB4270">
        <v>0</v>
      </c>
      <c r="CC4270">
        <v>0</v>
      </c>
      <c r="CD4270">
        <v>0</v>
      </c>
      <c r="CE4270">
        <v>0</v>
      </c>
      <c r="CF4270">
        <v>0</v>
      </c>
      <c r="CG4270">
        <v>0</v>
      </c>
    </row>
    <row r="4271" spans="1:85" hidden="1" x14ac:dyDescent="0.3">
      <c r="A4271">
        <v>4269</v>
      </c>
      <c r="B4271">
        <v>24103</v>
      </c>
      <c r="C4271">
        <v>58</v>
      </c>
      <c r="D4271">
        <v>40</v>
      </c>
      <c r="E4271">
        <v>-0.14597543705343999</v>
      </c>
      <c r="F4271">
        <v>-0.216743171090923</v>
      </c>
      <c r="G4271">
        <v>3</v>
      </c>
      <c r="H4271">
        <v>0</v>
      </c>
      <c r="I4271">
        <v>0</v>
      </c>
      <c r="J4271">
        <v>1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1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1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1</v>
      </c>
      <c r="AM4271">
        <v>0</v>
      </c>
      <c r="AN4271">
        <v>1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0</v>
      </c>
      <c r="BL4271">
        <v>0</v>
      </c>
      <c r="BM4271">
        <v>0</v>
      </c>
      <c r="BN4271">
        <v>0</v>
      </c>
      <c r="BO4271">
        <v>0</v>
      </c>
      <c r="BP4271">
        <v>0</v>
      </c>
      <c r="BQ4271">
        <v>0</v>
      </c>
      <c r="BR4271">
        <v>0</v>
      </c>
      <c r="BS4271">
        <v>0</v>
      </c>
      <c r="BT4271">
        <v>0</v>
      </c>
      <c r="BU4271">
        <v>0</v>
      </c>
      <c r="BV4271">
        <v>0</v>
      </c>
      <c r="BW4271">
        <v>0</v>
      </c>
      <c r="BX4271">
        <v>0</v>
      </c>
      <c r="BY4271">
        <v>0</v>
      </c>
      <c r="BZ4271">
        <v>0</v>
      </c>
      <c r="CA4271">
        <v>1</v>
      </c>
      <c r="CB4271">
        <v>0</v>
      </c>
      <c r="CC4271">
        <v>0</v>
      </c>
      <c r="CD4271">
        <v>0</v>
      </c>
      <c r="CE4271">
        <v>0</v>
      </c>
      <c r="CF4271">
        <v>0</v>
      </c>
      <c r="CG4271">
        <v>0</v>
      </c>
    </row>
    <row r="4272" spans="1:85" hidden="1" x14ac:dyDescent="0.3">
      <c r="A4272">
        <v>4270</v>
      </c>
      <c r="B4272">
        <v>13067</v>
      </c>
      <c r="C4272">
        <v>48</v>
      </c>
      <c r="D4272">
        <v>36</v>
      </c>
      <c r="E4272">
        <v>-0.14597543705343999</v>
      </c>
      <c r="F4272">
        <v>-0.216743171090923</v>
      </c>
      <c r="G4272">
        <v>3</v>
      </c>
      <c r="H4272">
        <v>0</v>
      </c>
      <c r="I4272">
        <v>0</v>
      </c>
      <c r="J4272">
        <v>1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1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1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1</v>
      </c>
      <c r="AM4272">
        <v>0</v>
      </c>
      <c r="AN4272">
        <v>1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0</v>
      </c>
      <c r="BM4272">
        <v>0</v>
      </c>
      <c r="BN4272">
        <v>0</v>
      </c>
      <c r="BO4272">
        <v>0</v>
      </c>
      <c r="BP4272">
        <v>0</v>
      </c>
      <c r="BQ4272">
        <v>0</v>
      </c>
      <c r="BR4272">
        <v>0</v>
      </c>
      <c r="BS4272">
        <v>0</v>
      </c>
      <c r="BT4272">
        <v>0</v>
      </c>
      <c r="BU4272">
        <v>0</v>
      </c>
      <c r="BV4272">
        <v>0</v>
      </c>
      <c r="BW4272">
        <v>0</v>
      </c>
      <c r="BX4272">
        <v>0</v>
      </c>
      <c r="BY4272">
        <v>0</v>
      </c>
      <c r="BZ4272">
        <v>0</v>
      </c>
      <c r="CA4272">
        <v>1</v>
      </c>
      <c r="CB4272">
        <v>0</v>
      </c>
      <c r="CC4272">
        <v>0</v>
      </c>
      <c r="CD4272">
        <v>0</v>
      </c>
      <c r="CE4272">
        <v>0</v>
      </c>
      <c r="CF4272">
        <v>0</v>
      </c>
      <c r="CG4272">
        <v>0</v>
      </c>
    </row>
    <row r="4273" spans="1:85" hidden="1" x14ac:dyDescent="0.3">
      <c r="A4273">
        <v>4271</v>
      </c>
      <c r="B4273">
        <v>23322</v>
      </c>
      <c r="C4273">
        <v>23</v>
      </c>
      <c r="D4273">
        <v>25</v>
      </c>
      <c r="E4273">
        <v>-0.14597543705343999</v>
      </c>
      <c r="F4273">
        <v>-0.216743171090923</v>
      </c>
      <c r="G4273">
        <v>4</v>
      </c>
      <c r="H4273">
        <v>0</v>
      </c>
      <c r="I4273">
        <v>0</v>
      </c>
      <c r="J4273">
        <v>0</v>
      </c>
      <c r="K4273">
        <v>0</v>
      </c>
      <c r="L4273">
        <v>1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1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1</v>
      </c>
      <c r="AF4273">
        <v>0</v>
      </c>
      <c r="AG4273">
        <v>0</v>
      </c>
      <c r="AH4273">
        <v>0</v>
      </c>
      <c r="AI4273">
        <v>0</v>
      </c>
      <c r="AJ4273">
        <v>1</v>
      </c>
      <c r="AK4273">
        <v>0</v>
      </c>
      <c r="AL4273">
        <v>0</v>
      </c>
      <c r="AM4273">
        <v>0</v>
      </c>
      <c r="AN4273">
        <v>1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  <c r="BL4273">
        <v>0</v>
      </c>
      <c r="BM4273">
        <v>0</v>
      </c>
      <c r="BN4273">
        <v>0</v>
      </c>
      <c r="BO4273">
        <v>0</v>
      </c>
      <c r="BP4273">
        <v>0</v>
      </c>
      <c r="BQ4273">
        <v>0</v>
      </c>
      <c r="BR4273">
        <v>0</v>
      </c>
      <c r="BS4273">
        <v>0</v>
      </c>
      <c r="BT4273">
        <v>0</v>
      </c>
      <c r="BU4273">
        <v>0</v>
      </c>
      <c r="BV4273">
        <v>0</v>
      </c>
      <c r="BW4273">
        <v>0</v>
      </c>
      <c r="BX4273">
        <v>0</v>
      </c>
      <c r="BY4273">
        <v>0</v>
      </c>
      <c r="BZ4273">
        <v>0</v>
      </c>
      <c r="CA4273">
        <v>1</v>
      </c>
      <c r="CB4273">
        <v>0</v>
      </c>
      <c r="CC4273">
        <v>0</v>
      </c>
      <c r="CD4273">
        <v>0</v>
      </c>
      <c r="CE4273">
        <v>0</v>
      </c>
      <c r="CF4273">
        <v>0</v>
      </c>
      <c r="CG4273">
        <v>0</v>
      </c>
    </row>
    <row r="4274" spans="1:85" hidden="1" x14ac:dyDescent="0.3">
      <c r="A4274">
        <v>4272</v>
      </c>
      <c r="B4274">
        <v>26617</v>
      </c>
      <c r="C4274">
        <v>33</v>
      </c>
      <c r="D4274">
        <v>50</v>
      </c>
      <c r="E4274">
        <v>-0.14597543705343999</v>
      </c>
      <c r="F4274">
        <v>-0.216743171090923</v>
      </c>
      <c r="G4274">
        <v>3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1</v>
      </c>
      <c r="N4274">
        <v>0</v>
      </c>
      <c r="O4274">
        <v>0</v>
      </c>
      <c r="P4274">
        <v>0</v>
      </c>
      <c r="Q4274">
        <v>1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1</v>
      </c>
      <c r="AI4274">
        <v>0</v>
      </c>
      <c r="AJ4274">
        <v>0</v>
      </c>
      <c r="AK4274">
        <v>0</v>
      </c>
      <c r="AL4274">
        <v>1</v>
      </c>
      <c r="AM4274">
        <v>0</v>
      </c>
      <c r="AN4274">
        <v>1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  <c r="BL4274">
        <v>0</v>
      </c>
      <c r="BM4274">
        <v>0</v>
      </c>
      <c r="BN4274">
        <v>0</v>
      </c>
      <c r="BO4274">
        <v>0</v>
      </c>
      <c r="BP4274">
        <v>0</v>
      </c>
      <c r="BQ4274">
        <v>0</v>
      </c>
      <c r="BR4274">
        <v>0</v>
      </c>
      <c r="BS4274">
        <v>0</v>
      </c>
      <c r="BT4274">
        <v>0</v>
      </c>
      <c r="BU4274">
        <v>0</v>
      </c>
      <c r="BV4274">
        <v>0</v>
      </c>
      <c r="BW4274">
        <v>0</v>
      </c>
      <c r="BX4274">
        <v>0</v>
      </c>
      <c r="BY4274">
        <v>0</v>
      </c>
      <c r="BZ4274">
        <v>0</v>
      </c>
      <c r="CA4274">
        <v>1</v>
      </c>
      <c r="CB4274">
        <v>0</v>
      </c>
      <c r="CC4274">
        <v>0</v>
      </c>
      <c r="CD4274">
        <v>0</v>
      </c>
      <c r="CE4274">
        <v>0</v>
      </c>
      <c r="CF4274">
        <v>0</v>
      </c>
      <c r="CG4274">
        <v>0</v>
      </c>
    </row>
    <row r="4275" spans="1:85" hidden="1" x14ac:dyDescent="0.3">
      <c r="A4275">
        <v>4273</v>
      </c>
      <c r="B4275">
        <v>29360</v>
      </c>
      <c r="C4275">
        <v>73</v>
      </c>
      <c r="D4275">
        <v>65</v>
      </c>
      <c r="E4275">
        <v>-0.14597543705343999</v>
      </c>
      <c r="F4275">
        <v>-0.216743171090923</v>
      </c>
      <c r="G4275">
        <v>3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1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1</v>
      </c>
      <c r="AD4275">
        <v>0</v>
      </c>
      <c r="AE4275">
        <v>1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1</v>
      </c>
      <c r="AM4275">
        <v>1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0</v>
      </c>
      <c r="BM4275">
        <v>0</v>
      </c>
      <c r="BN4275">
        <v>0</v>
      </c>
      <c r="BO4275">
        <v>0</v>
      </c>
      <c r="BP4275">
        <v>0</v>
      </c>
      <c r="BQ4275">
        <v>0</v>
      </c>
      <c r="BR4275">
        <v>0</v>
      </c>
      <c r="BS4275">
        <v>0</v>
      </c>
      <c r="BT4275">
        <v>0</v>
      </c>
      <c r="BU4275">
        <v>0</v>
      </c>
      <c r="BV4275">
        <v>0</v>
      </c>
      <c r="BW4275">
        <v>0</v>
      </c>
      <c r="BX4275">
        <v>0</v>
      </c>
      <c r="BY4275">
        <v>0</v>
      </c>
      <c r="BZ4275">
        <v>0</v>
      </c>
      <c r="CA4275">
        <v>1</v>
      </c>
      <c r="CB4275">
        <v>0</v>
      </c>
      <c r="CC4275">
        <v>0</v>
      </c>
      <c r="CD4275">
        <v>0</v>
      </c>
      <c r="CE4275">
        <v>0</v>
      </c>
      <c r="CF4275">
        <v>0</v>
      </c>
      <c r="CG4275">
        <v>0</v>
      </c>
    </row>
    <row r="4276" spans="1:85" x14ac:dyDescent="0.3">
      <c r="A4276">
        <v>4274</v>
      </c>
      <c r="B4276">
        <v>21619</v>
      </c>
      <c r="C4276">
        <v>41</v>
      </c>
      <c r="D4276">
        <v>40</v>
      </c>
      <c r="E4276">
        <v>-0.14597543705343999</v>
      </c>
      <c r="F4276">
        <v>-0.216743171090923</v>
      </c>
      <c r="G4276">
        <v>5</v>
      </c>
      <c r="H4276">
        <v>1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1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1</v>
      </c>
      <c r="AH4276">
        <v>0</v>
      </c>
      <c r="AI4276">
        <v>0</v>
      </c>
      <c r="AJ4276">
        <v>0</v>
      </c>
      <c r="AK4276">
        <v>0</v>
      </c>
      <c r="AL4276">
        <v>1</v>
      </c>
      <c r="AM4276">
        <v>0</v>
      </c>
      <c r="AN4276">
        <v>1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>
        <v>0</v>
      </c>
      <c r="BM4276">
        <v>0</v>
      </c>
      <c r="BN4276">
        <v>0</v>
      </c>
      <c r="BO4276">
        <v>0</v>
      </c>
      <c r="BP4276">
        <v>0</v>
      </c>
      <c r="BQ4276">
        <v>0</v>
      </c>
      <c r="BR4276">
        <v>0</v>
      </c>
      <c r="BS4276">
        <v>0</v>
      </c>
      <c r="BT4276">
        <v>0</v>
      </c>
      <c r="BU4276">
        <v>0</v>
      </c>
      <c r="BV4276">
        <v>0</v>
      </c>
      <c r="BW4276">
        <v>0</v>
      </c>
      <c r="BX4276">
        <v>0</v>
      </c>
      <c r="BY4276">
        <v>0</v>
      </c>
      <c r="BZ4276">
        <v>0</v>
      </c>
      <c r="CA4276">
        <v>1</v>
      </c>
      <c r="CB4276">
        <v>0</v>
      </c>
      <c r="CC4276">
        <v>0</v>
      </c>
      <c r="CD4276">
        <v>0</v>
      </c>
      <c r="CE4276">
        <v>0</v>
      </c>
      <c r="CF4276">
        <v>0</v>
      </c>
      <c r="CG4276">
        <v>0</v>
      </c>
    </row>
    <row r="4277" spans="1:85" hidden="1" x14ac:dyDescent="0.3">
      <c r="A4277">
        <v>4275</v>
      </c>
      <c r="B4277">
        <v>26878</v>
      </c>
      <c r="C4277">
        <v>25</v>
      </c>
      <c r="D4277">
        <v>40</v>
      </c>
      <c r="E4277">
        <v>0.14829174453194799</v>
      </c>
      <c r="F4277">
        <v>-0.216743171090923</v>
      </c>
      <c r="G4277">
        <v>6</v>
      </c>
      <c r="H4277">
        <v>0</v>
      </c>
      <c r="I4277">
        <v>0</v>
      </c>
      <c r="J4277">
        <v>0</v>
      </c>
      <c r="K4277">
        <v>0</v>
      </c>
      <c r="L4277">
        <v>1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1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1</v>
      </c>
      <c r="AH4277">
        <v>0</v>
      </c>
      <c r="AI4277">
        <v>0</v>
      </c>
      <c r="AJ4277">
        <v>0</v>
      </c>
      <c r="AK4277">
        <v>1</v>
      </c>
      <c r="AL4277">
        <v>0</v>
      </c>
      <c r="AM4277">
        <v>0</v>
      </c>
      <c r="AN4277">
        <v>1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>
        <v>0</v>
      </c>
      <c r="BM4277">
        <v>0</v>
      </c>
      <c r="BN4277">
        <v>0</v>
      </c>
      <c r="BO4277">
        <v>0</v>
      </c>
      <c r="BP4277">
        <v>0</v>
      </c>
      <c r="BQ4277">
        <v>0</v>
      </c>
      <c r="BR4277">
        <v>0</v>
      </c>
      <c r="BS4277">
        <v>0</v>
      </c>
      <c r="BT4277">
        <v>0</v>
      </c>
      <c r="BU4277">
        <v>0</v>
      </c>
      <c r="BV4277">
        <v>0</v>
      </c>
      <c r="BW4277">
        <v>0</v>
      </c>
      <c r="BX4277">
        <v>0</v>
      </c>
      <c r="BY4277">
        <v>0</v>
      </c>
      <c r="BZ4277">
        <v>0</v>
      </c>
      <c r="CA4277">
        <v>0</v>
      </c>
      <c r="CB4277">
        <v>1</v>
      </c>
      <c r="CC4277">
        <v>0</v>
      </c>
      <c r="CD4277">
        <v>0</v>
      </c>
      <c r="CE4277">
        <v>0</v>
      </c>
      <c r="CF4277">
        <v>0</v>
      </c>
      <c r="CG4277">
        <v>0</v>
      </c>
    </row>
    <row r="4278" spans="1:85" hidden="1" x14ac:dyDescent="0.3">
      <c r="A4278">
        <v>4276</v>
      </c>
      <c r="B4278">
        <v>5558</v>
      </c>
      <c r="C4278">
        <v>38</v>
      </c>
      <c r="D4278">
        <v>44</v>
      </c>
      <c r="E4278">
        <v>-0.14597543705343999</v>
      </c>
      <c r="F4278">
        <v>-0.216743171090923</v>
      </c>
      <c r="G4278">
        <v>3</v>
      </c>
      <c r="H4278">
        <v>0</v>
      </c>
      <c r="I4278">
        <v>0</v>
      </c>
      <c r="J4278">
        <v>1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1</v>
      </c>
      <c r="AA4278">
        <v>0</v>
      </c>
      <c r="AB4278">
        <v>0</v>
      </c>
      <c r="AC4278">
        <v>0</v>
      </c>
      <c r="AD4278">
        <v>1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1</v>
      </c>
      <c r="AM4278">
        <v>0</v>
      </c>
      <c r="AN4278">
        <v>1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  <c r="BL4278">
        <v>0</v>
      </c>
      <c r="BM4278">
        <v>0</v>
      </c>
      <c r="BN4278">
        <v>0</v>
      </c>
      <c r="BO4278">
        <v>0</v>
      </c>
      <c r="BP4278">
        <v>0</v>
      </c>
      <c r="BQ4278">
        <v>0</v>
      </c>
      <c r="BR4278">
        <v>0</v>
      </c>
      <c r="BS4278">
        <v>0</v>
      </c>
      <c r="BT4278">
        <v>0</v>
      </c>
      <c r="BU4278">
        <v>0</v>
      </c>
      <c r="BV4278">
        <v>0</v>
      </c>
      <c r="BW4278">
        <v>0</v>
      </c>
      <c r="BX4278">
        <v>0</v>
      </c>
      <c r="BY4278">
        <v>0</v>
      </c>
      <c r="BZ4278">
        <v>0</v>
      </c>
      <c r="CA4278">
        <v>1</v>
      </c>
      <c r="CB4278">
        <v>0</v>
      </c>
      <c r="CC4278">
        <v>0</v>
      </c>
      <c r="CD4278">
        <v>0</v>
      </c>
      <c r="CE4278">
        <v>0</v>
      </c>
      <c r="CF4278">
        <v>0</v>
      </c>
      <c r="CG4278">
        <v>0</v>
      </c>
    </row>
    <row r="4279" spans="1:85" hidden="1" x14ac:dyDescent="0.3">
      <c r="A4279">
        <v>4277</v>
      </c>
      <c r="B4279">
        <v>16276</v>
      </c>
      <c r="C4279">
        <v>24</v>
      </c>
      <c r="D4279">
        <v>40</v>
      </c>
      <c r="E4279">
        <v>-0.14597543705343999</v>
      </c>
      <c r="F4279">
        <v>-0.216743171090923</v>
      </c>
      <c r="G4279">
        <v>3</v>
      </c>
      <c r="H4279">
        <v>0</v>
      </c>
      <c r="I4279">
        <v>0</v>
      </c>
      <c r="J4279">
        <v>1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1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1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1</v>
      </c>
      <c r="AM4279">
        <v>0</v>
      </c>
      <c r="AN4279">
        <v>1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>
        <v>0</v>
      </c>
      <c r="BM4279">
        <v>0</v>
      </c>
      <c r="BN4279">
        <v>0</v>
      </c>
      <c r="BO4279">
        <v>0</v>
      </c>
      <c r="BP4279">
        <v>0</v>
      </c>
      <c r="BQ4279">
        <v>0</v>
      </c>
      <c r="BR4279">
        <v>0</v>
      </c>
      <c r="BS4279">
        <v>0</v>
      </c>
      <c r="BT4279">
        <v>0</v>
      </c>
      <c r="BU4279">
        <v>0</v>
      </c>
      <c r="BV4279">
        <v>0</v>
      </c>
      <c r="BW4279">
        <v>0</v>
      </c>
      <c r="BX4279">
        <v>0</v>
      </c>
      <c r="BY4279">
        <v>0</v>
      </c>
      <c r="BZ4279">
        <v>0</v>
      </c>
      <c r="CA4279">
        <v>1</v>
      </c>
      <c r="CB4279">
        <v>0</v>
      </c>
      <c r="CC4279">
        <v>0</v>
      </c>
      <c r="CD4279">
        <v>0</v>
      </c>
      <c r="CE4279">
        <v>0</v>
      </c>
      <c r="CF4279">
        <v>0</v>
      </c>
      <c r="CG4279">
        <v>0</v>
      </c>
    </row>
    <row r="4280" spans="1:85" hidden="1" x14ac:dyDescent="0.3">
      <c r="A4280">
        <v>4278</v>
      </c>
      <c r="B4280">
        <v>29886</v>
      </c>
      <c r="C4280">
        <v>32</v>
      </c>
      <c r="D4280">
        <v>40</v>
      </c>
      <c r="E4280">
        <v>-0.14597543705343999</v>
      </c>
      <c r="F4280">
        <v>-0.216743171090923</v>
      </c>
      <c r="G4280">
        <v>5</v>
      </c>
      <c r="H4280">
        <v>0</v>
      </c>
      <c r="I4280">
        <v>0</v>
      </c>
      <c r="J4280">
        <v>1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1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1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1</v>
      </c>
      <c r="AM4280">
        <v>0</v>
      </c>
      <c r="AN4280">
        <v>1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0</v>
      </c>
      <c r="BL4280">
        <v>0</v>
      </c>
      <c r="BM4280">
        <v>0</v>
      </c>
      <c r="BN4280">
        <v>0</v>
      </c>
      <c r="BO4280">
        <v>0</v>
      </c>
      <c r="BP4280">
        <v>0</v>
      </c>
      <c r="BQ4280">
        <v>0</v>
      </c>
      <c r="BR4280">
        <v>0</v>
      </c>
      <c r="BS4280">
        <v>0</v>
      </c>
      <c r="BT4280">
        <v>0</v>
      </c>
      <c r="BU4280">
        <v>0</v>
      </c>
      <c r="BV4280">
        <v>0</v>
      </c>
      <c r="BW4280">
        <v>0</v>
      </c>
      <c r="BX4280">
        <v>0</v>
      </c>
      <c r="BY4280">
        <v>0</v>
      </c>
      <c r="BZ4280">
        <v>0</v>
      </c>
      <c r="CA4280">
        <v>1</v>
      </c>
      <c r="CB4280">
        <v>0</v>
      </c>
      <c r="CC4280">
        <v>0</v>
      </c>
      <c r="CD4280">
        <v>0</v>
      </c>
      <c r="CE4280">
        <v>0</v>
      </c>
      <c r="CF4280">
        <v>0</v>
      </c>
      <c r="CG4280">
        <v>0</v>
      </c>
    </row>
    <row r="4281" spans="1:85" hidden="1" x14ac:dyDescent="0.3">
      <c r="A4281">
        <v>4279</v>
      </c>
      <c r="B4281">
        <v>10838</v>
      </c>
      <c r="C4281">
        <v>27</v>
      </c>
      <c r="D4281">
        <v>60</v>
      </c>
      <c r="E4281">
        <v>-0.14597543705343999</v>
      </c>
      <c r="F4281">
        <v>-0.216743171090923</v>
      </c>
      <c r="G4281">
        <v>2</v>
      </c>
      <c r="H4281">
        <v>0</v>
      </c>
      <c r="I4281">
        <v>0</v>
      </c>
      <c r="J4281">
        <v>0</v>
      </c>
      <c r="K4281">
        <v>0</v>
      </c>
      <c r="L4281">
        <v>1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1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1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1</v>
      </c>
      <c r="AM4281">
        <v>0</v>
      </c>
      <c r="AN4281">
        <v>1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1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0</v>
      </c>
      <c r="BM4281">
        <v>0</v>
      </c>
      <c r="BN4281">
        <v>0</v>
      </c>
      <c r="BO4281">
        <v>0</v>
      </c>
      <c r="BP4281">
        <v>0</v>
      </c>
      <c r="BQ4281">
        <v>0</v>
      </c>
      <c r="BR4281">
        <v>0</v>
      </c>
      <c r="BS4281">
        <v>0</v>
      </c>
      <c r="BT4281">
        <v>0</v>
      </c>
      <c r="BU4281">
        <v>0</v>
      </c>
      <c r="BV4281">
        <v>0</v>
      </c>
      <c r="BW4281">
        <v>0</v>
      </c>
      <c r="BX4281">
        <v>0</v>
      </c>
      <c r="BY4281">
        <v>0</v>
      </c>
      <c r="BZ4281">
        <v>0</v>
      </c>
      <c r="CA4281">
        <v>0</v>
      </c>
      <c r="CB4281">
        <v>0</v>
      </c>
      <c r="CC4281">
        <v>0</v>
      </c>
      <c r="CD4281">
        <v>0</v>
      </c>
      <c r="CE4281">
        <v>0</v>
      </c>
      <c r="CF4281">
        <v>0</v>
      </c>
      <c r="CG4281">
        <v>0</v>
      </c>
    </row>
    <row r="4282" spans="1:85" hidden="1" x14ac:dyDescent="0.3">
      <c r="A4282">
        <v>4280</v>
      </c>
      <c r="B4282">
        <v>19060</v>
      </c>
      <c r="C4282">
        <v>58</v>
      </c>
      <c r="D4282">
        <v>24</v>
      </c>
      <c r="E4282">
        <v>-0.14597543705343999</v>
      </c>
      <c r="F4282">
        <v>-0.216743171090923</v>
      </c>
      <c r="G4282">
        <v>3</v>
      </c>
      <c r="H4282">
        <v>1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1</v>
      </c>
      <c r="AA4282">
        <v>0</v>
      </c>
      <c r="AB4282">
        <v>0</v>
      </c>
      <c r="AC4282">
        <v>0</v>
      </c>
      <c r="AD4282">
        <v>0</v>
      </c>
      <c r="AE4282">
        <v>1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1</v>
      </c>
      <c r="AM4282">
        <v>1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0</v>
      </c>
      <c r="BL4282">
        <v>0</v>
      </c>
      <c r="BM4282">
        <v>0</v>
      </c>
      <c r="BN4282">
        <v>0</v>
      </c>
      <c r="BO4282">
        <v>0</v>
      </c>
      <c r="BP4282">
        <v>0</v>
      </c>
      <c r="BQ4282">
        <v>0</v>
      </c>
      <c r="BR4282">
        <v>0</v>
      </c>
      <c r="BS4282">
        <v>0</v>
      </c>
      <c r="BT4282">
        <v>0</v>
      </c>
      <c r="BU4282">
        <v>0</v>
      </c>
      <c r="BV4282">
        <v>0</v>
      </c>
      <c r="BW4282">
        <v>0</v>
      </c>
      <c r="BX4282">
        <v>0</v>
      </c>
      <c r="BY4282">
        <v>0</v>
      </c>
      <c r="BZ4282">
        <v>0</v>
      </c>
      <c r="CA4282">
        <v>1</v>
      </c>
      <c r="CB4282">
        <v>0</v>
      </c>
      <c r="CC4282">
        <v>0</v>
      </c>
      <c r="CD4282">
        <v>0</v>
      </c>
      <c r="CE4282">
        <v>0</v>
      </c>
      <c r="CF4282">
        <v>0</v>
      </c>
      <c r="CG4282">
        <v>0</v>
      </c>
    </row>
    <row r="4283" spans="1:85" hidden="1" x14ac:dyDescent="0.3">
      <c r="A4283">
        <v>4281</v>
      </c>
      <c r="B4283">
        <v>28140</v>
      </c>
      <c r="C4283">
        <v>36</v>
      </c>
      <c r="D4283">
        <v>55</v>
      </c>
      <c r="E4283">
        <v>-0.14597543705343999</v>
      </c>
      <c r="F4283">
        <v>-0.216743171090923</v>
      </c>
      <c r="G4283">
        <v>3</v>
      </c>
      <c r="H4283">
        <v>1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1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1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1</v>
      </c>
      <c r="AM4283">
        <v>0</v>
      </c>
      <c r="AN4283">
        <v>1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  <c r="BL4283">
        <v>0</v>
      </c>
      <c r="BM4283">
        <v>0</v>
      </c>
      <c r="BN4283">
        <v>0</v>
      </c>
      <c r="BO4283">
        <v>0</v>
      </c>
      <c r="BP4283">
        <v>0</v>
      </c>
      <c r="BQ4283">
        <v>0</v>
      </c>
      <c r="BR4283">
        <v>0</v>
      </c>
      <c r="BS4283">
        <v>0</v>
      </c>
      <c r="BT4283">
        <v>0</v>
      </c>
      <c r="BU4283">
        <v>0</v>
      </c>
      <c r="BV4283">
        <v>0</v>
      </c>
      <c r="BW4283">
        <v>0</v>
      </c>
      <c r="BX4283">
        <v>0</v>
      </c>
      <c r="BY4283">
        <v>0</v>
      </c>
      <c r="BZ4283">
        <v>0</v>
      </c>
      <c r="CA4283">
        <v>1</v>
      </c>
      <c r="CB4283">
        <v>0</v>
      </c>
      <c r="CC4283">
        <v>0</v>
      </c>
      <c r="CD4283">
        <v>0</v>
      </c>
      <c r="CE4283">
        <v>0</v>
      </c>
      <c r="CF4283">
        <v>0</v>
      </c>
      <c r="CG4283">
        <v>0</v>
      </c>
    </row>
    <row r="4284" spans="1:85" x14ac:dyDescent="0.3">
      <c r="A4284">
        <v>4282</v>
      </c>
      <c r="B4284">
        <v>28752</v>
      </c>
      <c r="C4284">
        <v>39</v>
      </c>
      <c r="D4284">
        <v>40</v>
      </c>
      <c r="E4284">
        <v>-0.14597543705343999</v>
      </c>
      <c r="F4284">
        <v>-0.216743171090923</v>
      </c>
      <c r="G4284">
        <v>6</v>
      </c>
      <c r="H4284">
        <v>1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1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1</v>
      </c>
      <c r="AI4284">
        <v>0</v>
      </c>
      <c r="AJ4284">
        <v>0</v>
      </c>
      <c r="AK4284">
        <v>0</v>
      </c>
      <c r="AL4284">
        <v>1</v>
      </c>
      <c r="AM4284">
        <v>0</v>
      </c>
      <c r="AN4284">
        <v>1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0</v>
      </c>
      <c r="BL4284">
        <v>0</v>
      </c>
      <c r="BM4284">
        <v>0</v>
      </c>
      <c r="BN4284">
        <v>0</v>
      </c>
      <c r="BO4284">
        <v>0</v>
      </c>
      <c r="BP4284">
        <v>0</v>
      </c>
      <c r="BQ4284">
        <v>0</v>
      </c>
      <c r="BR4284">
        <v>0</v>
      </c>
      <c r="BS4284">
        <v>0</v>
      </c>
      <c r="BT4284">
        <v>0</v>
      </c>
      <c r="BU4284">
        <v>0</v>
      </c>
      <c r="BV4284">
        <v>0</v>
      </c>
      <c r="BW4284">
        <v>0</v>
      </c>
      <c r="BX4284">
        <v>0</v>
      </c>
      <c r="BY4284">
        <v>0</v>
      </c>
      <c r="BZ4284">
        <v>0</v>
      </c>
      <c r="CA4284">
        <v>1</v>
      </c>
      <c r="CB4284">
        <v>0</v>
      </c>
      <c r="CC4284">
        <v>0</v>
      </c>
      <c r="CD4284">
        <v>0</v>
      </c>
      <c r="CE4284">
        <v>0</v>
      </c>
      <c r="CF4284">
        <v>0</v>
      </c>
      <c r="CG4284">
        <v>0</v>
      </c>
    </row>
    <row r="4285" spans="1:85" hidden="1" x14ac:dyDescent="0.3">
      <c r="A4285">
        <v>4283</v>
      </c>
      <c r="B4285">
        <v>718</v>
      </c>
      <c r="C4285">
        <v>22</v>
      </c>
      <c r="D4285">
        <v>15</v>
      </c>
      <c r="E4285">
        <v>-0.14597543705343999</v>
      </c>
      <c r="F4285">
        <v>-0.216743171090923</v>
      </c>
      <c r="G4285">
        <v>4</v>
      </c>
      <c r="H4285">
        <v>0</v>
      </c>
      <c r="I4285">
        <v>0</v>
      </c>
      <c r="J4285">
        <v>0</v>
      </c>
      <c r="K4285">
        <v>0</v>
      </c>
      <c r="L4285">
        <v>1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1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1</v>
      </c>
      <c r="AH4285">
        <v>0</v>
      </c>
      <c r="AI4285">
        <v>0</v>
      </c>
      <c r="AJ4285">
        <v>0</v>
      </c>
      <c r="AK4285">
        <v>0</v>
      </c>
      <c r="AL4285">
        <v>1</v>
      </c>
      <c r="AM4285">
        <v>1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>
        <v>0</v>
      </c>
      <c r="BM4285">
        <v>0</v>
      </c>
      <c r="BN4285">
        <v>0</v>
      </c>
      <c r="BO4285">
        <v>0</v>
      </c>
      <c r="BP4285">
        <v>0</v>
      </c>
      <c r="BQ4285">
        <v>0</v>
      </c>
      <c r="BR4285">
        <v>0</v>
      </c>
      <c r="BS4285">
        <v>0</v>
      </c>
      <c r="BT4285">
        <v>0</v>
      </c>
      <c r="BU4285">
        <v>0</v>
      </c>
      <c r="BV4285">
        <v>0</v>
      </c>
      <c r="BW4285">
        <v>0</v>
      </c>
      <c r="BX4285">
        <v>0</v>
      </c>
      <c r="BY4285">
        <v>0</v>
      </c>
      <c r="BZ4285">
        <v>0</v>
      </c>
      <c r="CA4285">
        <v>1</v>
      </c>
      <c r="CB4285">
        <v>0</v>
      </c>
      <c r="CC4285">
        <v>0</v>
      </c>
      <c r="CD4285">
        <v>0</v>
      </c>
      <c r="CE4285">
        <v>0</v>
      </c>
      <c r="CF4285">
        <v>0</v>
      </c>
      <c r="CG4285">
        <v>0</v>
      </c>
    </row>
    <row r="4286" spans="1:85" hidden="1" x14ac:dyDescent="0.3">
      <c r="A4286">
        <v>4284</v>
      </c>
      <c r="B4286">
        <v>16807</v>
      </c>
      <c r="C4286">
        <v>23</v>
      </c>
      <c r="D4286">
        <v>40</v>
      </c>
      <c r="E4286">
        <v>-0.14597543705343999</v>
      </c>
      <c r="F4286">
        <v>-0.216743171090923</v>
      </c>
      <c r="G4286">
        <v>4</v>
      </c>
      <c r="H4286">
        <v>0</v>
      </c>
      <c r="I4286">
        <v>0</v>
      </c>
      <c r="J4286">
        <v>0</v>
      </c>
      <c r="K4286">
        <v>0</v>
      </c>
      <c r="L4286">
        <v>1</v>
      </c>
      <c r="M4286">
        <v>0</v>
      </c>
      <c r="N4286">
        <v>0</v>
      </c>
      <c r="O4286">
        <v>1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1</v>
      </c>
      <c r="AH4286">
        <v>0</v>
      </c>
      <c r="AI4286">
        <v>0</v>
      </c>
      <c r="AJ4286">
        <v>0</v>
      </c>
      <c r="AK4286">
        <v>0</v>
      </c>
      <c r="AL4286">
        <v>1</v>
      </c>
      <c r="AM4286">
        <v>0</v>
      </c>
      <c r="AN4286">
        <v>1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0</v>
      </c>
      <c r="BL4286">
        <v>0</v>
      </c>
      <c r="BM4286">
        <v>0</v>
      </c>
      <c r="BN4286">
        <v>0</v>
      </c>
      <c r="BO4286">
        <v>0</v>
      </c>
      <c r="BP4286">
        <v>0</v>
      </c>
      <c r="BQ4286">
        <v>0</v>
      </c>
      <c r="BR4286">
        <v>0</v>
      </c>
      <c r="BS4286">
        <v>0</v>
      </c>
      <c r="BT4286">
        <v>0</v>
      </c>
      <c r="BU4286">
        <v>0</v>
      </c>
      <c r="BV4286">
        <v>0</v>
      </c>
      <c r="BW4286">
        <v>0</v>
      </c>
      <c r="BX4286">
        <v>0</v>
      </c>
      <c r="BY4286">
        <v>0</v>
      </c>
      <c r="BZ4286">
        <v>0</v>
      </c>
      <c r="CA4286">
        <v>1</v>
      </c>
      <c r="CB4286">
        <v>0</v>
      </c>
      <c r="CC4286">
        <v>0</v>
      </c>
      <c r="CD4286">
        <v>0</v>
      </c>
      <c r="CE4286">
        <v>0</v>
      </c>
      <c r="CF4286">
        <v>0</v>
      </c>
      <c r="CG4286">
        <v>0</v>
      </c>
    </row>
    <row r="4287" spans="1:85" hidden="1" x14ac:dyDescent="0.3">
      <c r="A4287">
        <v>4285</v>
      </c>
      <c r="B4287">
        <v>30776</v>
      </c>
      <c r="C4287">
        <v>17</v>
      </c>
      <c r="D4287">
        <v>20</v>
      </c>
      <c r="E4287">
        <v>-0.14597543705343999</v>
      </c>
      <c r="F4287">
        <v>-0.216743171090923</v>
      </c>
      <c r="G4287">
        <v>3</v>
      </c>
      <c r="H4287">
        <v>0</v>
      </c>
      <c r="I4287">
        <v>0</v>
      </c>
      <c r="J4287">
        <v>0</v>
      </c>
      <c r="K4287">
        <v>0</v>
      </c>
      <c r="L4287">
        <v>1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1</v>
      </c>
      <c r="AD4287">
        <v>0</v>
      </c>
      <c r="AE4287">
        <v>0</v>
      </c>
      <c r="AF4287">
        <v>0</v>
      </c>
      <c r="AG4287">
        <v>1</v>
      </c>
      <c r="AH4287">
        <v>0</v>
      </c>
      <c r="AI4287">
        <v>0</v>
      </c>
      <c r="AJ4287">
        <v>0</v>
      </c>
      <c r="AK4287">
        <v>0</v>
      </c>
      <c r="AL4287">
        <v>1</v>
      </c>
      <c r="AM4287">
        <v>1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0</v>
      </c>
      <c r="BL4287">
        <v>0</v>
      </c>
      <c r="BM4287">
        <v>0</v>
      </c>
      <c r="BN4287">
        <v>0</v>
      </c>
      <c r="BO4287">
        <v>0</v>
      </c>
      <c r="BP4287">
        <v>0</v>
      </c>
      <c r="BQ4287">
        <v>0</v>
      </c>
      <c r="BR4287">
        <v>0</v>
      </c>
      <c r="BS4287">
        <v>0</v>
      </c>
      <c r="BT4287">
        <v>0</v>
      </c>
      <c r="BU4287">
        <v>0</v>
      </c>
      <c r="BV4287">
        <v>0</v>
      </c>
      <c r="BW4287">
        <v>0</v>
      </c>
      <c r="BX4287">
        <v>0</v>
      </c>
      <c r="BY4287">
        <v>0</v>
      </c>
      <c r="BZ4287">
        <v>0</v>
      </c>
      <c r="CA4287">
        <v>1</v>
      </c>
      <c r="CB4287">
        <v>0</v>
      </c>
      <c r="CC4287">
        <v>0</v>
      </c>
      <c r="CD4287">
        <v>0</v>
      </c>
      <c r="CE4287">
        <v>0</v>
      </c>
      <c r="CF4287">
        <v>0</v>
      </c>
      <c r="CG4287">
        <v>0</v>
      </c>
    </row>
    <row r="4288" spans="1:85" hidden="1" x14ac:dyDescent="0.3">
      <c r="A4288">
        <v>4286</v>
      </c>
      <c r="B4288">
        <v>23660</v>
      </c>
      <c r="C4288">
        <v>17</v>
      </c>
      <c r="D4288">
        <v>30</v>
      </c>
      <c r="E4288">
        <v>-6.5573088450992995E-2</v>
      </c>
      <c r="F4288">
        <v>-0.216743171090923</v>
      </c>
      <c r="G4288">
        <v>2</v>
      </c>
      <c r="H4288">
        <v>0</v>
      </c>
      <c r="I4288">
        <v>0</v>
      </c>
      <c r="J4288">
        <v>0</v>
      </c>
      <c r="K4288">
        <v>0</v>
      </c>
      <c r="L4288">
        <v>1</v>
      </c>
      <c r="M4288">
        <v>0</v>
      </c>
      <c r="N4288">
        <v>0</v>
      </c>
      <c r="O4288">
        <v>0</v>
      </c>
      <c r="P4288">
        <v>0</v>
      </c>
      <c r="Q4288">
        <v>1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1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1</v>
      </c>
      <c r="AM4288">
        <v>0</v>
      </c>
      <c r="AN4288">
        <v>1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</v>
      </c>
      <c r="BL4288">
        <v>0</v>
      </c>
      <c r="BM4288">
        <v>0</v>
      </c>
      <c r="BN4288">
        <v>0</v>
      </c>
      <c r="BO4288">
        <v>0</v>
      </c>
      <c r="BP4288">
        <v>0</v>
      </c>
      <c r="BQ4288">
        <v>0</v>
      </c>
      <c r="BR4288">
        <v>0</v>
      </c>
      <c r="BS4288">
        <v>0</v>
      </c>
      <c r="BT4288">
        <v>0</v>
      </c>
      <c r="BU4288">
        <v>0</v>
      </c>
      <c r="BV4288">
        <v>0</v>
      </c>
      <c r="BW4288">
        <v>0</v>
      </c>
      <c r="BX4288">
        <v>0</v>
      </c>
      <c r="BY4288">
        <v>0</v>
      </c>
      <c r="BZ4288">
        <v>0</v>
      </c>
      <c r="CA4288">
        <v>1</v>
      </c>
      <c r="CB4288">
        <v>0</v>
      </c>
      <c r="CC4288">
        <v>0</v>
      </c>
      <c r="CD4288">
        <v>0</v>
      </c>
      <c r="CE4288">
        <v>0</v>
      </c>
      <c r="CF4288">
        <v>0</v>
      </c>
      <c r="CG4288">
        <v>0</v>
      </c>
    </row>
    <row r="4289" spans="1:85" hidden="1" x14ac:dyDescent="0.3">
      <c r="A4289">
        <v>4287</v>
      </c>
      <c r="B4289">
        <v>27505</v>
      </c>
      <c r="C4289">
        <v>26</v>
      </c>
      <c r="D4289">
        <v>40</v>
      </c>
      <c r="E4289">
        <v>-0.14597543705343999</v>
      </c>
      <c r="F4289">
        <v>-0.216743171090923</v>
      </c>
      <c r="G4289">
        <v>2</v>
      </c>
      <c r="H4289">
        <v>0</v>
      </c>
      <c r="I4289">
        <v>0</v>
      </c>
      <c r="J4289">
        <v>1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1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1</v>
      </c>
      <c r="AL4289">
        <v>0</v>
      </c>
      <c r="AM4289">
        <v>0</v>
      </c>
      <c r="AN4289">
        <v>1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0</v>
      </c>
      <c r="BL4289">
        <v>0</v>
      </c>
      <c r="BM4289">
        <v>0</v>
      </c>
      <c r="BN4289">
        <v>1</v>
      </c>
      <c r="BO4289">
        <v>0</v>
      </c>
      <c r="BP4289">
        <v>0</v>
      </c>
      <c r="BQ4289">
        <v>0</v>
      </c>
      <c r="BR4289">
        <v>0</v>
      </c>
      <c r="BS4289">
        <v>0</v>
      </c>
      <c r="BT4289">
        <v>0</v>
      </c>
      <c r="BU4289">
        <v>0</v>
      </c>
      <c r="BV4289">
        <v>0</v>
      </c>
      <c r="BW4289">
        <v>0</v>
      </c>
      <c r="BX4289">
        <v>0</v>
      </c>
      <c r="BY4289">
        <v>0</v>
      </c>
      <c r="BZ4289">
        <v>0</v>
      </c>
      <c r="CA4289">
        <v>0</v>
      </c>
      <c r="CB4289">
        <v>0</v>
      </c>
      <c r="CC4289">
        <v>0</v>
      </c>
      <c r="CD4289">
        <v>0</v>
      </c>
      <c r="CE4289">
        <v>0</v>
      </c>
      <c r="CF4289">
        <v>0</v>
      </c>
      <c r="CG4289">
        <v>0</v>
      </c>
    </row>
    <row r="4290" spans="1:85" hidden="1" x14ac:dyDescent="0.3">
      <c r="A4290">
        <v>4288</v>
      </c>
      <c r="B4290">
        <v>13962</v>
      </c>
      <c r="C4290">
        <v>20</v>
      </c>
      <c r="D4290">
        <v>40</v>
      </c>
      <c r="E4290">
        <v>-0.14597543705343999</v>
      </c>
      <c r="F4290">
        <v>-0.216743171090923</v>
      </c>
      <c r="G4290">
        <v>4</v>
      </c>
      <c r="H4290">
        <v>0</v>
      </c>
      <c r="I4290">
        <v>0</v>
      </c>
      <c r="J4290">
        <v>0</v>
      </c>
      <c r="K4290">
        <v>0</v>
      </c>
      <c r="L4290">
        <v>1</v>
      </c>
      <c r="M4290">
        <v>0</v>
      </c>
      <c r="N4290">
        <v>0</v>
      </c>
      <c r="O4290">
        <v>1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1</v>
      </c>
      <c r="AH4290">
        <v>0</v>
      </c>
      <c r="AI4290">
        <v>0</v>
      </c>
      <c r="AJ4290">
        <v>0</v>
      </c>
      <c r="AK4290">
        <v>0</v>
      </c>
      <c r="AL4290">
        <v>1</v>
      </c>
      <c r="AM4290">
        <v>1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>
        <v>0</v>
      </c>
      <c r="BM4290">
        <v>0</v>
      </c>
      <c r="BN4290">
        <v>0</v>
      </c>
      <c r="BO4290">
        <v>0</v>
      </c>
      <c r="BP4290">
        <v>0</v>
      </c>
      <c r="BQ4290">
        <v>0</v>
      </c>
      <c r="BR4290">
        <v>0</v>
      </c>
      <c r="BS4290">
        <v>0</v>
      </c>
      <c r="BT4290">
        <v>0</v>
      </c>
      <c r="BU4290">
        <v>0</v>
      </c>
      <c r="BV4290">
        <v>0</v>
      </c>
      <c r="BW4290">
        <v>0</v>
      </c>
      <c r="BX4290">
        <v>0</v>
      </c>
      <c r="BY4290">
        <v>0</v>
      </c>
      <c r="BZ4290">
        <v>0</v>
      </c>
      <c r="CA4290">
        <v>1</v>
      </c>
      <c r="CB4290">
        <v>0</v>
      </c>
      <c r="CC4290">
        <v>0</v>
      </c>
      <c r="CD4290">
        <v>0</v>
      </c>
      <c r="CE4290">
        <v>0</v>
      </c>
      <c r="CF4290">
        <v>0</v>
      </c>
      <c r="CG4290">
        <v>0</v>
      </c>
    </row>
    <row r="4291" spans="1:85" hidden="1" x14ac:dyDescent="0.3">
      <c r="A4291">
        <v>4289</v>
      </c>
      <c r="B4291">
        <v>7842</v>
      </c>
      <c r="C4291">
        <v>68</v>
      </c>
      <c r="D4291">
        <v>40</v>
      </c>
      <c r="E4291">
        <v>-0.14597543705343999</v>
      </c>
      <c r="F4291">
        <v>5.1144978415663198</v>
      </c>
      <c r="G4291">
        <v>5</v>
      </c>
      <c r="H4291">
        <v>0</v>
      </c>
      <c r="I4291">
        <v>0</v>
      </c>
      <c r="J4291">
        <v>1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1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1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1</v>
      </c>
      <c r="AM4291">
        <v>0</v>
      </c>
      <c r="AN4291">
        <v>1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  <c r="BL4291">
        <v>0</v>
      </c>
      <c r="BM4291">
        <v>0</v>
      </c>
      <c r="BN4291">
        <v>0</v>
      </c>
      <c r="BO4291">
        <v>0</v>
      </c>
      <c r="BP4291">
        <v>0</v>
      </c>
      <c r="BQ4291">
        <v>0</v>
      </c>
      <c r="BR4291">
        <v>0</v>
      </c>
      <c r="BS4291">
        <v>0</v>
      </c>
      <c r="BT4291">
        <v>0</v>
      </c>
      <c r="BU4291">
        <v>0</v>
      </c>
      <c r="BV4291">
        <v>0</v>
      </c>
      <c r="BW4291">
        <v>0</v>
      </c>
      <c r="BX4291">
        <v>0</v>
      </c>
      <c r="BY4291">
        <v>0</v>
      </c>
      <c r="BZ4291">
        <v>0</v>
      </c>
      <c r="CA4291">
        <v>1</v>
      </c>
      <c r="CB4291">
        <v>0</v>
      </c>
      <c r="CC4291">
        <v>0</v>
      </c>
      <c r="CD4291">
        <v>0</v>
      </c>
      <c r="CE4291">
        <v>0</v>
      </c>
      <c r="CF4291">
        <v>0</v>
      </c>
      <c r="CG4291">
        <v>0</v>
      </c>
    </row>
    <row r="4292" spans="1:85" hidden="1" x14ac:dyDescent="0.3">
      <c r="A4292">
        <v>4290</v>
      </c>
      <c r="B4292">
        <v>4282</v>
      </c>
      <c r="C4292">
        <v>31</v>
      </c>
      <c r="D4292">
        <v>40</v>
      </c>
      <c r="E4292">
        <v>-0.14597543705343999</v>
      </c>
      <c r="F4292">
        <v>-0.216743171090923</v>
      </c>
      <c r="G4292">
        <v>4</v>
      </c>
      <c r="H4292">
        <v>0</v>
      </c>
      <c r="I4292">
        <v>0</v>
      </c>
      <c r="J4292">
        <v>1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1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1</v>
      </c>
      <c r="AJ4292">
        <v>1</v>
      </c>
      <c r="AK4292">
        <v>0</v>
      </c>
      <c r="AL4292">
        <v>0</v>
      </c>
      <c r="AM4292">
        <v>1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>
        <v>0</v>
      </c>
      <c r="BM4292">
        <v>0</v>
      </c>
      <c r="BN4292">
        <v>0</v>
      </c>
      <c r="BO4292">
        <v>0</v>
      </c>
      <c r="BP4292">
        <v>0</v>
      </c>
      <c r="BQ4292">
        <v>0</v>
      </c>
      <c r="BR4292">
        <v>0</v>
      </c>
      <c r="BS4292">
        <v>0</v>
      </c>
      <c r="BT4292">
        <v>0</v>
      </c>
      <c r="BU4292">
        <v>0</v>
      </c>
      <c r="BV4292">
        <v>0</v>
      </c>
      <c r="BW4292">
        <v>0</v>
      </c>
      <c r="BX4292">
        <v>0</v>
      </c>
      <c r="BY4292">
        <v>0</v>
      </c>
      <c r="BZ4292">
        <v>0</v>
      </c>
      <c r="CA4292">
        <v>1</v>
      </c>
      <c r="CB4292">
        <v>0</v>
      </c>
      <c r="CC4292">
        <v>0</v>
      </c>
      <c r="CD4292">
        <v>0</v>
      </c>
      <c r="CE4292">
        <v>0</v>
      </c>
      <c r="CF4292">
        <v>0</v>
      </c>
      <c r="CG4292">
        <v>0</v>
      </c>
    </row>
    <row r="4293" spans="1:85" hidden="1" x14ac:dyDescent="0.3">
      <c r="A4293">
        <v>4291</v>
      </c>
      <c r="B4293">
        <v>5910</v>
      </c>
      <c r="C4293">
        <v>32</v>
      </c>
      <c r="D4293">
        <v>40</v>
      </c>
      <c r="E4293">
        <v>-0.14597543705343999</v>
      </c>
      <c r="F4293">
        <v>-0.216743171090923</v>
      </c>
      <c r="G4293">
        <v>4</v>
      </c>
      <c r="H4293">
        <v>0</v>
      </c>
      <c r="I4293">
        <v>0</v>
      </c>
      <c r="J4293">
        <v>0</v>
      </c>
      <c r="K4293">
        <v>0</v>
      </c>
      <c r="L4293">
        <v>1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1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1</v>
      </c>
      <c r="AH4293">
        <v>0</v>
      </c>
      <c r="AI4293">
        <v>0</v>
      </c>
      <c r="AJ4293">
        <v>1</v>
      </c>
      <c r="AK4293">
        <v>0</v>
      </c>
      <c r="AL4293">
        <v>0</v>
      </c>
      <c r="AM4293">
        <v>1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>
        <v>0</v>
      </c>
      <c r="BM4293">
        <v>0</v>
      </c>
      <c r="BN4293">
        <v>0</v>
      </c>
      <c r="BO4293">
        <v>0</v>
      </c>
      <c r="BP4293">
        <v>0</v>
      </c>
      <c r="BQ4293">
        <v>0</v>
      </c>
      <c r="BR4293">
        <v>0</v>
      </c>
      <c r="BS4293">
        <v>0</v>
      </c>
      <c r="BT4293">
        <v>0</v>
      </c>
      <c r="BU4293">
        <v>0</v>
      </c>
      <c r="BV4293">
        <v>0</v>
      </c>
      <c r="BW4293">
        <v>0</v>
      </c>
      <c r="BX4293">
        <v>0</v>
      </c>
      <c r="BY4293">
        <v>0</v>
      </c>
      <c r="BZ4293">
        <v>0</v>
      </c>
      <c r="CA4293">
        <v>1</v>
      </c>
      <c r="CB4293">
        <v>0</v>
      </c>
      <c r="CC4293">
        <v>0</v>
      </c>
      <c r="CD4293">
        <v>0</v>
      </c>
      <c r="CE4293">
        <v>0</v>
      </c>
      <c r="CF4293">
        <v>0</v>
      </c>
      <c r="CG4293">
        <v>0</v>
      </c>
    </row>
    <row r="4294" spans="1:85" hidden="1" x14ac:dyDescent="0.3">
      <c r="A4294">
        <v>4292</v>
      </c>
      <c r="B4294">
        <v>27790</v>
      </c>
      <c r="C4294">
        <v>23</v>
      </c>
      <c r="D4294">
        <v>30</v>
      </c>
      <c r="E4294">
        <v>-0.14597543705343999</v>
      </c>
      <c r="F4294">
        <v>-0.216743171090923</v>
      </c>
      <c r="G4294">
        <v>7</v>
      </c>
      <c r="H4294">
        <v>0</v>
      </c>
      <c r="I4294">
        <v>0</v>
      </c>
      <c r="J4294">
        <v>0</v>
      </c>
      <c r="K4294">
        <v>0</v>
      </c>
      <c r="L4294">
        <v>1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1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1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1</v>
      </c>
      <c r="AM4294">
        <v>1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>
        <v>0</v>
      </c>
      <c r="BM4294">
        <v>0</v>
      </c>
      <c r="BN4294">
        <v>0</v>
      </c>
      <c r="BO4294">
        <v>0</v>
      </c>
      <c r="BP4294">
        <v>0</v>
      </c>
      <c r="BQ4294">
        <v>0</v>
      </c>
      <c r="BR4294">
        <v>0</v>
      </c>
      <c r="BS4294">
        <v>0</v>
      </c>
      <c r="BT4294">
        <v>0</v>
      </c>
      <c r="BU4294">
        <v>0</v>
      </c>
      <c r="BV4294">
        <v>0</v>
      </c>
      <c r="BW4294">
        <v>0</v>
      </c>
      <c r="BX4294">
        <v>0</v>
      </c>
      <c r="BY4294">
        <v>0</v>
      </c>
      <c r="BZ4294">
        <v>0</v>
      </c>
      <c r="CA4294">
        <v>1</v>
      </c>
      <c r="CB4294">
        <v>0</v>
      </c>
      <c r="CC4294">
        <v>0</v>
      </c>
      <c r="CD4294">
        <v>0</v>
      </c>
      <c r="CE4294">
        <v>0</v>
      </c>
      <c r="CF4294">
        <v>0</v>
      </c>
      <c r="CG4294">
        <v>0</v>
      </c>
    </row>
    <row r="4295" spans="1:85" hidden="1" x14ac:dyDescent="0.3">
      <c r="A4295">
        <v>4293</v>
      </c>
      <c r="B4295">
        <v>5502</v>
      </c>
      <c r="C4295">
        <v>28</v>
      </c>
      <c r="D4295">
        <v>40</v>
      </c>
      <c r="E4295">
        <v>-0.14597543705343999</v>
      </c>
      <c r="F4295">
        <v>-0.216743171090923</v>
      </c>
      <c r="G4295">
        <v>4</v>
      </c>
      <c r="H4295">
        <v>0</v>
      </c>
      <c r="I4295">
        <v>0</v>
      </c>
      <c r="J4295">
        <v>0</v>
      </c>
      <c r="K4295">
        <v>0</v>
      </c>
      <c r="L4295">
        <v>1</v>
      </c>
      <c r="M4295">
        <v>0</v>
      </c>
      <c r="N4295">
        <v>0</v>
      </c>
      <c r="O4295">
        <v>1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1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1</v>
      </c>
      <c r="AM4295">
        <v>1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0</v>
      </c>
      <c r="BL4295">
        <v>0</v>
      </c>
      <c r="BM4295">
        <v>0</v>
      </c>
      <c r="BN4295">
        <v>0</v>
      </c>
      <c r="BO4295">
        <v>0</v>
      </c>
      <c r="BP4295">
        <v>0</v>
      </c>
      <c r="BQ4295">
        <v>0</v>
      </c>
      <c r="BR4295">
        <v>0</v>
      </c>
      <c r="BS4295">
        <v>0</v>
      </c>
      <c r="BT4295">
        <v>0</v>
      </c>
      <c r="BU4295">
        <v>0</v>
      </c>
      <c r="BV4295">
        <v>0</v>
      </c>
      <c r="BW4295">
        <v>0</v>
      </c>
      <c r="BX4295">
        <v>0</v>
      </c>
      <c r="BY4295">
        <v>0</v>
      </c>
      <c r="BZ4295">
        <v>0</v>
      </c>
      <c r="CA4295">
        <v>1</v>
      </c>
      <c r="CB4295">
        <v>0</v>
      </c>
      <c r="CC4295">
        <v>0</v>
      </c>
      <c r="CD4295">
        <v>0</v>
      </c>
      <c r="CE4295">
        <v>0</v>
      </c>
      <c r="CF4295">
        <v>0</v>
      </c>
      <c r="CG4295">
        <v>0</v>
      </c>
    </row>
    <row r="4296" spans="1:85" hidden="1" x14ac:dyDescent="0.3">
      <c r="A4296">
        <v>4294</v>
      </c>
      <c r="B4296">
        <v>5306</v>
      </c>
      <c r="C4296">
        <v>29</v>
      </c>
      <c r="D4296">
        <v>55</v>
      </c>
      <c r="E4296">
        <v>-0.14597543705343999</v>
      </c>
      <c r="F4296">
        <v>-0.216743171090923</v>
      </c>
      <c r="G4296">
        <v>4</v>
      </c>
      <c r="H4296">
        <v>0</v>
      </c>
      <c r="I4296">
        <v>0</v>
      </c>
      <c r="J4296">
        <v>1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1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1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1</v>
      </c>
      <c r="AM4296">
        <v>0</v>
      </c>
      <c r="AN4296">
        <v>1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0</v>
      </c>
      <c r="BL4296">
        <v>0</v>
      </c>
      <c r="BM4296">
        <v>0</v>
      </c>
      <c r="BN4296">
        <v>0</v>
      </c>
      <c r="BO4296">
        <v>0</v>
      </c>
      <c r="BP4296">
        <v>0</v>
      </c>
      <c r="BQ4296">
        <v>0</v>
      </c>
      <c r="BR4296">
        <v>0</v>
      </c>
      <c r="BS4296">
        <v>0</v>
      </c>
      <c r="BT4296">
        <v>0</v>
      </c>
      <c r="BU4296">
        <v>0</v>
      </c>
      <c r="BV4296">
        <v>0</v>
      </c>
      <c r="BW4296">
        <v>0</v>
      </c>
      <c r="BX4296">
        <v>0</v>
      </c>
      <c r="BY4296">
        <v>0</v>
      </c>
      <c r="BZ4296">
        <v>0</v>
      </c>
      <c r="CA4296">
        <v>1</v>
      </c>
      <c r="CB4296">
        <v>0</v>
      </c>
      <c r="CC4296">
        <v>0</v>
      </c>
      <c r="CD4296">
        <v>0</v>
      </c>
      <c r="CE4296">
        <v>0</v>
      </c>
      <c r="CF4296">
        <v>0</v>
      </c>
      <c r="CG4296">
        <v>0</v>
      </c>
    </row>
    <row r="4297" spans="1:85" hidden="1" x14ac:dyDescent="0.3">
      <c r="A4297">
        <v>4295</v>
      </c>
      <c r="B4297">
        <v>20622</v>
      </c>
      <c r="C4297">
        <v>32</v>
      </c>
      <c r="D4297">
        <v>40</v>
      </c>
      <c r="E4297">
        <v>-0.14597543705343999</v>
      </c>
      <c r="F4297">
        <v>-0.216743171090923</v>
      </c>
      <c r="G4297">
        <v>3</v>
      </c>
      <c r="H4297">
        <v>0</v>
      </c>
      <c r="I4297">
        <v>0</v>
      </c>
      <c r="J4297">
        <v>1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1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1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1</v>
      </c>
      <c r="AM4297">
        <v>0</v>
      </c>
      <c r="AN4297">
        <v>1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1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0</v>
      </c>
      <c r="BL4297">
        <v>0</v>
      </c>
      <c r="BM4297">
        <v>0</v>
      </c>
      <c r="BN4297">
        <v>0</v>
      </c>
      <c r="BO4297">
        <v>0</v>
      </c>
      <c r="BP4297">
        <v>0</v>
      </c>
      <c r="BQ4297">
        <v>0</v>
      </c>
      <c r="BR4297">
        <v>0</v>
      </c>
      <c r="BS4297">
        <v>0</v>
      </c>
      <c r="BT4297">
        <v>0</v>
      </c>
      <c r="BU4297">
        <v>0</v>
      </c>
      <c r="BV4297">
        <v>0</v>
      </c>
      <c r="BW4297">
        <v>0</v>
      </c>
      <c r="BX4297">
        <v>0</v>
      </c>
      <c r="BY4297">
        <v>0</v>
      </c>
      <c r="BZ4297">
        <v>0</v>
      </c>
      <c r="CA4297">
        <v>0</v>
      </c>
      <c r="CB4297">
        <v>0</v>
      </c>
      <c r="CC4297">
        <v>0</v>
      </c>
      <c r="CD4297">
        <v>0</v>
      </c>
      <c r="CE4297">
        <v>0</v>
      </c>
      <c r="CF4297">
        <v>0</v>
      </c>
      <c r="CG4297">
        <v>0</v>
      </c>
    </row>
    <row r="4298" spans="1:85" hidden="1" x14ac:dyDescent="0.3">
      <c r="A4298">
        <v>4296</v>
      </c>
      <c r="B4298">
        <v>3488</v>
      </c>
      <c r="C4298">
        <v>26</v>
      </c>
      <c r="D4298">
        <v>50</v>
      </c>
      <c r="E4298">
        <v>-0.14597543705343999</v>
      </c>
      <c r="F4298">
        <v>3.9237134366917399</v>
      </c>
      <c r="G4298">
        <v>6</v>
      </c>
      <c r="H4298">
        <v>0</v>
      </c>
      <c r="I4298">
        <v>0</v>
      </c>
      <c r="J4298">
        <v>0</v>
      </c>
      <c r="K4298">
        <v>0</v>
      </c>
      <c r="L4298">
        <v>1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1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1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1</v>
      </c>
      <c r="AM4298">
        <v>1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0</v>
      </c>
      <c r="BL4298">
        <v>0</v>
      </c>
      <c r="BM4298">
        <v>0</v>
      </c>
      <c r="BN4298">
        <v>0</v>
      </c>
      <c r="BO4298">
        <v>0</v>
      </c>
      <c r="BP4298">
        <v>0</v>
      </c>
      <c r="BQ4298">
        <v>0</v>
      </c>
      <c r="BR4298">
        <v>0</v>
      </c>
      <c r="BS4298">
        <v>0</v>
      </c>
      <c r="BT4298">
        <v>0</v>
      </c>
      <c r="BU4298">
        <v>0</v>
      </c>
      <c r="BV4298">
        <v>0</v>
      </c>
      <c r="BW4298">
        <v>0</v>
      </c>
      <c r="BX4298">
        <v>0</v>
      </c>
      <c r="BY4298">
        <v>0</v>
      </c>
      <c r="BZ4298">
        <v>0</v>
      </c>
      <c r="CA4298">
        <v>1</v>
      </c>
      <c r="CB4298">
        <v>0</v>
      </c>
      <c r="CC4298">
        <v>0</v>
      </c>
      <c r="CD4298">
        <v>0</v>
      </c>
      <c r="CE4298">
        <v>0</v>
      </c>
      <c r="CF4298">
        <v>0</v>
      </c>
      <c r="CG4298">
        <v>0</v>
      </c>
    </row>
    <row r="4299" spans="1:85" hidden="1" x14ac:dyDescent="0.3">
      <c r="A4299">
        <v>4297</v>
      </c>
      <c r="B4299">
        <v>7180</v>
      </c>
      <c r="C4299">
        <v>24</v>
      </c>
      <c r="D4299">
        <v>45</v>
      </c>
      <c r="E4299">
        <v>-0.14597543705343999</v>
      </c>
      <c r="F4299">
        <v>-0.216743171090923</v>
      </c>
      <c r="G4299">
        <v>6</v>
      </c>
      <c r="H4299">
        <v>0</v>
      </c>
      <c r="I4299">
        <v>0</v>
      </c>
      <c r="J4299">
        <v>1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1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1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1</v>
      </c>
      <c r="AM4299">
        <v>0</v>
      </c>
      <c r="AN4299">
        <v>1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  <c r="BL4299">
        <v>0</v>
      </c>
      <c r="BM4299">
        <v>0</v>
      </c>
      <c r="BN4299">
        <v>0</v>
      </c>
      <c r="BO4299">
        <v>0</v>
      </c>
      <c r="BP4299">
        <v>0</v>
      </c>
      <c r="BQ4299">
        <v>0</v>
      </c>
      <c r="BR4299">
        <v>0</v>
      </c>
      <c r="BS4299">
        <v>0</v>
      </c>
      <c r="BT4299">
        <v>0</v>
      </c>
      <c r="BU4299">
        <v>0</v>
      </c>
      <c r="BV4299">
        <v>0</v>
      </c>
      <c r="BW4299">
        <v>0</v>
      </c>
      <c r="BX4299">
        <v>0</v>
      </c>
      <c r="BY4299">
        <v>0</v>
      </c>
      <c r="BZ4299">
        <v>0</v>
      </c>
      <c r="CA4299">
        <v>1</v>
      </c>
      <c r="CB4299">
        <v>0</v>
      </c>
      <c r="CC4299">
        <v>0</v>
      </c>
      <c r="CD4299">
        <v>0</v>
      </c>
      <c r="CE4299">
        <v>0</v>
      </c>
      <c r="CF4299">
        <v>0</v>
      </c>
      <c r="CG4299">
        <v>0</v>
      </c>
    </row>
    <row r="4300" spans="1:85" hidden="1" x14ac:dyDescent="0.3">
      <c r="A4300">
        <v>4298</v>
      </c>
      <c r="B4300">
        <v>6041</v>
      </c>
      <c r="C4300">
        <v>26</v>
      </c>
      <c r="D4300">
        <v>48</v>
      </c>
      <c r="E4300">
        <v>-0.14597543705343999</v>
      </c>
      <c r="F4300">
        <v>-0.216743171090923</v>
      </c>
      <c r="G4300">
        <v>4</v>
      </c>
      <c r="H4300">
        <v>0</v>
      </c>
      <c r="I4300">
        <v>0</v>
      </c>
      <c r="J4300">
        <v>0</v>
      </c>
      <c r="K4300">
        <v>0</v>
      </c>
      <c r="L4300">
        <v>1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1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1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1</v>
      </c>
      <c r="AM4300">
        <v>1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</v>
      </c>
      <c r="BL4300">
        <v>0</v>
      </c>
      <c r="BM4300">
        <v>0</v>
      </c>
      <c r="BN4300">
        <v>0</v>
      </c>
      <c r="BO4300">
        <v>0</v>
      </c>
      <c r="BP4300">
        <v>0</v>
      </c>
      <c r="BQ4300">
        <v>0</v>
      </c>
      <c r="BR4300">
        <v>0</v>
      </c>
      <c r="BS4300">
        <v>0</v>
      </c>
      <c r="BT4300">
        <v>0</v>
      </c>
      <c r="BU4300">
        <v>0</v>
      </c>
      <c r="BV4300">
        <v>0</v>
      </c>
      <c r="BW4300">
        <v>0</v>
      </c>
      <c r="BX4300">
        <v>0</v>
      </c>
      <c r="BY4300">
        <v>0</v>
      </c>
      <c r="BZ4300">
        <v>0</v>
      </c>
      <c r="CA4300">
        <v>1</v>
      </c>
      <c r="CB4300">
        <v>0</v>
      </c>
      <c r="CC4300">
        <v>0</v>
      </c>
      <c r="CD4300">
        <v>0</v>
      </c>
      <c r="CE4300">
        <v>0</v>
      </c>
      <c r="CF4300">
        <v>0</v>
      </c>
      <c r="CG4300">
        <v>0</v>
      </c>
    </row>
    <row r="4301" spans="1:85" hidden="1" x14ac:dyDescent="0.3">
      <c r="A4301">
        <v>4299</v>
      </c>
      <c r="B4301">
        <v>11813</v>
      </c>
      <c r="C4301">
        <v>23</v>
      </c>
      <c r="D4301">
        <v>20</v>
      </c>
      <c r="E4301">
        <v>-0.14597543705343999</v>
      </c>
      <c r="F4301">
        <v>-0.216743171090923</v>
      </c>
      <c r="G4301">
        <v>4</v>
      </c>
      <c r="H4301">
        <v>0</v>
      </c>
      <c r="I4301">
        <v>0</v>
      </c>
      <c r="J4301">
        <v>1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1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1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1</v>
      </c>
      <c r="AM4301">
        <v>0</v>
      </c>
      <c r="AN4301">
        <v>1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</v>
      </c>
      <c r="BL4301">
        <v>0</v>
      </c>
      <c r="BM4301">
        <v>0</v>
      </c>
      <c r="BN4301">
        <v>0</v>
      </c>
      <c r="BO4301">
        <v>0</v>
      </c>
      <c r="BP4301">
        <v>0</v>
      </c>
      <c r="BQ4301">
        <v>0</v>
      </c>
      <c r="BR4301">
        <v>0</v>
      </c>
      <c r="BS4301">
        <v>0</v>
      </c>
      <c r="BT4301">
        <v>0</v>
      </c>
      <c r="BU4301">
        <v>0</v>
      </c>
      <c r="BV4301">
        <v>0</v>
      </c>
      <c r="BW4301">
        <v>0</v>
      </c>
      <c r="BX4301">
        <v>0</v>
      </c>
      <c r="BY4301">
        <v>0</v>
      </c>
      <c r="BZ4301">
        <v>0</v>
      </c>
      <c r="CA4301">
        <v>1</v>
      </c>
      <c r="CB4301">
        <v>0</v>
      </c>
      <c r="CC4301">
        <v>0</v>
      </c>
      <c r="CD4301">
        <v>0</v>
      </c>
      <c r="CE4301">
        <v>0</v>
      </c>
      <c r="CF4301">
        <v>0</v>
      </c>
      <c r="CG4301">
        <v>0</v>
      </c>
    </row>
    <row r="4302" spans="1:85" hidden="1" x14ac:dyDescent="0.3">
      <c r="A4302">
        <v>4300</v>
      </c>
      <c r="B4302">
        <v>29290</v>
      </c>
      <c r="C4302">
        <v>22</v>
      </c>
      <c r="D4302">
        <v>40</v>
      </c>
      <c r="E4302">
        <v>-0.14597543705343999</v>
      </c>
      <c r="F4302">
        <v>-0.216743171090923</v>
      </c>
      <c r="G4302">
        <v>5</v>
      </c>
      <c r="H4302">
        <v>0</v>
      </c>
      <c r="I4302">
        <v>0</v>
      </c>
      <c r="J4302">
        <v>0</v>
      </c>
      <c r="K4302">
        <v>0</v>
      </c>
      <c r="L4302">
        <v>1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1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1</v>
      </c>
      <c r="AI4302">
        <v>0</v>
      </c>
      <c r="AJ4302">
        <v>0</v>
      </c>
      <c r="AK4302">
        <v>1</v>
      </c>
      <c r="AL4302">
        <v>0</v>
      </c>
      <c r="AM4302">
        <v>0</v>
      </c>
      <c r="AN4302">
        <v>1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0</v>
      </c>
      <c r="BL4302">
        <v>0</v>
      </c>
      <c r="BM4302">
        <v>0</v>
      </c>
      <c r="BN4302">
        <v>0</v>
      </c>
      <c r="BO4302">
        <v>0</v>
      </c>
      <c r="BP4302">
        <v>0</v>
      </c>
      <c r="BQ4302">
        <v>0</v>
      </c>
      <c r="BR4302">
        <v>0</v>
      </c>
      <c r="BS4302">
        <v>0</v>
      </c>
      <c r="BT4302">
        <v>0</v>
      </c>
      <c r="BU4302">
        <v>0</v>
      </c>
      <c r="BV4302">
        <v>0</v>
      </c>
      <c r="BW4302">
        <v>1</v>
      </c>
      <c r="BX4302">
        <v>0</v>
      </c>
      <c r="BY4302">
        <v>0</v>
      </c>
      <c r="BZ4302">
        <v>0</v>
      </c>
      <c r="CA4302">
        <v>0</v>
      </c>
      <c r="CB4302">
        <v>0</v>
      </c>
      <c r="CC4302">
        <v>0</v>
      </c>
      <c r="CD4302">
        <v>0</v>
      </c>
      <c r="CE4302">
        <v>0</v>
      </c>
      <c r="CF4302">
        <v>0</v>
      </c>
      <c r="CG4302">
        <v>0</v>
      </c>
    </row>
    <row r="4303" spans="1:85" hidden="1" x14ac:dyDescent="0.3">
      <c r="A4303">
        <v>4301</v>
      </c>
      <c r="B4303">
        <v>26884</v>
      </c>
      <c r="C4303">
        <v>34</v>
      </c>
      <c r="D4303">
        <v>40</v>
      </c>
      <c r="E4303">
        <v>-0.14597543705343999</v>
      </c>
      <c r="F4303">
        <v>-0.216743171090923</v>
      </c>
      <c r="G4303">
        <v>2</v>
      </c>
      <c r="H4303">
        <v>0</v>
      </c>
      <c r="I4303">
        <v>0</v>
      </c>
      <c r="J4303">
        <v>1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1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1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1</v>
      </c>
      <c r="AM4303">
        <v>0</v>
      </c>
      <c r="AN4303">
        <v>1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0</v>
      </c>
      <c r="BL4303">
        <v>0</v>
      </c>
      <c r="BM4303">
        <v>0</v>
      </c>
      <c r="BN4303">
        <v>0</v>
      </c>
      <c r="BO4303">
        <v>0</v>
      </c>
      <c r="BP4303">
        <v>0</v>
      </c>
      <c r="BQ4303">
        <v>0</v>
      </c>
      <c r="BR4303">
        <v>0</v>
      </c>
      <c r="BS4303">
        <v>0</v>
      </c>
      <c r="BT4303">
        <v>0</v>
      </c>
      <c r="BU4303">
        <v>0</v>
      </c>
      <c r="BV4303">
        <v>0</v>
      </c>
      <c r="BW4303">
        <v>0</v>
      </c>
      <c r="BX4303">
        <v>0</v>
      </c>
      <c r="BY4303">
        <v>0</v>
      </c>
      <c r="BZ4303">
        <v>0</v>
      </c>
      <c r="CA4303">
        <v>1</v>
      </c>
      <c r="CB4303">
        <v>0</v>
      </c>
      <c r="CC4303">
        <v>0</v>
      </c>
      <c r="CD4303">
        <v>0</v>
      </c>
      <c r="CE4303">
        <v>0</v>
      </c>
      <c r="CF4303">
        <v>0</v>
      </c>
      <c r="CG4303">
        <v>0</v>
      </c>
    </row>
    <row r="4304" spans="1:85" hidden="1" x14ac:dyDescent="0.3">
      <c r="A4304">
        <v>4302</v>
      </c>
      <c r="B4304">
        <v>16828</v>
      </c>
      <c r="C4304">
        <v>17</v>
      </c>
      <c r="D4304">
        <v>15</v>
      </c>
      <c r="E4304">
        <v>-0.14597543705343999</v>
      </c>
      <c r="F4304">
        <v>-0.216743171090923</v>
      </c>
      <c r="G4304">
        <v>3</v>
      </c>
      <c r="H4304">
        <v>0</v>
      </c>
      <c r="I4304">
        <v>0</v>
      </c>
      <c r="J4304">
        <v>0</v>
      </c>
      <c r="K4304">
        <v>0</v>
      </c>
      <c r="L4304">
        <v>1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1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1</v>
      </c>
      <c r="AH4304">
        <v>0</v>
      </c>
      <c r="AI4304">
        <v>0</v>
      </c>
      <c r="AJ4304">
        <v>0</v>
      </c>
      <c r="AK4304">
        <v>0</v>
      </c>
      <c r="AL4304">
        <v>1</v>
      </c>
      <c r="AM4304">
        <v>0</v>
      </c>
      <c r="AN4304">
        <v>1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0</v>
      </c>
      <c r="BL4304">
        <v>0</v>
      </c>
      <c r="BM4304">
        <v>0</v>
      </c>
      <c r="BN4304">
        <v>0</v>
      </c>
      <c r="BO4304">
        <v>0</v>
      </c>
      <c r="BP4304">
        <v>0</v>
      </c>
      <c r="BQ4304">
        <v>0</v>
      </c>
      <c r="BR4304">
        <v>0</v>
      </c>
      <c r="BS4304">
        <v>0</v>
      </c>
      <c r="BT4304">
        <v>0</v>
      </c>
      <c r="BU4304">
        <v>0</v>
      </c>
      <c r="BV4304">
        <v>0</v>
      </c>
      <c r="BW4304">
        <v>0</v>
      </c>
      <c r="BX4304">
        <v>0</v>
      </c>
      <c r="BY4304">
        <v>0</v>
      </c>
      <c r="BZ4304">
        <v>0</v>
      </c>
      <c r="CA4304">
        <v>1</v>
      </c>
      <c r="CB4304">
        <v>0</v>
      </c>
      <c r="CC4304">
        <v>0</v>
      </c>
      <c r="CD4304">
        <v>0</v>
      </c>
      <c r="CE4304">
        <v>0</v>
      </c>
      <c r="CF4304">
        <v>0</v>
      </c>
      <c r="CG4304">
        <v>0</v>
      </c>
    </row>
    <row r="4305" spans="1:85" hidden="1" x14ac:dyDescent="0.3">
      <c r="A4305">
        <v>4303</v>
      </c>
      <c r="B4305">
        <v>7444</v>
      </c>
      <c r="C4305">
        <v>37</v>
      </c>
      <c r="D4305">
        <v>60</v>
      </c>
      <c r="E4305">
        <v>-0.14597543705343999</v>
      </c>
      <c r="F4305">
        <v>-0.216743171090923</v>
      </c>
      <c r="G4305">
        <v>3</v>
      </c>
      <c r="H4305">
        <v>1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1</v>
      </c>
      <c r="AA4305">
        <v>0</v>
      </c>
      <c r="AB4305">
        <v>0</v>
      </c>
      <c r="AC4305">
        <v>0</v>
      </c>
      <c r="AD4305">
        <v>0</v>
      </c>
      <c r="AE4305">
        <v>1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1</v>
      </c>
      <c r="AM4305">
        <v>1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  <c r="BJ4305">
        <v>0</v>
      </c>
      <c r="BK4305">
        <v>0</v>
      </c>
      <c r="BL4305">
        <v>0</v>
      </c>
      <c r="BM4305">
        <v>0</v>
      </c>
      <c r="BN4305">
        <v>0</v>
      </c>
      <c r="BO4305">
        <v>0</v>
      </c>
      <c r="BP4305">
        <v>0</v>
      </c>
      <c r="BQ4305">
        <v>0</v>
      </c>
      <c r="BR4305">
        <v>0</v>
      </c>
      <c r="BS4305">
        <v>0</v>
      </c>
      <c r="BT4305">
        <v>0</v>
      </c>
      <c r="BU4305">
        <v>0</v>
      </c>
      <c r="BV4305">
        <v>0</v>
      </c>
      <c r="BW4305">
        <v>0</v>
      </c>
      <c r="BX4305">
        <v>0</v>
      </c>
      <c r="BY4305">
        <v>0</v>
      </c>
      <c r="BZ4305">
        <v>0</v>
      </c>
      <c r="CA4305">
        <v>1</v>
      </c>
      <c r="CB4305">
        <v>0</v>
      </c>
      <c r="CC4305">
        <v>0</v>
      </c>
      <c r="CD4305">
        <v>0</v>
      </c>
      <c r="CE4305">
        <v>0</v>
      </c>
      <c r="CF4305">
        <v>0</v>
      </c>
      <c r="CG4305">
        <v>0</v>
      </c>
    </row>
    <row r="4306" spans="1:85" hidden="1" x14ac:dyDescent="0.3">
      <c r="A4306">
        <v>4304</v>
      </c>
      <c r="B4306">
        <v>11946</v>
      </c>
      <c r="C4306">
        <v>60</v>
      </c>
      <c r="D4306">
        <v>30</v>
      </c>
      <c r="E4306">
        <v>-0.14597543705343999</v>
      </c>
      <c r="F4306">
        <v>-0.216743171090923</v>
      </c>
      <c r="G4306">
        <v>3</v>
      </c>
      <c r="H4306">
        <v>0</v>
      </c>
      <c r="I4306">
        <v>0</v>
      </c>
      <c r="J4306">
        <v>1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1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1</v>
      </c>
      <c r="AJ4306">
        <v>0</v>
      </c>
      <c r="AK4306">
        <v>1</v>
      </c>
      <c r="AL4306">
        <v>0</v>
      </c>
      <c r="AM4306">
        <v>1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1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0</v>
      </c>
      <c r="BL4306">
        <v>0</v>
      </c>
      <c r="BM4306">
        <v>0</v>
      </c>
      <c r="BN4306">
        <v>0</v>
      </c>
      <c r="BO4306">
        <v>0</v>
      </c>
      <c r="BP4306">
        <v>0</v>
      </c>
      <c r="BQ4306">
        <v>0</v>
      </c>
      <c r="BR4306">
        <v>0</v>
      </c>
      <c r="BS4306">
        <v>0</v>
      </c>
      <c r="BT4306">
        <v>0</v>
      </c>
      <c r="BU4306">
        <v>0</v>
      </c>
      <c r="BV4306">
        <v>0</v>
      </c>
      <c r="BW4306">
        <v>0</v>
      </c>
      <c r="BX4306">
        <v>0</v>
      </c>
      <c r="BY4306">
        <v>0</v>
      </c>
      <c r="BZ4306">
        <v>0</v>
      </c>
      <c r="CA4306">
        <v>0</v>
      </c>
      <c r="CB4306">
        <v>0</v>
      </c>
      <c r="CC4306">
        <v>0</v>
      </c>
      <c r="CD4306">
        <v>0</v>
      </c>
      <c r="CE4306">
        <v>0</v>
      </c>
      <c r="CF4306">
        <v>0</v>
      </c>
      <c r="CG4306">
        <v>0</v>
      </c>
    </row>
    <row r="4307" spans="1:85" hidden="1" x14ac:dyDescent="0.3">
      <c r="A4307">
        <v>4305</v>
      </c>
      <c r="B4307">
        <v>12409</v>
      </c>
      <c r="C4307">
        <v>17</v>
      </c>
      <c r="D4307">
        <v>8</v>
      </c>
      <c r="E4307">
        <v>-0.14597543705343999</v>
      </c>
      <c r="F4307">
        <v>-0.216743171090923</v>
      </c>
      <c r="G4307">
        <v>3</v>
      </c>
      <c r="H4307">
        <v>0</v>
      </c>
      <c r="I4307">
        <v>0</v>
      </c>
      <c r="J4307">
        <v>0</v>
      </c>
      <c r="K4307">
        <v>0</v>
      </c>
      <c r="L4307">
        <v>1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1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1</v>
      </c>
      <c r="AH4307">
        <v>0</v>
      </c>
      <c r="AI4307">
        <v>0</v>
      </c>
      <c r="AJ4307">
        <v>0</v>
      </c>
      <c r="AK4307">
        <v>0</v>
      </c>
      <c r="AL4307">
        <v>1</v>
      </c>
      <c r="AM4307">
        <v>1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</v>
      </c>
      <c r="BL4307">
        <v>0</v>
      </c>
      <c r="BM4307">
        <v>0</v>
      </c>
      <c r="BN4307">
        <v>0</v>
      </c>
      <c r="BO4307">
        <v>0</v>
      </c>
      <c r="BP4307">
        <v>0</v>
      </c>
      <c r="BQ4307">
        <v>0</v>
      </c>
      <c r="BR4307">
        <v>0</v>
      </c>
      <c r="BS4307">
        <v>0</v>
      </c>
      <c r="BT4307">
        <v>0</v>
      </c>
      <c r="BU4307">
        <v>0</v>
      </c>
      <c r="BV4307">
        <v>0</v>
      </c>
      <c r="BW4307">
        <v>0</v>
      </c>
      <c r="BX4307">
        <v>0</v>
      </c>
      <c r="BY4307">
        <v>0</v>
      </c>
      <c r="BZ4307">
        <v>0</v>
      </c>
      <c r="CA4307">
        <v>1</v>
      </c>
      <c r="CB4307">
        <v>0</v>
      </c>
      <c r="CC4307">
        <v>0</v>
      </c>
      <c r="CD4307">
        <v>0</v>
      </c>
      <c r="CE4307">
        <v>0</v>
      </c>
      <c r="CF4307">
        <v>0</v>
      </c>
      <c r="CG4307">
        <v>0</v>
      </c>
    </row>
    <row r="4308" spans="1:85" hidden="1" x14ac:dyDescent="0.3">
      <c r="A4308">
        <v>4306</v>
      </c>
      <c r="B4308">
        <v>22545</v>
      </c>
      <c r="C4308">
        <v>65</v>
      </c>
      <c r="D4308">
        <v>40</v>
      </c>
      <c r="E4308">
        <v>-0.14597543705343999</v>
      </c>
      <c r="F4308">
        <v>-0.216743171090923</v>
      </c>
      <c r="G4308">
        <v>3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1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1</v>
      </c>
      <c r="AD4308">
        <v>0</v>
      </c>
      <c r="AE4308">
        <v>1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1</v>
      </c>
      <c r="AM4308">
        <v>1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0</v>
      </c>
      <c r="BL4308">
        <v>0</v>
      </c>
      <c r="BM4308">
        <v>0</v>
      </c>
      <c r="BN4308">
        <v>0</v>
      </c>
      <c r="BO4308">
        <v>0</v>
      </c>
      <c r="BP4308">
        <v>0</v>
      </c>
      <c r="BQ4308">
        <v>0</v>
      </c>
      <c r="BR4308">
        <v>0</v>
      </c>
      <c r="BS4308">
        <v>0</v>
      </c>
      <c r="BT4308">
        <v>0</v>
      </c>
      <c r="BU4308">
        <v>0</v>
      </c>
      <c r="BV4308">
        <v>0</v>
      </c>
      <c r="BW4308">
        <v>0</v>
      </c>
      <c r="BX4308">
        <v>0</v>
      </c>
      <c r="BY4308">
        <v>0</v>
      </c>
      <c r="BZ4308">
        <v>0</v>
      </c>
      <c r="CA4308">
        <v>1</v>
      </c>
      <c r="CB4308">
        <v>0</v>
      </c>
      <c r="CC4308">
        <v>0</v>
      </c>
      <c r="CD4308">
        <v>0</v>
      </c>
      <c r="CE4308">
        <v>0</v>
      </c>
      <c r="CF4308">
        <v>0</v>
      </c>
      <c r="CG4308">
        <v>0</v>
      </c>
    </row>
    <row r="4309" spans="1:85" hidden="1" x14ac:dyDescent="0.3">
      <c r="A4309">
        <v>4307</v>
      </c>
      <c r="B4309">
        <v>12270</v>
      </c>
      <c r="C4309">
        <v>53</v>
      </c>
      <c r="D4309">
        <v>10</v>
      </c>
      <c r="E4309">
        <v>-0.14597543705343999</v>
      </c>
      <c r="F4309">
        <v>-0.216743171090923</v>
      </c>
      <c r="G4309">
        <v>2</v>
      </c>
      <c r="H4309">
        <v>0</v>
      </c>
      <c r="I4309">
        <v>0</v>
      </c>
      <c r="J4309">
        <v>1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1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1</v>
      </c>
      <c r="AJ4309">
        <v>1</v>
      </c>
      <c r="AK4309">
        <v>0</v>
      </c>
      <c r="AL4309">
        <v>0</v>
      </c>
      <c r="AM4309">
        <v>1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1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0</v>
      </c>
      <c r="BL4309">
        <v>0</v>
      </c>
      <c r="BM4309">
        <v>0</v>
      </c>
      <c r="BN4309">
        <v>0</v>
      </c>
      <c r="BO4309">
        <v>0</v>
      </c>
      <c r="BP4309">
        <v>0</v>
      </c>
      <c r="BQ4309">
        <v>0</v>
      </c>
      <c r="BR4309">
        <v>0</v>
      </c>
      <c r="BS4309">
        <v>0</v>
      </c>
      <c r="BT4309">
        <v>0</v>
      </c>
      <c r="BU4309">
        <v>0</v>
      </c>
      <c r="BV4309">
        <v>0</v>
      </c>
      <c r="BW4309">
        <v>0</v>
      </c>
      <c r="BX4309">
        <v>0</v>
      </c>
      <c r="BY4309">
        <v>0</v>
      </c>
      <c r="BZ4309">
        <v>0</v>
      </c>
      <c r="CA4309">
        <v>0</v>
      </c>
      <c r="CB4309">
        <v>0</v>
      </c>
      <c r="CC4309">
        <v>0</v>
      </c>
      <c r="CD4309">
        <v>0</v>
      </c>
      <c r="CE4309">
        <v>0</v>
      </c>
      <c r="CF4309">
        <v>0</v>
      </c>
      <c r="CG4309">
        <v>0</v>
      </c>
    </row>
    <row r="4310" spans="1:85" hidden="1" x14ac:dyDescent="0.3">
      <c r="A4310">
        <v>4308</v>
      </c>
      <c r="B4310">
        <v>15547</v>
      </c>
      <c r="C4310">
        <v>32</v>
      </c>
      <c r="D4310">
        <v>45</v>
      </c>
      <c r="E4310">
        <v>-0.14597543705343999</v>
      </c>
      <c r="F4310">
        <v>-0.216743171090923</v>
      </c>
      <c r="G4310">
        <v>2</v>
      </c>
      <c r="H4310">
        <v>0</v>
      </c>
      <c r="I4310">
        <v>0</v>
      </c>
      <c r="J4310">
        <v>0</v>
      </c>
      <c r="K4310">
        <v>0</v>
      </c>
      <c r="L4310">
        <v>1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1</v>
      </c>
      <c r="AD4310">
        <v>0</v>
      </c>
      <c r="AE4310">
        <v>0</v>
      </c>
      <c r="AF4310">
        <v>0</v>
      </c>
      <c r="AG4310">
        <v>0</v>
      </c>
      <c r="AH4310">
        <v>1</v>
      </c>
      <c r="AI4310">
        <v>0</v>
      </c>
      <c r="AJ4310">
        <v>0</v>
      </c>
      <c r="AK4310">
        <v>0</v>
      </c>
      <c r="AL4310">
        <v>1</v>
      </c>
      <c r="AM4310">
        <v>1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0</v>
      </c>
      <c r="BL4310">
        <v>0</v>
      </c>
      <c r="BM4310">
        <v>0</v>
      </c>
      <c r="BN4310">
        <v>1</v>
      </c>
      <c r="BO4310">
        <v>0</v>
      </c>
      <c r="BP4310">
        <v>0</v>
      </c>
      <c r="BQ4310">
        <v>0</v>
      </c>
      <c r="BR4310">
        <v>0</v>
      </c>
      <c r="BS4310">
        <v>0</v>
      </c>
      <c r="BT4310">
        <v>0</v>
      </c>
      <c r="BU4310">
        <v>0</v>
      </c>
      <c r="BV4310">
        <v>0</v>
      </c>
      <c r="BW4310">
        <v>0</v>
      </c>
      <c r="BX4310">
        <v>0</v>
      </c>
      <c r="BY4310">
        <v>0</v>
      </c>
      <c r="BZ4310">
        <v>0</v>
      </c>
      <c r="CA4310">
        <v>0</v>
      </c>
      <c r="CB4310">
        <v>0</v>
      </c>
      <c r="CC4310">
        <v>0</v>
      </c>
      <c r="CD4310">
        <v>0</v>
      </c>
      <c r="CE4310">
        <v>0</v>
      </c>
      <c r="CF4310">
        <v>0</v>
      </c>
      <c r="CG4310">
        <v>0</v>
      </c>
    </row>
    <row r="4311" spans="1:85" hidden="1" x14ac:dyDescent="0.3">
      <c r="A4311">
        <v>4309</v>
      </c>
      <c r="B4311">
        <v>18645</v>
      </c>
      <c r="C4311">
        <v>21</v>
      </c>
      <c r="D4311">
        <v>25</v>
      </c>
      <c r="E4311">
        <v>-0.14597543705343999</v>
      </c>
      <c r="F4311">
        <v>-0.216743171090923</v>
      </c>
      <c r="G4311">
        <v>4</v>
      </c>
      <c r="H4311">
        <v>0</v>
      </c>
      <c r="I4311">
        <v>0</v>
      </c>
      <c r="J4311">
        <v>0</v>
      </c>
      <c r="K4311">
        <v>0</v>
      </c>
      <c r="L4311">
        <v>1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1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1</v>
      </c>
      <c r="AH4311">
        <v>0</v>
      </c>
      <c r="AI4311">
        <v>0</v>
      </c>
      <c r="AJ4311">
        <v>0</v>
      </c>
      <c r="AK4311">
        <v>0</v>
      </c>
      <c r="AL4311">
        <v>1</v>
      </c>
      <c r="AM4311">
        <v>0</v>
      </c>
      <c r="AN4311">
        <v>1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0</v>
      </c>
      <c r="BL4311">
        <v>0</v>
      </c>
      <c r="BM4311">
        <v>0</v>
      </c>
      <c r="BN4311">
        <v>0</v>
      </c>
      <c r="BO4311">
        <v>0</v>
      </c>
      <c r="BP4311">
        <v>0</v>
      </c>
      <c r="BQ4311">
        <v>0</v>
      </c>
      <c r="BR4311">
        <v>0</v>
      </c>
      <c r="BS4311">
        <v>0</v>
      </c>
      <c r="BT4311">
        <v>0</v>
      </c>
      <c r="BU4311">
        <v>0</v>
      </c>
      <c r="BV4311">
        <v>0</v>
      </c>
      <c r="BW4311">
        <v>0</v>
      </c>
      <c r="BX4311">
        <v>0</v>
      </c>
      <c r="BY4311">
        <v>0</v>
      </c>
      <c r="BZ4311">
        <v>0</v>
      </c>
      <c r="CA4311">
        <v>1</v>
      </c>
      <c r="CB4311">
        <v>0</v>
      </c>
      <c r="CC4311">
        <v>0</v>
      </c>
      <c r="CD4311">
        <v>0</v>
      </c>
      <c r="CE4311">
        <v>0</v>
      </c>
      <c r="CF4311">
        <v>0</v>
      </c>
      <c r="CG4311">
        <v>0</v>
      </c>
    </row>
    <row r="4312" spans="1:85" hidden="1" x14ac:dyDescent="0.3">
      <c r="A4312">
        <v>4310</v>
      </c>
      <c r="B4312">
        <v>30356</v>
      </c>
      <c r="C4312">
        <v>21</v>
      </c>
      <c r="D4312">
        <v>40</v>
      </c>
      <c r="E4312">
        <v>-0.14597543705343999</v>
      </c>
      <c r="F4312">
        <v>-0.216743171090923</v>
      </c>
      <c r="G4312">
        <v>4</v>
      </c>
      <c r="H4312">
        <v>0</v>
      </c>
      <c r="I4312">
        <v>0</v>
      </c>
      <c r="J4312">
        <v>0</v>
      </c>
      <c r="K4312">
        <v>0</v>
      </c>
      <c r="L4312">
        <v>1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1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1</v>
      </c>
      <c r="AH4312">
        <v>0</v>
      </c>
      <c r="AI4312">
        <v>0</v>
      </c>
      <c r="AJ4312">
        <v>0</v>
      </c>
      <c r="AK4312">
        <v>0</v>
      </c>
      <c r="AL4312">
        <v>1</v>
      </c>
      <c r="AM4312">
        <v>0</v>
      </c>
      <c r="AN4312">
        <v>1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0</v>
      </c>
      <c r="BL4312">
        <v>0</v>
      </c>
      <c r="BM4312">
        <v>0</v>
      </c>
      <c r="BN4312">
        <v>0</v>
      </c>
      <c r="BO4312">
        <v>0</v>
      </c>
      <c r="BP4312">
        <v>0</v>
      </c>
      <c r="BQ4312">
        <v>0</v>
      </c>
      <c r="BR4312">
        <v>0</v>
      </c>
      <c r="BS4312">
        <v>0</v>
      </c>
      <c r="BT4312">
        <v>0</v>
      </c>
      <c r="BU4312">
        <v>0</v>
      </c>
      <c r="BV4312">
        <v>0</v>
      </c>
      <c r="BW4312">
        <v>0</v>
      </c>
      <c r="BX4312">
        <v>0</v>
      </c>
      <c r="BY4312">
        <v>0</v>
      </c>
      <c r="BZ4312">
        <v>0</v>
      </c>
      <c r="CA4312">
        <v>1</v>
      </c>
      <c r="CB4312">
        <v>0</v>
      </c>
      <c r="CC4312">
        <v>0</v>
      </c>
      <c r="CD4312">
        <v>0</v>
      </c>
      <c r="CE4312">
        <v>0</v>
      </c>
      <c r="CF4312">
        <v>0</v>
      </c>
      <c r="CG4312">
        <v>0</v>
      </c>
    </row>
    <row r="4313" spans="1:85" hidden="1" x14ac:dyDescent="0.3">
      <c r="A4313">
        <v>4311</v>
      </c>
      <c r="B4313">
        <v>27620</v>
      </c>
      <c r="C4313">
        <v>23</v>
      </c>
      <c r="D4313">
        <v>40</v>
      </c>
      <c r="E4313">
        <v>-0.14597543705343999</v>
      </c>
      <c r="F4313">
        <v>-0.216743171090923</v>
      </c>
      <c r="G4313">
        <v>3</v>
      </c>
      <c r="H4313">
        <v>0</v>
      </c>
      <c r="I4313">
        <v>0</v>
      </c>
      <c r="J4313">
        <v>0</v>
      </c>
      <c r="K4313">
        <v>0</v>
      </c>
      <c r="L4313">
        <v>1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1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1</v>
      </c>
      <c r="AH4313">
        <v>0</v>
      </c>
      <c r="AI4313">
        <v>0</v>
      </c>
      <c r="AJ4313">
        <v>0</v>
      </c>
      <c r="AK4313">
        <v>0</v>
      </c>
      <c r="AL4313">
        <v>1</v>
      </c>
      <c r="AM4313">
        <v>0</v>
      </c>
      <c r="AN4313">
        <v>1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0</v>
      </c>
      <c r="BL4313">
        <v>0</v>
      </c>
      <c r="BM4313">
        <v>0</v>
      </c>
      <c r="BN4313">
        <v>0</v>
      </c>
      <c r="BO4313">
        <v>0</v>
      </c>
      <c r="BP4313">
        <v>0</v>
      </c>
      <c r="BQ4313">
        <v>0</v>
      </c>
      <c r="BR4313">
        <v>0</v>
      </c>
      <c r="BS4313">
        <v>0</v>
      </c>
      <c r="BT4313">
        <v>0</v>
      </c>
      <c r="BU4313">
        <v>0</v>
      </c>
      <c r="BV4313">
        <v>0</v>
      </c>
      <c r="BW4313">
        <v>0</v>
      </c>
      <c r="BX4313">
        <v>0</v>
      </c>
      <c r="BY4313">
        <v>0</v>
      </c>
      <c r="BZ4313">
        <v>0</v>
      </c>
      <c r="CA4313">
        <v>1</v>
      </c>
      <c r="CB4313">
        <v>0</v>
      </c>
      <c r="CC4313">
        <v>0</v>
      </c>
      <c r="CD4313">
        <v>0</v>
      </c>
      <c r="CE4313">
        <v>0</v>
      </c>
      <c r="CF4313">
        <v>0</v>
      </c>
      <c r="CG4313">
        <v>0</v>
      </c>
    </row>
    <row r="4314" spans="1:85" hidden="1" x14ac:dyDescent="0.3">
      <c r="A4314">
        <v>4312</v>
      </c>
      <c r="B4314">
        <v>24795</v>
      </c>
      <c r="C4314">
        <v>29</v>
      </c>
      <c r="D4314">
        <v>40</v>
      </c>
      <c r="E4314">
        <v>-0.14597543705343999</v>
      </c>
      <c r="F4314">
        <v>-0.216743171090923</v>
      </c>
      <c r="G4314">
        <v>3</v>
      </c>
      <c r="H4314">
        <v>0</v>
      </c>
      <c r="I4314">
        <v>0</v>
      </c>
      <c r="J4314">
        <v>1</v>
      </c>
      <c r="K4314">
        <v>0</v>
      </c>
      <c r="L4314">
        <v>0</v>
      </c>
      <c r="M4314">
        <v>0</v>
      </c>
      <c r="N4314">
        <v>0</v>
      </c>
      <c r="O4314">
        <v>1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1</v>
      </c>
      <c r="AJ4314">
        <v>1</v>
      </c>
      <c r="AK4314">
        <v>0</v>
      </c>
      <c r="AL4314">
        <v>0</v>
      </c>
      <c r="AM4314">
        <v>1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0</v>
      </c>
      <c r="BL4314">
        <v>0</v>
      </c>
      <c r="BM4314">
        <v>0</v>
      </c>
      <c r="BN4314">
        <v>0</v>
      </c>
      <c r="BO4314">
        <v>0</v>
      </c>
      <c r="BP4314">
        <v>0</v>
      </c>
      <c r="BQ4314">
        <v>0</v>
      </c>
      <c r="BR4314">
        <v>0</v>
      </c>
      <c r="BS4314">
        <v>0</v>
      </c>
      <c r="BT4314">
        <v>0</v>
      </c>
      <c r="BU4314">
        <v>0</v>
      </c>
      <c r="BV4314">
        <v>0</v>
      </c>
      <c r="BW4314">
        <v>0</v>
      </c>
      <c r="BX4314">
        <v>0</v>
      </c>
      <c r="BY4314">
        <v>0</v>
      </c>
      <c r="BZ4314">
        <v>0</v>
      </c>
      <c r="CA4314">
        <v>1</v>
      </c>
      <c r="CB4314">
        <v>0</v>
      </c>
      <c r="CC4314">
        <v>0</v>
      </c>
      <c r="CD4314">
        <v>0</v>
      </c>
      <c r="CE4314">
        <v>0</v>
      </c>
      <c r="CF4314">
        <v>0</v>
      </c>
      <c r="CG4314">
        <v>0</v>
      </c>
    </row>
    <row r="4315" spans="1:85" hidden="1" x14ac:dyDescent="0.3">
      <c r="A4315">
        <v>4313</v>
      </c>
      <c r="B4315">
        <v>32413</v>
      </c>
      <c r="C4315">
        <v>45</v>
      </c>
      <c r="D4315">
        <v>40</v>
      </c>
      <c r="E4315">
        <v>-0.14597543705343999</v>
      </c>
      <c r="F4315">
        <v>-0.216743171090923</v>
      </c>
      <c r="G4315">
        <v>2</v>
      </c>
      <c r="H4315">
        <v>0</v>
      </c>
      <c r="I4315">
        <v>0</v>
      </c>
      <c r="J4315">
        <v>1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1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1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1</v>
      </c>
      <c r="AM4315">
        <v>0</v>
      </c>
      <c r="AN4315">
        <v>1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0</v>
      </c>
      <c r="BL4315">
        <v>0</v>
      </c>
      <c r="BM4315">
        <v>0</v>
      </c>
      <c r="BN4315">
        <v>0</v>
      </c>
      <c r="BO4315">
        <v>0</v>
      </c>
      <c r="BP4315">
        <v>0</v>
      </c>
      <c r="BQ4315">
        <v>0</v>
      </c>
      <c r="BR4315">
        <v>0</v>
      </c>
      <c r="BS4315">
        <v>0</v>
      </c>
      <c r="BT4315">
        <v>0</v>
      </c>
      <c r="BU4315">
        <v>0</v>
      </c>
      <c r="BV4315">
        <v>0</v>
      </c>
      <c r="BW4315">
        <v>0</v>
      </c>
      <c r="BX4315">
        <v>0</v>
      </c>
      <c r="BY4315">
        <v>0</v>
      </c>
      <c r="BZ4315">
        <v>0</v>
      </c>
      <c r="CA4315">
        <v>0</v>
      </c>
      <c r="CB4315">
        <v>0</v>
      </c>
      <c r="CC4315">
        <v>0</v>
      </c>
      <c r="CD4315">
        <v>1</v>
      </c>
      <c r="CE4315">
        <v>0</v>
      </c>
      <c r="CF4315">
        <v>0</v>
      </c>
      <c r="CG4315">
        <v>0</v>
      </c>
    </row>
    <row r="4316" spans="1:85" hidden="1" x14ac:dyDescent="0.3">
      <c r="A4316">
        <v>4314</v>
      </c>
      <c r="B4316">
        <v>29355</v>
      </c>
      <c r="C4316">
        <v>43</v>
      </c>
      <c r="D4316">
        <v>48</v>
      </c>
      <c r="E4316">
        <v>-0.14597543705343999</v>
      </c>
      <c r="F4316">
        <v>-0.216743171090923</v>
      </c>
      <c r="G4316">
        <v>3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1</v>
      </c>
      <c r="N4316">
        <v>0</v>
      </c>
      <c r="O4316">
        <v>0</v>
      </c>
      <c r="P4316">
        <v>0</v>
      </c>
      <c r="Q4316">
        <v>0</v>
      </c>
      <c r="R4316">
        <v>1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1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1</v>
      </c>
      <c r="AM4316">
        <v>1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0</v>
      </c>
      <c r="BL4316">
        <v>0</v>
      </c>
      <c r="BM4316">
        <v>0</v>
      </c>
      <c r="BN4316">
        <v>0</v>
      </c>
      <c r="BO4316">
        <v>0</v>
      </c>
      <c r="BP4316">
        <v>0</v>
      </c>
      <c r="BQ4316">
        <v>0</v>
      </c>
      <c r="BR4316">
        <v>0</v>
      </c>
      <c r="BS4316">
        <v>0</v>
      </c>
      <c r="BT4316">
        <v>0</v>
      </c>
      <c r="BU4316">
        <v>0</v>
      </c>
      <c r="BV4316">
        <v>0</v>
      </c>
      <c r="BW4316">
        <v>0</v>
      </c>
      <c r="BX4316">
        <v>0</v>
      </c>
      <c r="BY4316">
        <v>0</v>
      </c>
      <c r="BZ4316">
        <v>0</v>
      </c>
      <c r="CA4316">
        <v>1</v>
      </c>
      <c r="CB4316">
        <v>0</v>
      </c>
      <c r="CC4316">
        <v>0</v>
      </c>
      <c r="CD4316">
        <v>0</v>
      </c>
      <c r="CE4316">
        <v>0</v>
      </c>
      <c r="CF4316">
        <v>0</v>
      </c>
      <c r="CG4316">
        <v>0</v>
      </c>
    </row>
    <row r="4317" spans="1:85" hidden="1" x14ac:dyDescent="0.3">
      <c r="A4317">
        <v>4315</v>
      </c>
      <c r="B4317">
        <v>22834</v>
      </c>
      <c r="C4317">
        <v>22</v>
      </c>
      <c r="D4317">
        <v>20</v>
      </c>
      <c r="E4317">
        <v>-0.14597543705343999</v>
      </c>
      <c r="F4317">
        <v>-0.216743171090923</v>
      </c>
      <c r="G4317">
        <v>4</v>
      </c>
      <c r="H4317">
        <v>0</v>
      </c>
      <c r="I4317">
        <v>0</v>
      </c>
      <c r="J4317">
        <v>0</v>
      </c>
      <c r="K4317">
        <v>0</v>
      </c>
      <c r="L4317">
        <v>1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1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1</v>
      </c>
      <c r="AH4317">
        <v>0</v>
      </c>
      <c r="AI4317">
        <v>0</v>
      </c>
      <c r="AJ4317">
        <v>0</v>
      </c>
      <c r="AK4317">
        <v>0</v>
      </c>
      <c r="AL4317">
        <v>1</v>
      </c>
      <c r="AM4317">
        <v>1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0</v>
      </c>
      <c r="BL4317">
        <v>0</v>
      </c>
      <c r="BM4317">
        <v>0</v>
      </c>
      <c r="BN4317">
        <v>0</v>
      </c>
      <c r="BO4317">
        <v>0</v>
      </c>
      <c r="BP4317">
        <v>0</v>
      </c>
      <c r="BQ4317">
        <v>0</v>
      </c>
      <c r="BR4317">
        <v>0</v>
      </c>
      <c r="BS4317">
        <v>0</v>
      </c>
      <c r="BT4317">
        <v>0</v>
      </c>
      <c r="BU4317">
        <v>0</v>
      </c>
      <c r="BV4317">
        <v>0</v>
      </c>
      <c r="BW4317">
        <v>0</v>
      </c>
      <c r="BX4317">
        <v>0</v>
      </c>
      <c r="BY4317">
        <v>0</v>
      </c>
      <c r="BZ4317">
        <v>0</v>
      </c>
      <c r="CA4317">
        <v>1</v>
      </c>
      <c r="CB4317">
        <v>0</v>
      </c>
      <c r="CC4317">
        <v>0</v>
      </c>
      <c r="CD4317">
        <v>0</v>
      </c>
      <c r="CE4317">
        <v>0</v>
      </c>
      <c r="CF4317">
        <v>0</v>
      </c>
      <c r="CG4317">
        <v>0</v>
      </c>
    </row>
    <row r="4318" spans="1:85" hidden="1" x14ac:dyDescent="0.3">
      <c r="A4318">
        <v>4316</v>
      </c>
      <c r="B4318">
        <v>12028</v>
      </c>
      <c r="C4318">
        <v>33</v>
      </c>
      <c r="D4318">
        <v>40</v>
      </c>
      <c r="E4318">
        <v>-0.14597543705343999</v>
      </c>
      <c r="F4318">
        <v>-0.216743171090923</v>
      </c>
      <c r="G4318">
        <v>4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1</v>
      </c>
      <c r="N4318">
        <v>0</v>
      </c>
      <c r="O4318">
        <v>0</v>
      </c>
      <c r="P4318">
        <v>0</v>
      </c>
      <c r="Q4318">
        <v>0</v>
      </c>
      <c r="R4318">
        <v>1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1</v>
      </c>
      <c r="AI4318">
        <v>0</v>
      </c>
      <c r="AJ4318">
        <v>0</v>
      </c>
      <c r="AK4318">
        <v>0</v>
      </c>
      <c r="AL4318">
        <v>1</v>
      </c>
      <c r="AM4318">
        <v>1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0</v>
      </c>
      <c r="BL4318">
        <v>0</v>
      </c>
      <c r="BM4318">
        <v>0</v>
      </c>
      <c r="BN4318">
        <v>0</v>
      </c>
      <c r="BO4318">
        <v>0</v>
      </c>
      <c r="BP4318">
        <v>0</v>
      </c>
      <c r="BQ4318">
        <v>0</v>
      </c>
      <c r="BR4318">
        <v>0</v>
      </c>
      <c r="BS4318">
        <v>0</v>
      </c>
      <c r="BT4318">
        <v>0</v>
      </c>
      <c r="BU4318">
        <v>0</v>
      </c>
      <c r="BV4318">
        <v>0</v>
      </c>
      <c r="BW4318">
        <v>0</v>
      </c>
      <c r="BX4318">
        <v>0</v>
      </c>
      <c r="BY4318">
        <v>0</v>
      </c>
      <c r="BZ4318">
        <v>0</v>
      </c>
      <c r="CA4318">
        <v>1</v>
      </c>
      <c r="CB4318">
        <v>0</v>
      </c>
      <c r="CC4318">
        <v>0</v>
      </c>
      <c r="CD4318">
        <v>0</v>
      </c>
      <c r="CE4318">
        <v>0</v>
      </c>
      <c r="CF4318">
        <v>0</v>
      </c>
      <c r="CG4318">
        <v>0</v>
      </c>
    </row>
    <row r="4319" spans="1:85" hidden="1" x14ac:dyDescent="0.3">
      <c r="A4319">
        <v>4317</v>
      </c>
      <c r="B4319">
        <v>16469</v>
      </c>
      <c r="C4319">
        <v>18</v>
      </c>
      <c r="D4319">
        <v>20</v>
      </c>
      <c r="E4319">
        <v>-0.14597543705343999</v>
      </c>
      <c r="F4319">
        <v>-0.216743171090923</v>
      </c>
      <c r="G4319">
        <v>3</v>
      </c>
      <c r="H4319">
        <v>0</v>
      </c>
      <c r="I4319">
        <v>0</v>
      </c>
      <c r="J4319">
        <v>0</v>
      </c>
      <c r="K4319">
        <v>0</v>
      </c>
      <c r="L4319">
        <v>1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1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1</v>
      </c>
      <c r="AH4319">
        <v>0</v>
      </c>
      <c r="AI4319">
        <v>0</v>
      </c>
      <c r="AJ4319">
        <v>0</v>
      </c>
      <c r="AK4319">
        <v>0</v>
      </c>
      <c r="AL4319">
        <v>1</v>
      </c>
      <c r="AM4319">
        <v>1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0</v>
      </c>
      <c r="BL4319">
        <v>0</v>
      </c>
      <c r="BM4319">
        <v>0</v>
      </c>
      <c r="BN4319">
        <v>0</v>
      </c>
      <c r="BO4319">
        <v>0</v>
      </c>
      <c r="BP4319">
        <v>0</v>
      </c>
      <c r="BQ4319">
        <v>0</v>
      </c>
      <c r="BR4319">
        <v>0</v>
      </c>
      <c r="BS4319">
        <v>0</v>
      </c>
      <c r="BT4319">
        <v>0</v>
      </c>
      <c r="BU4319">
        <v>0</v>
      </c>
      <c r="BV4319">
        <v>0</v>
      </c>
      <c r="BW4319">
        <v>0</v>
      </c>
      <c r="BX4319">
        <v>0</v>
      </c>
      <c r="BY4319">
        <v>0</v>
      </c>
      <c r="BZ4319">
        <v>0</v>
      </c>
      <c r="CA4319">
        <v>1</v>
      </c>
      <c r="CB4319">
        <v>0</v>
      </c>
      <c r="CC4319">
        <v>0</v>
      </c>
      <c r="CD4319">
        <v>0</v>
      </c>
      <c r="CE4319">
        <v>0</v>
      </c>
      <c r="CF4319">
        <v>0</v>
      </c>
      <c r="CG4319">
        <v>0</v>
      </c>
    </row>
    <row r="4320" spans="1:85" hidden="1" x14ac:dyDescent="0.3">
      <c r="A4320">
        <v>4318</v>
      </c>
      <c r="B4320">
        <v>6273</v>
      </c>
      <c r="C4320">
        <v>23</v>
      </c>
      <c r="D4320">
        <v>20</v>
      </c>
      <c r="E4320">
        <v>-0.14597543705343999</v>
      </c>
      <c r="F4320">
        <v>-0.216743171090923</v>
      </c>
      <c r="G4320">
        <v>4</v>
      </c>
      <c r="H4320">
        <v>0</v>
      </c>
      <c r="I4320">
        <v>0</v>
      </c>
      <c r="J4320">
        <v>0</v>
      </c>
      <c r="K4320">
        <v>0</v>
      </c>
      <c r="L4320">
        <v>1</v>
      </c>
      <c r="M4320">
        <v>0</v>
      </c>
      <c r="N4320">
        <v>0</v>
      </c>
      <c r="O4320">
        <v>1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1</v>
      </c>
      <c r="AH4320">
        <v>0</v>
      </c>
      <c r="AI4320">
        <v>0</v>
      </c>
      <c r="AJ4320">
        <v>0</v>
      </c>
      <c r="AK4320">
        <v>0</v>
      </c>
      <c r="AL4320">
        <v>1</v>
      </c>
      <c r="AM4320">
        <v>1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0</v>
      </c>
      <c r="BL4320">
        <v>0</v>
      </c>
      <c r="BM4320">
        <v>0</v>
      </c>
      <c r="BN4320">
        <v>0</v>
      </c>
      <c r="BO4320">
        <v>0</v>
      </c>
      <c r="BP4320">
        <v>0</v>
      </c>
      <c r="BQ4320">
        <v>0</v>
      </c>
      <c r="BR4320">
        <v>0</v>
      </c>
      <c r="BS4320">
        <v>0</v>
      </c>
      <c r="BT4320">
        <v>0</v>
      </c>
      <c r="BU4320">
        <v>0</v>
      </c>
      <c r="BV4320">
        <v>0</v>
      </c>
      <c r="BW4320">
        <v>0</v>
      </c>
      <c r="BX4320">
        <v>0</v>
      </c>
      <c r="BY4320">
        <v>0</v>
      </c>
      <c r="BZ4320">
        <v>0</v>
      </c>
      <c r="CA4320">
        <v>1</v>
      </c>
      <c r="CB4320">
        <v>0</v>
      </c>
      <c r="CC4320">
        <v>0</v>
      </c>
      <c r="CD4320">
        <v>0</v>
      </c>
      <c r="CE4320">
        <v>0</v>
      </c>
      <c r="CF4320">
        <v>0</v>
      </c>
      <c r="CG4320">
        <v>0</v>
      </c>
    </row>
    <row r="4321" spans="1:85" hidden="1" x14ac:dyDescent="0.3">
      <c r="A4321">
        <v>4319</v>
      </c>
      <c r="B4321">
        <v>29042</v>
      </c>
      <c r="C4321">
        <v>20</v>
      </c>
      <c r="D4321">
        <v>40</v>
      </c>
      <c r="E4321">
        <v>-0.14597543705343999</v>
      </c>
      <c r="F4321">
        <v>-0.216743171090923</v>
      </c>
      <c r="G4321">
        <v>3</v>
      </c>
      <c r="H4321">
        <v>0</v>
      </c>
      <c r="I4321">
        <v>0</v>
      </c>
      <c r="J4321">
        <v>0</v>
      </c>
      <c r="K4321">
        <v>0</v>
      </c>
      <c r="L4321">
        <v>1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1</v>
      </c>
      <c r="AA4321">
        <v>0</v>
      </c>
      <c r="AB4321">
        <v>0</v>
      </c>
      <c r="AC4321">
        <v>0</v>
      </c>
      <c r="AD4321">
        <v>0</v>
      </c>
      <c r="AE4321">
        <v>1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1</v>
      </c>
      <c r="AM4321">
        <v>0</v>
      </c>
      <c r="AN4321">
        <v>1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  <c r="BJ4321">
        <v>0</v>
      </c>
      <c r="BK4321">
        <v>0</v>
      </c>
      <c r="BL4321">
        <v>0</v>
      </c>
      <c r="BM4321">
        <v>0</v>
      </c>
      <c r="BN4321">
        <v>0</v>
      </c>
      <c r="BO4321">
        <v>0</v>
      </c>
      <c r="BP4321">
        <v>0</v>
      </c>
      <c r="BQ4321">
        <v>0</v>
      </c>
      <c r="BR4321">
        <v>0</v>
      </c>
      <c r="BS4321">
        <v>0</v>
      </c>
      <c r="BT4321">
        <v>0</v>
      </c>
      <c r="BU4321">
        <v>0</v>
      </c>
      <c r="BV4321">
        <v>0</v>
      </c>
      <c r="BW4321">
        <v>0</v>
      </c>
      <c r="BX4321">
        <v>0</v>
      </c>
      <c r="BY4321">
        <v>0</v>
      </c>
      <c r="BZ4321">
        <v>0</v>
      </c>
      <c r="CA4321">
        <v>1</v>
      </c>
      <c r="CB4321">
        <v>0</v>
      </c>
      <c r="CC4321">
        <v>0</v>
      </c>
      <c r="CD4321">
        <v>0</v>
      </c>
      <c r="CE4321">
        <v>0</v>
      </c>
      <c r="CF4321">
        <v>0</v>
      </c>
      <c r="CG4321">
        <v>0</v>
      </c>
    </row>
    <row r="4322" spans="1:85" hidden="1" x14ac:dyDescent="0.3">
      <c r="A4322">
        <v>4320</v>
      </c>
      <c r="B4322">
        <v>4424</v>
      </c>
      <c r="C4322">
        <v>43</v>
      </c>
      <c r="D4322">
        <v>42</v>
      </c>
      <c r="E4322">
        <v>-0.14597543705343999</v>
      </c>
      <c r="F4322">
        <v>1.96636157117914</v>
      </c>
      <c r="G4322">
        <v>4</v>
      </c>
      <c r="H4322">
        <v>1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1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1</v>
      </c>
      <c r="AI4322">
        <v>0</v>
      </c>
      <c r="AJ4322">
        <v>0</v>
      </c>
      <c r="AK4322">
        <v>0</v>
      </c>
      <c r="AL4322">
        <v>1</v>
      </c>
      <c r="AM4322">
        <v>1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0</v>
      </c>
      <c r="BL4322">
        <v>0</v>
      </c>
      <c r="BM4322">
        <v>0</v>
      </c>
      <c r="BN4322">
        <v>0</v>
      </c>
      <c r="BO4322">
        <v>0</v>
      </c>
      <c r="BP4322">
        <v>0</v>
      </c>
      <c r="BQ4322">
        <v>0</v>
      </c>
      <c r="BR4322">
        <v>0</v>
      </c>
      <c r="BS4322">
        <v>0</v>
      </c>
      <c r="BT4322">
        <v>0</v>
      </c>
      <c r="BU4322">
        <v>0</v>
      </c>
      <c r="BV4322">
        <v>0</v>
      </c>
      <c r="BW4322">
        <v>0</v>
      </c>
      <c r="BX4322">
        <v>0</v>
      </c>
      <c r="BY4322">
        <v>0</v>
      </c>
      <c r="BZ4322">
        <v>0</v>
      </c>
      <c r="CA4322">
        <v>1</v>
      </c>
      <c r="CB4322">
        <v>0</v>
      </c>
      <c r="CC4322">
        <v>0</v>
      </c>
      <c r="CD4322">
        <v>0</v>
      </c>
      <c r="CE4322">
        <v>0</v>
      </c>
      <c r="CF4322">
        <v>0</v>
      </c>
      <c r="CG4322">
        <v>0</v>
      </c>
    </row>
    <row r="4323" spans="1:85" hidden="1" x14ac:dyDescent="0.3">
      <c r="A4323">
        <v>4321</v>
      </c>
      <c r="B4323">
        <v>199</v>
      </c>
      <c r="C4323">
        <v>24</v>
      </c>
      <c r="D4323">
        <v>40</v>
      </c>
      <c r="E4323">
        <v>-0.14597543705343999</v>
      </c>
      <c r="F4323">
        <v>-0.216743171090923</v>
      </c>
      <c r="G4323">
        <v>3</v>
      </c>
      <c r="H4323">
        <v>0</v>
      </c>
      <c r="I4323">
        <v>0</v>
      </c>
      <c r="J4323">
        <v>0</v>
      </c>
      <c r="K4323">
        <v>0</v>
      </c>
      <c r="L4323">
        <v>1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1</v>
      </c>
      <c r="AA4323">
        <v>0</v>
      </c>
      <c r="AB4323">
        <v>0</v>
      </c>
      <c r="AC4323">
        <v>0</v>
      </c>
      <c r="AD4323">
        <v>0</v>
      </c>
      <c r="AE4323">
        <v>1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1</v>
      </c>
      <c r="AM4323">
        <v>0</v>
      </c>
      <c r="AN4323">
        <v>1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0</v>
      </c>
      <c r="BL4323">
        <v>0</v>
      </c>
      <c r="BM4323">
        <v>0</v>
      </c>
      <c r="BN4323">
        <v>0</v>
      </c>
      <c r="BO4323">
        <v>0</v>
      </c>
      <c r="BP4323">
        <v>0</v>
      </c>
      <c r="BQ4323">
        <v>0</v>
      </c>
      <c r="BR4323">
        <v>0</v>
      </c>
      <c r="BS4323">
        <v>0</v>
      </c>
      <c r="BT4323">
        <v>0</v>
      </c>
      <c r="BU4323">
        <v>0</v>
      </c>
      <c r="BV4323">
        <v>0</v>
      </c>
      <c r="BW4323">
        <v>0</v>
      </c>
      <c r="BX4323">
        <v>0</v>
      </c>
      <c r="BY4323">
        <v>0</v>
      </c>
      <c r="BZ4323">
        <v>0</v>
      </c>
      <c r="CA4323">
        <v>1</v>
      </c>
      <c r="CB4323">
        <v>0</v>
      </c>
      <c r="CC4323">
        <v>0</v>
      </c>
      <c r="CD4323">
        <v>0</v>
      </c>
      <c r="CE4323">
        <v>0</v>
      </c>
      <c r="CF4323">
        <v>0</v>
      </c>
      <c r="CG4323">
        <v>0</v>
      </c>
    </row>
    <row r="4324" spans="1:85" hidden="1" x14ac:dyDescent="0.3">
      <c r="A4324">
        <v>4322</v>
      </c>
      <c r="B4324">
        <v>9400</v>
      </c>
      <c r="C4324">
        <v>38</v>
      </c>
      <c r="D4324">
        <v>56</v>
      </c>
      <c r="E4324">
        <v>-0.14597543705343999</v>
      </c>
      <c r="F4324">
        <v>-0.216743171090923</v>
      </c>
      <c r="G4324">
        <v>2</v>
      </c>
      <c r="H4324">
        <v>0</v>
      </c>
      <c r="I4324">
        <v>0</v>
      </c>
      <c r="J4324">
        <v>1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1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1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1</v>
      </c>
      <c r="AM4324">
        <v>0</v>
      </c>
      <c r="AN4324">
        <v>1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0</v>
      </c>
      <c r="BL4324">
        <v>0</v>
      </c>
      <c r="BM4324">
        <v>0</v>
      </c>
      <c r="BN4324">
        <v>0</v>
      </c>
      <c r="BO4324">
        <v>0</v>
      </c>
      <c r="BP4324">
        <v>0</v>
      </c>
      <c r="BQ4324">
        <v>0</v>
      </c>
      <c r="BR4324">
        <v>0</v>
      </c>
      <c r="BS4324">
        <v>0</v>
      </c>
      <c r="BT4324">
        <v>0</v>
      </c>
      <c r="BU4324">
        <v>0</v>
      </c>
      <c r="BV4324">
        <v>0</v>
      </c>
      <c r="BW4324">
        <v>0</v>
      </c>
      <c r="BX4324">
        <v>0</v>
      </c>
      <c r="BY4324">
        <v>0</v>
      </c>
      <c r="BZ4324">
        <v>0</v>
      </c>
      <c r="CA4324">
        <v>1</v>
      </c>
      <c r="CB4324">
        <v>0</v>
      </c>
      <c r="CC4324">
        <v>0</v>
      </c>
      <c r="CD4324">
        <v>0</v>
      </c>
      <c r="CE4324">
        <v>0</v>
      </c>
      <c r="CF4324">
        <v>0</v>
      </c>
      <c r="CG4324">
        <v>0</v>
      </c>
    </row>
    <row r="4325" spans="1:85" hidden="1" x14ac:dyDescent="0.3">
      <c r="A4325">
        <v>4323</v>
      </c>
      <c r="B4325">
        <v>7903</v>
      </c>
      <c r="C4325">
        <v>22</v>
      </c>
      <c r="D4325">
        <v>40</v>
      </c>
      <c r="E4325">
        <v>-0.14597543705343999</v>
      </c>
      <c r="F4325">
        <v>-0.216743171090923</v>
      </c>
      <c r="G4325">
        <v>3</v>
      </c>
      <c r="H4325">
        <v>0</v>
      </c>
      <c r="I4325">
        <v>0</v>
      </c>
      <c r="J4325">
        <v>0</v>
      </c>
      <c r="K4325">
        <v>0</v>
      </c>
      <c r="L4325">
        <v>1</v>
      </c>
      <c r="M4325">
        <v>0</v>
      </c>
      <c r="N4325">
        <v>0</v>
      </c>
      <c r="O4325">
        <v>1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1</v>
      </c>
      <c r="AH4325">
        <v>0</v>
      </c>
      <c r="AI4325">
        <v>0</v>
      </c>
      <c r="AJ4325">
        <v>0</v>
      </c>
      <c r="AK4325">
        <v>0</v>
      </c>
      <c r="AL4325">
        <v>1</v>
      </c>
      <c r="AM4325">
        <v>1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0</v>
      </c>
      <c r="BL4325">
        <v>0</v>
      </c>
      <c r="BM4325">
        <v>0</v>
      </c>
      <c r="BN4325">
        <v>0</v>
      </c>
      <c r="BO4325">
        <v>0</v>
      </c>
      <c r="BP4325">
        <v>0</v>
      </c>
      <c r="BQ4325">
        <v>0</v>
      </c>
      <c r="BR4325">
        <v>0</v>
      </c>
      <c r="BS4325">
        <v>0</v>
      </c>
      <c r="BT4325">
        <v>0</v>
      </c>
      <c r="BU4325">
        <v>0</v>
      </c>
      <c r="BV4325">
        <v>0</v>
      </c>
      <c r="BW4325">
        <v>0</v>
      </c>
      <c r="BX4325">
        <v>0</v>
      </c>
      <c r="BY4325">
        <v>0</v>
      </c>
      <c r="BZ4325">
        <v>0</v>
      </c>
      <c r="CA4325">
        <v>1</v>
      </c>
      <c r="CB4325">
        <v>0</v>
      </c>
      <c r="CC4325">
        <v>0</v>
      </c>
      <c r="CD4325">
        <v>0</v>
      </c>
      <c r="CE4325">
        <v>0</v>
      </c>
      <c r="CF4325">
        <v>0</v>
      </c>
      <c r="CG4325">
        <v>0</v>
      </c>
    </row>
    <row r="4326" spans="1:85" hidden="1" x14ac:dyDescent="0.3">
      <c r="A4326">
        <v>4324</v>
      </c>
      <c r="B4326">
        <v>30696</v>
      </c>
      <c r="C4326">
        <v>35</v>
      </c>
      <c r="D4326">
        <v>40</v>
      </c>
      <c r="E4326">
        <v>-0.14597543705343999</v>
      </c>
      <c r="F4326">
        <v>-0.216743171090923</v>
      </c>
      <c r="G4326">
        <v>2</v>
      </c>
      <c r="H4326">
        <v>0</v>
      </c>
      <c r="I4326">
        <v>0</v>
      </c>
      <c r="J4326">
        <v>0</v>
      </c>
      <c r="K4326">
        <v>0</v>
      </c>
      <c r="L4326">
        <v>1</v>
      </c>
      <c r="M4326">
        <v>0</v>
      </c>
      <c r="N4326">
        <v>0</v>
      </c>
      <c r="O4326">
        <v>0</v>
      </c>
      <c r="P4326">
        <v>0</v>
      </c>
      <c r="Q4326">
        <v>1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1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1</v>
      </c>
      <c r="AM4326">
        <v>0</v>
      </c>
      <c r="AN4326">
        <v>1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0</v>
      </c>
      <c r="BL4326">
        <v>0</v>
      </c>
      <c r="BM4326">
        <v>0</v>
      </c>
      <c r="BN4326">
        <v>0</v>
      </c>
      <c r="BO4326">
        <v>0</v>
      </c>
      <c r="BP4326">
        <v>0</v>
      </c>
      <c r="BQ4326">
        <v>0</v>
      </c>
      <c r="BR4326">
        <v>0</v>
      </c>
      <c r="BS4326">
        <v>0</v>
      </c>
      <c r="BT4326">
        <v>0</v>
      </c>
      <c r="BU4326">
        <v>0</v>
      </c>
      <c r="BV4326">
        <v>0</v>
      </c>
      <c r="BW4326">
        <v>0</v>
      </c>
      <c r="BX4326">
        <v>0</v>
      </c>
      <c r="BY4326">
        <v>0</v>
      </c>
      <c r="BZ4326">
        <v>0</v>
      </c>
      <c r="CA4326">
        <v>1</v>
      </c>
      <c r="CB4326">
        <v>0</v>
      </c>
      <c r="CC4326">
        <v>0</v>
      </c>
      <c r="CD4326">
        <v>0</v>
      </c>
      <c r="CE4326">
        <v>0</v>
      </c>
      <c r="CF4326">
        <v>0</v>
      </c>
      <c r="CG4326">
        <v>0</v>
      </c>
    </row>
    <row r="4327" spans="1:85" hidden="1" x14ac:dyDescent="0.3">
      <c r="A4327">
        <v>4325</v>
      </c>
      <c r="B4327">
        <v>28541</v>
      </c>
      <c r="C4327">
        <v>36</v>
      </c>
      <c r="D4327">
        <v>40</v>
      </c>
      <c r="E4327">
        <v>0.32290290563827401</v>
      </c>
      <c r="F4327">
        <v>-0.216743171090923</v>
      </c>
      <c r="G4327">
        <v>2</v>
      </c>
      <c r="H4327">
        <v>0</v>
      </c>
      <c r="I4327">
        <v>0</v>
      </c>
      <c r="J4327">
        <v>1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1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1</v>
      </c>
      <c r="AH4327">
        <v>0</v>
      </c>
      <c r="AI4327">
        <v>0</v>
      </c>
      <c r="AJ4327">
        <v>0</v>
      </c>
      <c r="AK4327">
        <v>0</v>
      </c>
      <c r="AL4327">
        <v>1</v>
      </c>
      <c r="AM4327">
        <v>1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0</v>
      </c>
      <c r="BL4327">
        <v>0</v>
      </c>
      <c r="BM4327">
        <v>0</v>
      </c>
      <c r="BN4327">
        <v>0</v>
      </c>
      <c r="BO4327">
        <v>0</v>
      </c>
      <c r="BP4327">
        <v>0</v>
      </c>
      <c r="BQ4327">
        <v>0</v>
      </c>
      <c r="BR4327">
        <v>0</v>
      </c>
      <c r="BS4327">
        <v>0</v>
      </c>
      <c r="BT4327">
        <v>0</v>
      </c>
      <c r="BU4327">
        <v>0</v>
      </c>
      <c r="BV4327">
        <v>0</v>
      </c>
      <c r="BW4327">
        <v>0</v>
      </c>
      <c r="BX4327">
        <v>0</v>
      </c>
      <c r="BY4327">
        <v>0</v>
      </c>
      <c r="BZ4327">
        <v>0</v>
      </c>
      <c r="CA4327">
        <v>1</v>
      </c>
      <c r="CB4327">
        <v>0</v>
      </c>
      <c r="CC4327">
        <v>0</v>
      </c>
      <c r="CD4327">
        <v>0</v>
      </c>
      <c r="CE4327">
        <v>0</v>
      </c>
      <c r="CF4327">
        <v>0</v>
      </c>
      <c r="CG4327">
        <v>0</v>
      </c>
    </row>
    <row r="4328" spans="1:85" hidden="1" x14ac:dyDescent="0.3">
      <c r="A4328">
        <v>4326</v>
      </c>
      <c r="B4328">
        <v>28377</v>
      </c>
      <c r="C4328">
        <v>23</v>
      </c>
      <c r="D4328">
        <v>40</v>
      </c>
      <c r="E4328">
        <v>-0.14597543705343999</v>
      </c>
      <c r="F4328">
        <v>2.4922913499987498</v>
      </c>
      <c r="G4328">
        <v>6</v>
      </c>
      <c r="H4328">
        <v>0</v>
      </c>
      <c r="I4328">
        <v>0</v>
      </c>
      <c r="J4328">
        <v>0</v>
      </c>
      <c r="K4328">
        <v>0</v>
      </c>
      <c r="L4328">
        <v>1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1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1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1</v>
      </c>
      <c r="AM4328">
        <v>1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0</v>
      </c>
      <c r="BL4328">
        <v>0</v>
      </c>
      <c r="BM4328">
        <v>0</v>
      </c>
      <c r="BN4328">
        <v>0</v>
      </c>
      <c r="BO4328">
        <v>0</v>
      </c>
      <c r="BP4328">
        <v>0</v>
      </c>
      <c r="BQ4328">
        <v>0</v>
      </c>
      <c r="BR4328">
        <v>0</v>
      </c>
      <c r="BS4328">
        <v>0</v>
      </c>
      <c r="BT4328">
        <v>0</v>
      </c>
      <c r="BU4328">
        <v>0</v>
      </c>
      <c r="BV4328">
        <v>0</v>
      </c>
      <c r="BW4328">
        <v>0</v>
      </c>
      <c r="BX4328">
        <v>0</v>
      </c>
      <c r="BY4328">
        <v>0</v>
      </c>
      <c r="BZ4328">
        <v>0</v>
      </c>
      <c r="CA4328">
        <v>1</v>
      </c>
      <c r="CB4328">
        <v>0</v>
      </c>
      <c r="CC4328">
        <v>0</v>
      </c>
      <c r="CD4328">
        <v>0</v>
      </c>
      <c r="CE4328">
        <v>0</v>
      </c>
      <c r="CF4328">
        <v>0</v>
      </c>
      <c r="CG4328">
        <v>0</v>
      </c>
    </row>
    <row r="4329" spans="1:85" hidden="1" x14ac:dyDescent="0.3">
      <c r="A4329">
        <v>4327</v>
      </c>
      <c r="B4329">
        <v>20250</v>
      </c>
      <c r="C4329">
        <v>59</v>
      </c>
      <c r="D4329">
        <v>40</v>
      </c>
      <c r="E4329">
        <v>-0.14597543705343999</v>
      </c>
      <c r="F4329">
        <v>-0.216743171090923</v>
      </c>
      <c r="G4329">
        <v>2</v>
      </c>
      <c r="H4329">
        <v>0</v>
      </c>
      <c r="I4329">
        <v>0</v>
      </c>
      <c r="J4329">
        <v>1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1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1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1</v>
      </c>
      <c r="AM4329">
        <v>0</v>
      </c>
      <c r="AN4329">
        <v>1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  <c r="BL4329">
        <v>0</v>
      </c>
      <c r="BM4329">
        <v>0</v>
      </c>
      <c r="BN4329">
        <v>0</v>
      </c>
      <c r="BO4329">
        <v>0</v>
      </c>
      <c r="BP4329">
        <v>0</v>
      </c>
      <c r="BQ4329">
        <v>0</v>
      </c>
      <c r="BR4329">
        <v>0</v>
      </c>
      <c r="BS4329">
        <v>0</v>
      </c>
      <c r="BT4329">
        <v>0</v>
      </c>
      <c r="BU4329">
        <v>0</v>
      </c>
      <c r="BV4329">
        <v>0</v>
      </c>
      <c r="BW4329">
        <v>0</v>
      </c>
      <c r="BX4329">
        <v>0</v>
      </c>
      <c r="BY4329">
        <v>0</v>
      </c>
      <c r="BZ4329">
        <v>0</v>
      </c>
      <c r="CA4329">
        <v>1</v>
      </c>
      <c r="CB4329">
        <v>0</v>
      </c>
      <c r="CC4329">
        <v>0</v>
      </c>
      <c r="CD4329">
        <v>0</v>
      </c>
      <c r="CE4329">
        <v>0</v>
      </c>
      <c r="CF4329">
        <v>0</v>
      </c>
      <c r="CG4329">
        <v>0</v>
      </c>
    </row>
    <row r="4330" spans="1:85" hidden="1" x14ac:dyDescent="0.3">
      <c r="A4330">
        <v>4328</v>
      </c>
      <c r="B4330">
        <v>9114</v>
      </c>
      <c r="C4330">
        <v>40</v>
      </c>
      <c r="D4330">
        <v>40</v>
      </c>
      <c r="E4330">
        <v>-0.14597543705343999</v>
      </c>
      <c r="F4330">
        <v>-0.216743171090923</v>
      </c>
      <c r="G4330">
        <v>4</v>
      </c>
      <c r="H4330">
        <v>0</v>
      </c>
      <c r="I4330">
        <v>0</v>
      </c>
      <c r="J4330">
        <v>1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1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1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1</v>
      </c>
      <c r="AM4330">
        <v>0</v>
      </c>
      <c r="AN4330">
        <v>1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0</v>
      </c>
      <c r="BL4330">
        <v>0</v>
      </c>
      <c r="BM4330">
        <v>0</v>
      </c>
      <c r="BN4330">
        <v>0</v>
      </c>
      <c r="BO4330">
        <v>0</v>
      </c>
      <c r="BP4330">
        <v>0</v>
      </c>
      <c r="BQ4330">
        <v>0</v>
      </c>
      <c r="BR4330">
        <v>0</v>
      </c>
      <c r="BS4330">
        <v>0</v>
      </c>
      <c r="BT4330">
        <v>0</v>
      </c>
      <c r="BU4330">
        <v>0</v>
      </c>
      <c r="BV4330">
        <v>0</v>
      </c>
      <c r="BW4330">
        <v>0</v>
      </c>
      <c r="BX4330">
        <v>0</v>
      </c>
      <c r="BY4330">
        <v>0</v>
      </c>
      <c r="BZ4330">
        <v>0</v>
      </c>
      <c r="CA4330">
        <v>1</v>
      </c>
      <c r="CB4330">
        <v>0</v>
      </c>
      <c r="CC4330">
        <v>0</v>
      </c>
      <c r="CD4330">
        <v>0</v>
      </c>
      <c r="CE4330">
        <v>0</v>
      </c>
      <c r="CF4330">
        <v>0</v>
      </c>
      <c r="CG4330">
        <v>0</v>
      </c>
    </row>
    <row r="4331" spans="1:85" hidden="1" x14ac:dyDescent="0.3">
      <c r="A4331">
        <v>4329</v>
      </c>
      <c r="B4331">
        <v>16121</v>
      </c>
      <c r="C4331">
        <v>33</v>
      </c>
      <c r="D4331">
        <v>50</v>
      </c>
      <c r="E4331">
        <v>0.30408821463534402</v>
      </c>
      <c r="F4331">
        <v>-0.216743171090923</v>
      </c>
      <c r="G4331">
        <v>3</v>
      </c>
      <c r="H4331">
        <v>0</v>
      </c>
      <c r="I4331">
        <v>0</v>
      </c>
      <c r="J4331">
        <v>0</v>
      </c>
      <c r="K4331">
        <v>0</v>
      </c>
      <c r="L4331">
        <v>1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1</v>
      </c>
      <c r="AA4331">
        <v>0</v>
      </c>
      <c r="AB4331">
        <v>0</v>
      </c>
      <c r="AC4331">
        <v>0</v>
      </c>
      <c r="AD4331">
        <v>0</v>
      </c>
      <c r="AE4331">
        <v>1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1</v>
      </c>
      <c r="AM4331">
        <v>0</v>
      </c>
      <c r="AN4331">
        <v>1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0</v>
      </c>
      <c r="BL4331">
        <v>0</v>
      </c>
      <c r="BM4331">
        <v>0</v>
      </c>
      <c r="BN4331">
        <v>0</v>
      </c>
      <c r="BO4331">
        <v>0</v>
      </c>
      <c r="BP4331">
        <v>0</v>
      </c>
      <c r="BQ4331">
        <v>0</v>
      </c>
      <c r="BR4331">
        <v>0</v>
      </c>
      <c r="BS4331">
        <v>0</v>
      </c>
      <c r="BT4331">
        <v>0</v>
      </c>
      <c r="BU4331">
        <v>0</v>
      </c>
      <c r="BV4331">
        <v>0</v>
      </c>
      <c r="BW4331">
        <v>0</v>
      </c>
      <c r="BX4331">
        <v>0</v>
      </c>
      <c r="BY4331">
        <v>0</v>
      </c>
      <c r="BZ4331">
        <v>0</v>
      </c>
      <c r="CA4331">
        <v>1</v>
      </c>
      <c r="CB4331">
        <v>0</v>
      </c>
      <c r="CC4331">
        <v>0</v>
      </c>
      <c r="CD4331">
        <v>0</v>
      </c>
      <c r="CE4331">
        <v>0</v>
      </c>
      <c r="CF4331">
        <v>0</v>
      </c>
      <c r="CG4331">
        <v>0</v>
      </c>
    </row>
    <row r="4332" spans="1:85" hidden="1" x14ac:dyDescent="0.3">
      <c r="A4332">
        <v>4330</v>
      </c>
      <c r="B4332">
        <v>21915</v>
      </c>
      <c r="C4332">
        <v>37</v>
      </c>
      <c r="D4332">
        <v>55</v>
      </c>
      <c r="E4332">
        <v>-0.14597543705343999</v>
      </c>
      <c r="F4332">
        <v>-0.216743171090923</v>
      </c>
      <c r="G4332">
        <v>2</v>
      </c>
      <c r="H4332">
        <v>0</v>
      </c>
      <c r="I4332">
        <v>0</v>
      </c>
      <c r="J4332">
        <v>1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1</v>
      </c>
      <c r="AC4332">
        <v>0</v>
      </c>
      <c r="AD4332">
        <v>1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1</v>
      </c>
      <c r="AM4332">
        <v>0</v>
      </c>
      <c r="AN4332">
        <v>1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0</v>
      </c>
      <c r="BL4332">
        <v>0</v>
      </c>
      <c r="BM4332">
        <v>0</v>
      </c>
      <c r="BN4332">
        <v>0</v>
      </c>
      <c r="BO4332">
        <v>0</v>
      </c>
      <c r="BP4332">
        <v>0</v>
      </c>
      <c r="BQ4332">
        <v>0</v>
      </c>
      <c r="BR4332">
        <v>0</v>
      </c>
      <c r="BS4332">
        <v>0</v>
      </c>
      <c r="BT4332">
        <v>0</v>
      </c>
      <c r="BU4332">
        <v>0</v>
      </c>
      <c r="BV4332">
        <v>0</v>
      </c>
      <c r="BW4332">
        <v>0</v>
      </c>
      <c r="BX4332">
        <v>0</v>
      </c>
      <c r="BY4332">
        <v>0</v>
      </c>
      <c r="BZ4332">
        <v>0</v>
      </c>
      <c r="CA4332">
        <v>1</v>
      </c>
      <c r="CB4332">
        <v>0</v>
      </c>
      <c r="CC4332">
        <v>0</v>
      </c>
      <c r="CD4332">
        <v>0</v>
      </c>
      <c r="CE4332">
        <v>0</v>
      </c>
      <c r="CF4332">
        <v>0</v>
      </c>
      <c r="CG4332">
        <v>0</v>
      </c>
    </row>
    <row r="4333" spans="1:85" hidden="1" x14ac:dyDescent="0.3">
      <c r="A4333">
        <v>4331</v>
      </c>
      <c r="B4333">
        <v>9483</v>
      </c>
      <c r="C4333">
        <v>33</v>
      </c>
      <c r="D4333">
        <v>40</v>
      </c>
      <c r="E4333">
        <v>-0.14597543705343999</v>
      </c>
      <c r="F4333">
        <v>-0.216743171090923</v>
      </c>
      <c r="G4333">
        <v>4</v>
      </c>
      <c r="H4333">
        <v>1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1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1</v>
      </c>
      <c r="AI4333">
        <v>0</v>
      </c>
      <c r="AJ4333">
        <v>0</v>
      </c>
      <c r="AK4333">
        <v>0</v>
      </c>
      <c r="AL4333">
        <v>1</v>
      </c>
      <c r="AM4333">
        <v>1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0</v>
      </c>
      <c r="BJ4333">
        <v>0</v>
      </c>
      <c r="BK4333">
        <v>0</v>
      </c>
      <c r="BL4333">
        <v>0</v>
      </c>
      <c r="BM4333">
        <v>0</v>
      </c>
      <c r="BN4333">
        <v>0</v>
      </c>
      <c r="BO4333">
        <v>0</v>
      </c>
      <c r="BP4333">
        <v>0</v>
      </c>
      <c r="BQ4333">
        <v>0</v>
      </c>
      <c r="BR4333">
        <v>0</v>
      </c>
      <c r="BS4333">
        <v>0</v>
      </c>
      <c r="BT4333">
        <v>0</v>
      </c>
      <c r="BU4333">
        <v>0</v>
      </c>
      <c r="BV4333">
        <v>0</v>
      </c>
      <c r="BW4333">
        <v>0</v>
      </c>
      <c r="BX4333">
        <v>0</v>
      </c>
      <c r="BY4333">
        <v>0</v>
      </c>
      <c r="BZ4333">
        <v>0</v>
      </c>
      <c r="CA4333">
        <v>1</v>
      </c>
      <c r="CB4333">
        <v>0</v>
      </c>
      <c r="CC4333">
        <v>0</v>
      </c>
      <c r="CD4333">
        <v>0</v>
      </c>
      <c r="CE4333">
        <v>0</v>
      </c>
      <c r="CF4333">
        <v>0</v>
      </c>
      <c r="CG4333">
        <v>0</v>
      </c>
    </row>
    <row r="4334" spans="1:85" hidden="1" x14ac:dyDescent="0.3">
      <c r="A4334">
        <v>4332</v>
      </c>
      <c r="B4334">
        <v>3799</v>
      </c>
      <c r="C4334">
        <v>28</v>
      </c>
      <c r="D4334">
        <v>45</v>
      </c>
      <c r="E4334">
        <v>-0.14597543705343999</v>
      </c>
      <c r="F4334">
        <v>-0.216743171090923</v>
      </c>
      <c r="G4334">
        <v>3</v>
      </c>
      <c r="H4334">
        <v>0</v>
      </c>
      <c r="I4334">
        <v>0</v>
      </c>
      <c r="J4334">
        <v>1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1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1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1</v>
      </c>
      <c r="AM4334">
        <v>0</v>
      </c>
      <c r="AN4334">
        <v>1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0</v>
      </c>
      <c r="BL4334">
        <v>0</v>
      </c>
      <c r="BM4334">
        <v>0</v>
      </c>
      <c r="BN4334">
        <v>0</v>
      </c>
      <c r="BO4334">
        <v>0</v>
      </c>
      <c r="BP4334">
        <v>0</v>
      </c>
      <c r="BQ4334">
        <v>0</v>
      </c>
      <c r="BR4334">
        <v>0</v>
      </c>
      <c r="BS4334">
        <v>0</v>
      </c>
      <c r="BT4334">
        <v>0</v>
      </c>
      <c r="BU4334">
        <v>0</v>
      </c>
      <c r="BV4334">
        <v>0</v>
      </c>
      <c r="BW4334">
        <v>0</v>
      </c>
      <c r="BX4334">
        <v>0</v>
      </c>
      <c r="BY4334">
        <v>0</v>
      </c>
      <c r="BZ4334">
        <v>0</v>
      </c>
      <c r="CA4334">
        <v>1</v>
      </c>
      <c r="CB4334">
        <v>0</v>
      </c>
      <c r="CC4334">
        <v>0</v>
      </c>
      <c r="CD4334">
        <v>0</v>
      </c>
      <c r="CE4334">
        <v>0</v>
      </c>
      <c r="CF4334">
        <v>0</v>
      </c>
      <c r="CG4334">
        <v>0</v>
      </c>
    </row>
    <row r="4335" spans="1:85" hidden="1" x14ac:dyDescent="0.3">
      <c r="A4335">
        <v>4333</v>
      </c>
      <c r="B4335">
        <v>18362</v>
      </c>
      <c r="C4335">
        <v>22</v>
      </c>
      <c r="D4335">
        <v>15</v>
      </c>
      <c r="E4335">
        <v>-0.14597543705343999</v>
      </c>
      <c r="F4335">
        <v>-0.216743171090923</v>
      </c>
      <c r="G4335">
        <v>4</v>
      </c>
      <c r="H4335">
        <v>0</v>
      </c>
      <c r="I4335">
        <v>0</v>
      </c>
      <c r="J4335">
        <v>0</v>
      </c>
      <c r="K4335">
        <v>0</v>
      </c>
      <c r="L4335">
        <v>1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1</v>
      </c>
      <c r="AD4335">
        <v>0</v>
      </c>
      <c r="AE4335">
        <v>1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1</v>
      </c>
      <c r="AM4335">
        <v>0</v>
      </c>
      <c r="AN4335">
        <v>1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  <c r="BJ4335">
        <v>0</v>
      </c>
      <c r="BK4335">
        <v>0</v>
      </c>
      <c r="BL4335">
        <v>0</v>
      </c>
      <c r="BM4335">
        <v>0</v>
      </c>
      <c r="BN4335">
        <v>0</v>
      </c>
      <c r="BO4335">
        <v>0</v>
      </c>
      <c r="BP4335">
        <v>0</v>
      </c>
      <c r="BQ4335">
        <v>0</v>
      </c>
      <c r="BR4335">
        <v>0</v>
      </c>
      <c r="BS4335">
        <v>0</v>
      </c>
      <c r="BT4335">
        <v>0</v>
      </c>
      <c r="BU4335">
        <v>0</v>
      </c>
      <c r="BV4335">
        <v>0</v>
      </c>
      <c r="BW4335">
        <v>0</v>
      </c>
      <c r="BX4335">
        <v>0</v>
      </c>
      <c r="BY4335">
        <v>0</v>
      </c>
      <c r="BZ4335">
        <v>0</v>
      </c>
      <c r="CA4335">
        <v>1</v>
      </c>
      <c r="CB4335">
        <v>0</v>
      </c>
      <c r="CC4335">
        <v>0</v>
      </c>
      <c r="CD4335">
        <v>0</v>
      </c>
      <c r="CE4335">
        <v>0</v>
      </c>
      <c r="CF4335">
        <v>0</v>
      </c>
      <c r="CG4335">
        <v>0</v>
      </c>
    </row>
    <row r="4336" spans="1:85" hidden="1" x14ac:dyDescent="0.3">
      <c r="A4336">
        <v>4334</v>
      </c>
      <c r="B4336">
        <v>6859</v>
      </c>
      <c r="C4336">
        <v>41</v>
      </c>
      <c r="D4336">
        <v>38</v>
      </c>
      <c r="E4336">
        <v>-0.14597543705343999</v>
      </c>
      <c r="F4336">
        <v>-0.216743171090923</v>
      </c>
      <c r="G4336">
        <v>3</v>
      </c>
      <c r="H4336">
        <v>0</v>
      </c>
      <c r="I4336">
        <v>0</v>
      </c>
      <c r="J4336">
        <v>1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1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1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1</v>
      </c>
      <c r="AM4336">
        <v>0</v>
      </c>
      <c r="AN4336">
        <v>1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  <c r="BJ4336">
        <v>0</v>
      </c>
      <c r="BK4336">
        <v>0</v>
      </c>
      <c r="BL4336">
        <v>0</v>
      </c>
      <c r="BM4336">
        <v>0</v>
      </c>
      <c r="BN4336">
        <v>0</v>
      </c>
      <c r="BO4336">
        <v>0</v>
      </c>
      <c r="BP4336">
        <v>0</v>
      </c>
      <c r="BQ4336">
        <v>0</v>
      </c>
      <c r="BR4336">
        <v>0</v>
      </c>
      <c r="BS4336">
        <v>0</v>
      </c>
      <c r="BT4336">
        <v>0</v>
      </c>
      <c r="BU4336">
        <v>0</v>
      </c>
      <c r="BV4336">
        <v>0</v>
      </c>
      <c r="BW4336">
        <v>0</v>
      </c>
      <c r="BX4336">
        <v>0</v>
      </c>
      <c r="BY4336">
        <v>0</v>
      </c>
      <c r="BZ4336">
        <v>0</v>
      </c>
      <c r="CA4336">
        <v>1</v>
      </c>
      <c r="CB4336">
        <v>0</v>
      </c>
      <c r="CC4336">
        <v>0</v>
      </c>
      <c r="CD4336">
        <v>0</v>
      </c>
      <c r="CE4336">
        <v>0</v>
      </c>
      <c r="CF4336">
        <v>0</v>
      </c>
      <c r="CG4336">
        <v>0</v>
      </c>
    </row>
    <row r="4337" spans="1:85" hidden="1" x14ac:dyDescent="0.3">
      <c r="A4337">
        <v>4335</v>
      </c>
      <c r="B4337">
        <v>15564</v>
      </c>
      <c r="C4337">
        <v>34</v>
      </c>
      <c r="D4337">
        <v>40</v>
      </c>
      <c r="E4337">
        <v>-0.14597543705343999</v>
      </c>
      <c r="F4337">
        <v>-0.216743171090923</v>
      </c>
      <c r="G4337">
        <v>4</v>
      </c>
      <c r="H4337">
        <v>0</v>
      </c>
      <c r="I4337">
        <v>0</v>
      </c>
      <c r="J4337">
        <v>0</v>
      </c>
      <c r="K4337">
        <v>0</v>
      </c>
      <c r="L4337">
        <v>1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1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1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1</v>
      </c>
      <c r="AM4337">
        <v>1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0</v>
      </c>
      <c r="BL4337">
        <v>0</v>
      </c>
      <c r="BM4337">
        <v>0</v>
      </c>
      <c r="BN4337">
        <v>0</v>
      </c>
      <c r="BO4337">
        <v>0</v>
      </c>
      <c r="BP4337">
        <v>0</v>
      </c>
      <c r="BQ4337">
        <v>0</v>
      </c>
      <c r="BR4337">
        <v>0</v>
      </c>
      <c r="BS4337">
        <v>0</v>
      </c>
      <c r="BT4337">
        <v>0</v>
      </c>
      <c r="BU4337">
        <v>0</v>
      </c>
      <c r="BV4337">
        <v>0</v>
      </c>
      <c r="BW4337">
        <v>0</v>
      </c>
      <c r="BX4337">
        <v>0</v>
      </c>
      <c r="BY4337">
        <v>0</v>
      </c>
      <c r="BZ4337">
        <v>0</v>
      </c>
      <c r="CA4337">
        <v>1</v>
      </c>
      <c r="CB4337">
        <v>0</v>
      </c>
      <c r="CC4337">
        <v>0</v>
      </c>
      <c r="CD4337">
        <v>0</v>
      </c>
      <c r="CE4337">
        <v>0</v>
      </c>
      <c r="CF4337">
        <v>0</v>
      </c>
      <c r="CG4337">
        <v>0</v>
      </c>
    </row>
    <row r="4338" spans="1:85" hidden="1" x14ac:dyDescent="0.3">
      <c r="A4338">
        <v>4336</v>
      </c>
      <c r="B4338">
        <v>14241</v>
      </c>
      <c r="C4338">
        <v>40</v>
      </c>
      <c r="D4338">
        <v>45</v>
      </c>
      <c r="E4338">
        <v>-0.14597543705343999</v>
      </c>
      <c r="F4338">
        <v>-0.216743171090923</v>
      </c>
      <c r="G4338">
        <v>3</v>
      </c>
      <c r="H4338">
        <v>1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1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1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1</v>
      </c>
      <c r="AM4338">
        <v>0</v>
      </c>
      <c r="AN4338">
        <v>1</v>
      </c>
      <c r="AO4338">
        <v>0</v>
      </c>
      <c r="AP4338">
        <v>1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0</v>
      </c>
      <c r="BL4338">
        <v>0</v>
      </c>
      <c r="BM4338">
        <v>0</v>
      </c>
      <c r="BN4338">
        <v>0</v>
      </c>
      <c r="BO4338">
        <v>0</v>
      </c>
      <c r="BP4338">
        <v>0</v>
      </c>
      <c r="BQ4338">
        <v>0</v>
      </c>
      <c r="BR4338">
        <v>0</v>
      </c>
      <c r="BS4338">
        <v>0</v>
      </c>
      <c r="BT4338">
        <v>0</v>
      </c>
      <c r="BU4338">
        <v>0</v>
      </c>
      <c r="BV4338">
        <v>0</v>
      </c>
      <c r="BW4338">
        <v>0</v>
      </c>
      <c r="BX4338">
        <v>0</v>
      </c>
      <c r="BY4338">
        <v>0</v>
      </c>
      <c r="BZ4338">
        <v>0</v>
      </c>
      <c r="CA4338">
        <v>0</v>
      </c>
      <c r="CB4338">
        <v>0</v>
      </c>
      <c r="CC4338">
        <v>0</v>
      </c>
      <c r="CD4338">
        <v>0</v>
      </c>
      <c r="CE4338">
        <v>0</v>
      </c>
      <c r="CF4338">
        <v>0</v>
      </c>
      <c r="CG4338">
        <v>0</v>
      </c>
    </row>
    <row r="4339" spans="1:85" hidden="1" x14ac:dyDescent="0.3">
      <c r="A4339">
        <v>4337</v>
      </c>
      <c r="B4339">
        <v>346</v>
      </c>
      <c r="C4339">
        <v>67</v>
      </c>
      <c r="D4339">
        <v>8</v>
      </c>
      <c r="E4339">
        <v>-0.14597543705343999</v>
      </c>
      <c r="F4339">
        <v>-0.216743171090923</v>
      </c>
      <c r="G4339">
        <v>3</v>
      </c>
      <c r="H4339">
        <v>0</v>
      </c>
      <c r="I4339">
        <v>0</v>
      </c>
      <c r="J4339">
        <v>1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1</v>
      </c>
      <c r="AD4339">
        <v>1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1</v>
      </c>
      <c r="AM4339">
        <v>0</v>
      </c>
      <c r="AN4339">
        <v>1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0</v>
      </c>
      <c r="BL4339">
        <v>0</v>
      </c>
      <c r="BM4339">
        <v>0</v>
      </c>
      <c r="BN4339">
        <v>0</v>
      </c>
      <c r="BO4339">
        <v>0</v>
      </c>
      <c r="BP4339">
        <v>0</v>
      </c>
      <c r="BQ4339">
        <v>0</v>
      </c>
      <c r="BR4339">
        <v>0</v>
      </c>
      <c r="BS4339">
        <v>0</v>
      </c>
      <c r="BT4339">
        <v>0</v>
      </c>
      <c r="BU4339">
        <v>0</v>
      </c>
      <c r="BV4339">
        <v>0</v>
      </c>
      <c r="BW4339">
        <v>0</v>
      </c>
      <c r="BX4339">
        <v>0</v>
      </c>
      <c r="BY4339">
        <v>0</v>
      </c>
      <c r="BZ4339">
        <v>0</v>
      </c>
      <c r="CA4339">
        <v>1</v>
      </c>
      <c r="CB4339">
        <v>0</v>
      </c>
      <c r="CC4339">
        <v>0</v>
      </c>
      <c r="CD4339">
        <v>0</v>
      </c>
      <c r="CE4339">
        <v>0</v>
      </c>
      <c r="CF4339">
        <v>0</v>
      </c>
      <c r="CG4339">
        <v>0</v>
      </c>
    </row>
    <row r="4340" spans="1:85" hidden="1" x14ac:dyDescent="0.3">
      <c r="A4340">
        <v>4338</v>
      </c>
      <c r="B4340">
        <v>31518</v>
      </c>
      <c r="C4340">
        <v>38</v>
      </c>
      <c r="D4340">
        <v>40</v>
      </c>
      <c r="E4340">
        <v>-0.14597543705343999</v>
      </c>
      <c r="F4340">
        <v>-0.216743171090923</v>
      </c>
      <c r="G4340">
        <v>2</v>
      </c>
      <c r="H4340">
        <v>0</v>
      </c>
      <c r="I4340">
        <v>0</v>
      </c>
      <c r="J4340">
        <v>0</v>
      </c>
      <c r="K4340">
        <v>1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1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1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1</v>
      </c>
      <c r="AM4340">
        <v>0</v>
      </c>
      <c r="AN4340">
        <v>1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  <c r="BJ4340">
        <v>0</v>
      </c>
      <c r="BK4340">
        <v>0</v>
      </c>
      <c r="BL4340">
        <v>0</v>
      </c>
      <c r="BM4340">
        <v>0</v>
      </c>
      <c r="BN4340">
        <v>1</v>
      </c>
      <c r="BO4340">
        <v>0</v>
      </c>
      <c r="BP4340">
        <v>0</v>
      </c>
      <c r="BQ4340">
        <v>0</v>
      </c>
      <c r="BR4340">
        <v>0</v>
      </c>
      <c r="BS4340">
        <v>0</v>
      </c>
      <c r="BT4340">
        <v>0</v>
      </c>
      <c r="BU4340">
        <v>0</v>
      </c>
      <c r="BV4340">
        <v>0</v>
      </c>
      <c r="BW4340">
        <v>0</v>
      </c>
      <c r="BX4340">
        <v>0</v>
      </c>
      <c r="BY4340">
        <v>0</v>
      </c>
      <c r="BZ4340">
        <v>0</v>
      </c>
      <c r="CA4340">
        <v>0</v>
      </c>
      <c r="CB4340">
        <v>0</v>
      </c>
      <c r="CC4340">
        <v>0</v>
      </c>
      <c r="CD4340">
        <v>0</v>
      </c>
      <c r="CE4340">
        <v>0</v>
      </c>
      <c r="CF4340">
        <v>0</v>
      </c>
      <c r="CG4340">
        <v>0</v>
      </c>
    </row>
    <row r="4341" spans="1:85" hidden="1" x14ac:dyDescent="0.3">
      <c r="A4341">
        <v>4339</v>
      </c>
      <c r="B4341">
        <v>24946</v>
      </c>
      <c r="C4341">
        <v>67</v>
      </c>
      <c r="D4341">
        <v>38</v>
      </c>
      <c r="E4341">
        <v>-0.14597543705343999</v>
      </c>
      <c r="F4341">
        <v>-0.216743171090923</v>
      </c>
      <c r="G4341">
        <v>3</v>
      </c>
      <c r="H4341">
        <v>0</v>
      </c>
      <c r="I4341">
        <v>0</v>
      </c>
      <c r="J4341">
        <v>0</v>
      </c>
      <c r="K4341">
        <v>0</v>
      </c>
      <c r="L4341">
        <v>1</v>
      </c>
      <c r="M4341">
        <v>0</v>
      </c>
      <c r="N4341">
        <v>0</v>
      </c>
      <c r="O4341">
        <v>1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1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1</v>
      </c>
      <c r="AM4341">
        <v>1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0</v>
      </c>
      <c r="BL4341">
        <v>0</v>
      </c>
      <c r="BM4341">
        <v>0</v>
      </c>
      <c r="BN4341">
        <v>0</v>
      </c>
      <c r="BO4341">
        <v>0</v>
      </c>
      <c r="BP4341">
        <v>0</v>
      </c>
      <c r="BQ4341">
        <v>0</v>
      </c>
      <c r="BR4341">
        <v>0</v>
      </c>
      <c r="BS4341">
        <v>0</v>
      </c>
      <c r="BT4341">
        <v>0</v>
      </c>
      <c r="BU4341">
        <v>0</v>
      </c>
      <c r="BV4341">
        <v>0</v>
      </c>
      <c r="BW4341">
        <v>0</v>
      </c>
      <c r="BX4341">
        <v>0</v>
      </c>
      <c r="BY4341">
        <v>0</v>
      </c>
      <c r="BZ4341">
        <v>0</v>
      </c>
      <c r="CA4341">
        <v>1</v>
      </c>
      <c r="CB4341">
        <v>0</v>
      </c>
      <c r="CC4341">
        <v>0</v>
      </c>
      <c r="CD4341">
        <v>0</v>
      </c>
      <c r="CE4341">
        <v>0</v>
      </c>
      <c r="CF4341">
        <v>0</v>
      </c>
      <c r="CG4341">
        <v>0</v>
      </c>
    </row>
    <row r="4342" spans="1:85" hidden="1" x14ac:dyDescent="0.3">
      <c r="A4342">
        <v>4340</v>
      </c>
      <c r="B4342">
        <v>16450</v>
      </c>
      <c r="C4342">
        <v>49</v>
      </c>
      <c r="D4342">
        <v>38</v>
      </c>
      <c r="E4342">
        <v>-0.14597543705343999</v>
      </c>
      <c r="F4342">
        <v>-0.216743171090923</v>
      </c>
      <c r="G4342">
        <v>3</v>
      </c>
      <c r="H4342">
        <v>1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1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1</v>
      </c>
      <c r="AI4342">
        <v>0</v>
      </c>
      <c r="AJ4342">
        <v>0</v>
      </c>
      <c r="AK4342">
        <v>0</v>
      </c>
      <c r="AL4342">
        <v>1</v>
      </c>
      <c r="AM4342">
        <v>1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0</v>
      </c>
      <c r="BL4342">
        <v>0</v>
      </c>
      <c r="BM4342">
        <v>0</v>
      </c>
      <c r="BN4342">
        <v>0</v>
      </c>
      <c r="BO4342">
        <v>0</v>
      </c>
      <c r="BP4342">
        <v>0</v>
      </c>
      <c r="BQ4342">
        <v>0</v>
      </c>
      <c r="BR4342">
        <v>0</v>
      </c>
      <c r="BS4342">
        <v>0</v>
      </c>
      <c r="BT4342">
        <v>0</v>
      </c>
      <c r="BU4342">
        <v>0</v>
      </c>
      <c r="BV4342">
        <v>0</v>
      </c>
      <c r="BW4342">
        <v>0</v>
      </c>
      <c r="BX4342">
        <v>0</v>
      </c>
      <c r="BY4342">
        <v>0</v>
      </c>
      <c r="BZ4342">
        <v>0</v>
      </c>
      <c r="CA4342">
        <v>1</v>
      </c>
      <c r="CB4342">
        <v>0</v>
      </c>
      <c r="CC4342">
        <v>0</v>
      </c>
      <c r="CD4342">
        <v>0</v>
      </c>
      <c r="CE4342">
        <v>0</v>
      </c>
      <c r="CF4342">
        <v>0</v>
      </c>
      <c r="CG4342">
        <v>0</v>
      </c>
    </row>
    <row r="4343" spans="1:85" hidden="1" x14ac:dyDescent="0.3">
      <c r="A4343">
        <v>4341</v>
      </c>
      <c r="B4343">
        <v>19831</v>
      </c>
      <c r="C4343">
        <v>60</v>
      </c>
      <c r="D4343">
        <v>40</v>
      </c>
      <c r="E4343">
        <v>0.20554796247611501</v>
      </c>
      <c r="F4343">
        <v>-0.216743171090923</v>
      </c>
      <c r="G4343">
        <v>3</v>
      </c>
      <c r="H4343">
        <v>1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1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1</v>
      </c>
      <c r="AI4343">
        <v>0</v>
      </c>
      <c r="AJ4343">
        <v>0</v>
      </c>
      <c r="AK4343">
        <v>0</v>
      </c>
      <c r="AL4343">
        <v>1</v>
      </c>
      <c r="AM4343">
        <v>1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0</v>
      </c>
      <c r="BL4343">
        <v>0</v>
      </c>
      <c r="BM4343">
        <v>0</v>
      </c>
      <c r="BN4343">
        <v>0</v>
      </c>
      <c r="BO4343">
        <v>0</v>
      </c>
      <c r="BP4343">
        <v>0</v>
      </c>
      <c r="BQ4343">
        <v>0</v>
      </c>
      <c r="BR4343">
        <v>0</v>
      </c>
      <c r="BS4343">
        <v>0</v>
      </c>
      <c r="BT4343">
        <v>0</v>
      </c>
      <c r="BU4343">
        <v>0</v>
      </c>
      <c r="BV4343">
        <v>0</v>
      </c>
      <c r="BW4343">
        <v>0</v>
      </c>
      <c r="BX4343">
        <v>0</v>
      </c>
      <c r="BY4343">
        <v>0</v>
      </c>
      <c r="BZ4343">
        <v>0</v>
      </c>
      <c r="CA4343">
        <v>1</v>
      </c>
      <c r="CB4343">
        <v>0</v>
      </c>
      <c r="CC4343">
        <v>0</v>
      </c>
      <c r="CD4343">
        <v>0</v>
      </c>
      <c r="CE4343">
        <v>0</v>
      </c>
      <c r="CF4343">
        <v>0</v>
      </c>
      <c r="CG4343">
        <v>0</v>
      </c>
    </row>
    <row r="4344" spans="1:85" hidden="1" x14ac:dyDescent="0.3">
      <c r="A4344">
        <v>4342</v>
      </c>
      <c r="B4344">
        <v>13712</v>
      </c>
      <c r="C4344">
        <v>18</v>
      </c>
      <c r="D4344">
        <v>25</v>
      </c>
      <c r="E4344">
        <v>-0.14597543705343999</v>
      </c>
      <c r="F4344">
        <v>-0.216743171090923</v>
      </c>
      <c r="G4344">
        <v>3</v>
      </c>
      <c r="H4344">
        <v>0</v>
      </c>
      <c r="I4344">
        <v>0</v>
      </c>
      <c r="J4344">
        <v>0</v>
      </c>
      <c r="K4344">
        <v>0</v>
      </c>
      <c r="L4344">
        <v>1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1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1</v>
      </c>
      <c r="AH4344">
        <v>0</v>
      </c>
      <c r="AI4344">
        <v>0</v>
      </c>
      <c r="AJ4344">
        <v>0</v>
      </c>
      <c r="AK4344">
        <v>0</v>
      </c>
      <c r="AL4344">
        <v>1</v>
      </c>
      <c r="AM4344">
        <v>1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0</v>
      </c>
      <c r="BL4344">
        <v>0</v>
      </c>
      <c r="BM4344">
        <v>0</v>
      </c>
      <c r="BN4344">
        <v>0</v>
      </c>
      <c r="BO4344">
        <v>0</v>
      </c>
      <c r="BP4344">
        <v>0</v>
      </c>
      <c r="BQ4344">
        <v>0</v>
      </c>
      <c r="BR4344">
        <v>0</v>
      </c>
      <c r="BS4344">
        <v>0</v>
      </c>
      <c r="BT4344">
        <v>0</v>
      </c>
      <c r="BU4344">
        <v>0</v>
      </c>
      <c r="BV4344">
        <v>0</v>
      </c>
      <c r="BW4344">
        <v>0</v>
      </c>
      <c r="BX4344">
        <v>0</v>
      </c>
      <c r="BY4344">
        <v>0</v>
      </c>
      <c r="BZ4344">
        <v>0</v>
      </c>
      <c r="CA4344">
        <v>1</v>
      </c>
      <c r="CB4344">
        <v>0</v>
      </c>
      <c r="CC4344">
        <v>0</v>
      </c>
      <c r="CD4344">
        <v>0</v>
      </c>
      <c r="CE4344">
        <v>0</v>
      </c>
      <c r="CF4344">
        <v>0</v>
      </c>
      <c r="CG4344">
        <v>0</v>
      </c>
    </row>
    <row r="4345" spans="1:85" hidden="1" x14ac:dyDescent="0.3">
      <c r="A4345">
        <v>4343</v>
      </c>
      <c r="B4345">
        <v>9710</v>
      </c>
      <c r="C4345">
        <v>36</v>
      </c>
      <c r="D4345">
        <v>40</v>
      </c>
      <c r="E4345">
        <v>-0.14597543705343999</v>
      </c>
      <c r="F4345">
        <v>-0.216743171090923</v>
      </c>
      <c r="G4345">
        <v>4</v>
      </c>
      <c r="H4345">
        <v>0</v>
      </c>
      <c r="I4345">
        <v>0</v>
      </c>
      <c r="J4345">
        <v>0</v>
      </c>
      <c r="K4345">
        <v>0</v>
      </c>
      <c r="L4345">
        <v>1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1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1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1</v>
      </c>
      <c r="AM4345">
        <v>0</v>
      </c>
      <c r="AN4345">
        <v>1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0</v>
      </c>
      <c r="BL4345">
        <v>0</v>
      </c>
      <c r="BM4345">
        <v>0</v>
      </c>
      <c r="BN4345">
        <v>0</v>
      </c>
      <c r="BO4345">
        <v>0</v>
      </c>
      <c r="BP4345">
        <v>0</v>
      </c>
      <c r="BQ4345">
        <v>0</v>
      </c>
      <c r="BR4345">
        <v>0</v>
      </c>
      <c r="BS4345">
        <v>0</v>
      </c>
      <c r="BT4345">
        <v>0</v>
      </c>
      <c r="BU4345">
        <v>0</v>
      </c>
      <c r="BV4345">
        <v>0</v>
      </c>
      <c r="BW4345">
        <v>0</v>
      </c>
      <c r="BX4345">
        <v>0</v>
      </c>
      <c r="BY4345">
        <v>0</v>
      </c>
      <c r="BZ4345">
        <v>0</v>
      </c>
      <c r="CA4345">
        <v>1</v>
      </c>
      <c r="CB4345">
        <v>0</v>
      </c>
      <c r="CC4345">
        <v>0</v>
      </c>
      <c r="CD4345">
        <v>0</v>
      </c>
      <c r="CE4345">
        <v>0</v>
      </c>
      <c r="CF4345">
        <v>0</v>
      </c>
      <c r="CG4345">
        <v>0</v>
      </c>
    </row>
    <row r="4346" spans="1:85" hidden="1" x14ac:dyDescent="0.3">
      <c r="A4346">
        <v>4344</v>
      </c>
      <c r="B4346">
        <v>1414</v>
      </c>
      <c r="C4346">
        <v>52</v>
      </c>
      <c r="D4346">
        <v>60</v>
      </c>
      <c r="E4346">
        <v>-0.14597543705343999</v>
      </c>
      <c r="F4346">
        <v>-0.216743171090923</v>
      </c>
      <c r="G4346">
        <v>2</v>
      </c>
      <c r="H4346">
        <v>0</v>
      </c>
      <c r="I4346">
        <v>0</v>
      </c>
      <c r="J4346">
        <v>1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1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1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1</v>
      </c>
      <c r="AM4346">
        <v>0</v>
      </c>
      <c r="AN4346">
        <v>1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  <c r="BJ4346">
        <v>0</v>
      </c>
      <c r="BK4346">
        <v>0</v>
      </c>
      <c r="BL4346">
        <v>0</v>
      </c>
      <c r="BM4346">
        <v>0</v>
      </c>
      <c r="BN4346">
        <v>0</v>
      </c>
      <c r="BO4346">
        <v>0</v>
      </c>
      <c r="BP4346">
        <v>0</v>
      </c>
      <c r="BQ4346">
        <v>0</v>
      </c>
      <c r="BR4346">
        <v>0</v>
      </c>
      <c r="BS4346">
        <v>0</v>
      </c>
      <c r="BT4346">
        <v>0</v>
      </c>
      <c r="BU4346">
        <v>0</v>
      </c>
      <c r="BV4346">
        <v>0</v>
      </c>
      <c r="BW4346">
        <v>0</v>
      </c>
      <c r="BX4346">
        <v>0</v>
      </c>
      <c r="BY4346">
        <v>0</v>
      </c>
      <c r="BZ4346">
        <v>0</v>
      </c>
      <c r="CA4346">
        <v>1</v>
      </c>
      <c r="CB4346">
        <v>0</v>
      </c>
      <c r="CC4346">
        <v>0</v>
      </c>
      <c r="CD4346">
        <v>0</v>
      </c>
      <c r="CE4346">
        <v>0</v>
      </c>
      <c r="CF4346">
        <v>0</v>
      </c>
      <c r="CG4346">
        <v>0</v>
      </c>
    </row>
    <row r="4347" spans="1:85" hidden="1" x14ac:dyDescent="0.3">
      <c r="A4347">
        <v>4345</v>
      </c>
      <c r="B4347">
        <v>31876</v>
      </c>
      <c r="C4347">
        <v>58</v>
      </c>
      <c r="D4347">
        <v>24</v>
      </c>
      <c r="E4347">
        <v>-0.14597543705343999</v>
      </c>
      <c r="F4347">
        <v>-0.216743171090923</v>
      </c>
      <c r="G4347">
        <v>3</v>
      </c>
      <c r="H4347">
        <v>0</v>
      </c>
      <c r="I4347">
        <v>0</v>
      </c>
      <c r="J4347">
        <v>1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1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1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1</v>
      </c>
      <c r="AM4347">
        <v>0</v>
      </c>
      <c r="AN4347">
        <v>1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</v>
      </c>
      <c r="BJ4347">
        <v>0</v>
      </c>
      <c r="BK4347">
        <v>0</v>
      </c>
      <c r="BL4347">
        <v>0</v>
      </c>
      <c r="BM4347">
        <v>0</v>
      </c>
      <c r="BN4347">
        <v>0</v>
      </c>
      <c r="BO4347">
        <v>0</v>
      </c>
      <c r="BP4347">
        <v>0</v>
      </c>
      <c r="BQ4347">
        <v>0</v>
      </c>
      <c r="BR4347">
        <v>0</v>
      </c>
      <c r="BS4347">
        <v>0</v>
      </c>
      <c r="BT4347">
        <v>0</v>
      </c>
      <c r="BU4347">
        <v>0</v>
      </c>
      <c r="BV4347">
        <v>0</v>
      </c>
      <c r="BW4347">
        <v>0</v>
      </c>
      <c r="BX4347">
        <v>0</v>
      </c>
      <c r="BY4347">
        <v>0</v>
      </c>
      <c r="BZ4347">
        <v>0</v>
      </c>
      <c r="CA4347">
        <v>1</v>
      </c>
      <c r="CB4347">
        <v>0</v>
      </c>
      <c r="CC4347">
        <v>0</v>
      </c>
      <c r="CD4347">
        <v>0</v>
      </c>
      <c r="CE4347">
        <v>0</v>
      </c>
      <c r="CF4347">
        <v>0</v>
      </c>
      <c r="CG4347">
        <v>0</v>
      </c>
    </row>
    <row r="4348" spans="1:85" hidden="1" x14ac:dyDescent="0.3">
      <c r="A4348">
        <v>4346</v>
      </c>
      <c r="B4348">
        <v>29822</v>
      </c>
      <c r="C4348">
        <v>47</v>
      </c>
      <c r="D4348">
        <v>35</v>
      </c>
      <c r="E4348">
        <v>-0.14597543705343999</v>
      </c>
      <c r="F4348">
        <v>-0.216743171090923</v>
      </c>
      <c r="G4348">
        <v>3</v>
      </c>
      <c r="H4348">
        <v>1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1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1</v>
      </c>
      <c r="AI4348">
        <v>0</v>
      </c>
      <c r="AJ4348">
        <v>0</v>
      </c>
      <c r="AK4348">
        <v>0</v>
      </c>
      <c r="AL4348">
        <v>1</v>
      </c>
      <c r="AM4348">
        <v>1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0</v>
      </c>
      <c r="BL4348">
        <v>0</v>
      </c>
      <c r="BM4348">
        <v>0</v>
      </c>
      <c r="BN4348">
        <v>0</v>
      </c>
      <c r="BO4348">
        <v>0</v>
      </c>
      <c r="BP4348">
        <v>0</v>
      </c>
      <c r="BQ4348">
        <v>0</v>
      </c>
      <c r="BR4348">
        <v>0</v>
      </c>
      <c r="BS4348">
        <v>0</v>
      </c>
      <c r="BT4348">
        <v>0</v>
      </c>
      <c r="BU4348">
        <v>0</v>
      </c>
      <c r="BV4348">
        <v>0</v>
      </c>
      <c r="BW4348">
        <v>0</v>
      </c>
      <c r="BX4348">
        <v>0</v>
      </c>
      <c r="BY4348">
        <v>0</v>
      </c>
      <c r="BZ4348">
        <v>0</v>
      </c>
      <c r="CA4348">
        <v>1</v>
      </c>
      <c r="CB4348">
        <v>0</v>
      </c>
      <c r="CC4348">
        <v>0</v>
      </c>
      <c r="CD4348">
        <v>0</v>
      </c>
      <c r="CE4348">
        <v>0</v>
      </c>
      <c r="CF4348">
        <v>0</v>
      </c>
      <c r="CG4348">
        <v>0</v>
      </c>
    </row>
    <row r="4349" spans="1:85" hidden="1" x14ac:dyDescent="0.3">
      <c r="A4349">
        <v>4347</v>
      </c>
      <c r="B4349">
        <v>19975</v>
      </c>
      <c r="C4349">
        <v>37</v>
      </c>
      <c r="D4349">
        <v>40</v>
      </c>
      <c r="E4349">
        <v>-0.14597543705343999</v>
      </c>
      <c r="F4349">
        <v>-0.216743171090923</v>
      </c>
      <c r="G4349">
        <v>4</v>
      </c>
      <c r="H4349">
        <v>0</v>
      </c>
      <c r="I4349">
        <v>0</v>
      </c>
      <c r="J4349">
        <v>1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1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1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1</v>
      </c>
      <c r="AM4349">
        <v>0</v>
      </c>
      <c r="AN4349">
        <v>1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  <c r="BJ4349">
        <v>0</v>
      </c>
      <c r="BK4349">
        <v>0</v>
      </c>
      <c r="BL4349">
        <v>0</v>
      </c>
      <c r="BM4349">
        <v>0</v>
      </c>
      <c r="BN4349">
        <v>0</v>
      </c>
      <c r="BO4349">
        <v>0</v>
      </c>
      <c r="BP4349">
        <v>0</v>
      </c>
      <c r="BQ4349">
        <v>0</v>
      </c>
      <c r="BR4349">
        <v>0</v>
      </c>
      <c r="BS4349">
        <v>0</v>
      </c>
      <c r="BT4349">
        <v>0</v>
      </c>
      <c r="BU4349">
        <v>0</v>
      </c>
      <c r="BV4349">
        <v>0</v>
      </c>
      <c r="BW4349">
        <v>0</v>
      </c>
      <c r="BX4349">
        <v>0</v>
      </c>
      <c r="BY4349">
        <v>0</v>
      </c>
      <c r="BZ4349">
        <v>0</v>
      </c>
      <c r="CA4349">
        <v>1</v>
      </c>
      <c r="CB4349">
        <v>0</v>
      </c>
      <c r="CC4349">
        <v>0</v>
      </c>
      <c r="CD4349">
        <v>0</v>
      </c>
      <c r="CE4349">
        <v>0</v>
      </c>
      <c r="CF4349">
        <v>0</v>
      </c>
      <c r="CG4349">
        <v>0</v>
      </c>
    </row>
    <row r="4350" spans="1:85" hidden="1" x14ac:dyDescent="0.3">
      <c r="A4350">
        <v>4348</v>
      </c>
      <c r="B4350">
        <v>27875</v>
      </c>
      <c r="C4350">
        <v>55</v>
      </c>
      <c r="D4350">
        <v>35</v>
      </c>
      <c r="E4350">
        <v>0.17983003952247101</v>
      </c>
      <c r="F4350">
        <v>-0.216743171090923</v>
      </c>
      <c r="G4350">
        <v>3</v>
      </c>
      <c r="H4350">
        <v>0</v>
      </c>
      <c r="I4350">
        <v>0</v>
      </c>
      <c r="J4350">
        <v>1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1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1</v>
      </c>
      <c r="AJ4350">
        <v>1</v>
      </c>
      <c r="AK4350">
        <v>0</v>
      </c>
      <c r="AL4350">
        <v>0</v>
      </c>
      <c r="AM4350">
        <v>1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0</v>
      </c>
      <c r="BL4350">
        <v>0</v>
      </c>
      <c r="BM4350">
        <v>0</v>
      </c>
      <c r="BN4350">
        <v>0</v>
      </c>
      <c r="BO4350">
        <v>0</v>
      </c>
      <c r="BP4350">
        <v>0</v>
      </c>
      <c r="BQ4350">
        <v>0</v>
      </c>
      <c r="BR4350">
        <v>0</v>
      </c>
      <c r="BS4350">
        <v>0</v>
      </c>
      <c r="BT4350">
        <v>0</v>
      </c>
      <c r="BU4350">
        <v>0</v>
      </c>
      <c r="BV4350">
        <v>0</v>
      </c>
      <c r="BW4350">
        <v>0</v>
      </c>
      <c r="BX4350">
        <v>0</v>
      </c>
      <c r="BY4350">
        <v>0</v>
      </c>
      <c r="BZ4350">
        <v>0</v>
      </c>
      <c r="CA4350">
        <v>1</v>
      </c>
      <c r="CB4350">
        <v>0</v>
      </c>
      <c r="CC4350">
        <v>0</v>
      </c>
      <c r="CD4350">
        <v>0</v>
      </c>
      <c r="CE4350">
        <v>0</v>
      </c>
      <c r="CF4350">
        <v>0</v>
      </c>
      <c r="CG4350">
        <v>0</v>
      </c>
    </row>
    <row r="4351" spans="1:85" hidden="1" x14ac:dyDescent="0.3">
      <c r="A4351">
        <v>4349</v>
      </c>
      <c r="B4351">
        <v>19710</v>
      </c>
      <c r="C4351">
        <v>60</v>
      </c>
      <c r="D4351">
        <v>10</v>
      </c>
      <c r="E4351">
        <v>-0.14597543705343999</v>
      </c>
      <c r="F4351">
        <v>-0.216743171090923</v>
      </c>
      <c r="G4351">
        <v>7</v>
      </c>
      <c r="H4351">
        <v>1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1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1</v>
      </c>
      <c r="AI4351">
        <v>0</v>
      </c>
      <c r="AJ4351">
        <v>0</v>
      </c>
      <c r="AK4351">
        <v>0</v>
      </c>
      <c r="AL4351">
        <v>1</v>
      </c>
      <c r="AM4351">
        <v>1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0</v>
      </c>
      <c r="BL4351">
        <v>0</v>
      </c>
      <c r="BM4351">
        <v>0</v>
      </c>
      <c r="BN4351">
        <v>0</v>
      </c>
      <c r="BO4351">
        <v>0</v>
      </c>
      <c r="BP4351">
        <v>0</v>
      </c>
      <c r="BQ4351">
        <v>0</v>
      </c>
      <c r="BR4351">
        <v>0</v>
      </c>
      <c r="BS4351">
        <v>0</v>
      </c>
      <c r="BT4351">
        <v>0</v>
      </c>
      <c r="BU4351">
        <v>0</v>
      </c>
      <c r="BV4351">
        <v>0</v>
      </c>
      <c r="BW4351">
        <v>0</v>
      </c>
      <c r="BX4351">
        <v>0</v>
      </c>
      <c r="BY4351">
        <v>0</v>
      </c>
      <c r="BZ4351">
        <v>0</v>
      </c>
      <c r="CA4351">
        <v>1</v>
      </c>
      <c r="CB4351">
        <v>0</v>
      </c>
      <c r="CC4351">
        <v>0</v>
      </c>
      <c r="CD4351">
        <v>0</v>
      </c>
      <c r="CE4351">
        <v>0</v>
      </c>
      <c r="CF4351">
        <v>0</v>
      </c>
      <c r="CG4351">
        <v>0</v>
      </c>
    </row>
    <row r="4352" spans="1:85" hidden="1" x14ac:dyDescent="0.3">
      <c r="A4352">
        <v>4350</v>
      </c>
      <c r="B4352">
        <v>18620</v>
      </c>
      <c r="C4352">
        <v>43</v>
      </c>
      <c r="D4352">
        <v>30</v>
      </c>
      <c r="E4352">
        <v>-0.14597543705343999</v>
      </c>
      <c r="F4352">
        <v>-0.216743171090923</v>
      </c>
      <c r="G4352">
        <v>3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1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1</v>
      </c>
      <c r="AA4352">
        <v>0</v>
      </c>
      <c r="AB4352">
        <v>0</v>
      </c>
      <c r="AC4352">
        <v>0</v>
      </c>
      <c r="AD4352">
        <v>0</v>
      </c>
      <c r="AE4352">
        <v>1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1</v>
      </c>
      <c r="AM4352">
        <v>1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0</v>
      </c>
      <c r="BL4352">
        <v>0</v>
      </c>
      <c r="BM4352">
        <v>0</v>
      </c>
      <c r="BN4352">
        <v>0</v>
      </c>
      <c r="BO4352">
        <v>0</v>
      </c>
      <c r="BP4352">
        <v>0</v>
      </c>
      <c r="BQ4352">
        <v>0</v>
      </c>
      <c r="BR4352">
        <v>0</v>
      </c>
      <c r="BS4352">
        <v>0</v>
      </c>
      <c r="BT4352">
        <v>0</v>
      </c>
      <c r="BU4352">
        <v>0</v>
      </c>
      <c r="BV4352">
        <v>0</v>
      </c>
      <c r="BW4352">
        <v>0</v>
      </c>
      <c r="BX4352">
        <v>0</v>
      </c>
      <c r="BY4352">
        <v>0</v>
      </c>
      <c r="BZ4352">
        <v>0</v>
      </c>
      <c r="CA4352">
        <v>1</v>
      </c>
      <c r="CB4352">
        <v>0</v>
      </c>
      <c r="CC4352">
        <v>0</v>
      </c>
      <c r="CD4352">
        <v>0</v>
      </c>
      <c r="CE4352">
        <v>0</v>
      </c>
      <c r="CF4352">
        <v>0</v>
      </c>
      <c r="CG4352">
        <v>0</v>
      </c>
    </row>
    <row r="4353" spans="1:85" hidden="1" x14ac:dyDescent="0.3">
      <c r="A4353">
        <v>4351</v>
      </c>
      <c r="B4353">
        <v>10530</v>
      </c>
      <c r="C4353">
        <v>67</v>
      </c>
      <c r="D4353">
        <v>35</v>
      </c>
      <c r="E4353">
        <v>-0.14597543705343999</v>
      </c>
      <c r="F4353">
        <v>-0.216743171090923</v>
      </c>
      <c r="G4353">
        <v>5</v>
      </c>
      <c r="H4353">
        <v>0</v>
      </c>
      <c r="I4353">
        <v>0</v>
      </c>
      <c r="J4353">
        <v>1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1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1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1</v>
      </c>
      <c r="AM4353">
        <v>0</v>
      </c>
      <c r="AN4353">
        <v>1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  <c r="BJ4353">
        <v>0</v>
      </c>
      <c r="BK4353">
        <v>0</v>
      </c>
      <c r="BL4353">
        <v>0</v>
      </c>
      <c r="BM4353">
        <v>0</v>
      </c>
      <c r="BN4353">
        <v>0</v>
      </c>
      <c r="BO4353">
        <v>0</v>
      </c>
      <c r="BP4353">
        <v>0</v>
      </c>
      <c r="BQ4353">
        <v>0</v>
      </c>
      <c r="BR4353">
        <v>0</v>
      </c>
      <c r="BS4353">
        <v>0</v>
      </c>
      <c r="BT4353">
        <v>0</v>
      </c>
      <c r="BU4353">
        <v>0</v>
      </c>
      <c r="BV4353">
        <v>0</v>
      </c>
      <c r="BW4353">
        <v>0</v>
      </c>
      <c r="BX4353">
        <v>0</v>
      </c>
      <c r="BY4353">
        <v>0</v>
      </c>
      <c r="BZ4353">
        <v>0</v>
      </c>
      <c r="CA4353">
        <v>1</v>
      </c>
      <c r="CB4353">
        <v>0</v>
      </c>
      <c r="CC4353">
        <v>0</v>
      </c>
      <c r="CD4353">
        <v>0</v>
      </c>
      <c r="CE4353">
        <v>0</v>
      </c>
      <c r="CF4353">
        <v>0</v>
      </c>
      <c r="CG4353">
        <v>0</v>
      </c>
    </row>
    <row r="4354" spans="1:85" hidden="1" x14ac:dyDescent="0.3">
      <c r="A4354">
        <v>4352</v>
      </c>
      <c r="B4354">
        <v>14955</v>
      </c>
      <c r="C4354">
        <v>63</v>
      </c>
      <c r="D4354">
        <v>40</v>
      </c>
      <c r="E4354">
        <v>-0.14597543705343999</v>
      </c>
      <c r="F4354">
        <v>-0.216743171090923</v>
      </c>
      <c r="G4354">
        <v>3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1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1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1</v>
      </c>
      <c r="AI4354">
        <v>0</v>
      </c>
      <c r="AJ4354">
        <v>0</v>
      </c>
      <c r="AK4354">
        <v>0</v>
      </c>
      <c r="AL4354">
        <v>1</v>
      </c>
      <c r="AM4354">
        <v>1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0</v>
      </c>
      <c r="BL4354">
        <v>0</v>
      </c>
      <c r="BM4354">
        <v>0</v>
      </c>
      <c r="BN4354">
        <v>0</v>
      </c>
      <c r="BO4354">
        <v>0</v>
      </c>
      <c r="BP4354">
        <v>0</v>
      </c>
      <c r="BQ4354">
        <v>0</v>
      </c>
      <c r="BR4354">
        <v>0</v>
      </c>
      <c r="BS4354">
        <v>0</v>
      </c>
      <c r="BT4354">
        <v>0</v>
      </c>
      <c r="BU4354">
        <v>0</v>
      </c>
      <c r="BV4354">
        <v>0</v>
      </c>
      <c r="BW4354">
        <v>0</v>
      </c>
      <c r="BX4354">
        <v>0</v>
      </c>
      <c r="BY4354">
        <v>0</v>
      </c>
      <c r="BZ4354">
        <v>0</v>
      </c>
      <c r="CA4354">
        <v>1</v>
      </c>
      <c r="CB4354">
        <v>0</v>
      </c>
      <c r="CC4354">
        <v>0</v>
      </c>
      <c r="CD4354">
        <v>0</v>
      </c>
      <c r="CE4354">
        <v>0</v>
      </c>
      <c r="CF4354">
        <v>0</v>
      </c>
      <c r="CG4354">
        <v>0</v>
      </c>
    </row>
    <row r="4355" spans="1:85" hidden="1" x14ac:dyDescent="0.3">
      <c r="A4355">
        <v>4353</v>
      </c>
      <c r="B4355">
        <v>144</v>
      </c>
      <c r="C4355">
        <v>70</v>
      </c>
      <c r="D4355">
        <v>40</v>
      </c>
      <c r="E4355">
        <v>-0.14597543705343999</v>
      </c>
      <c r="F4355">
        <v>-0.216743171090923</v>
      </c>
      <c r="G4355">
        <v>4</v>
      </c>
      <c r="H4355">
        <v>0</v>
      </c>
      <c r="I4355">
        <v>0</v>
      </c>
      <c r="J4355">
        <v>0</v>
      </c>
      <c r="K4355">
        <v>0</v>
      </c>
      <c r="L4355">
        <v>1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1</v>
      </c>
      <c r="AB4355">
        <v>0</v>
      </c>
      <c r="AC4355">
        <v>0</v>
      </c>
      <c r="AD4355">
        <v>0</v>
      </c>
      <c r="AE4355">
        <v>0</v>
      </c>
      <c r="AF4355">
        <v>1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1</v>
      </c>
      <c r="AM4355">
        <v>0</v>
      </c>
      <c r="AN4355">
        <v>1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  <c r="BJ4355">
        <v>0</v>
      </c>
      <c r="BK4355">
        <v>0</v>
      </c>
      <c r="BL4355">
        <v>0</v>
      </c>
      <c r="BM4355">
        <v>0</v>
      </c>
      <c r="BN4355">
        <v>0</v>
      </c>
      <c r="BO4355">
        <v>0</v>
      </c>
      <c r="BP4355">
        <v>0</v>
      </c>
      <c r="BQ4355">
        <v>0</v>
      </c>
      <c r="BR4355">
        <v>0</v>
      </c>
      <c r="BS4355">
        <v>0</v>
      </c>
      <c r="BT4355">
        <v>0</v>
      </c>
      <c r="BU4355">
        <v>0</v>
      </c>
      <c r="BV4355">
        <v>0</v>
      </c>
      <c r="BW4355">
        <v>0</v>
      </c>
      <c r="BX4355">
        <v>0</v>
      </c>
      <c r="BY4355">
        <v>0</v>
      </c>
      <c r="BZ4355">
        <v>0</v>
      </c>
      <c r="CA4355">
        <v>1</v>
      </c>
      <c r="CB4355">
        <v>0</v>
      </c>
      <c r="CC4355">
        <v>0</v>
      </c>
      <c r="CD4355">
        <v>0</v>
      </c>
      <c r="CE4355">
        <v>0</v>
      </c>
      <c r="CF4355">
        <v>0</v>
      </c>
      <c r="CG4355">
        <v>0</v>
      </c>
    </row>
    <row r="4356" spans="1:85" hidden="1" x14ac:dyDescent="0.3">
      <c r="A4356">
        <v>4354</v>
      </c>
      <c r="B4356">
        <v>12866</v>
      </c>
      <c r="C4356">
        <v>50</v>
      </c>
      <c r="D4356">
        <v>40</v>
      </c>
      <c r="E4356">
        <v>-0.14597543705343999</v>
      </c>
      <c r="F4356">
        <v>-0.216743171090923</v>
      </c>
      <c r="G4356">
        <v>3</v>
      </c>
      <c r="H4356">
        <v>0</v>
      </c>
      <c r="I4356">
        <v>0</v>
      </c>
      <c r="J4356">
        <v>1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1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1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1</v>
      </c>
      <c r="AM4356">
        <v>0</v>
      </c>
      <c r="AN4356">
        <v>1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0</v>
      </c>
      <c r="BL4356">
        <v>0</v>
      </c>
      <c r="BM4356">
        <v>0</v>
      </c>
      <c r="BN4356">
        <v>0</v>
      </c>
      <c r="BO4356">
        <v>0</v>
      </c>
      <c r="BP4356">
        <v>0</v>
      </c>
      <c r="BQ4356">
        <v>0</v>
      </c>
      <c r="BR4356">
        <v>0</v>
      </c>
      <c r="BS4356">
        <v>0</v>
      </c>
      <c r="BT4356">
        <v>0</v>
      </c>
      <c r="BU4356">
        <v>0</v>
      </c>
      <c r="BV4356">
        <v>0</v>
      </c>
      <c r="BW4356">
        <v>0</v>
      </c>
      <c r="BX4356">
        <v>0</v>
      </c>
      <c r="BY4356">
        <v>0</v>
      </c>
      <c r="BZ4356">
        <v>0</v>
      </c>
      <c r="CA4356">
        <v>1</v>
      </c>
      <c r="CB4356">
        <v>0</v>
      </c>
      <c r="CC4356">
        <v>0</v>
      </c>
      <c r="CD4356">
        <v>0</v>
      </c>
      <c r="CE4356">
        <v>0</v>
      </c>
      <c r="CF4356">
        <v>0</v>
      </c>
      <c r="CG4356">
        <v>0</v>
      </c>
    </row>
    <row r="4357" spans="1:85" hidden="1" x14ac:dyDescent="0.3">
      <c r="A4357">
        <v>4355</v>
      </c>
      <c r="B4357">
        <v>26672</v>
      </c>
      <c r="C4357">
        <v>30</v>
      </c>
      <c r="D4357">
        <v>45</v>
      </c>
      <c r="E4357">
        <v>-0.14597543705343999</v>
      </c>
      <c r="F4357">
        <v>-0.216743171090923</v>
      </c>
      <c r="G4357">
        <v>3</v>
      </c>
      <c r="H4357">
        <v>0</v>
      </c>
      <c r="I4357">
        <v>0</v>
      </c>
      <c r="J4357">
        <v>1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1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1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1</v>
      </c>
      <c r="AM4357">
        <v>0</v>
      </c>
      <c r="AN4357">
        <v>1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0</v>
      </c>
      <c r="BI4357">
        <v>0</v>
      </c>
      <c r="BJ4357">
        <v>0</v>
      </c>
      <c r="BK4357">
        <v>0</v>
      </c>
      <c r="BL4357">
        <v>0</v>
      </c>
      <c r="BM4357">
        <v>0</v>
      </c>
      <c r="BN4357">
        <v>0</v>
      </c>
      <c r="BO4357">
        <v>0</v>
      </c>
      <c r="BP4357">
        <v>0</v>
      </c>
      <c r="BQ4357">
        <v>0</v>
      </c>
      <c r="BR4357">
        <v>0</v>
      </c>
      <c r="BS4357">
        <v>0</v>
      </c>
      <c r="BT4357">
        <v>0</v>
      </c>
      <c r="BU4357">
        <v>0</v>
      </c>
      <c r="BV4357">
        <v>0</v>
      </c>
      <c r="BW4357">
        <v>0</v>
      </c>
      <c r="BX4357">
        <v>0</v>
      </c>
      <c r="BY4357">
        <v>0</v>
      </c>
      <c r="BZ4357">
        <v>0</v>
      </c>
      <c r="CA4357">
        <v>1</v>
      </c>
      <c r="CB4357">
        <v>0</v>
      </c>
      <c r="CC4357">
        <v>0</v>
      </c>
      <c r="CD4357">
        <v>0</v>
      </c>
      <c r="CE4357">
        <v>0</v>
      </c>
      <c r="CF4357">
        <v>0</v>
      </c>
      <c r="CG4357">
        <v>0</v>
      </c>
    </row>
    <row r="4358" spans="1:85" hidden="1" x14ac:dyDescent="0.3">
      <c r="A4358">
        <v>4356</v>
      </c>
      <c r="B4358">
        <v>1050</v>
      </c>
      <c r="C4358">
        <v>61</v>
      </c>
      <c r="D4358">
        <v>40</v>
      </c>
      <c r="E4358">
        <v>-0.14597543705343999</v>
      </c>
      <c r="F4358">
        <v>-0.216743171090923</v>
      </c>
      <c r="G4358">
        <v>3</v>
      </c>
      <c r="H4358">
        <v>0</v>
      </c>
      <c r="I4358">
        <v>0</v>
      </c>
      <c r="J4358">
        <v>1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1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1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1</v>
      </c>
      <c r="AM4358">
        <v>0</v>
      </c>
      <c r="AN4358">
        <v>1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0</v>
      </c>
      <c r="BI4358">
        <v>0</v>
      </c>
      <c r="BJ4358">
        <v>0</v>
      </c>
      <c r="BK4358">
        <v>0</v>
      </c>
      <c r="BL4358">
        <v>0</v>
      </c>
      <c r="BM4358">
        <v>0</v>
      </c>
      <c r="BN4358">
        <v>0</v>
      </c>
      <c r="BO4358">
        <v>0</v>
      </c>
      <c r="BP4358">
        <v>0</v>
      </c>
      <c r="BQ4358">
        <v>0</v>
      </c>
      <c r="BR4358">
        <v>0</v>
      </c>
      <c r="BS4358">
        <v>0</v>
      </c>
      <c r="BT4358">
        <v>0</v>
      </c>
      <c r="BU4358">
        <v>0</v>
      </c>
      <c r="BV4358">
        <v>0</v>
      </c>
      <c r="BW4358">
        <v>0</v>
      </c>
      <c r="BX4358">
        <v>0</v>
      </c>
      <c r="BY4358">
        <v>0</v>
      </c>
      <c r="BZ4358">
        <v>0</v>
      </c>
      <c r="CA4358">
        <v>1</v>
      </c>
      <c r="CB4358">
        <v>0</v>
      </c>
      <c r="CC4358">
        <v>0</v>
      </c>
      <c r="CD4358">
        <v>0</v>
      </c>
      <c r="CE4358">
        <v>0</v>
      </c>
      <c r="CF4358">
        <v>0</v>
      </c>
      <c r="CG4358">
        <v>0</v>
      </c>
    </row>
    <row r="4359" spans="1:85" hidden="1" x14ac:dyDescent="0.3">
      <c r="A4359">
        <v>4357</v>
      </c>
      <c r="B4359">
        <v>31048</v>
      </c>
      <c r="C4359">
        <v>37</v>
      </c>
      <c r="D4359">
        <v>35</v>
      </c>
      <c r="E4359">
        <v>-0.14597543705343999</v>
      </c>
      <c r="F4359">
        <v>-0.216743171090923</v>
      </c>
      <c r="G4359">
        <v>6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1</v>
      </c>
      <c r="N4359">
        <v>0</v>
      </c>
      <c r="O4359">
        <v>0</v>
      </c>
      <c r="P4359">
        <v>0</v>
      </c>
      <c r="Q4359">
        <v>0</v>
      </c>
      <c r="R4359">
        <v>1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1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1</v>
      </c>
      <c r="AM4359">
        <v>0</v>
      </c>
      <c r="AN4359">
        <v>1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0</v>
      </c>
      <c r="BJ4359">
        <v>0</v>
      </c>
      <c r="BK4359">
        <v>0</v>
      </c>
      <c r="BL4359">
        <v>0</v>
      </c>
      <c r="BM4359">
        <v>0</v>
      </c>
      <c r="BN4359">
        <v>0</v>
      </c>
      <c r="BO4359">
        <v>0</v>
      </c>
      <c r="BP4359">
        <v>0</v>
      </c>
      <c r="BQ4359">
        <v>0</v>
      </c>
      <c r="BR4359">
        <v>0</v>
      </c>
      <c r="BS4359">
        <v>0</v>
      </c>
      <c r="BT4359">
        <v>0</v>
      </c>
      <c r="BU4359">
        <v>0</v>
      </c>
      <c r="BV4359">
        <v>0</v>
      </c>
      <c r="BW4359">
        <v>0</v>
      </c>
      <c r="BX4359">
        <v>0</v>
      </c>
      <c r="BY4359">
        <v>0</v>
      </c>
      <c r="BZ4359">
        <v>0</v>
      </c>
      <c r="CA4359">
        <v>1</v>
      </c>
      <c r="CB4359">
        <v>0</v>
      </c>
      <c r="CC4359">
        <v>0</v>
      </c>
      <c r="CD4359">
        <v>0</v>
      </c>
      <c r="CE4359">
        <v>0</v>
      </c>
      <c r="CF4359">
        <v>0</v>
      </c>
      <c r="CG4359">
        <v>0</v>
      </c>
    </row>
    <row r="4360" spans="1:85" hidden="1" x14ac:dyDescent="0.3">
      <c r="A4360">
        <v>4358</v>
      </c>
      <c r="B4360">
        <v>13504</v>
      </c>
      <c r="C4360">
        <v>51</v>
      </c>
      <c r="D4360">
        <v>8</v>
      </c>
      <c r="E4360">
        <v>-0.14597543705343999</v>
      </c>
      <c r="F4360">
        <v>-0.216743171090923</v>
      </c>
      <c r="G4360">
        <v>2</v>
      </c>
      <c r="H4360">
        <v>0</v>
      </c>
      <c r="I4360">
        <v>0</v>
      </c>
      <c r="J4360">
        <v>1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1</v>
      </c>
      <c r="AD4360">
        <v>1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1</v>
      </c>
      <c r="AK4360">
        <v>0</v>
      </c>
      <c r="AL4360">
        <v>0</v>
      </c>
      <c r="AM4360">
        <v>0</v>
      </c>
      <c r="AN4360">
        <v>1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  <c r="BJ4360">
        <v>0</v>
      </c>
      <c r="BK4360">
        <v>0</v>
      </c>
      <c r="BL4360">
        <v>0</v>
      </c>
      <c r="BM4360">
        <v>0</v>
      </c>
      <c r="BN4360">
        <v>0</v>
      </c>
      <c r="BO4360">
        <v>0</v>
      </c>
      <c r="BP4360">
        <v>0</v>
      </c>
      <c r="BQ4360">
        <v>0</v>
      </c>
      <c r="BR4360">
        <v>0</v>
      </c>
      <c r="BS4360">
        <v>0</v>
      </c>
      <c r="BT4360">
        <v>0</v>
      </c>
      <c r="BU4360">
        <v>0</v>
      </c>
      <c r="BV4360">
        <v>0</v>
      </c>
      <c r="BW4360">
        <v>0</v>
      </c>
      <c r="BX4360">
        <v>0</v>
      </c>
      <c r="BY4360">
        <v>0</v>
      </c>
      <c r="BZ4360">
        <v>0</v>
      </c>
      <c r="CA4360">
        <v>1</v>
      </c>
      <c r="CB4360">
        <v>0</v>
      </c>
      <c r="CC4360">
        <v>0</v>
      </c>
      <c r="CD4360">
        <v>0</v>
      </c>
      <c r="CE4360">
        <v>0</v>
      </c>
      <c r="CF4360">
        <v>0</v>
      </c>
      <c r="CG4360">
        <v>0</v>
      </c>
    </row>
    <row r="4361" spans="1:85" hidden="1" x14ac:dyDescent="0.3">
      <c r="A4361">
        <v>4359</v>
      </c>
      <c r="B4361">
        <v>24276</v>
      </c>
      <c r="C4361">
        <v>21</v>
      </c>
      <c r="D4361">
        <v>50</v>
      </c>
      <c r="E4361">
        <v>-0.14597543705343999</v>
      </c>
      <c r="F4361">
        <v>-0.216743171090923</v>
      </c>
      <c r="G4361">
        <v>4</v>
      </c>
      <c r="H4361">
        <v>0</v>
      </c>
      <c r="I4361">
        <v>0</v>
      </c>
      <c r="J4361">
        <v>0</v>
      </c>
      <c r="K4361">
        <v>0</v>
      </c>
      <c r="L4361">
        <v>1</v>
      </c>
      <c r="M4361">
        <v>0</v>
      </c>
      <c r="N4361">
        <v>0</v>
      </c>
      <c r="O4361">
        <v>0</v>
      </c>
      <c r="P4361">
        <v>0</v>
      </c>
      <c r="Q4361">
        <v>1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1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1</v>
      </c>
      <c r="AM4361">
        <v>0</v>
      </c>
      <c r="AN4361">
        <v>1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0</v>
      </c>
      <c r="BI4361">
        <v>0</v>
      </c>
      <c r="BJ4361">
        <v>0</v>
      </c>
      <c r="BK4361">
        <v>0</v>
      </c>
      <c r="BL4361">
        <v>0</v>
      </c>
      <c r="BM4361">
        <v>0</v>
      </c>
      <c r="BN4361">
        <v>0</v>
      </c>
      <c r="BO4361">
        <v>0</v>
      </c>
      <c r="BP4361">
        <v>0</v>
      </c>
      <c r="BQ4361">
        <v>0</v>
      </c>
      <c r="BR4361">
        <v>0</v>
      </c>
      <c r="BS4361">
        <v>0</v>
      </c>
      <c r="BT4361">
        <v>0</v>
      </c>
      <c r="BU4361">
        <v>0</v>
      </c>
      <c r="BV4361">
        <v>0</v>
      </c>
      <c r="BW4361">
        <v>0</v>
      </c>
      <c r="BX4361">
        <v>0</v>
      </c>
      <c r="BY4361">
        <v>0</v>
      </c>
      <c r="BZ4361">
        <v>0</v>
      </c>
      <c r="CA4361">
        <v>1</v>
      </c>
      <c r="CB4361">
        <v>0</v>
      </c>
      <c r="CC4361">
        <v>0</v>
      </c>
      <c r="CD4361">
        <v>0</v>
      </c>
      <c r="CE4361">
        <v>0</v>
      </c>
      <c r="CF4361">
        <v>0</v>
      </c>
      <c r="CG4361">
        <v>0</v>
      </c>
    </row>
    <row r="4362" spans="1:85" x14ac:dyDescent="0.3">
      <c r="A4362">
        <v>4360</v>
      </c>
      <c r="B4362">
        <v>7578</v>
      </c>
      <c r="C4362">
        <v>40</v>
      </c>
      <c r="D4362">
        <v>50</v>
      </c>
      <c r="E4362">
        <v>-0.14597543705343999</v>
      </c>
      <c r="F4362">
        <v>-0.216743171090923</v>
      </c>
      <c r="G4362">
        <v>5</v>
      </c>
      <c r="H4362">
        <v>1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1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1</v>
      </c>
      <c r="AI4362">
        <v>0</v>
      </c>
      <c r="AJ4362">
        <v>0</v>
      </c>
      <c r="AK4362">
        <v>0</v>
      </c>
      <c r="AL4362">
        <v>1</v>
      </c>
      <c r="AM4362">
        <v>1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0</v>
      </c>
      <c r="BI4362">
        <v>0</v>
      </c>
      <c r="BJ4362">
        <v>0</v>
      </c>
      <c r="BK4362">
        <v>0</v>
      </c>
      <c r="BL4362">
        <v>0</v>
      </c>
      <c r="BM4362">
        <v>0</v>
      </c>
      <c r="BN4362">
        <v>0</v>
      </c>
      <c r="BO4362">
        <v>0</v>
      </c>
      <c r="BP4362">
        <v>0</v>
      </c>
      <c r="BQ4362">
        <v>0</v>
      </c>
      <c r="BR4362">
        <v>0</v>
      </c>
      <c r="BS4362">
        <v>0</v>
      </c>
      <c r="BT4362">
        <v>0</v>
      </c>
      <c r="BU4362">
        <v>0</v>
      </c>
      <c r="BV4362">
        <v>0</v>
      </c>
      <c r="BW4362">
        <v>0</v>
      </c>
      <c r="BX4362">
        <v>0</v>
      </c>
      <c r="BY4362">
        <v>0</v>
      </c>
      <c r="BZ4362">
        <v>0</v>
      </c>
      <c r="CA4362">
        <v>1</v>
      </c>
      <c r="CB4362">
        <v>0</v>
      </c>
      <c r="CC4362">
        <v>0</v>
      </c>
      <c r="CD4362">
        <v>0</v>
      </c>
      <c r="CE4362">
        <v>0</v>
      </c>
      <c r="CF4362">
        <v>0</v>
      </c>
      <c r="CG4362">
        <v>0</v>
      </c>
    </row>
    <row r="4363" spans="1:85" hidden="1" x14ac:dyDescent="0.3">
      <c r="A4363">
        <v>4361</v>
      </c>
      <c r="B4363">
        <v>11014</v>
      </c>
      <c r="C4363">
        <v>32</v>
      </c>
      <c r="D4363">
        <v>40</v>
      </c>
      <c r="E4363">
        <v>-0.14597543705343999</v>
      </c>
      <c r="F4363">
        <v>-0.216743171090923</v>
      </c>
      <c r="G4363">
        <v>6</v>
      </c>
      <c r="H4363">
        <v>1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1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1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1</v>
      </c>
      <c r="AM4363">
        <v>0</v>
      </c>
      <c r="AN4363">
        <v>1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0</v>
      </c>
      <c r="BL4363">
        <v>0</v>
      </c>
      <c r="BM4363">
        <v>0</v>
      </c>
      <c r="BN4363">
        <v>0</v>
      </c>
      <c r="BO4363">
        <v>0</v>
      </c>
      <c r="BP4363">
        <v>0</v>
      </c>
      <c r="BQ4363">
        <v>0</v>
      </c>
      <c r="BR4363">
        <v>0</v>
      </c>
      <c r="BS4363">
        <v>0</v>
      </c>
      <c r="BT4363">
        <v>0</v>
      </c>
      <c r="BU4363">
        <v>0</v>
      </c>
      <c r="BV4363">
        <v>0</v>
      </c>
      <c r="BW4363">
        <v>0</v>
      </c>
      <c r="BX4363">
        <v>0</v>
      </c>
      <c r="BY4363">
        <v>0</v>
      </c>
      <c r="BZ4363">
        <v>0</v>
      </c>
      <c r="CA4363">
        <v>1</v>
      </c>
      <c r="CB4363">
        <v>0</v>
      </c>
      <c r="CC4363">
        <v>0</v>
      </c>
      <c r="CD4363">
        <v>0</v>
      </c>
      <c r="CE4363">
        <v>0</v>
      </c>
      <c r="CF4363">
        <v>0</v>
      </c>
      <c r="CG4363">
        <v>0</v>
      </c>
    </row>
    <row r="4364" spans="1:85" hidden="1" x14ac:dyDescent="0.3">
      <c r="A4364">
        <v>4362</v>
      </c>
      <c r="B4364">
        <v>16977</v>
      </c>
      <c r="C4364">
        <v>46</v>
      </c>
      <c r="D4364">
        <v>40</v>
      </c>
      <c r="E4364">
        <v>-0.14597543705343999</v>
      </c>
      <c r="F4364">
        <v>-0.216743171090923</v>
      </c>
      <c r="G4364">
        <v>2</v>
      </c>
      <c r="H4364">
        <v>0</v>
      </c>
      <c r="I4364">
        <v>0</v>
      </c>
      <c r="J4364">
        <v>1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1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1</v>
      </c>
      <c r="AJ4364">
        <v>0</v>
      </c>
      <c r="AK4364">
        <v>0</v>
      </c>
      <c r="AL4364">
        <v>1</v>
      </c>
      <c r="AM4364">
        <v>1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0</v>
      </c>
      <c r="BL4364">
        <v>0</v>
      </c>
      <c r="BM4364">
        <v>0</v>
      </c>
      <c r="BN4364">
        <v>0</v>
      </c>
      <c r="BO4364">
        <v>0</v>
      </c>
      <c r="BP4364">
        <v>0</v>
      </c>
      <c r="BQ4364">
        <v>0</v>
      </c>
      <c r="BR4364">
        <v>0</v>
      </c>
      <c r="BS4364">
        <v>0</v>
      </c>
      <c r="BT4364">
        <v>0</v>
      </c>
      <c r="BU4364">
        <v>0</v>
      </c>
      <c r="BV4364">
        <v>0</v>
      </c>
      <c r="BW4364">
        <v>0</v>
      </c>
      <c r="BX4364">
        <v>0</v>
      </c>
      <c r="BY4364">
        <v>0</v>
      </c>
      <c r="BZ4364">
        <v>0</v>
      </c>
      <c r="CA4364">
        <v>1</v>
      </c>
      <c r="CB4364">
        <v>0</v>
      </c>
      <c r="CC4364">
        <v>0</v>
      </c>
      <c r="CD4364">
        <v>0</v>
      </c>
      <c r="CE4364">
        <v>0</v>
      </c>
      <c r="CF4364">
        <v>0</v>
      </c>
      <c r="CG4364">
        <v>0</v>
      </c>
    </row>
    <row r="4365" spans="1:85" hidden="1" x14ac:dyDescent="0.3">
      <c r="A4365">
        <v>4363</v>
      </c>
      <c r="B4365">
        <v>1818</v>
      </c>
      <c r="C4365">
        <v>52</v>
      </c>
      <c r="D4365">
        <v>40</v>
      </c>
      <c r="E4365">
        <v>-0.14597543705343999</v>
      </c>
      <c r="F4365">
        <v>-0.216743171090923</v>
      </c>
      <c r="G4365">
        <v>3</v>
      </c>
      <c r="H4365">
        <v>0</v>
      </c>
      <c r="I4365">
        <v>0</v>
      </c>
      <c r="J4365">
        <v>1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1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1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1</v>
      </c>
      <c r="AM4365">
        <v>0</v>
      </c>
      <c r="AN4365">
        <v>1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0</v>
      </c>
      <c r="BL4365">
        <v>0</v>
      </c>
      <c r="BM4365">
        <v>0</v>
      </c>
      <c r="BN4365">
        <v>0</v>
      </c>
      <c r="BO4365">
        <v>0</v>
      </c>
      <c r="BP4365">
        <v>0</v>
      </c>
      <c r="BQ4365">
        <v>0</v>
      </c>
      <c r="BR4365">
        <v>0</v>
      </c>
      <c r="BS4365">
        <v>0</v>
      </c>
      <c r="BT4365">
        <v>0</v>
      </c>
      <c r="BU4365">
        <v>0</v>
      </c>
      <c r="BV4365">
        <v>0</v>
      </c>
      <c r="BW4365">
        <v>0</v>
      </c>
      <c r="BX4365">
        <v>0</v>
      </c>
      <c r="BY4365">
        <v>0</v>
      </c>
      <c r="BZ4365">
        <v>0</v>
      </c>
      <c r="CA4365">
        <v>0</v>
      </c>
      <c r="CB4365">
        <v>0</v>
      </c>
      <c r="CC4365">
        <v>0</v>
      </c>
      <c r="CD4365">
        <v>1</v>
      </c>
      <c r="CE4365">
        <v>0</v>
      </c>
      <c r="CF4365">
        <v>0</v>
      </c>
      <c r="CG4365">
        <v>0</v>
      </c>
    </row>
    <row r="4366" spans="1:85" hidden="1" x14ac:dyDescent="0.3">
      <c r="A4366">
        <v>4364</v>
      </c>
      <c r="B4366">
        <v>6953</v>
      </c>
      <c r="C4366">
        <v>24</v>
      </c>
      <c r="D4366">
        <v>35</v>
      </c>
      <c r="E4366">
        <v>-0.14597543705343999</v>
      </c>
      <c r="F4366">
        <v>-0.216743171090923</v>
      </c>
      <c r="G4366">
        <v>3</v>
      </c>
      <c r="H4366">
        <v>0</v>
      </c>
      <c r="I4366">
        <v>0</v>
      </c>
      <c r="J4366">
        <v>0</v>
      </c>
      <c r="K4366">
        <v>0</v>
      </c>
      <c r="L4366">
        <v>1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1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1</v>
      </c>
      <c r="AI4366">
        <v>0</v>
      </c>
      <c r="AJ4366">
        <v>0</v>
      </c>
      <c r="AK4366">
        <v>0</v>
      </c>
      <c r="AL4366">
        <v>1</v>
      </c>
      <c r="AM4366">
        <v>1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0</v>
      </c>
      <c r="BI4366">
        <v>0</v>
      </c>
      <c r="BJ4366">
        <v>0</v>
      </c>
      <c r="BK4366">
        <v>0</v>
      </c>
      <c r="BL4366">
        <v>0</v>
      </c>
      <c r="BM4366">
        <v>0</v>
      </c>
      <c r="BN4366">
        <v>0</v>
      </c>
      <c r="BO4366">
        <v>0</v>
      </c>
      <c r="BP4366">
        <v>0</v>
      </c>
      <c r="BQ4366">
        <v>0</v>
      </c>
      <c r="BR4366">
        <v>0</v>
      </c>
      <c r="BS4366">
        <v>0</v>
      </c>
      <c r="BT4366">
        <v>0</v>
      </c>
      <c r="BU4366">
        <v>0</v>
      </c>
      <c r="BV4366">
        <v>0</v>
      </c>
      <c r="BW4366">
        <v>0</v>
      </c>
      <c r="BX4366">
        <v>0</v>
      </c>
      <c r="BY4366">
        <v>0</v>
      </c>
      <c r="BZ4366">
        <v>0</v>
      </c>
      <c r="CA4366">
        <v>1</v>
      </c>
      <c r="CB4366">
        <v>0</v>
      </c>
      <c r="CC4366">
        <v>0</v>
      </c>
      <c r="CD4366">
        <v>0</v>
      </c>
      <c r="CE4366">
        <v>0</v>
      </c>
      <c r="CF4366">
        <v>0</v>
      </c>
      <c r="CG4366">
        <v>0</v>
      </c>
    </row>
    <row r="4367" spans="1:85" hidden="1" x14ac:dyDescent="0.3">
      <c r="A4367">
        <v>4365</v>
      </c>
      <c r="B4367">
        <v>8042</v>
      </c>
      <c r="C4367">
        <v>22</v>
      </c>
      <c r="D4367">
        <v>30</v>
      </c>
      <c r="E4367">
        <v>-0.14597543705343999</v>
      </c>
      <c r="F4367">
        <v>3.7574997801780001</v>
      </c>
      <c r="G4367">
        <v>3</v>
      </c>
      <c r="H4367">
        <v>0</v>
      </c>
      <c r="I4367">
        <v>0</v>
      </c>
      <c r="J4367">
        <v>0</v>
      </c>
      <c r="K4367">
        <v>0</v>
      </c>
      <c r="L4367">
        <v>1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1</v>
      </c>
      <c r="AD4367">
        <v>0</v>
      </c>
      <c r="AE4367">
        <v>0</v>
      </c>
      <c r="AF4367">
        <v>0</v>
      </c>
      <c r="AG4367">
        <v>1</v>
      </c>
      <c r="AH4367">
        <v>0</v>
      </c>
      <c r="AI4367">
        <v>0</v>
      </c>
      <c r="AJ4367">
        <v>1</v>
      </c>
      <c r="AK4367">
        <v>0</v>
      </c>
      <c r="AL4367">
        <v>0</v>
      </c>
      <c r="AM4367">
        <v>0</v>
      </c>
      <c r="AN4367">
        <v>1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0</v>
      </c>
      <c r="BL4367">
        <v>0</v>
      </c>
      <c r="BM4367">
        <v>0</v>
      </c>
      <c r="BN4367">
        <v>0</v>
      </c>
      <c r="BO4367">
        <v>0</v>
      </c>
      <c r="BP4367">
        <v>0</v>
      </c>
      <c r="BQ4367">
        <v>0</v>
      </c>
      <c r="BR4367">
        <v>0</v>
      </c>
      <c r="BS4367">
        <v>0</v>
      </c>
      <c r="BT4367">
        <v>0</v>
      </c>
      <c r="BU4367">
        <v>0</v>
      </c>
      <c r="BV4367">
        <v>0</v>
      </c>
      <c r="BW4367">
        <v>0</v>
      </c>
      <c r="BX4367">
        <v>0</v>
      </c>
      <c r="BY4367">
        <v>0</v>
      </c>
      <c r="BZ4367">
        <v>0</v>
      </c>
      <c r="CA4367">
        <v>1</v>
      </c>
      <c r="CB4367">
        <v>0</v>
      </c>
      <c r="CC4367">
        <v>0</v>
      </c>
      <c r="CD4367">
        <v>0</v>
      </c>
      <c r="CE4367">
        <v>0</v>
      </c>
      <c r="CF4367">
        <v>0</v>
      </c>
      <c r="CG4367">
        <v>0</v>
      </c>
    </row>
    <row r="4368" spans="1:85" hidden="1" x14ac:dyDescent="0.3">
      <c r="A4368">
        <v>4366</v>
      </c>
      <c r="B4368">
        <v>19374</v>
      </c>
      <c r="C4368">
        <v>22</v>
      </c>
      <c r="D4368">
        <v>15</v>
      </c>
      <c r="E4368">
        <v>-0.14597543705343999</v>
      </c>
      <c r="F4368">
        <v>-0.216743171090923</v>
      </c>
      <c r="G4368">
        <v>6</v>
      </c>
      <c r="H4368">
        <v>0</v>
      </c>
      <c r="I4368">
        <v>0</v>
      </c>
      <c r="J4368">
        <v>0</v>
      </c>
      <c r="K4368">
        <v>0</v>
      </c>
      <c r="L4368">
        <v>1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1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1</v>
      </c>
      <c r="AH4368">
        <v>0</v>
      </c>
      <c r="AI4368">
        <v>0</v>
      </c>
      <c r="AJ4368">
        <v>0</v>
      </c>
      <c r="AK4368">
        <v>0</v>
      </c>
      <c r="AL4368">
        <v>1</v>
      </c>
      <c r="AM4368">
        <v>1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0</v>
      </c>
      <c r="BL4368">
        <v>0</v>
      </c>
      <c r="BM4368">
        <v>0</v>
      </c>
      <c r="BN4368">
        <v>0</v>
      </c>
      <c r="BO4368">
        <v>0</v>
      </c>
      <c r="BP4368">
        <v>0</v>
      </c>
      <c r="BQ4368">
        <v>0</v>
      </c>
      <c r="BR4368">
        <v>0</v>
      </c>
      <c r="BS4368">
        <v>0</v>
      </c>
      <c r="BT4368">
        <v>0</v>
      </c>
      <c r="BU4368">
        <v>0</v>
      </c>
      <c r="BV4368">
        <v>0</v>
      </c>
      <c r="BW4368">
        <v>0</v>
      </c>
      <c r="BX4368">
        <v>0</v>
      </c>
      <c r="BY4368">
        <v>0</v>
      </c>
      <c r="BZ4368">
        <v>0</v>
      </c>
      <c r="CA4368">
        <v>1</v>
      </c>
      <c r="CB4368">
        <v>0</v>
      </c>
      <c r="CC4368">
        <v>0</v>
      </c>
      <c r="CD4368">
        <v>0</v>
      </c>
      <c r="CE4368">
        <v>0</v>
      </c>
      <c r="CF4368">
        <v>0</v>
      </c>
      <c r="CG4368">
        <v>0</v>
      </c>
    </row>
    <row r="4369" spans="1:85" hidden="1" x14ac:dyDescent="0.3">
      <c r="A4369">
        <v>4367</v>
      </c>
      <c r="B4369">
        <v>22092</v>
      </c>
      <c r="C4369">
        <v>19</v>
      </c>
      <c r="D4369">
        <v>40</v>
      </c>
      <c r="E4369">
        <v>-0.14597543705343999</v>
      </c>
      <c r="F4369">
        <v>-0.216743171090923</v>
      </c>
      <c r="G4369">
        <v>3</v>
      </c>
      <c r="H4369">
        <v>0</v>
      </c>
      <c r="I4369">
        <v>0</v>
      </c>
      <c r="J4369">
        <v>0</v>
      </c>
      <c r="K4369">
        <v>0</v>
      </c>
      <c r="L4369">
        <v>1</v>
      </c>
      <c r="M4369">
        <v>0</v>
      </c>
      <c r="N4369">
        <v>0</v>
      </c>
      <c r="O4369">
        <v>1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1</v>
      </c>
      <c r="AH4369">
        <v>0</v>
      </c>
      <c r="AI4369">
        <v>0</v>
      </c>
      <c r="AJ4369">
        <v>0</v>
      </c>
      <c r="AK4369">
        <v>0</v>
      </c>
      <c r="AL4369">
        <v>1</v>
      </c>
      <c r="AM4369">
        <v>1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0</v>
      </c>
      <c r="BL4369">
        <v>0</v>
      </c>
      <c r="BM4369">
        <v>0</v>
      </c>
      <c r="BN4369">
        <v>0</v>
      </c>
      <c r="BO4369">
        <v>0</v>
      </c>
      <c r="BP4369">
        <v>0</v>
      </c>
      <c r="BQ4369">
        <v>0</v>
      </c>
      <c r="BR4369">
        <v>0</v>
      </c>
      <c r="BS4369">
        <v>0</v>
      </c>
      <c r="BT4369">
        <v>0</v>
      </c>
      <c r="BU4369">
        <v>0</v>
      </c>
      <c r="BV4369">
        <v>0</v>
      </c>
      <c r="BW4369">
        <v>0</v>
      </c>
      <c r="BX4369">
        <v>0</v>
      </c>
      <c r="BY4369">
        <v>0</v>
      </c>
      <c r="BZ4369">
        <v>0</v>
      </c>
      <c r="CA4369">
        <v>1</v>
      </c>
      <c r="CB4369">
        <v>0</v>
      </c>
      <c r="CC4369">
        <v>0</v>
      </c>
      <c r="CD4369">
        <v>0</v>
      </c>
      <c r="CE4369">
        <v>0</v>
      </c>
      <c r="CF4369">
        <v>0</v>
      </c>
      <c r="CG4369">
        <v>0</v>
      </c>
    </row>
    <row r="4370" spans="1:85" hidden="1" x14ac:dyDescent="0.3">
      <c r="A4370">
        <v>4368</v>
      </c>
      <c r="B4370">
        <v>24954</v>
      </c>
      <c r="C4370">
        <v>17</v>
      </c>
      <c r="D4370">
        <v>16</v>
      </c>
      <c r="E4370">
        <v>-0.14597543705343999</v>
      </c>
      <c r="F4370">
        <v>-0.216743171090923</v>
      </c>
      <c r="G4370">
        <v>3</v>
      </c>
      <c r="H4370">
        <v>0</v>
      </c>
      <c r="I4370">
        <v>0</v>
      </c>
      <c r="J4370">
        <v>0</v>
      </c>
      <c r="K4370">
        <v>0</v>
      </c>
      <c r="L4370">
        <v>1</v>
      </c>
      <c r="M4370">
        <v>0</v>
      </c>
      <c r="N4370">
        <v>0</v>
      </c>
      <c r="O4370">
        <v>1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1</v>
      </c>
      <c r="AH4370">
        <v>0</v>
      </c>
      <c r="AI4370">
        <v>0</v>
      </c>
      <c r="AJ4370">
        <v>0</v>
      </c>
      <c r="AK4370">
        <v>0</v>
      </c>
      <c r="AL4370">
        <v>1</v>
      </c>
      <c r="AM4370">
        <v>0</v>
      </c>
      <c r="AN4370">
        <v>1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</v>
      </c>
      <c r="BJ4370">
        <v>0</v>
      </c>
      <c r="BK4370">
        <v>0</v>
      </c>
      <c r="BL4370">
        <v>0</v>
      </c>
      <c r="BM4370">
        <v>0</v>
      </c>
      <c r="BN4370">
        <v>0</v>
      </c>
      <c r="BO4370">
        <v>0</v>
      </c>
      <c r="BP4370">
        <v>0</v>
      </c>
      <c r="BQ4370">
        <v>0</v>
      </c>
      <c r="BR4370">
        <v>0</v>
      </c>
      <c r="BS4370">
        <v>0</v>
      </c>
      <c r="BT4370">
        <v>0</v>
      </c>
      <c r="BU4370">
        <v>0</v>
      </c>
      <c r="BV4370">
        <v>0</v>
      </c>
      <c r="BW4370">
        <v>0</v>
      </c>
      <c r="BX4370">
        <v>0</v>
      </c>
      <c r="BY4370">
        <v>0</v>
      </c>
      <c r="BZ4370">
        <v>0</v>
      </c>
      <c r="CA4370">
        <v>1</v>
      </c>
      <c r="CB4370">
        <v>0</v>
      </c>
      <c r="CC4370">
        <v>0</v>
      </c>
      <c r="CD4370">
        <v>0</v>
      </c>
      <c r="CE4370">
        <v>0</v>
      </c>
      <c r="CF4370">
        <v>0</v>
      </c>
      <c r="CG4370">
        <v>0</v>
      </c>
    </row>
    <row r="4371" spans="1:85" hidden="1" x14ac:dyDescent="0.3">
      <c r="A4371">
        <v>4369</v>
      </c>
      <c r="B4371">
        <v>15303</v>
      </c>
      <c r="C4371">
        <v>21</v>
      </c>
      <c r="D4371">
        <v>44</v>
      </c>
      <c r="E4371">
        <v>-0.14597543705343999</v>
      </c>
      <c r="F4371">
        <v>-0.216743171090923</v>
      </c>
      <c r="G4371">
        <v>3</v>
      </c>
      <c r="H4371">
        <v>0</v>
      </c>
      <c r="I4371">
        <v>0</v>
      </c>
      <c r="J4371">
        <v>0</v>
      </c>
      <c r="K4371">
        <v>0</v>
      </c>
      <c r="L4371">
        <v>1</v>
      </c>
      <c r="M4371">
        <v>0</v>
      </c>
      <c r="N4371">
        <v>0</v>
      </c>
      <c r="O4371">
        <v>1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1</v>
      </c>
      <c r="AH4371">
        <v>0</v>
      </c>
      <c r="AI4371">
        <v>0</v>
      </c>
      <c r="AJ4371">
        <v>0</v>
      </c>
      <c r="AK4371">
        <v>0</v>
      </c>
      <c r="AL4371">
        <v>1</v>
      </c>
      <c r="AM4371">
        <v>1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  <c r="BJ4371">
        <v>0</v>
      </c>
      <c r="BK4371">
        <v>0</v>
      </c>
      <c r="BL4371">
        <v>0</v>
      </c>
      <c r="BM4371">
        <v>0</v>
      </c>
      <c r="BN4371">
        <v>0</v>
      </c>
      <c r="BO4371">
        <v>0</v>
      </c>
      <c r="BP4371">
        <v>0</v>
      </c>
      <c r="BQ4371">
        <v>0</v>
      </c>
      <c r="BR4371">
        <v>0</v>
      </c>
      <c r="BS4371">
        <v>0</v>
      </c>
      <c r="BT4371">
        <v>0</v>
      </c>
      <c r="BU4371">
        <v>0</v>
      </c>
      <c r="BV4371">
        <v>0</v>
      </c>
      <c r="BW4371">
        <v>0</v>
      </c>
      <c r="BX4371">
        <v>0</v>
      </c>
      <c r="BY4371">
        <v>0</v>
      </c>
      <c r="BZ4371">
        <v>0</v>
      </c>
      <c r="CA4371">
        <v>1</v>
      </c>
      <c r="CB4371">
        <v>0</v>
      </c>
      <c r="CC4371">
        <v>0</v>
      </c>
      <c r="CD4371">
        <v>0</v>
      </c>
      <c r="CE4371">
        <v>0</v>
      </c>
      <c r="CF4371">
        <v>0</v>
      </c>
      <c r="CG4371">
        <v>0</v>
      </c>
    </row>
    <row r="4372" spans="1:85" hidden="1" x14ac:dyDescent="0.3">
      <c r="A4372">
        <v>4370</v>
      </c>
      <c r="B4372">
        <v>19961</v>
      </c>
      <c r="C4372">
        <v>44</v>
      </c>
      <c r="D4372">
        <v>38</v>
      </c>
      <c r="E4372">
        <v>-0.14597543705343999</v>
      </c>
      <c r="F4372">
        <v>-0.216743171090923</v>
      </c>
      <c r="G4372">
        <v>9</v>
      </c>
      <c r="H4372">
        <v>0</v>
      </c>
      <c r="I4372">
        <v>0</v>
      </c>
      <c r="J4372">
        <v>0</v>
      </c>
      <c r="K4372">
        <v>1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1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1</v>
      </c>
      <c r="AI4372">
        <v>0</v>
      </c>
      <c r="AJ4372">
        <v>0</v>
      </c>
      <c r="AK4372">
        <v>0</v>
      </c>
      <c r="AL4372">
        <v>1</v>
      </c>
      <c r="AM4372">
        <v>1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0</v>
      </c>
      <c r="BL4372">
        <v>0</v>
      </c>
      <c r="BM4372">
        <v>0</v>
      </c>
      <c r="BN4372">
        <v>0</v>
      </c>
      <c r="BO4372">
        <v>0</v>
      </c>
      <c r="BP4372">
        <v>0</v>
      </c>
      <c r="BQ4372">
        <v>0</v>
      </c>
      <c r="BR4372">
        <v>0</v>
      </c>
      <c r="BS4372">
        <v>0</v>
      </c>
      <c r="BT4372">
        <v>0</v>
      </c>
      <c r="BU4372">
        <v>0</v>
      </c>
      <c r="BV4372">
        <v>0</v>
      </c>
      <c r="BW4372">
        <v>0</v>
      </c>
      <c r="BX4372">
        <v>0</v>
      </c>
      <c r="BY4372">
        <v>0</v>
      </c>
      <c r="BZ4372">
        <v>0</v>
      </c>
      <c r="CA4372">
        <v>1</v>
      </c>
      <c r="CB4372">
        <v>0</v>
      </c>
      <c r="CC4372">
        <v>0</v>
      </c>
      <c r="CD4372">
        <v>0</v>
      </c>
      <c r="CE4372">
        <v>0</v>
      </c>
      <c r="CF4372">
        <v>0</v>
      </c>
      <c r="CG4372">
        <v>0</v>
      </c>
    </row>
    <row r="4373" spans="1:85" hidden="1" x14ac:dyDescent="0.3">
      <c r="A4373">
        <v>4371</v>
      </c>
      <c r="B4373">
        <v>18798</v>
      </c>
      <c r="C4373">
        <v>21</v>
      </c>
      <c r="D4373">
        <v>37</v>
      </c>
      <c r="E4373">
        <v>-0.14597543705343999</v>
      </c>
      <c r="F4373">
        <v>-0.216743171090923</v>
      </c>
      <c r="G4373">
        <v>3</v>
      </c>
      <c r="H4373">
        <v>0</v>
      </c>
      <c r="I4373">
        <v>0</v>
      </c>
      <c r="J4373">
        <v>0</v>
      </c>
      <c r="K4373">
        <v>0</v>
      </c>
      <c r="L4373">
        <v>1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1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1</v>
      </c>
      <c r="AH4373">
        <v>0</v>
      </c>
      <c r="AI4373">
        <v>0</v>
      </c>
      <c r="AJ4373">
        <v>0</v>
      </c>
      <c r="AK4373">
        <v>0</v>
      </c>
      <c r="AL4373">
        <v>1</v>
      </c>
      <c r="AM4373">
        <v>0</v>
      </c>
      <c r="AN4373">
        <v>1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  <c r="BJ4373">
        <v>0</v>
      </c>
      <c r="BK4373">
        <v>0</v>
      </c>
      <c r="BL4373">
        <v>0</v>
      </c>
      <c r="BM4373">
        <v>0</v>
      </c>
      <c r="BN4373">
        <v>0</v>
      </c>
      <c r="BO4373">
        <v>0</v>
      </c>
      <c r="BP4373">
        <v>0</v>
      </c>
      <c r="BQ4373">
        <v>0</v>
      </c>
      <c r="BR4373">
        <v>0</v>
      </c>
      <c r="BS4373">
        <v>0</v>
      </c>
      <c r="BT4373">
        <v>0</v>
      </c>
      <c r="BU4373">
        <v>0</v>
      </c>
      <c r="BV4373">
        <v>0</v>
      </c>
      <c r="BW4373">
        <v>0</v>
      </c>
      <c r="BX4373">
        <v>0</v>
      </c>
      <c r="BY4373">
        <v>0</v>
      </c>
      <c r="BZ4373">
        <v>0</v>
      </c>
      <c r="CA4373">
        <v>1</v>
      </c>
      <c r="CB4373">
        <v>0</v>
      </c>
      <c r="CC4373">
        <v>0</v>
      </c>
      <c r="CD4373">
        <v>0</v>
      </c>
      <c r="CE4373">
        <v>0</v>
      </c>
      <c r="CF4373">
        <v>0</v>
      </c>
      <c r="CG4373">
        <v>0</v>
      </c>
    </row>
    <row r="4374" spans="1:85" hidden="1" x14ac:dyDescent="0.3">
      <c r="A4374">
        <v>4372</v>
      </c>
      <c r="B4374">
        <v>26109</v>
      </c>
      <c r="C4374">
        <v>41</v>
      </c>
      <c r="D4374">
        <v>30</v>
      </c>
      <c r="E4374">
        <v>-0.14597543705343999</v>
      </c>
      <c r="F4374">
        <v>-0.216743171090923</v>
      </c>
      <c r="G4374">
        <v>5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1</v>
      </c>
      <c r="N4374">
        <v>0</v>
      </c>
      <c r="O4374">
        <v>0</v>
      </c>
      <c r="P4374">
        <v>0</v>
      </c>
      <c r="Q4374">
        <v>1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1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1</v>
      </c>
      <c r="AM4374">
        <v>0</v>
      </c>
      <c r="AN4374">
        <v>1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>
        <v>0</v>
      </c>
      <c r="BJ4374">
        <v>0</v>
      </c>
      <c r="BK4374">
        <v>0</v>
      </c>
      <c r="BL4374">
        <v>0</v>
      </c>
      <c r="BM4374">
        <v>0</v>
      </c>
      <c r="BN4374">
        <v>0</v>
      </c>
      <c r="BO4374">
        <v>0</v>
      </c>
      <c r="BP4374">
        <v>0</v>
      </c>
      <c r="BQ4374">
        <v>0</v>
      </c>
      <c r="BR4374">
        <v>0</v>
      </c>
      <c r="BS4374">
        <v>0</v>
      </c>
      <c r="BT4374">
        <v>0</v>
      </c>
      <c r="BU4374">
        <v>0</v>
      </c>
      <c r="BV4374">
        <v>0</v>
      </c>
      <c r="BW4374">
        <v>0</v>
      </c>
      <c r="BX4374">
        <v>0</v>
      </c>
      <c r="BY4374">
        <v>0</v>
      </c>
      <c r="BZ4374">
        <v>0</v>
      </c>
      <c r="CA4374">
        <v>1</v>
      </c>
      <c r="CB4374">
        <v>0</v>
      </c>
      <c r="CC4374">
        <v>0</v>
      </c>
      <c r="CD4374">
        <v>0</v>
      </c>
      <c r="CE4374">
        <v>0</v>
      </c>
      <c r="CF4374">
        <v>0</v>
      </c>
      <c r="CG4374">
        <v>0</v>
      </c>
    </row>
    <row r="4375" spans="1:85" x14ac:dyDescent="0.3">
      <c r="A4375">
        <v>4373</v>
      </c>
      <c r="B4375">
        <v>20075</v>
      </c>
      <c r="C4375">
        <v>43</v>
      </c>
      <c r="D4375">
        <v>40</v>
      </c>
      <c r="E4375">
        <v>-0.14597543705343999</v>
      </c>
      <c r="F4375">
        <v>-0.216743171090923</v>
      </c>
      <c r="G4375">
        <v>5</v>
      </c>
      <c r="H4375">
        <v>1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1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1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1</v>
      </c>
      <c r="AM4375">
        <v>1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0</v>
      </c>
      <c r="BL4375">
        <v>0</v>
      </c>
      <c r="BM4375">
        <v>0</v>
      </c>
      <c r="BN4375">
        <v>0</v>
      </c>
      <c r="BO4375">
        <v>0</v>
      </c>
      <c r="BP4375">
        <v>0</v>
      </c>
      <c r="BQ4375">
        <v>0</v>
      </c>
      <c r="BR4375">
        <v>0</v>
      </c>
      <c r="BS4375">
        <v>0</v>
      </c>
      <c r="BT4375">
        <v>0</v>
      </c>
      <c r="BU4375">
        <v>0</v>
      </c>
      <c r="BV4375">
        <v>0</v>
      </c>
      <c r="BW4375">
        <v>0</v>
      </c>
      <c r="BX4375">
        <v>0</v>
      </c>
      <c r="BY4375">
        <v>0</v>
      </c>
      <c r="BZ4375">
        <v>0</v>
      </c>
      <c r="CA4375">
        <v>1</v>
      </c>
      <c r="CB4375">
        <v>0</v>
      </c>
      <c r="CC4375">
        <v>0</v>
      </c>
      <c r="CD4375">
        <v>0</v>
      </c>
      <c r="CE4375">
        <v>0</v>
      </c>
      <c r="CF4375">
        <v>0</v>
      </c>
      <c r="CG4375">
        <v>0</v>
      </c>
    </row>
    <row r="4376" spans="1:85" hidden="1" x14ac:dyDescent="0.3">
      <c r="A4376">
        <v>4374</v>
      </c>
      <c r="B4376">
        <v>20428</v>
      </c>
      <c r="C4376">
        <v>22</v>
      </c>
      <c r="D4376">
        <v>40</v>
      </c>
      <c r="E4376">
        <v>-0.14597543705343999</v>
      </c>
      <c r="F4376">
        <v>-0.216743171090923</v>
      </c>
      <c r="G4376">
        <v>4</v>
      </c>
      <c r="H4376">
        <v>0</v>
      </c>
      <c r="I4376">
        <v>0</v>
      </c>
      <c r="J4376">
        <v>0</v>
      </c>
      <c r="K4376">
        <v>0</v>
      </c>
      <c r="L4376">
        <v>1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1</v>
      </c>
      <c r="AH4376">
        <v>0</v>
      </c>
      <c r="AI4376">
        <v>0</v>
      </c>
      <c r="AJ4376">
        <v>0</v>
      </c>
      <c r="AK4376">
        <v>0</v>
      </c>
      <c r="AL4376">
        <v>1</v>
      </c>
      <c r="AM4376">
        <v>0</v>
      </c>
      <c r="AN4376">
        <v>1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>
        <v>0</v>
      </c>
      <c r="BJ4376">
        <v>0</v>
      </c>
      <c r="BK4376">
        <v>0</v>
      </c>
      <c r="BL4376">
        <v>0</v>
      </c>
      <c r="BM4376">
        <v>0</v>
      </c>
      <c r="BN4376">
        <v>0</v>
      </c>
      <c r="BO4376">
        <v>0</v>
      </c>
      <c r="BP4376">
        <v>0</v>
      </c>
      <c r="BQ4376">
        <v>0</v>
      </c>
      <c r="BR4376">
        <v>0</v>
      </c>
      <c r="BS4376">
        <v>0</v>
      </c>
      <c r="BT4376">
        <v>0</v>
      </c>
      <c r="BU4376">
        <v>0</v>
      </c>
      <c r="BV4376">
        <v>0</v>
      </c>
      <c r="BW4376">
        <v>0</v>
      </c>
      <c r="BX4376">
        <v>0</v>
      </c>
      <c r="BY4376">
        <v>0</v>
      </c>
      <c r="BZ4376">
        <v>0</v>
      </c>
      <c r="CA4376">
        <v>1</v>
      </c>
      <c r="CB4376">
        <v>0</v>
      </c>
      <c r="CC4376">
        <v>0</v>
      </c>
      <c r="CD4376">
        <v>0</v>
      </c>
      <c r="CE4376">
        <v>0</v>
      </c>
      <c r="CF4376">
        <v>0</v>
      </c>
      <c r="CG4376">
        <v>0</v>
      </c>
    </row>
    <row r="4377" spans="1:85" x14ac:dyDescent="0.3">
      <c r="A4377">
        <v>4375</v>
      </c>
      <c r="B4377">
        <v>31506</v>
      </c>
      <c r="C4377">
        <v>48</v>
      </c>
      <c r="D4377">
        <v>40</v>
      </c>
      <c r="E4377">
        <v>-0.14597543705343999</v>
      </c>
      <c r="F4377">
        <v>-0.216743171090923</v>
      </c>
      <c r="G4377">
        <v>6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1</v>
      </c>
      <c r="N4377">
        <v>0</v>
      </c>
      <c r="O4377">
        <v>1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1</v>
      </c>
      <c r="AI4377">
        <v>0</v>
      </c>
      <c r="AJ4377">
        <v>0</v>
      </c>
      <c r="AK4377">
        <v>1</v>
      </c>
      <c r="AL4377">
        <v>0</v>
      </c>
      <c r="AM4377">
        <v>1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0</v>
      </c>
      <c r="BI4377">
        <v>0</v>
      </c>
      <c r="BJ4377">
        <v>0</v>
      </c>
      <c r="BK4377">
        <v>0</v>
      </c>
      <c r="BL4377">
        <v>0</v>
      </c>
      <c r="BM4377">
        <v>0</v>
      </c>
      <c r="BN4377">
        <v>0</v>
      </c>
      <c r="BO4377">
        <v>0</v>
      </c>
      <c r="BP4377">
        <v>0</v>
      </c>
      <c r="BQ4377">
        <v>0</v>
      </c>
      <c r="BR4377">
        <v>1</v>
      </c>
      <c r="BS4377">
        <v>0</v>
      </c>
      <c r="BT4377">
        <v>0</v>
      </c>
      <c r="BU4377">
        <v>0</v>
      </c>
      <c r="BV4377">
        <v>0</v>
      </c>
      <c r="BW4377">
        <v>0</v>
      </c>
      <c r="BX4377">
        <v>0</v>
      </c>
      <c r="BY4377">
        <v>0</v>
      </c>
      <c r="BZ4377">
        <v>0</v>
      </c>
      <c r="CA4377">
        <v>0</v>
      </c>
      <c r="CB4377">
        <v>0</v>
      </c>
      <c r="CC4377">
        <v>0</v>
      </c>
      <c r="CD4377">
        <v>0</v>
      </c>
      <c r="CE4377">
        <v>0</v>
      </c>
      <c r="CF4377">
        <v>0</v>
      </c>
      <c r="CG4377">
        <v>0</v>
      </c>
    </row>
    <row r="4378" spans="1:85" hidden="1" x14ac:dyDescent="0.3">
      <c r="A4378">
        <v>4376</v>
      </c>
      <c r="B4378">
        <v>19491</v>
      </c>
      <c r="C4378">
        <v>23</v>
      </c>
      <c r="D4378">
        <v>40</v>
      </c>
      <c r="E4378">
        <v>-0.14597543705343999</v>
      </c>
      <c r="F4378">
        <v>-0.216743171090923</v>
      </c>
      <c r="G4378">
        <v>5</v>
      </c>
      <c r="H4378">
        <v>0</v>
      </c>
      <c r="I4378">
        <v>0</v>
      </c>
      <c r="J4378">
        <v>0</v>
      </c>
      <c r="K4378">
        <v>0</v>
      </c>
      <c r="L4378">
        <v>1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1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1</v>
      </c>
      <c r="AH4378">
        <v>0</v>
      </c>
      <c r="AI4378">
        <v>0</v>
      </c>
      <c r="AJ4378">
        <v>0</v>
      </c>
      <c r="AK4378">
        <v>1</v>
      </c>
      <c r="AL4378">
        <v>0</v>
      </c>
      <c r="AM4378">
        <v>0</v>
      </c>
      <c r="AN4378">
        <v>1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0</v>
      </c>
      <c r="BL4378">
        <v>0</v>
      </c>
      <c r="BM4378">
        <v>0</v>
      </c>
      <c r="BN4378">
        <v>0</v>
      </c>
      <c r="BO4378">
        <v>0</v>
      </c>
      <c r="BP4378">
        <v>0</v>
      </c>
      <c r="BQ4378">
        <v>0</v>
      </c>
      <c r="BR4378">
        <v>0</v>
      </c>
      <c r="BS4378">
        <v>0</v>
      </c>
      <c r="BT4378">
        <v>0</v>
      </c>
      <c r="BU4378">
        <v>0</v>
      </c>
      <c r="BV4378">
        <v>0</v>
      </c>
      <c r="BW4378">
        <v>0</v>
      </c>
      <c r="BX4378">
        <v>0</v>
      </c>
      <c r="BY4378">
        <v>0</v>
      </c>
      <c r="BZ4378">
        <v>0</v>
      </c>
      <c r="CA4378">
        <v>1</v>
      </c>
      <c r="CB4378">
        <v>0</v>
      </c>
      <c r="CC4378">
        <v>0</v>
      </c>
      <c r="CD4378">
        <v>0</v>
      </c>
      <c r="CE4378">
        <v>0</v>
      </c>
      <c r="CF4378">
        <v>0</v>
      </c>
      <c r="CG4378">
        <v>0</v>
      </c>
    </row>
    <row r="4379" spans="1:85" hidden="1" x14ac:dyDescent="0.3">
      <c r="A4379">
        <v>4377</v>
      </c>
      <c r="B4379">
        <v>31861</v>
      </c>
      <c r="C4379">
        <v>27</v>
      </c>
      <c r="D4379">
        <v>30</v>
      </c>
      <c r="E4379">
        <v>-0.14597543705343999</v>
      </c>
      <c r="F4379">
        <v>-0.216743171090923</v>
      </c>
      <c r="G4379">
        <v>4</v>
      </c>
      <c r="H4379">
        <v>0</v>
      </c>
      <c r="I4379">
        <v>0</v>
      </c>
      <c r="J4379">
        <v>1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1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1</v>
      </c>
      <c r="AM4379">
        <v>0</v>
      </c>
      <c r="AN4379">
        <v>1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0</v>
      </c>
      <c r="BI4379">
        <v>0</v>
      </c>
      <c r="BJ4379">
        <v>0</v>
      </c>
      <c r="BK4379">
        <v>0</v>
      </c>
      <c r="BL4379">
        <v>0</v>
      </c>
      <c r="BM4379">
        <v>0</v>
      </c>
      <c r="BN4379">
        <v>0</v>
      </c>
      <c r="BO4379">
        <v>0</v>
      </c>
      <c r="BP4379">
        <v>0</v>
      </c>
      <c r="BQ4379">
        <v>0</v>
      </c>
      <c r="BR4379">
        <v>0</v>
      </c>
      <c r="BS4379">
        <v>0</v>
      </c>
      <c r="BT4379">
        <v>0</v>
      </c>
      <c r="BU4379">
        <v>0</v>
      </c>
      <c r="BV4379">
        <v>0</v>
      </c>
      <c r="BW4379">
        <v>0</v>
      </c>
      <c r="BX4379">
        <v>0</v>
      </c>
      <c r="BY4379">
        <v>0</v>
      </c>
      <c r="BZ4379">
        <v>0</v>
      </c>
      <c r="CA4379">
        <v>1</v>
      </c>
      <c r="CB4379">
        <v>0</v>
      </c>
      <c r="CC4379">
        <v>0</v>
      </c>
      <c r="CD4379">
        <v>0</v>
      </c>
      <c r="CE4379">
        <v>0</v>
      </c>
      <c r="CF4379">
        <v>0</v>
      </c>
      <c r="CG4379">
        <v>0</v>
      </c>
    </row>
    <row r="4380" spans="1:85" hidden="1" x14ac:dyDescent="0.3">
      <c r="A4380">
        <v>4378</v>
      </c>
      <c r="B4380">
        <v>7759</v>
      </c>
      <c r="C4380">
        <v>41</v>
      </c>
      <c r="D4380">
        <v>52</v>
      </c>
      <c r="E4380">
        <v>-0.14597543705343999</v>
      </c>
      <c r="F4380">
        <v>-0.216743171090923</v>
      </c>
      <c r="G4380">
        <v>3</v>
      </c>
      <c r="H4380">
        <v>1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1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1</v>
      </c>
      <c r="AI4380">
        <v>0</v>
      </c>
      <c r="AJ4380">
        <v>0</v>
      </c>
      <c r="AK4380">
        <v>0</v>
      </c>
      <c r="AL4380">
        <v>1</v>
      </c>
      <c r="AM4380">
        <v>1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0</v>
      </c>
      <c r="BL4380">
        <v>0</v>
      </c>
      <c r="BM4380">
        <v>0</v>
      </c>
      <c r="BN4380">
        <v>0</v>
      </c>
      <c r="BO4380">
        <v>0</v>
      </c>
      <c r="BP4380">
        <v>0</v>
      </c>
      <c r="BQ4380">
        <v>0</v>
      </c>
      <c r="BR4380">
        <v>0</v>
      </c>
      <c r="BS4380">
        <v>0</v>
      </c>
      <c r="BT4380">
        <v>0</v>
      </c>
      <c r="BU4380">
        <v>0</v>
      </c>
      <c r="BV4380">
        <v>0</v>
      </c>
      <c r="BW4380">
        <v>0</v>
      </c>
      <c r="BX4380">
        <v>0</v>
      </c>
      <c r="BY4380">
        <v>0</v>
      </c>
      <c r="BZ4380">
        <v>0</v>
      </c>
      <c r="CA4380">
        <v>1</v>
      </c>
      <c r="CB4380">
        <v>0</v>
      </c>
      <c r="CC4380">
        <v>0</v>
      </c>
      <c r="CD4380">
        <v>0</v>
      </c>
      <c r="CE4380">
        <v>0</v>
      </c>
      <c r="CF4380">
        <v>0</v>
      </c>
      <c r="CG4380">
        <v>0</v>
      </c>
    </row>
    <row r="4381" spans="1:85" hidden="1" x14ac:dyDescent="0.3">
      <c r="A4381">
        <v>4379</v>
      </c>
      <c r="B4381">
        <v>18949</v>
      </c>
      <c r="C4381">
        <v>43</v>
      </c>
      <c r="D4381">
        <v>40</v>
      </c>
      <c r="E4381">
        <v>-0.14597543705343999</v>
      </c>
      <c r="F4381">
        <v>-0.216743171090923</v>
      </c>
      <c r="G4381">
        <v>2</v>
      </c>
      <c r="H4381">
        <v>0</v>
      </c>
      <c r="I4381">
        <v>0</v>
      </c>
      <c r="J4381">
        <v>1</v>
      </c>
      <c r="K4381">
        <v>0</v>
      </c>
      <c r="L4381">
        <v>0</v>
      </c>
      <c r="M4381">
        <v>0</v>
      </c>
      <c r="N4381">
        <v>0</v>
      </c>
      <c r="O4381">
        <v>1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1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1</v>
      </c>
      <c r="AM4381">
        <v>0</v>
      </c>
      <c r="AN4381">
        <v>1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  <c r="BJ4381">
        <v>0</v>
      </c>
      <c r="BK4381">
        <v>0</v>
      </c>
      <c r="BL4381">
        <v>0</v>
      </c>
      <c r="BM4381">
        <v>0</v>
      </c>
      <c r="BN4381">
        <v>0</v>
      </c>
      <c r="BO4381">
        <v>0</v>
      </c>
      <c r="BP4381">
        <v>0</v>
      </c>
      <c r="BQ4381">
        <v>0</v>
      </c>
      <c r="BR4381">
        <v>0</v>
      </c>
      <c r="BS4381">
        <v>0</v>
      </c>
      <c r="BT4381">
        <v>0</v>
      </c>
      <c r="BU4381">
        <v>0</v>
      </c>
      <c r="BV4381">
        <v>0</v>
      </c>
      <c r="BW4381">
        <v>0</v>
      </c>
      <c r="BX4381">
        <v>0</v>
      </c>
      <c r="BY4381">
        <v>0</v>
      </c>
      <c r="BZ4381">
        <v>0</v>
      </c>
      <c r="CA4381">
        <v>1</v>
      </c>
      <c r="CB4381">
        <v>0</v>
      </c>
      <c r="CC4381">
        <v>0</v>
      </c>
      <c r="CD4381">
        <v>0</v>
      </c>
      <c r="CE4381">
        <v>0</v>
      </c>
      <c r="CF4381">
        <v>0</v>
      </c>
      <c r="CG4381">
        <v>0</v>
      </c>
    </row>
    <row r="4382" spans="1:85" hidden="1" x14ac:dyDescent="0.3">
      <c r="A4382">
        <v>4380</v>
      </c>
      <c r="B4382">
        <v>19803</v>
      </c>
      <c r="C4382">
        <v>26</v>
      </c>
      <c r="D4382">
        <v>40</v>
      </c>
      <c r="E4382">
        <v>-0.14597543705343999</v>
      </c>
      <c r="F4382">
        <v>-0.216743171090923</v>
      </c>
      <c r="G4382">
        <v>3</v>
      </c>
      <c r="H4382">
        <v>0</v>
      </c>
      <c r="I4382">
        <v>0</v>
      </c>
      <c r="J4382">
        <v>0</v>
      </c>
      <c r="K4382">
        <v>0</v>
      </c>
      <c r="L4382">
        <v>1</v>
      </c>
      <c r="M4382">
        <v>0</v>
      </c>
      <c r="N4382">
        <v>0</v>
      </c>
      <c r="O4382">
        <v>0</v>
      </c>
      <c r="P4382">
        <v>0</v>
      </c>
      <c r="Q4382">
        <v>1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1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1</v>
      </c>
      <c r="AM4382">
        <v>0</v>
      </c>
      <c r="AN4382">
        <v>1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  <c r="BJ4382">
        <v>0</v>
      </c>
      <c r="BK4382">
        <v>0</v>
      </c>
      <c r="BL4382">
        <v>0</v>
      </c>
      <c r="BM4382">
        <v>0</v>
      </c>
      <c r="BN4382">
        <v>1</v>
      </c>
      <c r="BO4382">
        <v>0</v>
      </c>
      <c r="BP4382">
        <v>0</v>
      </c>
      <c r="BQ4382">
        <v>0</v>
      </c>
      <c r="BR4382">
        <v>0</v>
      </c>
      <c r="BS4382">
        <v>0</v>
      </c>
      <c r="BT4382">
        <v>0</v>
      </c>
      <c r="BU4382">
        <v>0</v>
      </c>
      <c r="BV4382">
        <v>0</v>
      </c>
      <c r="BW4382">
        <v>0</v>
      </c>
      <c r="BX4382">
        <v>0</v>
      </c>
      <c r="BY4382">
        <v>0</v>
      </c>
      <c r="BZ4382">
        <v>0</v>
      </c>
      <c r="CA4382">
        <v>0</v>
      </c>
      <c r="CB4382">
        <v>0</v>
      </c>
      <c r="CC4382">
        <v>0</v>
      </c>
      <c r="CD4382">
        <v>0</v>
      </c>
      <c r="CE4382">
        <v>0</v>
      </c>
      <c r="CF4382">
        <v>0</v>
      </c>
      <c r="CG4382">
        <v>0</v>
      </c>
    </row>
    <row r="4383" spans="1:85" hidden="1" x14ac:dyDescent="0.3">
      <c r="A4383">
        <v>4381</v>
      </c>
      <c r="B4383">
        <v>26428</v>
      </c>
      <c r="C4383">
        <v>34</v>
      </c>
      <c r="D4383">
        <v>40</v>
      </c>
      <c r="E4383">
        <v>-0.14597543705343999</v>
      </c>
      <c r="F4383">
        <v>-0.216743171090923</v>
      </c>
      <c r="G4383">
        <v>4</v>
      </c>
      <c r="H4383">
        <v>0</v>
      </c>
      <c r="I4383">
        <v>0</v>
      </c>
      <c r="J4383">
        <v>1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1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1</v>
      </c>
      <c r="AM4383">
        <v>0</v>
      </c>
      <c r="AN4383">
        <v>1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>
        <v>0</v>
      </c>
      <c r="BL4383">
        <v>0</v>
      </c>
      <c r="BM4383">
        <v>0</v>
      </c>
      <c r="BN4383">
        <v>0</v>
      </c>
      <c r="BO4383">
        <v>0</v>
      </c>
      <c r="BP4383">
        <v>0</v>
      </c>
      <c r="BQ4383">
        <v>0</v>
      </c>
      <c r="BR4383">
        <v>0</v>
      </c>
      <c r="BS4383">
        <v>0</v>
      </c>
      <c r="BT4383">
        <v>0</v>
      </c>
      <c r="BU4383">
        <v>0</v>
      </c>
      <c r="BV4383">
        <v>0</v>
      </c>
      <c r="BW4383">
        <v>0</v>
      </c>
      <c r="BX4383">
        <v>0</v>
      </c>
      <c r="BY4383">
        <v>0</v>
      </c>
      <c r="BZ4383">
        <v>0</v>
      </c>
      <c r="CA4383">
        <v>1</v>
      </c>
      <c r="CB4383">
        <v>0</v>
      </c>
      <c r="CC4383">
        <v>0</v>
      </c>
      <c r="CD4383">
        <v>0</v>
      </c>
      <c r="CE4383">
        <v>0</v>
      </c>
      <c r="CF4383">
        <v>0</v>
      </c>
      <c r="CG4383">
        <v>0</v>
      </c>
    </row>
    <row r="4384" spans="1:85" hidden="1" x14ac:dyDescent="0.3">
      <c r="A4384">
        <v>4382</v>
      </c>
      <c r="B4384">
        <v>12671</v>
      </c>
      <c r="C4384">
        <v>21</v>
      </c>
      <c r="D4384">
        <v>35</v>
      </c>
      <c r="E4384">
        <v>-0.14597543705343999</v>
      </c>
      <c r="F4384">
        <v>-0.216743171090923</v>
      </c>
      <c r="G4384">
        <v>3</v>
      </c>
      <c r="H4384">
        <v>0</v>
      </c>
      <c r="I4384">
        <v>0</v>
      </c>
      <c r="J4384">
        <v>0</v>
      </c>
      <c r="K4384">
        <v>0</v>
      </c>
      <c r="L4384">
        <v>1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1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1</v>
      </c>
      <c r="AH4384">
        <v>0</v>
      </c>
      <c r="AI4384">
        <v>0</v>
      </c>
      <c r="AJ4384">
        <v>0</v>
      </c>
      <c r="AK4384">
        <v>0</v>
      </c>
      <c r="AL4384">
        <v>1</v>
      </c>
      <c r="AM4384">
        <v>0</v>
      </c>
      <c r="AN4384">
        <v>1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  <c r="BJ4384">
        <v>0</v>
      </c>
      <c r="BK4384">
        <v>0</v>
      </c>
      <c r="BL4384">
        <v>0</v>
      </c>
      <c r="BM4384">
        <v>0</v>
      </c>
      <c r="BN4384">
        <v>0</v>
      </c>
      <c r="BO4384">
        <v>0</v>
      </c>
      <c r="BP4384">
        <v>0</v>
      </c>
      <c r="BQ4384">
        <v>0</v>
      </c>
      <c r="BR4384">
        <v>0</v>
      </c>
      <c r="BS4384">
        <v>0</v>
      </c>
      <c r="BT4384">
        <v>0</v>
      </c>
      <c r="BU4384">
        <v>0</v>
      </c>
      <c r="BV4384">
        <v>0</v>
      </c>
      <c r="BW4384">
        <v>0</v>
      </c>
      <c r="BX4384">
        <v>0</v>
      </c>
      <c r="BY4384">
        <v>0</v>
      </c>
      <c r="BZ4384">
        <v>0</v>
      </c>
      <c r="CA4384">
        <v>1</v>
      </c>
      <c r="CB4384">
        <v>0</v>
      </c>
      <c r="CC4384">
        <v>0</v>
      </c>
      <c r="CD4384">
        <v>0</v>
      </c>
      <c r="CE4384">
        <v>0</v>
      </c>
      <c r="CF4384">
        <v>0</v>
      </c>
      <c r="CG4384">
        <v>0</v>
      </c>
    </row>
    <row r="4385" spans="1:85" hidden="1" x14ac:dyDescent="0.3">
      <c r="A4385">
        <v>4383</v>
      </c>
      <c r="B4385">
        <v>5534</v>
      </c>
      <c r="C4385">
        <v>39</v>
      </c>
      <c r="D4385">
        <v>75</v>
      </c>
      <c r="E4385">
        <v>-0.14597543705343999</v>
      </c>
      <c r="F4385">
        <v>-0.216743171090923</v>
      </c>
      <c r="G4385">
        <v>4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1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1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1</v>
      </c>
      <c r="AI4385">
        <v>0</v>
      </c>
      <c r="AJ4385">
        <v>0</v>
      </c>
      <c r="AK4385">
        <v>0</v>
      </c>
      <c r="AL4385">
        <v>1</v>
      </c>
      <c r="AM4385">
        <v>1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0</v>
      </c>
      <c r="BI4385">
        <v>0</v>
      </c>
      <c r="BJ4385">
        <v>0</v>
      </c>
      <c r="BK4385">
        <v>0</v>
      </c>
      <c r="BL4385">
        <v>0</v>
      </c>
      <c r="BM4385">
        <v>0</v>
      </c>
      <c r="BN4385">
        <v>0</v>
      </c>
      <c r="BO4385">
        <v>0</v>
      </c>
      <c r="BP4385">
        <v>0</v>
      </c>
      <c r="BQ4385">
        <v>0</v>
      </c>
      <c r="BR4385">
        <v>0</v>
      </c>
      <c r="BS4385">
        <v>0</v>
      </c>
      <c r="BT4385">
        <v>0</v>
      </c>
      <c r="BU4385">
        <v>0</v>
      </c>
      <c r="BV4385">
        <v>0</v>
      </c>
      <c r="BW4385">
        <v>0</v>
      </c>
      <c r="BX4385">
        <v>0</v>
      </c>
      <c r="BY4385">
        <v>0</v>
      </c>
      <c r="BZ4385">
        <v>0</v>
      </c>
      <c r="CA4385">
        <v>1</v>
      </c>
      <c r="CB4385">
        <v>0</v>
      </c>
      <c r="CC4385">
        <v>0</v>
      </c>
      <c r="CD4385">
        <v>0</v>
      </c>
      <c r="CE4385">
        <v>0</v>
      </c>
      <c r="CF4385">
        <v>0</v>
      </c>
      <c r="CG4385">
        <v>0</v>
      </c>
    </row>
    <row r="4386" spans="1:85" x14ac:dyDescent="0.3">
      <c r="A4386">
        <v>4384</v>
      </c>
      <c r="B4386">
        <v>25560</v>
      </c>
      <c r="C4386">
        <v>60</v>
      </c>
      <c r="D4386">
        <v>40</v>
      </c>
      <c r="E4386">
        <v>-0.14597543705343999</v>
      </c>
      <c r="F4386">
        <v>-0.216743171090923</v>
      </c>
      <c r="G4386">
        <v>5</v>
      </c>
      <c r="H4386">
        <v>0</v>
      </c>
      <c r="I4386">
        <v>0</v>
      </c>
      <c r="J4386">
        <v>1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1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1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1</v>
      </c>
      <c r="AM4386">
        <v>0</v>
      </c>
      <c r="AN4386">
        <v>1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  <c r="BJ4386">
        <v>0</v>
      </c>
      <c r="BK4386">
        <v>0</v>
      </c>
      <c r="BL4386">
        <v>0</v>
      </c>
      <c r="BM4386">
        <v>0</v>
      </c>
      <c r="BN4386">
        <v>0</v>
      </c>
      <c r="BO4386">
        <v>0</v>
      </c>
      <c r="BP4386">
        <v>0</v>
      </c>
      <c r="BQ4386">
        <v>0</v>
      </c>
      <c r="BR4386">
        <v>0</v>
      </c>
      <c r="BS4386">
        <v>0</v>
      </c>
      <c r="BT4386">
        <v>0</v>
      </c>
      <c r="BU4386">
        <v>0</v>
      </c>
      <c r="BV4386">
        <v>0</v>
      </c>
      <c r="BW4386">
        <v>0</v>
      </c>
      <c r="BX4386">
        <v>0</v>
      </c>
      <c r="BY4386">
        <v>0</v>
      </c>
      <c r="BZ4386">
        <v>0</v>
      </c>
      <c r="CA4386">
        <v>1</v>
      </c>
      <c r="CB4386">
        <v>0</v>
      </c>
      <c r="CC4386">
        <v>0</v>
      </c>
      <c r="CD4386">
        <v>0</v>
      </c>
      <c r="CE4386">
        <v>0</v>
      </c>
      <c r="CF4386">
        <v>0</v>
      </c>
      <c r="CG4386">
        <v>0</v>
      </c>
    </row>
    <row r="4387" spans="1:85" hidden="1" x14ac:dyDescent="0.3">
      <c r="A4387">
        <v>4385</v>
      </c>
      <c r="B4387">
        <v>24627</v>
      </c>
      <c r="C4387">
        <v>35</v>
      </c>
      <c r="D4387">
        <v>40</v>
      </c>
      <c r="E4387">
        <v>-0.14597543705343999</v>
      </c>
      <c r="F4387">
        <v>-0.216743171090923</v>
      </c>
      <c r="G4387">
        <v>4</v>
      </c>
      <c r="H4387">
        <v>0</v>
      </c>
      <c r="I4387">
        <v>0</v>
      </c>
      <c r="J4387">
        <v>0</v>
      </c>
      <c r="K4387">
        <v>0</v>
      </c>
      <c r="L4387">
        <v>1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1</v>
      </c>
      <c r="AI4387">
        <v>0</v>
      </c>
      <c r="AJ4387">
        <v>0</v>
      </c>
      <c r="AK4387">
        <v>0</v>
      </c>
      <c r="AL4387">
        <v>1</v>
      </c>
      <c r="AM4387">
        <v>1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  <c r="BJ4387">
        <v>0</v>
      </c>
      <c r="BK4387">
        <v>0</v>
      </c>
      <c r="BL4387">
        <v>0</v>
      </c>
      <c r="BM4387">
        <v>0</v>
      </c>
      <c r="BN4387">
        <v>0</v>
      </c>
      <c r="BO4387">
        <v>0</v>
      </c>
      <c r="BP4387">
        <v>0</v>
      </c>
      <c r="BQ4387">
        <v>0</v>
      </c>
      <c r="BR4387">
        <v>0</v>
      </c>
      <c r="BS4387">
        <v>0</v>
      </c>
      <c r="BT4387">
        <v>0</v>
      </c>
      <c r="BU4387">
        <v>0</v>
      </c>
      <c r="BV4387">
        <v>0</v>
      </c>
      <c r="BW4387">
        <v>0</v>
      </c>
      <c r="BX4387">
        <v>0</v>
      </c>
      <c r="BY4387">
        <v>0</v>
      </c>
      <c r="BZ4387">
        <v>0</v>
      </c>
      <c r="CA4387">
        <v>1</v>
      </c>
      <c r="CB4387">
        <v>0</v>
      </c>
      <c r="CC4387">
        <v>0</v>
      </c>
      <c r="CD4387">
        <v>0</v>
      </c>
      <c r="CE4387">
        <v>0</v>
      </c>
      <c r="CF4387">
        <v>0</v>
      </c>
      <c r="CG4387">
        <v>0</v>
      </c>
    </row>
    <row r="4388" spans="1:85" hidden="1" x14ac:dyDescent="0.3">
      <c r="A4388">
        <v>4386</v>
      </c>
      <c r="B4388">
        <v>25668</v>
      </c>
      <c r="C4388">
        <v>69</v>
      </c>
      <c r="D4388">
        <v>8</v>
      </c>
      <c r="E4388">
        <v>-0.14597543705343999</v>
      </c>
      <c r="F4388">
        <v>-0.216743171090923</v>
      </c>
      <c r="G4388">
        <v>5</v>
      </c>
      <c r="H4388">
        <v>0</v>
      </c>
      <c r="I4388">
        <v>0</v>
      </c>
      <c r="J4388">
        <v>1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1</v>
      </c>
      <c r="AA4388">
        <v>0</v>
      </c>
      <c r="AB4388">
        <v>0</v>
      </c>
      <c r="AC4388">
        <v>0</v>
      </c>
      <c r="AD4388">
        <v>1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1</v>
      </c>
      <c r="AM4388">
        <v>0</v>
      </c>
      <c r="AN4388">
        <v>1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</v>
      </c>
      <c r="BJ4388">
        <v>0</v>
      </c>
      <c r="BK4388">
        <v>0</v>
      </c>
      <c r="BL4388">
        <v>0</v>
      </c>
      <c r="BM4388">
        <v>0</v>
      </c>
      <c r="BN4388">
        <v>0</v>
      </c>
      <c r="BO4388">
        <v>0</v>
      </c>
      <c r="BP4388">
        <v>0</v>
      </c>
      <c r="BQ4388">
        <v>0</v>
      </c>
      <c r="BR4388">
        <v>0</v>
      </c>
      <c r="BS4388">
        <v>0</v>
      </c>
      <c r="BT4388">
        <v>0</v>
      </c>
      <c r="BU4388">
        <v>0</v>
      </c>
      <c r="BV4388">
        <v>0</v>
      </c>
      <c r="BW4388">
        <v>0</v>
      </c>
      <c r="BX4388">
        <v>0</v>
      </c>
      <c r="BY4388">
        <v>0</v>
      </c>
      <c r="BZ4388">
        <v>0</v>
      </c>
      <c r="CA4388">
        <v>1</v>
      </c>
      <c r="CB4388">
        <v>0</v>
      </c>
      <c r="CC4388">
        <v>0</v>
      </c>
      <c r="CD4388">
        <v>0</v>
      </c>
      <c r="CE4388">
        <v>0</v>
      </c>
      <c r="CF4388">
        <v>0</v>
      </c>
      <c r="CG4388">
        <v>0</v>
      </c>
    </row>
    <row r="4389" spans="1:85" hidden="1" x14ac:dyDescent="0.3">
      <c r="A4389">
        <v>4387</v>
      </c>
      <c r="B4389">
        <v>23809</v>
      </c>
      <c r="C4389">
        <v>23</v>
      </c>
      <c r="D4389">
        <v>40</v>
      </c>
      <c r="E4389">
        <v>-0.14597543705343999</v>
      </c>
      <c r="F4389">
        <v>-0.216743171090923</v>
      </c>
      <c r="G4389">
        <v>3</v>
      </c>
      <c r="H4389">
        <v>0</v>
      </c>
      <c r="I4389">
        <v>0</v>
      </c>
      <c r="J4389">
        <v>0</v>
      </c>
      <c r="K4389">
        <v>0</v>
      </c>
      <c r="L4389">
        <v>1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1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1</v>
      </c>
      <c r="AH4389">
        <v>0</v>
      </c>
      <c r="AI4389">
        <v>0</v>
      </c>
      <c r="AJ4389">
        <v>0</v>
      </c>
      <c r="AK4389">
        <v>0</v>
      </c>
      <c r="AL4389">
        <v>1</v>
      </c>
      <c r="AM4389">
        <v>0</v>
      </c>
      <c r="AN4389">
        <v>1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>
        <v>0</v>
      </c>
      <c r="BJ4389">
        <v>0</v>
      </c>
      <c r="BK4389">
        <v>0</v>
      </c>
      <c r="BL4389">
        <v>0</v>
      </c>
      <c r="BM4389">
        <v>0</v>
      </c>
      <c r="BN4389">
        <v>0</v>
      </c>
      <c r="BO4389">
        <v>0</v>
      </c>
      <c r="BP4389">
        <v>0</v>
      </c>
      <c r="BQ4389">
        <v>0</v>
      </c>
      <c r="BR4389">
        <v>0</v>
      </c>
      <c r="BS4389">
        <v>0</v>
      </c>
      <c r="BT4389">
        <v>0</v>
      </c>
      <c r="BU4389">
        <v>0</v>
      </c>
      <c r="BV4389">
        <v>0</v>
      </c>
      <c r="BW4389">
        <v>0</v>
      </c>
      <c r="BX4389">
        <v>0</v>
      </c>
      <c r="BY4389">
        <v>0</v>
      </c>
      <c r="BZ4389">
        <v>0</v>
      </c>
      <c r="CA4389">
        <v>1</v>
      </c>
      <c r="CB4389">
        <v>0</v>
      </c>
      <c r="CC4389">
        <v>0</v>
      </c>
      <c r="CD4389">
        <v>0</v>
      </c>
      <c r="CE4389">
        <v>0</v>
      </c>
      <c r="CF4389">
        <v>0</v>
      </c>
      <c r="CG4389">
        <v>0</v>
      </c>
    </row>
    <row r="4390" spans="1:85" hidden="1" x14ac:dyDescent="0.3">
      <c r="A4390">
        <v>4388</v>
      </c>
      <c r="B4390">
        <v>16149</v>
      </c>
      <c r="C4390">
        <v>40</v>
      </c>
      <c r="D4390">
        <v>35</v>
      </c>
      <c r="E4390">
        <v>-0.14597543705343999</v>
      </c>
      <c r="F4390">
        <v>-0.216743171090923</v>
      </c>
      <c r="G4390">
        <v>2</v>
      </c>
      <c r="H4390">
        <v>1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1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1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1</v>
      </c>
      <c r="AM4390">
        <v>1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0</v>
      </c>
      <c r="BI4390">
        <v>0</v>
      </c>
      <c r="BJ4390">
        <v>0</v>
      </c>
      <c r="BK4390">
        <v>0</v>
      </c>
      <c r="BL4390">
        <v>0</v>
      </c>
      <c r="BM4390">
        <v>0</v>
      </c>
      <c r="BN4390">
        <v>0</v>
      </c>
      <c r="BO4390">
        <v>0</v>
      </c>
      <c r="BP4390">
        <v>0</v>
      </c>
      <c r="BQ4390">
        <v>0</v>
      </c>
      <c r="BR4390">
        <v>0</v>
      </c>
      <c r="BS4390">
        <v>0</v>
      </c>
      <c r="BT4390">
        <v>0</v>
      </c>
      <c r="BU4390">
        <v>0</v>
      </c>
      <c r="BV4390">
        <v>0</v>
      </c>
      <c r="BW4390">
        <v>0</v>
      </c>
      <c r="BX4390">
        <v>0</v>
      </c>
      <c r="BY4390">
        <v>0</v>
      </c>
      <c r="BZ4390">
        <v>0</v>
      </c>
      <c r="CA4390">
        <v>1</v>
      </c>
      <c r="CB4390">
        <v>0</v>
      </c>
      <c r="CC4390">
        <v>0</v>
      </c>
      <c r="CD4390">
        <v>0</v>
      </c>
      <c r="CE4390">
        <v>0</v>
      </c>
      <c r="CF4390">
        <v>0</v>
      </c>
      <c r="CG4390">
        <v>0</v>
      </c>
    </row>
    <row r="4391" spans="1:85" hidden="1" x14ac:dyDescent="0.3">
      <c r="A4391">
        <v>4389</v>
      </c>
      <c r="B4391">
        <v>24132</v>
      </c>
      <c r="C4391">
        <v>66</v>
      </c>
      <c r="D4391">
        <v>40</v>
      </c>
      <c r="E4391">
        <v>-0.14597543705343999</v>
      </c>
      <c r="F4391">
        <v>-0.216743171090923</v>
      </c>
      <c r="G4391">
        <v>3</v>
      </c>
      <c r="H4391">
        <v>0</v>
      </c>
      <c r="I4391">
        <v>0</v>
      </c>
      <c r="J4391">
        <v>1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1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1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1</v>
      </c>
      <c r="AM4391">
        <v>0</v>
      </c>
      <c r="AN4391">
        <v>1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0</v>
      </c>
      <c r="BI4391">
        <v>0</v>
      </c>
      <c r="BJ4391">
        <v>0</v>
      </c>
      <c r="BK4391">
        <v>0</v>
      </c>
      <c r="BL4391">
        <v>0</v>
      </c>
      <c r="BM4391">
        <v>0</v>
      </c>
      <c r="BN4391">
        <v>0</v>
      </c>
      <c r="BO4391">
        <v>0</v>
      </c>
      <c r="BP4391">
        <v>0</v>
      </c>
      <c r="BQ4391">
        <v>0</v>
      </c>
      <c r="BR4391">
        <v>0</v>
      </c>
      <c r="BS4391">
        <v>0</v>
      </c>
      <c r="BT4391">
        <v>0</v>
      </c>
      <c r="BU4391">
        <v>0</v>
      </c>
      <c r="BV4391">
        <v>0</v>
      </c>
      <c r="BW4391">
        <v>0</v>
      </c>
      <c r="BX4391">
        <v>0</v>
      </c>
      <c r="BY4391">
        <v>0</v>
      </c>
      <c r="BZ4391">
        <v>0</v>
      </c>
      <c r="CA4391">
        <v>1</v>
      </c>
      <c r="CB4391">
        <v>0</v>
      </c>
      <c r="CC4391">
        <v>0</v>
      </c>
      <c r="CD4391">
        <v>0</v>
      </c>
      <c r="CE4391">
        <v>0</v>
      </c>
      <c r="CF4391">
        <v>0</v>
      </c>
      <c r="CG4391">
        <v>0</v>
      </c>
    </row>
    <row r="4392" spans="1:85" hidden="1" x14ac:dyDescent="0.3">
      <c r="A4392">
        <v>4390</v>
      </c>
      <c r="B4392">
        <v>13365</v>
      </c>
      <c r="C4392">
        <v>18</v>
      </c>
      <c r="D4392">
        <v>24</v>
      </c>
      <c r="E4392">
        <v>-0.14597543705343999</v>
      </c>
      <c r="F4392">
        <v>-0.216743171090923</v>
      </c>
      <c r="G4392">
        <v>4</v>
      </c>
      <c r="H4392">
        <v>0</v>
      </c>
      <c r="I4392">
        <v>0</v>
      </c>
      <c r="J4392">
        <v>0</v>
      </c>
      <c r="K4392">
        <v>0</v>
      </c>
      <c r="L4392">
        <v>1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1</v>
      </c>
      <c r="AD4392">
        <v>0</v>
      </c>
      <c r="AE4392">
        <v>0</v>
      </c>
      <c r="AF4392">
        <v>0</v>
      </c>
      <c r="AG4392">
        <v>1</v>
      </c>
      <c r="AH4392">
        <v>0</v>
      </c>
      <c r="AI4392">
        <v>0</v>
      </c>
      <c r="AJ4392">
        <v>1</v>
      </c>
      <c r="AK4392">
        <v>0</v>
      </c>
      <c r="AL4392">
        <v>0</v>
      </c>
      <c r="AM4392">
        <v>1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0</v>
      </c>
      <c r="BI4392">
        <v>0</v>
      </c>
      <c r="BJ4392">
        <v>0</v>
      </c>
      <c r="BK4392">
        <v>0</v>
      </c>
      <c r="BL4392">
        <v>0</v>
      </c>
      <c r="BM4392">
        <v>0</v>
      </c>
      <c r="BN4392">
        <v>0</v>
      </c>
      <c r="BO4392">
        <v>0</v>
      </c>
      <c r="BP4392">
        <v>0</v>
      </c>
      <c r="BQ4392">
        <v>0</v>
      </c>
      <c r="BR4392">
        <v>0</v>
      </c>
      <c r="BS4392">
        <v>0</v>
      </c>
      <c r="BT4392">
        <v>0</v>
      </c>
      <c r="BU4392">
        <v>0</v>
      </c>
      <c r="BV4392">
        <v>0</v>
      </c>
      <c r="BW4392">
        <v>0</v>
      </c>
      <c r="BX4392">
        <v>0</v>
      </c>
      <c r="BY4392">
        <v>0</v>
      </c>
      <c r="BZ4392">
        <v>0</v>
      </c>
      <c r="CA4392">
        <v>1</v>
      </c>
      <c r="CB4392">
        <v>0</v>
      </c>
      <c r="CC4392">
        <v>0</v>
      </c>
      <c r="CD4392">
        <v>0</v>
      </c>
      <c r="CE4392">
        <v>0</v>
      </c>
      <c r="CF4392">
        <v>0</v>
      </c>
      <c r="CG4392">
        <v>0</v>
      </c>
    </row>
    <row r="4393" spans="1:85" hidden="1" x14ac:dyDescent="0.3">
      <c r="A4393">
        <v>4391</v>
      </c>
      <c r="B4393">
        <v>10081</v>
      </c>
      <c r="C4393">
        <v>25</v>
      </c>
      <c r="D4393">
        <v>40</v>
      </c>
      <c r="E4393">
        <v>-0.14597543705343999</v>
      </c>
      <c r="F4393">
        <v>-0.216743171090923</v>
      </c>
      <c r="G4393">
        <v>3</v>
      </c>
      <c r="H4393">
        <v>0</v>
      </c>
      <c r="I4393">
        <v>0</v>
      </c>
      <c r="J4393">
        <v>1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1</v>
      </c>
      <c r="AA4393">
        <v>0</v>
      </c>
      <c r="AB4393">
        <v>0</v>
      </c>
      <c r="AC4393">
        <v>0</v>
      </c>
      <c r="AD4393">
        <v>1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1</v>
      </c>
      <c r="AM4393">
        <v>0</v>
      </c>
      <c r="AN4393">
        <v>1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  <c r="BJ4393">
        <v>0</v>
      </c>
      <c r="BK4393">
        <v>0</v>
      </c>
      <c r="BL4393">
        <v>0</v>
      </c>
      <c r="BM4393">
        <v>0</v>
      </c>
      <c r="BN4393">
        <v>0</v>
      </c>
      <c r="BO4393">
        <v>0</v>
      </c>
      <c r="BP4393">
        <v>0</v>
      </c>
      <c r="BQ4393">
        <v>0</v>
      </c>
      <c r="BR4393">
        <v>0</v>
      </c>
      <c r="BS4393">
        <v>0</v>
      </c>
      <c r="BT4393">
        <v>0</v>
      </c>
      <c r="BU4393">
        <v>0</v>
      </c>
      <c r="BV4393">
        <v>0</v>
      </c>
      <c r="BW4393">
        <v>0</v>
      </c>
      <c r="BX4393">
        <v>0</v>
      </c>
      <c r="BY4393">
        <v>0</v>
      </c>
      <c r="BZ4393">
        <v>0</v>
      </c>
      <c r="CA4393">
        <v>1</v>
      </c>
      <c r="CB4393">
        <v>0</v>
      </c>
      <c r="CC4393">
        <v>0</v>
      </c>
      <c r="CD4393">
        <v>0</v>
      </c>
      <c r="CE4393">
        <v>0</v>
      </c>
      <c r="CF4393">
        <v>0</v>
      </c>
      <c r="CG4393">
        <v>0</v>
      </c>
    </row>
    <row r="4394" spans="1:85" hidden="1" x14ac:dyDescent="0.3">
      <c r="A4394">
        <v>4392</v>
      </c>
      <c r="B4394">
        <v>15807</v>
      </c>
      <c r="C4394">
        <v>24</v>
      </c>
      <c r="D4394">
        <v>40</v>
      </c>
      <c r="E4394">
        <v>-0.14597543705343999</v>
      </c>
      <c r="F4394">
        <v>-0.216743171090923</v>
      </c>
      <c r="G4394">
        <v>3</v>
      </c>
      <c r="H4394">
        <v>0</v>
      </c>
      <c r="I4394">
        <v>0</v>
      </c>
      <c r="J4394">
        <v>0</v>
      </c>
      <c r="K4394">
        <v>0</v>
      </c>
      <c r="L4394">
        <v>1</v>
      </c>
      <c r="M4394">
        <v>0</v>
      </c>
      <c r="N4394">
        <v>0</v>
      </c>
      <c r="O4394">
        <v>0</v>
      </c>
      <c r="P4394">
        <v>0</v>
      </c>
      <c r="Q4394">
        <v>1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1</v>
      </c>
      <c r="AH4394">
        <v>0</v>
      </c>
      <c r="AI4394">
        <v>0</v>
      </c>
      <c r="AJ4394">
        <v>0</v>
      </c>
      <c r="AK4394">
        <v>0</v>
      </c>
      <c r="AL4394">
        <v>1</v>
      </c>
      <c r="AM4394">
        <v>0</v>
      </c>
      <c r="AN4394">
        <v>1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0</v>
      </c>
      <c r="BJ4394">
        <v>0</v>
      </c>
      <c r="BK4394">
        <v>0</v>
      </c>
      <c r="BL4394">
        <v>0</v>
      </c>
      <c r="BM4394">
        <v>0</v>
      </c>
      <c r="BN4394">
        <v>0</v>
      </c>
      <c r="BO4394">
        <v>0</v>
      </c>
      <c r="BP4394">
        <v>0</v>
      </c>
      <c r="BQ4394">
        <v>0</v>
      </c>
      <c r="BR4394">
        <v>0</v>
      </c>
      <c r="BS4394">
        <v>0</v>
      </c>
      <c r="BT4394">
        <v>0</v>
      </c>
      <c r="BU4394">
        <v>0</v>
      </c>
      <c r="BV4394">
        <v>0</v>
      </c>
      <c r="BW4394">
        <v>0</v>
      </c>
      <c r="BX4394">
        <v>0</v>
      </c>
      <c r="BY4394">
        <v>0</v>
      </c>
      <c r="BZ4394">
        <v>0</v>
      </c>
      <c r="CA4394">
        <v>1</v>
      </c>
      <c r="CB4394">
        <v>0</v>
      </c>
      <c r="CC4394">
        <v>0</v>
      </c>
      <c r="CD4394">
        <v>0</v>
      </c>
      <c r="CE4394">
        <v>0</v>
      </c>
      <c r="CF4394">
        <v>0</v>
      </c>
      <c r="CG4394">
        <v>0</v>
      </c>
    </row>
    <row r="4395" spans="1:85" hidden="1" x14ac:dyDescent="0.3">
      <c r="A4395">
        <v>4393</v>
      </c>
      <c r="B4395">
        <v>4895</v>
      </c>
      <c r="C4395">
        <v>38</v>
      </c>
      <c r="D4395">
        <v>50</v>
      </c>
      <c r="E4395">
        <v>-0.14597543705343999</v>
      </c>
      <c r="F4395">
        <v>-0.216743171090923</v>
      </c>
      <c r="G4395">
        <v>3</v>
      </c>
      <c r="H4395">
        <v>0</v>
      </c>
      <c r="I4395">
        <v>0</v>
      </c>
      <c r="J4395">
        <v>0</v>
      </c>
      <c r="K4395">
        <v>0</v>
      </c>
      <c r="L4395">
        <v>1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1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1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1</v>
      </c>
      <c r="AM4395">
        <v>0</v>
      </c>
      <c r="AN4395">
        <v>1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  <c r="BJ4395">
        <v>0</v>
      </c>
      <c r="BK4395">
        <v>0</v>
      </c>
      <c r="BL4395">
        <v>0</v>
      </c>
      <c r="BM4395">
        <v>0</v>
      </c>
      <c r="BN4395">
        <v>0</v>
      </c>
      <c r="BO4395">
        <v>0</v>
      </c>
      <c r="BP4395">
        <v>0</v>
      </c>
      <c r="BQ4395">
        <v>0</v>
      </c>
      <c r="BR4395">
        <v>0</v>
      </c>
      <c r="BS4395">
        <v>0</v>
      </c>
      <c r="BT4395">
        <v>0</v>
      </c>
      <c r="BU4395">
        <v>0</v>
      </c>
      <c r="BV4395">
        <v>0</v>
      </c>
      <c r="BW4395">
        <v>0</v>
      </c>
      <c r="BX4395">
        <v>0</v>
      </c>
      <c r="BY4395">
        <v>0</v>
      </c>
      <c r="BZ4395">
        <v>0</v>
      </c>
      <c r="CA4395">
        <v>1</v>
      </c>
      <c r="CB4395">
        <v>0</v>
      </c>
      <c r="CC4395">
        <v>0</v>
      </c>
      <c r="CD4395">
        <v>0</v>
      </c>
      <c r="CE4395">
        <v>0</v>
      </c>
      <c r="CF4395">
        <v>0</v>
      </c>
      <c r="CG4395">
        <v>0</v>
      </c>
    </row>
    <row r="4396" spans="1:85" hidden="1" x14ac:dyDescent="0.3">
      <c r="A4396">
        <v>4394</v>
      </c>
      <c r="B4396">
        <v>18799</v>
      </c>
      <c r="C4396">
        <v>23</v>
      </c>
      <c r="D4396">
        <v>20</v>
      </c>
      <c r="E4396">
        <v>-0.14597543705343999</v>
      </c>
      <c r="F4396">
        <v>-0.216743171090923</v>
      </c>
      <c r="G4396">
        <v>4</v>
      </c>
      <c r="H4396">
        <v>0</v>
      </c>
      <c r="I4396">
        <v>0</v>
      </c>
      <c r="J4396">
        <v>0</v>
      </c>
      <c r="K4396">
        <v>0</v>
      </c>
      <c r="L4396">
        <v>1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1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1</v>
      </c>
      <c r="AH4396">
        <v>0</v>
      </c>
      <c r="AI4396">
        <v>0</v>
      </c>
      <c r="AJ4396">
        <v>0</v>
      </c>
      <c r="AK4396">
        <v>0</v>
      </c>
      <c r="AL4396">
        <v>1</v>
      </c>
      <c r="AM4396">
        <v>1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  <c r="BJ4396">
        <v>0</v>
      </c>
      <c r="BK4396">
        <v>0</v>
      </c>
      <c r="BL4396">
        <v>0</v>
      </c>
      <c r="BM4396">
        <v>0</v>
      </c>
      <c r="BN4396">
        <v>0</v>
      </c>
      <c r="BO4396">
        <v>0</v>
      </c>
      <c r="BP4396">
        <v>0</v>
      </c>
      <c r="BQ4396">
        <v>0</v>
      </c>
      <c r="BR4396">
        <v>0</v>
      </c>
      <c r="BS4396">
        <v>0</v>
      </c>
      <c r="BT4396">
        <v>0</v>
      </c>
      <c r="BU4396">
        <v>0</v>
      </c>
      <c r="BV4396">
        <v>0</v>
      </c>
      <c r="BW4396">
        <v>0</v>
      </c>
      <c r="BX4396">
        <v>0</v>
      </c>
      <c r="BY4396">
        <v>0</v>
      </c>
      <c r="BZ4396">
        <v>0</v>
      </c>
      <c r="CA4396">
        <v>1</v>
      </c>
      <c r="CB4396">
        <v>0</v>
      </c>
      <c r="CC4396">
        <v>0</v>
      </c>
      <c r="CD4396">
        <v>0</v>
      </c>
      <c r="CE4396">
        <v>0</v>
      </c>
      <c r="CF4396">
        <v>0</v>
      </c>
      <c r="CG4396">
        <v>0</v>
      </c>
    </row>
    <row r="4397" spans="1:85" hidden="1" x14ac:dyDescent="0.3">
      <c r="A4397">
        <v>4395</v>
      </c>
      <c r="B4397">
        <v>9437</v>
      </c>
      <c r="C4397">
        <v>36</v>
      </c>
      <c r="D4397">
        <v>40</v>
      </c>
      <c r="E4397">
        <v>-0.14597543705343999</v>
      </c>
      <c r="F4397">
        <v>-0.216743171090923</v>
      </c>
      <c r="G4397">
        <v>3</v>
      </c>
      <c r="H4397">
        <v>0</v>
      </c>
      <c r="I4397">
        <v>0</v>
      </c>
      <c r="J4397">
        <v>1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1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1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1</v>
      </c>
      <c r="AM4397">
        <v>0</v>
      </c>
      <c r="AN4397">
        <v>1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>
        <v>0</v>
      </c>
      <c r="BJ4397">
        <v>0</v>
      </c>
      <c r="BK4397">
        <v>0</v>
      </c>
      <c r="BL4397">
        <v>0</v>
      </c>
      <c r="BM4397">
        <v>0</v>
      </c>
      <c r="BN4397">
        <v>0</v>
      </c>
      <c r="BO4397">
        <v>0</v>
      </c>
      <c r="BP4397">
        <v>0</v>
      </c>
      <c r="BQ4397">
        <v>0</v>
      </c>
      <c r="BR4397">
        <v>0</v>
      </c>
      <c r="BS4397">
        <v>0</v>
      </c>
      <c r="BT4397">
        <v>0</v>
      </c>
      <c r="BU4397">
        <v>0</v>
      </c>
      <c r="BV4397">
        <v>0</v>
      </c>
      <c r="BW4397">
        <v>0</v>
      </c>
      <c r="BX4397">
        <v>0</v>
      </c>
      <c r="BY4397">
        <v>0</v>
      </c>
      <c r="BZ4397">
        <v>0</v>
      </c>
      <c r="CA4397">
        <v>1</v>
      </c>
      <c r="CB4397">
        <v>0</v>
      </c>
      <c r="CC4397">
        <v>0</v>
      </c>
      <c r="CD4397">
        <v>0</v>
      </c>
      <c r="CE4397">
        <v>0</v>
      </c>
      <c r="CF4397">
        <v>0</v>
      </c>
      <c r="CG4397">
        <v>0</v>
      </c>
    </row>
    <row r="4398" spans="1:85" hidden="1" x14ac:dyDescent="0.3">
      <c r="A4398">
        <v>4396</v>
      </c>
      <c r="B4398">
        <v>13462</v>
      </c>
      <c r="C4398">
        <v>55</v>
      </c>
      <c r="D4398">
        <v>40</v>
      </c>
      <c r="E4398">
        <v>-0.14597543705343999</v>
      </c>
      <c r="F4398">
        <v>-0.216743171090923</v>
      </c>
      <c r="G4398">
        <v>3</v>
      </c>
      <c r="H4398">
        <v>0</v>
      </c>
      <c r="I4398">
        <v>0</v>
      </c>
      <c r="J4398">
        <v>1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1</v>
      </c>
      <c r="AA4398">
        <v>0</v>
      </c>
      <c r="AB4398">
        <v>0</v>
      </c>
      <c r="AC4398">
        <v>0</v>
      </c>
      <c r="AD4398">
        <v>1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1</v>
      </c>
      <c r="AM4398">
        <v>0</v>
      </c>
      <c r="AN4398">
        <v>1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0</v>
      </c>
      <c r="BJ4398">
        <v>0</v>
      </c>
      <c r="BK4398">
        <v>0</v>
      </c>
      <c r="BL4398">
        <v>0</v>
      </c>
      <c r="BM4398">
        <v>0</v>
      </c>
      <c r="BN4398">
        <v>0</v>
      </c>
      <c r="BO4398">
        <v>0</v>
      </c>
      <c r="BP4398">
        <v>0</v>
      </c>
      <c r="BQ4398">
        <v>0</v>
      </c>
      <c r="BR4398">
        <v>0</v>
      </c>
      <c r="BS4398">
        <v>0</v>
      </c>
      <c r="BT4398">
        <v>0</v>
      </c>
      <c r="BU4398">
        <v>0</v>
      </c>
      <c r="BV4398">
        <v>0</v>
      </c>
      <c r="BW4398">
        <v>0</v>
      </c>
      <c r="BX4398">
        <v>0</v>
      </c>
      <c r="BY4398">
        <v>0</v>
      </c>
      <c r="BZ4398">
        <v>0</v>
      </c>
      <c r="CA4398">
        <v>1</v>
      </c>
      <c r="CB4398">
        <v>0</v>
      </c>
      <c r="CC4398">
        <v>0</v>
      </c>
      <c r="CD4398">
        <v>0</v>
      </c>
      <c r="CE4398">
        <v>0</v>
      </c>
      <c r="CF4398">
        <v>0</v>
      </c>
      <c r="CG4398">
        <v>0</v>
      </c>
    </row>
    <row r="4399" spans="1:85" hidden="1" x14ac:dyDescent="0.3">
      <c r="A4399">
        <v>4397</v>
      </c>
      <c r="B4399">
        <v>4665</v>
      </c>
      <c r="C4399">
        <v>35</v>
      </c>
      <c r="D4399">
        <v>30</v>
      </c>
      <c r="E4399">
        <v>-0.14597543705343999</v>
      </c>
      <c r="F4399">
        <v>-0.216743171090923</v>
      </c>
      <c r="G4399">
        <v>3</v>
      </c>
      <c r="H4399">
        <v>1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1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1</v>
      </c>
      <c r="AI4399">
        <v>0</v>
      </c>
      <c r="AJ4399">
        <v>0</v>
      </c>
      <c r="AK4399">
        <v>0</v>
      </c>
      <c r="AL4399">
        <v>1</v>
      </c>
      <c r="AM4399">
        <v>1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  <c r="BJ4399">
        <v>0</v>
      </c>
      <c r="BK4399">
        <v>0</v>
      </c>
      <c r="BL4399">
        <v>0</v>
      </c>
      <c r="BM4399">
        <v>0</v>
      </c>
      <c r="BN4399">
        <v>0</v>
      </c>
      <c r="BO4399">
        <v>0</v>
      </c>
      <c r="BP4399">
        <v>0</v>
      </c>
      <c r="BQ4399">
        <v>0</v>
      </c>
      <c r="BR4399">
        <v>0</v>
      </c>
      <c r="BS4399">
        <v>0</v>
      </c>
      <c r="BT4399">
        <v>0</v>
      </c>
      <c r="BU4399">
        <v>0</v>
      </c>
      <c r="BV4399">
        <v>0</v>
      </c>
      <c r="BW4399">
        <v>0</v>
      </c>
      <c r="BX4399">
        <v>0</v>
      </c>
      <c r="BY4399">
        <v>0</v>
      </c>
      <c r="BZ4399">
        <v>0</v>
      </c>
      <c r="CA4399">
        <v>1</v>
      </c>
      <c r="CB4399">
        <v>0</v>
      </c>
      <c r="CC4399">
        <v>0</v>
      </c>
      <c r="CD4399">
        <v>0</v>
      </c>
      <c r="CE4399">
        <v>0</v>
      </c>
      <c r="CF4399">
        <v>0</v>
      </c>
      <c r="CG4399">
        <v>0</v>
      </c>
    </row>
    <row r="4400" spans="1:85" hidden="1" x14ac:dyDescent="0.3">
      <c r="A4400">
        <v>4398</v>
      </c>
      <c r="B4400">
        <v>29734</v>
      </c>
      <c r="C4400">
        <v>25</v>
      </c>
      <c r="D4400">
        <v>40</v>
      </c>
      <c r="E4400">
        <v>-0.14597543705343999</v>
      </c>
      <c r="F4400">
        <v>-0.216743171090923</v>
      </c>
      <c r="G4400">
        <v>4</v>
      </c>
      <c r="H4400">
        <v>0</v>
      </c>
      <c r="I4400">
        <v>0</v>
      </c>
      <c r="J4400">
        <v>0</v>
      </c>
      <c r="K4400">
        <v>0</v>
      </c>
      <c r="L4400">
        <v>1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1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1</v>
      </c>
      <c r="AH4400">
        <v>0</v>
      </c>
      <c r="AI4400">
        <v>0</v>
      </c>
      <c r="AJ4400">
        <v>0</v>
      </c>
      <c r="AK4400">
        <v>0</v>
      </c>
      <c r="AL4400">
        <v>1</v>
      </c>
      <c r="AM4400">
        <v>1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0</v>
      </c>
      <c r="BI4400">
        <v>0</v>
      </c>
      <c r="BJ4400">
        <v>0</v>
      </c>
      <c r="BK4400">
        <v>0</v>
      </c>
      <c r="BL4400">
        <v>0</v>
      </c>
      <c r="BM4400">
        <v>0</v>
      </c>
      <c r="BN4400">
        <v>0</v>
      </c>
      <c r="BO4400">
        <v>0</v>
      </c>
      <c r="BP4400">
        <v>0</v>
      </c>
      <c r="BQ4400">
        <v>0</v>
      </c>
      <c r="BR4400">
        <v>0</v>
      </c>
      <c r="BS4400">
        <v>0</v>
      </c>
      <c r="BT4400">
        <v>0</v>
      </c>
      <c r="BU4400">
        <v>0</v>
      </c>
      <c r="BV4400">
        <v>0</v>
      </c>
      <c r="BW4400">
        <v>0</v>
      </c>
      <c r="BX4400">
        <v>0</v>
      </c>
      <c r="BY4400">
        <v>0</v>
      </c>
      <c r="BZ4400">
        <v>0</v>
      </c>
      <c r="CA4400">
        <v>1</v>
      </c>
      <c r="CB4400">
        <v>0</v>
      </c>
      <c r="CC4400">
        <v>0</v>
      </c>
      <c r="CD4400">
        <v>0</v>
      </c>
      <c r="CE4400">
        <v>0</v>
      </c>
      <c r="CF4400">
        <v>0</v>
      </c>
      <c r="CG4400">
        <v>0</v>
      </c>
    </row>
    <row r="4401" spans="1:85" hidden="1" x14ac:dyDescent="0.3">
      <c r="A4401">
        <v>4399</v>
      </c>
      <c r="B4401">
        <v>4783</v>
      </c>
      <c r="C4401">
        <v>19</v>
      </c>
      <c r="D4401">
        <v>16</v>
      </c>
      <c r="E4401">
        <v>-0.14597543705343999</v>
      </c>
      <c r="F4401">
        <v>-0.216743171090923</v>
      </c>
      <c r="G4401">
        <v>4</v>
      </c>
      <c r="H4401">
        <v>0</v>
      </c>
      <c r="I4401">
        <v>0</v>
      </c>
      <c r="J4401">
        <v>0</v>
      </c>
      <c r="K4401">
        <v>0</v>
      </c>
      <c r="L4401">
        <v>1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1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1</v>
      </c>
      <c r="AH4401">
        <v>0</v>
      </c>
      <c r="AI4401">
        <v>0</v>
      </c>
      <c r="AJ4401">
        <v>0</v>
      </c>
      <c r="AK4401">
        <v>0</v>
      </c>
      <c r="AL4401">
        <v>1</v>
      </c>
      <c r="AM4401">
        <v>0</v>
      </c>
      <c r="AN4401">
        <v>1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0</v>
      </c>
      <c r="BL4401">
        <v>0</v>
      </c>
      <c r="BM4401">
        <v>0</v>
      </c>
      <c r="BN4401">
        <v>0</v>
      </c>
      <c r="BO4401">
        <v>0</v>
      </c>
      <c r="BP4401">
        <v>0</v>
      </c>
      <c r="BQ4401">
        <v>0</v>
      </c>
      <c r="BR4401">
        <v>0</v>
      </c>
      <c r="BS4401">
        <v>0</v>
      </c>
      <c r="BT4401">
        <v>0</v>
      </c>
      <c r="BU4401">
        <v>0</v>
      </c>
      <c r="BV4401">
        <v>0</v>
      </c>
      <c r="BW4401">
        <v>0</v>
      </c>
      <c r="BX4401">
        <v>0</v>
      </c>
      <c r="BY4401">
        <v>0</v>
      </c>
      <c r="BZ4401">
        <v>0</v>
      </c>
      <c r="CA4401">
        <v>1</v>
      </c>
      <c r="CB4401">
        <v>0</v>
      </c>
      <c r="CC4401">
        <v>0</v>
      </c>
      <c r="CD4401">
        <v>0</v>
      </c>
      <c r="CE4401">
        <v>0</v>
      </c>
      <c r="CF4401">
        <v>0</v>
      </c>
      <c r="CG4401">
        <v>0</v>
      </c>
    </row>
    <row r="4402" spans="1:85" hidden="1" x14ac:dyDescent="0.3">
      <c r="A4402">
        <v>4400</v>
      </c>
      <c r="B4402">
        <v>7544</v>
      </c>
      <c r="C4402">
        <v>29</v>
      </c>
      <c r="D4402">
        <v>45</v>
      </c>
      <c r="E4402">
        <v>-0.14597543705343999</v>
      </c>
      <c r="F4402">
        <v>-0.216743171090923</v>
      </c>
      <c r="G4402">
        <v>4</v>
      </c>
      <c r="H4402">
        <v>0</v>
      </c>
      <c r="I4402">
        <v>0</v>
      </c>
      <c r="J4402">
        <v>0</v>
      </c>
      <c r="K4402">
        <v>0</v>
      </c>
      <c r="L4402">
        <v>1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1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1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1</v>
      </c>
      <c r="AM4402">
        <v>0</v>
      </c>
      <c r="AN4402">
        <v>1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0</v>
      </c>
      <c r="BL4402">
        <v>0</v>
      </c>
      <c r="BM4402">
        <v>0</v>
      </c>
      <c r="BN4402">
        <v>0</v>
      </c>
      <c r="BO4402">
        <v>0</v>
      </c>
      <c r="BP4402">
        <v>0</v>
      </c>
      <c r="BQ4402">
        <v>0</v>
      </c>
      <c r="BR4402">
        <v>0</v>
      </c>
      <c r="BS4402">
        <v>0</v>
      </c>
      <c r="BT4402">
        <v>0</v>
      </c>
      <c r="BU4402">
        <v>0</v>
      </c>
      <c r="BV4402">
        <v>0</v>
      </c>
      <c r="BW4402">
        <v>0</v>
      </c>
      <c r="BX4402">
        <v>0</v>
      </c>
      <c r="BY4402">
        <v>0</v>
      </c>
      <c r="BZ4402">
        <v>0</v>
      </c>
      <c r="CA4402">
        <v>1</v>
      </c>
      <c r="CB4402">
        <v>0</v>
      </c>
      <c r="CC4402">
        <v>0</v>
      </c>
      <c r="CD4402">
        <v>0</v>
      </c>
      <c r="CE4402">
        <v>0</v>
      </c>
      <c r="CF4402">
        <v>0</v>
      </c>
      <c r="CG4402">
        <v>0</v>
      </c>
    </row>
    <row r="4403" spans="1:85" hidden="1" x14ac:dyDescent="0.3">
      <c r="A4403">
        <v>4401</v>
      </c>
      <c r="B4403">
        <v>11324</v>
      </c>
      <c r="C4403">
        <v>65</v>
      </c>
      <c r="D4403">
        <v>40</v>
      </c>
      <c r="E4403">
        <v>0.37081945682559098</v>
      </c>
      <c r="F4403">
        <v>-0.216743171090923</v>
      </c>
      <c r="G4403">
        <v>5</v>
      </c>
      <c r="H4403">
        <v>0</v>
      </c>
      <c r="I4403">
        <v>0</v>
      </c>
      <c r="J4403">
        <v>1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1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1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1</v>
      </c>
      <c r="AM4403">
        <v>0</v>
      </c>
      <c r="AN4403">
        <v>1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0</v>
      </c>
      <c r="BJ4403">
        <v>0</v>
      </c>
      <c r="BK4403">
        <v>0</v>
      </c>
      <c r="BL4403">
        <v>0</v>
      </c>
      <c r="BM4403">
        <v>0</v>
      </c>
      <c r="BN4403">
        <v>0</v>
      </c>
      <c r="BO4403">
        <v>0</v>
      </c>
      <c r="BP4403">
        <v>0</v>
      </c>
      <c r="BQ4403">
        <v>0</v>
      </c>
      <c r="BR4403">
        <v>0</v>
      </c>
      <c r="BS4403">
        <v>0</v>
      </c>
      <c r="BT4403">
        <v>0</v>
      </c>
      <c r="BU4403">
        <v>0</v>
      </c>
      <c r="BV4403">
        <v>0</v>
      </c>
      <c r="BW4403">
        <v>0</v>
      </c>
      <c r="BX4403">
        <v>0</v>
      </c>
      <c r="BY4403">
        <v>0</v>
      </c>
      <c r="BZ4403">
        <v>0</v>
      </c>
      <c r="CA4403">
        <v>1</v>
      </c>
      <c r="CB4403">
        <v>0</v>
      </c>
      <c r="CC4403">
        <v>0</v>
      </c>
      <c r="CD4403">
        <v>0</v>
      </c>
      <c r="CE4403">
        <v>0</v>
      </c>
      <c r="CF4403">
        <v>0</v>
      </c>
      <c r="CG4403">
        <v>0</v>
      </c>
    </row>
    <row r="4404" spans="1:85" x14ac:dyDescent="0.3">
      <c r="A4404">
        <v>4402</v>
      </c>
      <c r="B4404">
        <v>21958</v>
      </c>
      <c r="C4404">
        <v>43</v>
      </c>
      <c r="D4404">
        <v>40</v>
      </c>
      <c r="E4404">
        <v>-0.14597543705343999</v>
      </c>
      <c r="F4404">
        <v>-0.216743171090923</v>
      </c>
      <c r="G4404">
        <v>7</v>
      </c>
      <c r="H4404">
        <v>0</v>
      </c>
      <c r="I4404">
        <v>0</v>
      </c>
      <c r="J4404">
        <v>0</v>
      </c>
      <c r="K4404">
        <v>0</v>
      </c>
      <c r="L4404">
        <v>1</v>
      </c>
      <c r="M4404">
        <v>0</v>
      </c>
      <c r="N4404">
        <v>0</v>
      </c>
      <c r="O4404">
        <v>1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1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1</v>
      </c>
      <c r="AM4404">
        <v>0</v>
      </c>
      <c r="AN4404">
        <v>1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0</v>
      </c>
      <c r="BI4404">
        <v>0</v>
      </c>
      <c r="BJ4404">
        <v>0</v>
      </c>
      <c r="BK4404">
        <v>0</v>
      </c>
      <c r="BL4404">
        <v>0</v>
      </c>
      <c r="BM4404">
        <v>0</v>
      </c>
      <c r="BN4404">
        <v>0</v>
      </c>
      <c r="BO4404">
        <v>0</v>
      </c>
      <c r="BP4404">
        <v>0</v>
      </c>
      <c r="BQ4404">
        <v>0</v>
      </c>
      <c r="BR4404">
        <v>0</v>
      </c>
      <c r="BS4404">
        <v>0</v>
      </c>
      <c r="BT4404">
        <v>0</v>
      </c>
      <c r="BU4404">
        <v>0</v>
      </c>
      <c r="BV4404">
        <v>0</v>
      </c>
      <c r="BW4404">
        <v>0</v>
      </c>
      <c r="BX4404">
        <v>0</v>
      </c>
      <c r="BY4404">
        <v>0</v>
      </c>
      <c r="BZ4404">
        <v>0</v>
      </c>
      <c r="CA4404">
        <v>1</v>
      </c>
      <c r="CB4404">
        <v>0</v>
      </c>
      <c r="CC4404">
        <v>0</v>
      </c>
      <c r="CD4404">
        <v>0</v>
      </c>
      <c r="CE4404">
        <v>0</v>
      </c>
      <c r="CF4404">
        <v>0</v>
      </c>
      <c r="CG4404">
        <v>0</v>
      </c>
    </row>
    <row r="4405" spans="1:85" hidden="1" x14ac:dyDescent="0.3">
      <c r="A4405">
        <v>4403</v>
      </c>
      <c r="B4405">
        <v>8343</v>
      </c>
      <c r="C4405">
        <v>21</v>
      </c>
      <c r="D4405">
        <v>40</v>
      </c>
      <c r="E4405">
        <v>-0.14597543705343999</v>
      </c>
      <c r="F4405">
        <v>-0.216743171090923</v>
      </c>
      <c r="G4405">
        <v>4</v>
      </c>
      <c r="H4405">
        <v>0</v>
      </c>
      <c r="I4405">
        <v>0</v>
      </c>
      <c r="J4405">
        <v>0</v>
      </c>
      <c r="K4405">
        <v>0</v>
      </c>
      <c r="L4405">
        <v>1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1</v>
      </c>
      <c r="AH4405">
        <v>0</v>
      </c>
      <c r="AI4405">
        <v>0</v>
      </c>
      <c r="AJ4405">
        <v>0</v>
      </c>
      <c r="AK4405">
        <v>0</v>
      </c>
      <c r="AL4405">
        <v>1</v>
      </c>
      <c r="AM4405">
        <v>1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0</v>
      </c>
      <c r="BI4405">
        <v>0</v>
      </c>
      <c r="BJ4405">
        <v>0</v>
      </c>
      <c r="BK4405">
        <v>0</v>
      </c>
      <c r="BL4405">
        <v>0</v>
      </c>
      <c r="BM4405">
        <v>0</v>
      </c>
      <c r="BN4405">
        <v>0</v>
      </c>
      <c r="BO4405">
        <v>0</v>
      </c>
      <c r="BP4405">
        <v>0</v>
      </c>
      <c r="BQ4405">
        <v>0</v>
      </c>
      <c r="BR4405">
        <v>0</v>
      </c>
      <c r="BS4405">
        <v>0</v>
      </c>
      <c r="BT4405">
        <v>0</v>
      </c>
      <c r="BU4405">
        <v>0</v>
      </c>
      <c r="BV4405">
        <v>0</v>
      </c>
      <c r="BW4405">
        <v>0</v>
      </c>
      <c r="BX4405">
        <v>0</v>
      </c>
      <c r="BY4405">
        <v>0</v>
      </c>
      <c r="BZ4405">
        <v>0</v>
      </c>
      <c r="CA4405">
        <v>1</v>
      </c>
      <c r="CB4405">
        <v>0</v>
      </c>
      <c r="CC4405">
        <v>0</v>
      </c>
      <c r="CD4405">
        <v>0</v>
      </c>
      <c r="CE4405">
        <v>0</v>
      </c>
      <c r="CF4405">
        <v>0</v>
      </c>
      <c r="CG4405">
        <v>0</v>
      </c>
    </row>
    <row r="4406" spans="1:85" hidden="1" x14ac:dyDescent="0.3">
      <c r="A4406">
        <v>4404</v>
      </c>
      <c r="B4406">
        <v>20131</v>
      </c>
      <c r="C4406">
        <v>26</v>
      </c>
      <c r="D4406">
        <v>45</v>
      </c>
      <c r="E4406">
        <v>-0.14597543705343999</v>
      </c>
      <c r="F4406">
        <v>-0.216743171090923</v>
      </c>
      <c r="G4406">
        <v>6</v>
      </c>
      <c r="H4406">
        <v>1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1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1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1</v>
      </c>
      <c r="AM4406">
        <v>1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0</v>
      </c>
      <c r="BI4406">
        <v>0</v>
      </c>
      <c r="BJ4406">
        <v>0</v>
      </c>
      <c r="BK4406">
        <v>0</v>
      </c>
      <c r="BL4406">
        <v>0</v>
      </c>
      <c r="BM4406">
        <v>0</v>
      </c>
      <c r="BN4406">
        <v>0</v>
      </c>
      <c r="BO4406">
        <v>0</v>
      </c>
      <c r="BP4406">
        <v>0</v>
      </c>
      <c r="BQ4406">
        <v>0</v>
      </c>
      <c r="BR4406">
        <v>0</v>
      </c>
      <c r="BS4406">
        <v>0</v>
      </c>
      <c r="BT4406">
        <v>0</v>
      </c>
      <c r="BU4406">
        <v>0</v>
      </c>
      <c r="BV4406">
        <v>0</v>
      </c>
      <c r="BW4406">
        <v>0</v>
      </c>
      <c r="BX4406">
        <v>0</v>
      </c>
      <c r="BY4406">
        <v>0</v>
      </c>
      <c r="BZ4406">
        <v>0</v>
      </c>
      <c r="CA4406">
        <v>1</v>
      </c>
      <c r="CB4406">
        <v>0</v>
      </c>
      <c r="CC4406">
        <v>0</v>
      </c>
      <c r="CD4406">
        <v>0</v>
      </c>
      <c r="CE4406">
        <v>0</v>
      </c>
      <c r="CF4406">
        <v>0</v>
      </c>
      <c r="CG4406">
        <v>0</v>
      </c>
    </row>
    <row r="4407" spans="1:85" hidden="1" x14ac:dyDescent="0.3">
      <c r="A4407">
        <v>4405</v>
      </c>
      <c r="B4407">
        <v>4037</v>
      </c>
      <c r="C4407">
        <v>28</v>
      </c>
      <c r="D4407">
        <v>40</v>
      </c>
      <c r="E4407">
        <v>-0.14597543705343999</v>
      </c>
      <c r="F4407">
        <v>-0.216743171090923</v>
      </c>
      <c r="G4407">
        <v>2</v>
      </c>
      <c r="H4407">
        <v>1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1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1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1</v>
      </c>
      <c r="AM4407">
        <v>1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</v>
      </c>
      <c r="BJ4407">
        <v>0</v>
      </c>
      <c r="BK4407">
        <v>0</v>
      </c>
      <c r="BL4407">
        <v>0</v>
      </c>
      <c r="BM4407">
        <v>0</v>
      </c>
      <c r="BN4407">
        <v>0</v>
      </c>
      <c r="BO4407">
        <v>0</v>
      </c>
      <c r="BP4407">
        <v>0</v>
      </c>
      <c r="BQ4407">
        <v>0</v>
      </c>
      <c r="BR4407">
        <v>0</v>
      </c>
      <c r="BS4407">
        <v>0</v>
      </c>
      <c r="BT4407">
        <v>0</v>
      </c>
      <c r="BU4407">
        <v>0</v>
      </c>
      <c r="BV4407">
        <v>0</v>
      </c>
      <c r="BW4407">
        <v>0</v>
      </c>
      <c r="BX4407">
        <v>0</v>
      </c>
      <c r="BY4407">
        <v>0</v>
      </c>
      <c r="BZ4407">
        <v>0</v>
      </c>
      <c r="CA4407">
        <v>1</v>
      </c>
      <c r="CB4407">
        <v>0</v>
      </c>
      <c r="CC4407">
        <v>0</v>
      </c>
      <c r="CD4407">
        <v>0</v>
      </c>
      <c r="CE4407">
        <v>0</v>
      </c>
      <c r="CF4407">
        <v>0</v>
      </c>
      <c r="CG4407">
        <v>0</v>
      </c>
    </row>
    <row r="4408" spans="1:85" hidden="1" x14ac:dyDescent="0.3">
      <c r="A4408">
        <v>4406</v>
      </c>
      <c r="B4408">
        <v>22004</v>
      </c>
      <c r="C4408">
        <v>36</v>
      </c>
      <c r="D4408">
        <v>40</v>
      </c>
      <c r="E4408">
        <v>-0.14597543705343999</v>
      </c>
      <c r="F4408">
        <v>-0.216743171090923</v>
      </c>
      <c r="G4408">
        <v>3</v>
      </c>
      <c r="H4408">
        <v>0</v>
      </c>
      <c r="I4408">
        <v>0</v>
      </c>
      <c r="J4408">
        <v>1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1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1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1</v>
      </c>
      <c r="AM4408">
        <v>0</v>
      </c>
      <c r="AN4408">
        <v>1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>
        <v>0</v>
      </c>
      <c r="BJ4408">
        <v>0</v>
      </c>
      <c r="BK4408">
        <v>0</v>
      </c>
      <c r="BL4408">
        <v>0</v>
      </c>
      <c r="BM4408">
        <v>0</v>
      </c>
      <c r="BN4408">
        <v>0</v>
      </c>
      <c r="BO4408">
        <v>0</v>
      </c>
      <c r="BP4408">
        <v>0</v>
      </c>
      <c r="BQ4408">
        <v>0</v>
      </c>
      <c r="BR4408">
        <v>0</v>
      </c>
      <c r="BS4408">
        <v>0</v>
      </c>
      <c r="BT4408">
        <v>0</v>
      </c>
      <c r="BU4408">
        <v>0</v>
      </c>
      <c r="BV4408">
        <v>0</v>
      </c>
      <c r="BW4408">
        <v>0</v>
      </c>
      <c r="BX4408">
        <v>0</v>
      </c>
      <c r="BY4408">
        <v>0</v>
      </c>
      <c r="BZ4408">
        <v>0</v>
      </c>
      <c r="CA4408">
        <v>1</v>
      </c>
      <c r="CB4408">
        <v>0</v>
      </c>
      <c r="CC4408">
        <v>0</v>
      </c>
      <c r="CD4408">
        <v>0</v>
      </c>
      <c r="CE4408">
        <v>0</v>
      </c>
      <c r="CF4408">
        <v>0</v>
      </c>
      <c r="CG4408">
        <v>0</v>
      </c>
    </row>
    <row r="4409" spans="1:85" hidden="1" x14ac:dyDescent="0.3">
      <c r="A4409">
        <v>4407</v>
      </c>
      <c r="B4409">
        <v>8092</v>
      </c>
      <c r="C4409">
        <v>50</v>
      </c>
      <c r="D4409">
        <v>38</v>
      </c>
      <c r="E4409">
        <v>-0.14597543705343999</v>
      </c>
      <c r="F4409">
        <v>-0.216743171090923</v>
      </c>
      <c r="G4409">
        <v>3</v>
      </c>
      <c r="H4409">
        <v>1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1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1</v>
      </c>
      <c r="AI4409">
        <v>0</v>
      </c>
      <c r="AJ4409">
        <v>0</v>
      </c>
      <c r="AK4409">
        <v>0</v>
      </c>
      <c r="AL4409">
        <v>1</v>
      </c>
      <c r="AM4409">
        <v>1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0</v>
      </c>
      <c r="BI4409">
        <v>0</v>
      </c>
      <c r="BJ4409">
        <v>0</v>
      </c>
      <c r="BK4409">
        <v>0</v>
      </c>
      <c r="BL4409">
        <v>0</v>
      </c>
      <c r="BM4409">
        <v>0</v>
      </c>
      <c r="BN4409">
        <v>0</v>
      </c>
      <c r="BO4409">
        <v>0</v>
      </c>
      <c r="BP4409">
        <v>0</v>
      </c>
      <c r="BQ4409">
        <v>0</v>
      </c>
      <c r="BR4409">
        <v>0</v>
      </c>
      <c r="BS4409">
        <v>0</v>
      </c>
      <c r="BT4409">
        <v>0</v>
      </c>
      <c r="BU4409">
        <v>0</v>
      </c>
      <c r="BV4409">
        <v>0</v>
      </c>
      <c r="BW4409">
        <v>0</v>
      </c>
      <c r="BX4409">
        <v>0</v>
      </c>
      <c r="BY4409">
        <v>0</v>
      </c>
      <c r="BZ4409">
        <v>0</v>
      </c>
      <c r="CA4409">
        <v>1</v>
      </c>
      <c r="CB4409">
        <v>0</v>
      </c>
      <c r="CC4409">
        <v>0</v>
      </c>
      <c r="CD4409">
        <v>0</v>
      </c>
      <c r="CE4409">
        <v>0</v>
      </c>
      <c r="CF4409">
        <v>0</v>
      </c>
      <c r="CG4409">
        <v>0</v>
      </c>
    </row>
    <row r="4410" spans="1:85" hidden="1" x14ac:dyDescent="0.3">
      <c r="A4410">
        <v>4408</v>
      </c>
      <c r="B4410">
        <v>12156</v>
      </c>
      <c r="C4410">
        <v>28</v>
      </c>
      <c r="D4410">
        <v>40</v>
      </c>
      <c r="E4410">
        <v>-0.14597543705343999</v>
      </c>
      <c r="F4410">
        <v>-0.216743171090923</v>
      </c>
      <c r="G4410">
        <v>4</v>
      </c>
      <c r="H4410">
        <v>0</v>
      </c>
      <c r="I4410">
        <v>0</v>
      </c>
      <c r="J4410">
        <v>0</v>
      </c>
      <c r="K4410">
        <v>0</v>
      </c>
      <c r="L4410">
        <v>1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1</v>
      </c>
      <c r="AH4410">
        <v>0</v>
      </c>
      <c r="AI4410">
        <v>0</v>
      </c>
      <c r="AJ4410">
        <v>0</v>
      </c>
      <c r="AK4410">
        <v>0</v>
      </c>
      <c r="AL4410">
        <v>1</v>
      </c>
      <c r="AM4410">
        <v>0</v>
      </c>
      <c r="AN4410">
        <v>1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0</v>
      </c>
      <c r="BJ4410">
        <v>0</v>
      </c>
      <c r="BK4410">
        <v>0</v>
      </c>
      <c r="BL4410">
        <v>0</v>
      </c>
      <c r="BM4410">
        <v>0</v>
      </c>
      <c r="BN4410">
        <v>0</v>
      </c>
      <c r="BO4410">
        <v>0</v>
      </c>
      <c r="BP4410">
        <v>0</v>
      </c>
      <c r="BQ4410">
        <v>0</v>
      </c>
      <c r="BR4410">
        <v>0</v>
      </c>
      <c r="BS4410">
        <v>0</v>
      </c>
      <c r="BT4410">
        <v>0</v>
      </c>
      <c r="BU4410">
        <v>0</v>
      </c>
      <c r="BV4410">
        <v>0</v>
      </c>
      <c r="BW4410">
        <v>0</v>
      </c>
      <c r="BX4410">
        <v>0</v>
      </c>
      <c r="BY4410">
        <v>0</v>
      </c>
      <c r="BZ4410">
        <v>0</v>
      </c>
      <c r="CA4410">
        <v>1</v>
      </c>
      <c r="CB4410">
        <v>0</v>
      </c>
      <c r="CC4410">
        <v>0</v>
      </c>
      <c r="CD4410">
        <v>0</v>
      </c>
      <c r="CE4410">
        <v>0</v>
      </c>
      <c r="CF4410">
        <v>0</v>
      </c>
      <c r="CG4410">
        <v>0</v>
      </c>
    </row>
    <row r="4411" spans="1:85" hidden="1" x14ac:dyDescent="0.3">
      <c r="A4411">
        <v>4409</v>
      </c>
      <c r="B4411">
        <v>18789</v>
      </c>
      <c r="C4411">
        <v>43</v>
      </c>
      <c r="D4411">
        <v>40</v>
      </c>
      <c r="E4411">
        <v>-0.14597543705343999</v>
      </c>
      <c r="F4411">
        <v>-0.216743171090923</v>
      </c>
      <c r="G4411">
        <v>4</v>
      </c>
      <c r="H4411">
        <v>0</v>
      </c>
      <c r="I4411">
        <v>0</v>
      </c>
      <c r="J4411">
        <v>1</v>
      </c>
      <c r="K4411">
        <v>0</v>
      </c>
      <c r="L4411">
        <v>0</v>
      </c>
      <c r="M4411">
        <v>0</v>
      </c>
      <c r="N4411">
        <v>0</v>
      </c>
      <c r="O4411">
        <v>1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1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1</v>
      </c>
      <c r="AM4411">
        <v>0</v>
      </c>
      <c r="AN4411">
        <v>1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</v>
      </c>
      <c r="BJ4411">
        <v>0</v>
      </c>
      <c r="BK4411">
        <v>0</v>
      </c>
      <c r="BL4411">
        <v>0</v>
      </c>
      <c r="BM4411">
        <v>0</v>
      </c>
      <c r="BN4411">
        <v>0</v>
      </c>
      <c r="BO4411">
        <v>0</v>
      </c>
      <c r="BP4411">
        <v>0</v>
      </c>
      <c r="BQ4411">
        <v>0</v>
      </c>
      <c r="BR4411">
        <v>0</v>
      </c>
      <c r="BS4411">
        <v>0</v>
      </c>
      <c r="BT4411">
        <v>0</v>
      </c>
      <c r="BU4411">
        <v>0</v>
      </c>
      <c r="BV4411">
        <v>0</v>
      </c>
      <c r="BW4411">
        <v>0</v>
      </c>
      <c r="BX4411">
        <v>0</v>
      </c>
      <c r="BY4411">
        <v>0</v>
      </c>
      <c r="BZ4411">
        <v>0</v>
      </c>
      <c r="CA4411">
        <v>1</v>
      </c>
      <c r="CB4411">
        <v>0</v>
      </c>
      <c r="CC4411">
        <v>0</v>
      </c>
      <c r="CD4411">
        <v>0</v>
      </c>
      <c r="CE4411">
        <v>0</v>
      </c>
      <c r="CF4411">
        <v>0</v>
      </c>
      <c r="CG4411">
        <v>0</v>
      </c>
    </row>
    <row r="4412" spans="1:85" hidden="1" x14ac:dyDescent="0.3">
      <c r="A4412">
        <v>4410</v>
      </c>
      <c r="B4412">
        <v>7483</v>
      </c>
      <c r="C4412">
        <v>18</v>
      </c>
      <c r="D4412">
        <v>15</v>
      </c>
      <c r="E4412">
        <v>-0.14597543705343999</v>
      </c>
      <c r="F4412">
        <v>-0.216743171090923</v>
      </c>
      <c r="G4412">
        <v>2</v>
      </c>
      <c r="H4412">
        <v>0</v>
      </c>
      <c r="I4412">
        <v>0</v>
      </c>
      <c r="J4412">
        <v>0</v>
      </c>
      <c r="K4412">
        <v>0</v>
      </c>
      <c r="L4412">
        <v>1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1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1</v>
      </c>
      <c r="AH4412">
        <v>0</v>
      </c>
      <c r="AI4412">
        <v>0</v>
      </c>
      <c r="AJ4412">
        <v>1</v>
      </c>
      <c r="AK4412">
        <v>0</v>
      </c>
      <c r="AL4412">
        <v>0</v>
      </c>
      <c r="AM4412">
        <v>0</v>
      </c>
      <c r="AN4412">
        <v>1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>
        <v>0</v>
      </c>
      <c r="BI4412">
        <v>0</v>
      </c>
      <c r="BJ4412">
        <v>0</v>
      </c>
      <c r="BK4412">
        <v>0</v>
      </c>
      <c r="BL4412">
        <v>0</v>
      </c>
      <c r="BM4412">
        <v>0</v>
      </c>
      <c r="BN4412">
        <v>0</v>
      </c>
      <c r="BO4412">
        <v>0</v>
      </c>
      <c r="BP4412">
        <v>0</v>
      </c>
      <c r="BQ4412">
        <v>0</v>
      </c>
      <c r="BR4412">
        <v>0</v>
      </c>
      <c r="BS4412">
        <v>0</v>
      </c>
      <c r="BT4412">
        <v>0</v>
      </c>
      <c r="BU4412">
        <v>0</v>
      </c>
      <c r="BV4412">
        <v>0</v>
      </c>
      <c r="BW4412">
        <v>0</v>
      </c>
      <c r="BX4412">
        <v>0</v>
      </c>
      <c r="BY4412">
        <v>0</v>
      </c>
      <c r="BZ4412">
        <v>0</v>
      </c>
      <c r="CA4412">
        <v>1</v>
      </c>
      <c r="CB4412">
        <v>0</v>
      </c>
      <c r="CC4412">
        <v>0</v>
      </c>
      <c r="CD4412">
        <v>0</v>
      </c>
      <c r="CE4412">
        <v>0</v>
      </c>
      <c r="CF4412">
        <v>0</v>
      </c>
      <c r="CG4412">
        <v>0</v>
      </c>
    </row>
    <row r="4413" spans="1:85" hidden="1" x14ac:dyDescent="0.3">
      <c r="A4413">
        <v>4411</v>
      </c>
      <c r="B4413">
        <v>30156</v>
      </c>
      <c r="C4413">
        <v>32</v>
      </c>
      <c r="D4413">
        <v>5</v>
      </c>
      <c r="E4413">
        <v>-0.14597543705343999</v>
      </c>
      <c r="F4413">
        <v>-0.216743171090923</v>
      </c>
      <c r="G4413">
        <v>3</v>
      </c>
      <c r="H4413">
        <v>0</v>
      </c>
      <c r="I4413">
        <v>0</v>
      </c>
      <c r="J4413">
        <v>1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1</v>
      </c>
      <c r="AD4413">
        <v>1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1</v>
      </c>
      <c r="AM4413">
        <v>0</v>
      </c>
      <c r="AN4413">
        <v>1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0</v>
      </c>
      <c r="BJ4413">
        <v>0</v>
      </c>
      <c r="BK4413">
        <v>0</v>
      </c>
      <c r="BL4413">
        <v>0</v>
      </c>
      <c r="BM4413">
        <v>0</v>
      </c>
      <c r="BN4413">
        <v>0</v>
      </c>
      <c r="BO4413">
        <v>0</v>
      </c>
      <c r="BP4413">
        <v>0</v>
      </c>
      <c r="BQ4413">
        <v>0</v>
      </c>
      <c r="BR4413">
        <v>0</v>
      </c>
      <c r="BS4413">
        <v>0</v>
      </c>
      <c r="BT4413">
        <v>0</v>
      </c>
      <c r="BU4413">
        <v>0</v>
      </c>
      <c r="BV4413">
        <v>0</v>
      </c>
      <c r="BW4413">
        <v>0</v>
      </c>
      <c r="BX4413">
        <v>0</v>
      </c>
      <c r="BY4413">
        <v>0</v>
      </c>
      <c r="BZ4413">
        <v>0</v>
      </c>
      <c r="CA4413">
        <v>1</v>
      </c>
      <c r="CB4413">
        <v>0</v>
      </c>
      <c r="CC4413">
        <v>0</v>
      </c>
      <c r="CD4413">
        <v>0</v>
      </c>
      <c r="CE4413">
        <v>0</v>
      </c>
      <c r="CF4413">
        <v>0</v>
      </c>
      <c r="CG4413">
        <v>0</v>
      </c>
    </row>
    <row r="4414" spans="1:85" hidden="1" x14ac:dyDescent="0.3">
      <c r="A4414">
        <v>4412</v>
      </c>
      <c r="B4414">
        <v>30360</v>
      </c>
      <c r="C4414">
        <v>21</v>
      </c>
      <c r="D4414">
        <v>40</v>
      </c>
      <c r="E4414">
        <v>-0.14597543705343999</v>
      </c>
      <c r="F4414">
        <v>-0.216743171090923</v>
      </c>
      <c r="G4414">
        <v>3</v>
      </c>
      <c r="H4414">
        <v>0</v>
      </c>
      <c r="I4414">
        <v>0</v>
      </c>
      <c r="J4414">
        <v>0</v>
      </c>
      <c r="K4414">
        <v>0</v>
      </c>
      <c r="L4414">
        <v>1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1</v>
      </c>
      <c r="AH4414">
        <v>0</v>
      </c>
      <c r="AI4414">
        <v>0</v>
      </c>
      <c r="AJ4414">
        <v>1</v>
      </c>
      <c r="AK4414">
        <v>0</v>
      </c>
      <c r="AL4414">
        <v>0</v>
      </c>
      <c r="AM4414">
        <v>0</v>
      </c>
      <c r="AN4414">
        <v>1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  <c r="BJ4414">
        <v>0</v>
      </c>
      <c r="BK4414">
        <v>0</v>
      </c>
      <c r="BL4414">
        <v>0</v>
      </c>
      <c r="BM4414">
        <v>0</v>
      </c>
      <c r="BN4414">
        <v>0</v>
      </c>
      <c r="BO4414">
        <v>0</v>
      </c>
      <c r="BP4414">
        <v>0</v>
      </c>
      <c r="BQ4414">
        <v>0</v>
      </c>
      <c r="BR4414">
        <v>0</v>
      </c>
      <c r="BS4414">
        <v>0</v>
      </c>
      <c r="BT4414">
        <v>0</v>
      </c>
      <c r="BU4414">
        <v>0</v>
      </c>
      <c r="BV4414">
        <v>0</v>
      </c>
      <c r="BW4414">
        <v>0</v>
      </c>
      <c r="BX4414">
        <v>0</v>
      </c>
      <c r="BY4414">
        <v>0</v>
      </c>
      <c r="BZ4414">
        <v>0</v>
      </c>
      <c r="CA4414">
        <v>1</v>
      </c>
      <c r="CB4414">
        <v>0</v>
      </c>
      <c r="CC4414">
        <v>0</v>
      </c>
      <c r="CD4414">
        <v>0</v>
      </c>
      <c r="CE4414">
        <v>0</v>
      </c>
      <c r="CF4414">
        <v>0</v>
      </c>
      <c r="CG4414">
        <v>0</v>
      </c>
    </row>
    <row r="4415" spans="1:85" hidden="1" x14ac:dyDescent="0.3">
      <c r="A4415">
        <v>4413</v>
      </c>
      <c r="B4415">
        <v>28034</v>
      </c>
      <c r="C4415">
        <v>33</v>
      </c>
      <c r="D4415">
        <v>35</v>
      </c>
      <c r="E4415">
        <v>-0.14597543705343999</v>
      </c>
      <c r="F4415">
        <v>-0.216743171090923</v>
      </c>
      <c r="G4415">
        <v>4</v>
      </c>
      <c r="H4415">
        <v>0</v>
      </c>
      <c r="I4415">
        <v>0</v>
      </c>
      <c r="J4415">
        <v>0</v>
      </c>
      <c r="K4415">
        <v>0</v>
      </c>
      <c r="L4415">
        <v>1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1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1</v>
      </c>
      <c r="AF4415">
        <v>0</v>
      </c>
      <c r="AG4415">
        <v>0</v>
      </c>
      <c r="AH4415">
        <v>0</v>
      </c>
      <c r="AI4415">
        <v>0</v>
      </c>
      <c r="AJ4415">
        <v>1</v>
      </c>
      <c r="AK4415">
        <v>0</v>
      </c>
      <c r="AL4415">
        <v>0</v>
      </c>
      <c r="AM4415">
        <v>1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v>0</v>
      </c>
      <c r="BJ4415">
        <v>0</v>
      </c>
      <c r="BK4415">
        <v>0</v>
      </c>
      <c r="BL4415">
        <v>0</v>
      </c>
      <c r="BM4415">
        <v>0</v>
      </c>
      <c r="BN4415">
        <v>0</v>
      </c>
      <c r="BO4415">
        <v>0</v>
      </c>
      <c r="BP4415">
        <v>0</v>
      </c>
      <c r="BQ4415">
        <v>0</v>
      </c>
      <c r="BR4415">
        <v>0</v>
      </c>
      <c r="BS4415">
        <v>0</v>
      </c>
      <c r="BT4415">
        <v>0</v>
      </c>
      <c r="BU4415">
        <v>0</v>
      </c>
      <c r="BV4415">
        <v>0</v>
      </c>
      <c r="BW4415">
        <v>0</v>
      </c>
      <c r="BX4415">
        <v>0</v>
      </c>
      <c r="BY4415">
        <v>0</v>
      </c>
      <c r="BZ4415">
        <v>0</v>
      </c>
      <c r="CA4415">
        <v>1</v>
      </c>
      <c r="CB4415">
        <v>0</v>
      </c>
      <c r="CC4415">
        <v>0</v>
      </c>
      <c r="CD4415">
        <v>0</v>
      </c>
      <c r="CE4415">
        <v>0</v>
      </c>
      <c r="CF4415">
        <v>0</v>
      </c>
      <c r="CG4415">
        <v>0</v>
      </c>
    </row>
    <row r="4416" spans="1:85" x14ac:dyDescent="0.3">
      <c r="A4416">
        <v>4414</v>
      </c>
      <c r="B4416">
        <v>24084</v>
      </c>
      <c r="C4416">
        <v>60</v>
      </c>
      <c r="D4416">
        <v>40</v>
      </c>
      <c r="E4416">
        <v>-0.14597543705343999</v>
      </c>
      <c r="F4416">
        <v>-0.216743171090923</v>
      </c>
      <c r="G4416">
        <v>6</v>
      </c>
      <c r="H4416">
        <v>0</v>
      </c>
      <c r="I4416">
        <v>0</v>
      </c>
      <c r="J4416">
        <v>1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1</v>
      </c>
      <c r="AD4416">
        <v>1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1</v>
      </c>
      <c r="AM4416">
        <v>0</v>
      </c>
      <c r="AN4416">
        <v>1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0</v>
      </c>
      <c r="BJ4416">
        <v>0</v>
      </c>
      <c r="BK4416">
        <v>0</v>
      </c>
      <c r="BL4416">
        <v>0</v>
      </c>
      <c r="BM4416">
        <v>0</v>
      </c>
      <c r="BN4416">
        <v>0</v>
      </c>
      <c r="BO4416">
        <v>0</v>
      </c>
      <c r="BP4416">
        <v>0</v>
      </c>
      <c r="BQ4416">
        <v>0</v>
      </c>
      <c r="BR4416">
        <v>0</v>
      </c>
      <c r="BS4416">
        <v>0</v>
      </c>
      <c r="BT4416">
        <v>0</v>
      </c>
      <c r="BU4416">
        <v>0</v>
      </c>
      <c r="BV4416">
        <v>0</v>
      </c>
      <c r="BW4416">
        <v>0</v>
      </c>
      <c r="BX4416">
        <v>0</v>
      </c>
      <c r="BY4416">
        <v>0</v>
      </c>
      <c r="BZ4416">
        <v>0</v>
      </c>
      <c r="CA4416">
        <v>1</v>
      </c>
      <c r="CB4416">
        <v>0</v>
      </c>
      <c r="CC4416">
        <v>0</v>
      </c>
      <c r="CD4416">
        <v>0</v>
      </c>
      <c r="CE4416">
        <v>0</v>
      </c>
      <c r="CF4416">
        <v>0</v>
      </c>
      <c r="CG4416">
        <v>0</v>
      </c>
    </row>
    <row r="4417" spans="1:85" hidden="1" x14ac:dyDescent="0.3">
      <c r="A4417">
        <v>4415</v>
      </c>
      <c r="B4417">
        <v>2136</v>
      </c>
      <c r="C4417">
        <v>61</v>
      </c>
      <c r="D4417">
        <v>40</v>
      </c>
      <c r="E4417">
        <v>-0.14597543705343999</v>
      </c>
      <c r="F4417">
        <v>-0.216743171090923</v>
      </c>
      <c r="G4417">
        <v>4</v>
      </c>
      <c r="H4417">
        <v>0</v>
      </c>
      <c r="I4417">
        <v>0</v>
      </c>
      <c r="J4417">
        <v>0</v>
      </c>
      <c r="K4417">
        <v>0</v>
      </c>
      <c r="L4417">
        <v>1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1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1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1</v>
      </c>
      <c r="AM4417">
        <v>1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0</v>
      </c>
      <c r="BL4417">
        <v>0</v>
      </c>
      <c r="BM4417">
        <v>0</v>
      </c>
      <c r="BN4417">
        <v>0</v>
      </c>
      <c r="BO4417">
        <v>0</v>
      </c>
      <c r="BP4417">
        <v>0</v>
      </c>
      <c r="BQ4417">
        <v>0</v>
      </c>
      <c r="BR4417">
        <v>0</v>
      </c>
      <c r="BS4417">
        <v>0</v>
      </c>
      <c r="BT4417">
        <v>0</v>
      </c>
      <c r="BU4417">
        <v>0</v>
      </c>
      <c r="BV4417">
        <v>0</v>
      </c>
      <c r="BW4417">
        <v>0</v>
      </c>
      <c r="BX4417">
        <v>0</v>
      </c>
      <c r="BY4417">
        <v>0</v>
      </c>
      <c r="BZ4417">
        <v>0</v>
      </c>
      <c r="CA4417">
        <v>1</v>
      </c>
      <c r="CB4417">
        <v>0</v>
      </c>
      <c r="CC4417">
        <v>0</v>
      </c>
      <c r="CD4417">
        <v>0</v>
      </c>
      <c r="CE4417">
        <v>0</v>
      </c>
      <c r="CF4417">
        <v>0</v>
      </c>
      <c r="CG4417">
        <v>0</v>
      </c>
    </row>
    <row r="4418" spans="1:85" hidden="1" x14ac:dyDescent="0.3">
      <c r="A4418">
        <v>4416</v>
      </c>
      <c r="B4418">
        <v>10135</v>
      </c>
      <c r="C4418">
        <v>26</v>
      </c>
      <c r="D4418">
        <v>40</v>
      </c>
      <c r="E4418">
        <v>-0.14597543705343999</v>
      </c>
      <c r="F4418">
        <v>-0.216743171090923</v>
      </c>
      <c r="G4418">
        <v>7</v>
      </c>
      <c r="H4418">
        <v>0</v>
      </c>
      <c r="I4418">
        <v>0</v>
      </c>
      <c r="J4418">
        <v>0</v>
      </c>
      <c r="K4418">
        <v>0</v>
      </c>
      <c r="L4418">
        <v>1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1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1</v>
      </c>
      <c r="AH4418">
        <v>0</v>
      </c>
      <c r="AI4418">
        <v>0</v>
      </c>
      <c r="AJ4418">
        <v>0</v>
      </c>
      <c r="AK4418">
        <v>0</v>
      </c>
      <c r="AL4418">
        <v>1</v>
      </c>
      <c r="AM4418">
        <v>1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</v>
      </c>
      <c r="BJ4418">
        <v>0</v>
      </c>
      <c r="BK4418">
        <v>0</v>
      </c>
      <c r="BL4418">
        <v>0</v>
      </c>
      <c r="BM4418">
        <v>0</v>
      </c>
      <c r="BN4418">
        <v>0</v>
      </c>
      <c r="BO4418">
        <v>0</v>
      </c>
      <c r="BP4418">
        <v>0</v>
      </c>
      <c r="BQ4418">
        <v>0</v>
      </c>
      <c r="BR4418">
        <v>0</v>
      </c>
      <c r="BS4418">
        <v>0</v>
      </c>
      <c r="BT4418">
        <v>0</v>
      </c>
      <c r="BU4418">
        <v>0</v>
      </c>
      <c r="BV4418">
        <v>0</v>
      </c>
      <c r="BW4418">
        <v>0</v>
      </c>
      <c r="BX4418">
        <v>0</v>
      </c>
      <c r="BY4418">
        <v>0</v>
      </c>
      <c r="BZ4418">
        <v>0</v>
      </c>
      <c r="CA4418">
        <v>1</v>
      </c>
      <c r="CB4418">
        <v>0</v>
      </c>
      <c r="CC4418">
        <v>0</v>
      </c>
      <c r="CD4418">
        <v>0</v>
      </c>
      <c r="CE4418">
        <v>0</v>
      </c>
      <c r="CF4418">
        <v>0</v>
      </c>
      <c r="CG4418">
        <v>0</v>
      </c>
    </row>
    <row r="4419" spans="1:85" hidden="1" x14ac:dyDescent="0.3">
      <c r="A4419">
        <v>4417</v>
      </c>
      <c r="B4419">
        <v>9537</v>
      </c>
      <c r="C4419">
        <v>26</v>
      </c>
      <c r="D4419">
        <v>60</v>
      </c>
      <c r="E4419">
        <v>-0.14597543705343999</v>
      </c>
      <c r="F4419">
        <v>-0.216743171090923</v>
      </c>
      <c r="G4419">
        <v>3</v>
      </c>
      <c r="H4419">
        <v>0</v>
      </c>
      <c r="I4419">
        <v>0</v>
      </c>
      <c r="J4419">
        <v>0</v>
      </c>
      <c r="K4419">
        <v>0</v>
      </c>
      <c r="L4419">
        <v>1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1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1</v>
      </c>
      <c r="AG4419">
        <v>0</v>
      </c>
      <c r="AH4419">
        <v>0</v>
      </c>
      <c r="AI4419">
        <v>0</v>
      </c>
      <c r="AJ4419">
        <v>0</v>
      </c>
      <c r="AK4419">
        <v>1</v>
      </c>
      <c r="AL4419">
        <v>0</v>
      </c>
      <c r="AM4419">
        <v>0</v>
      </c>
      <c r="AN4419">
        <v>1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  <c r="BJ4419">
        <v>0</v>
      </c>
      <c r="BK4419">
        <v>0</v>
      </c>
      <c r="BL4419">
        <v>0</v>
      </c>
      <c r="BM4419">
        <v>0</v>
      </c>
      <c r="BN4419">
        <v>0</v>
      </c>
      <c r="BO4419">
        <v>0</v>
      </c>
      <c r="BP4419">
        <v>0</v>
      </c>
      <c r="BQ4419">
        <v>0</v>
      </c>
      <c r="BR4419">
        <v>0</v>
      </c>
      <c r="BS4419">
        <v>0</v>
      </c>
      <c r="BT4419">
        <v>0</v>
      </c>
      <c r="BU4419">
        <v>0</v>
      </c>
      <c r="BV4419">
        <v>0</v>
      </c>
      <c r="BW4419">
        <v>0</v>
      </c>
      <c r="BX4419">
        <v>0</v>
      </c>
      <c r="BY4419">
        <v>0</v>
      </c>
      <c r="BZ4419">
        <v>0</v>
      </c>
      <c r="CA4419">
        <v>0</v>
      </c>
      <c r="CB4419">
        <v>0</v>
      </c>
      <c r="CC4419">
        <v>0</v>
      </c>
      <c r="CD4419">
        <v>1</v>
      </c>
      <c r="CE4419">
        <v>0</v>
      </c>
      <c r="CF4419">
        <v>0</v>
      </c>
      <c r="CG4419">
        <v>0</v>
      </c>
    </row>
    <row r="4420" spans="1:85" hidden="1" x14ac:dyDescent="0.3">
      <c r="A4420">
        <v>4418</v>
      </c>
      <c r="B4420">
        <v>8240</v>
      </c>
      <c r="C4420">
        <v>76</v>
      </c>
      <c r="D4420">
        <v>8</v>
      </c>
      <c r="E4420">
        <v>-0.14597543705343999</v>
      </c>
      <c r="F4420">
        <v>-0.216743171090923</v>
      </c>
      <c r="G4420">
        <v>4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1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1</v>
      </c>
      <c r="AA4420">
        <v>0</v>
      </c>
      <c r="AB4420">
        <v>0</v>
      </c>
      <c r="AC4420">
        <v>0</v>
      </c>
      <c r="AD4420">
        <v>0</v>
      </c>
      <c r="AE4420">
        <v>1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1</v>
      </c>
      <c r="AM4420">
        <v>0</v>
      </c>
      <c r="AN4420">
        <v>1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0</v>
      </c>
      <c r="BI4420">
        <v>0</v>
      </c>
      <c r="BJ4420">
        <v>0</v>
      </c>
      <c r="BK4420">
        <v>0</v>
      </c>
      <c r="BL4420">
        <v>0</v>
      </c>
      <c r="BM4420">
        <v>0</v>
      </c>
      <c r="BN4420">
        <v>0</v>
      </c>
      <c r="BO4420">
        <v>0</v>
      </c>
      <c r="BP4420">
        <v>0</v>
      </c>
      <c r="BQ4420">
        <v>0</v>
      </c>
      <c r="BR4420">
        <v>0</v>
      </c>
      <c r="BS4420">
        <v>0</v>
      </c>
      <c r="BT4420">
        <v>0</v>
      </c>
      <c r="BU4420">
        <v>0</v>
      </c>
      <c r="BV4420">
        <v>0</v>
      </c>
      <c r="BW4420">
        <v>0</v>
      </c>
      <c r="BX4420">
        <v>0</v>
      </c>
      <c r="BY4420">
        <v>0</v>
      </c>
      <c r="BZ4420">
        <v>0</v>
      </c>
      <c r="CA4420">
        <v>1</v>
      </c>
      <c r="CB4420">
        <v>0</v>
      </c>
      <c r="CC4420">
        <v>0</v>
      </c>
      <c r="CD4420">
        <v>0</v>
      </c>
      <c r="CE4420">
        <v>0</v>
      </c>
      <c r="CF4420">
        <v>0</v>
      </c>
      <c r="CG4420">
        <v>0</v>
      </c>
    </row>
    <row r="4421" spans="1:85" hidden="1" x14ac:dyDescent="0.3">
      <c r="A4421">
        <v>4419</v>
      </c>
      <c r="B4421">
        <v>10371</v>
      </c>
      <c r="C4421">
        <v>37</v>
      </c>
      <c r="D4421">
        <v>52</v>
      </c>
      <c r="E4421">
        <v>-0.14597543705343999</v>
      </c>
      <c r="F4421">
        <v>-0.216743171090923</v>
      </c>
      <c r="G4421">
        <v>4</v>
      </c>
      <c r="H4421">
        <v>0</v>
      </c>
      <c r="I4421">
        <v>0</v>
      </c>
      <c r="J4421">
        <v>1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1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1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1</v>
      </c>
      <c r="AM4421">
        <v>0</v>
      </c>
      <c r="AN4421">
        <v>1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0</v>
      </c>
      <c r="BJ4421">
        <v>0</v>
      </c>
      <c r="BK4421">
        <v>0</v>
      </c>
      <c r="BL4421">
        <v>0</v>
      </c>
      <c r="BM4421">
        <v>0</v>
      </c>
      <c r="BN4421">
        <v>0</v>
      </c>
      <c r="BO4421">
        <v>0</v>
      </c>
      <c r="BP4421">
        <v>0</v>
      </c>
      <c r="BQ4421">
        <v>0</v>
      </c>
      <c r="BR4421">
        <v>0</v>
      </c>
      <c r="BS4421">
        <v>0</v>
      </c>
      <c r="BT4421">
        <v>0</v>
      </c>
      <c r="BU4421">
        <v>0</v>
      </c>
      <c r="BV4421">
        <v>0</v>
      </c>
      <c r="BW4421">
        <v>0</v>
      </c>
      <c r="BX4421">
        <v>0</v>
      </c>
      <c r="BY4421">
        <v>0</v>
      </c>
      <c r="BZ4421">
        <v>0</v>
      </c>
      <c r="CA4421">
        <v>1</v>
      </c>
      <c r="CB4421">
        <v>0</v>
      </c>
      <c r="CC4421">
        <v>0</v>
      </c>
      <c r="CD4421">
        <v>0</v>
      </c>
      <c r="CE4421">
        <v>0</v>
      </c>
      <c r="CF4421">
        <v>0</v>
      </c>
      <c r="CG4421">
        <v>0</v>
      </c>
    </row>
    <row r="4422" spans="1:85" hidden="1" x14ac:dyDescent="0.3">
      <c r="A4422">
        <v>4420</v>
      </c>
      <c r="B4422">
        <v>9436</v>
      </c>
      <c r="C4422">
        <v>26</v>
      </c>
      <c r="D4422">
        <v>40</v>
      </c>
      <c r="E4422">
        <v>-0.14597543705343999</v>
      </c>
      <c r="F4422">
        <v>-0.216743171090923</v>
      </c>
      <c r="G4422">
        <v>3</v>
      </c>
      <c r="H4422">
        <v>0</v>
      </c>
      <c r="I4422">
        <v>0</v>
      </c>
      <c r="J4422">
        <v>0</v>
      </c>
      <c r="K4422">
        <v>0</v>
      </c>
      <c r="L4422">
        <v>1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1</v>
      </c>
      <c r="AC4422">
        <v>0</v>
      </c>
      <c r="AD4422">
        <v>0</v>
      </c>
      <c r="AE4422">
        <v>1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1</v>
      </c>
      <c r="AM4422">
        <v>0</v>
      </c>
      <c r="AN4422">
        <v>1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  <c r="BJ4422">
        <v>0</v>
      </c>
      <c r="BK4422">
        <v>0</v>
      </c>
      <c r="BL4422">
        <v>0</v>
      </c>
      <c r="BM4422">
        <v>0</v>
      </c>
      <c r="BN4422">
        <v>0</v>
      </c>
      <c r="BO4422">
        <v>0</v>
      </c>
      <c r="BP4422">
        <v>0</v>
      </c>
      <c r="BQ4422">
        <v>0</v>
      </c>
      <c r="BR4422">
        <v>0</v>
      </c>
      <c r="BS4422">
        <v>0</v>
      </c>
      <c r="BT4422">
        <v>0</v>
      </c>
      <c r="BU4422">
        <v>0</v>
      </c>
      <c r="BV4422">
        <v>0</v>
      </c>
      <c r="BW4422">
        <v>0</v>
      </c>
      <c r="BX4422">
        <v>0</v>
      </c>
      <c r="BY4422">
        <v>0</v>
      </c>
      <c r="BZ4422">
        <v>0</v>
      </c>
      <c r="CA4422">
        <v>1</v>
      </c>
      <c r="CB4422">
        <v>0</v>
      </c>
      <c r="CC4422">
        <v>0</v>
      </c>
      <c r="CD4422">
        <v>0</v>
      </c>
      <c r="CE4422">
        <v>0</v>
      </c>
      <c r="CF4422">
        <v>0</v>
      </c>
      <c r="CG4422">
        <v>0</v>
      </c>
    </row>
    <row r="4423" spans="1:85" hidden="1" x14ac:dyDescent="0.3">
      <c r="A4423">
        <v>4421</v>
      </c>
      <c r="B4423">
        <v>26048</v>
      </c>
      <c r="C4423">
        <v>30</v>
      </c>
      <c r="D4423">
        <v>40</v>
      </c>
      <c r="E4423">
        <v>-0.14597543705343999</v>
      </c>
      <c r="F4423">
        <v>-0.216743171090923</v>
      </c>
      <c r="G4423">
        <v>4</v>
      </c>
      <c r="H4423">
        <v>0</v>
      </c>
      <c r="I4423">
        <v>0</v>
      </c>
      <c r="J4423">
        <v>0</v>
      </c>
      <c r="K4423">
        <v>0</v>
      </c>
      <c r="L4423">
        <v>1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1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1</v>
      </c>
      <c r="AH4423">
        <v>0</v>
      </c>
      <c r="AI4423">
        <v>0</v>
      </c>
      <c r="AJ4423">
        <v>0</v>
      </c>
      <c r="AK4423">
        <v>0</v>
      </c>
      <c r="AL4423">
        <v>1</v>
      </c>
      <c r="AM4423">
        <v>1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  <c r="BJ4423">
        <v>0</v>
      </c>
      <c r="BK4423">
        <v>0</v>
      </c>
      <c r="BL4423">
        <v>0</v>
      </c>
      <c r="BM4423">
        <v>0</v>
      </c>
      <c r="BN4423">
        <v>0</v>
      </c>
      <c r="BO4423">
        <v>0</v>
      </c>
      <c r="BP4423">
        <v>0</v>
      </c>
      <c r="BQ4423">
        <v>0</v>
      </c>
      <c r="BR4423">
        <v>0</v>
      </c>
      <c r="BS4423">
        <v>0</v>
      </c>
      <c r="BT4423">
        <v>0</v>
      </c>
      <c r="BU4423">
        <v>0</v>
      </c>
      <c r="BV4423">
        <v>0</v>
      </c>
      <c r="BW4423">
        <v>0</v>
      </c>
      <c r="BX4423">
        <v>0</v>
      </c>
      <c r="BY4423">
        <v>0</v>
      </c>
      <c r="BZ4423">
        <v>0</v>
      </c>
      <c r="CA4423">
        <v>1</v>
      </c>
      <c r="CB4423">
        <v>0</v>
      </c>
      <c r="CC4423">
        <v>0</v>
      </c>
      <c r="CD4423">
        <v>0</v>
      </c>
      <c r="CE4423">
        <v>0</v>
      </c>
      <c r="CF4423">
        <v>0</v>
      </c>
      <c r="CG4423">
        <v>0</v>
      </c>
    </row>
    <row r="4424" spans="1:85" x14ac:dyDescent="0.3">
      <c r="A4424">
        <v>4422</v>
      </c>
      <c r="B4424">
        <v>31882</v>
      </c>
      <c r="C4424">
        <v>42</v>
      </c>
      <c r="D4424">
        <v>40</v>
      </c>
      <c r="E4424">
        <v>-0.14597543705343999</v>
      </c>
      <c r="F4424">
        <v>-0.216743171090923</v>
      </c>
      <c r="G4424">
        <v>6</v>
      </c>
      <c r="H4424">
        <v>0</v>
      </c>
      <c r="I4424">
        <v>0</v>
      </c>
      <c r="J4424">
        <v>0</v>
      </c>
      <c r="K4424">
        <v>0</v>
      </c>
      <c r="L4424">
        <v>1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1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1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1</v>
      </c>
      <c r="AM4424">
        <v>1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  <c r="BJ4424">
        <v>0</v>
      </c>
      <c r="BK4424">
        <v>0</v>
      </c>
      <c r="BL4424">
        <v>0</v>
      </c>
      <c r="BM4424">
        <v>0</v>
      </c>
      <c r="BN4424">
        <v>0</v>
      </c>
      <c r="BO4424">
        <v>0</v>
      </c>
      <c r="BP4424">
        <v>0</v>
      </c>
      <c r="BQ4424">
        <v>0</v>
      </c>
      <c r="BR4424">
        <v>0</v>
      </c>
      <c r="BS4424">
        <v>0</v>
      </c>
      <c r="BT4424">
        <v>0</v>
      </c>
      <c r="BU4424">
        <v>0</v>
      </c>
      <c r="BV4424">
        <v>0</v>
      </c>
      <c r="BW4424">
        <v>0</v>
      </c>
      <c r="BX4424">
        <v>0</v>
      </c>
      <c r="BY4424">
        <v>0</v>
      </c>
      <c r="BZ4424">
        <v>0</v>
      </c>
      <c r="CA4424">
        <v>1</v>
      </c>
      <c r="CB4424">
        <v>0</v>
      </c>
      <c r="CC4424">
        <v>0</v>
      </c>
      <c r="CD4424">
        <v>0</v>
      </c>
      <c r="CE4424">
        <v>0</v>
      </c>
      <c r="CF4424">
        <v>0</v>
      </c>
      <c r="CG4424">
        <v>0</v>
      </c>
    </row>
    <row r="4425" spans="1:85" hidden="1" x14ac:dyDescent="0.3">
      <c r="A4425">
        <v>4423</v>
      </c>
      <c r="B4425">
        <v>15788</v>
      </c>
      <c r="C4425">
        <v>67</v>
      </c>
      <c r="D4425">
        <v>40</v>
      </c>
      <c r="E4425">
        <v>9.7261971092348007E-2</v>
      </c>
      <c r="F4425">
        <v>-0.216743171090923</v>
      </c>
      <c r="G4425">
        <v>2</v>
      </c>
      <c r="H4425">
        <v>0</v>
      </c>
      <c r="I4425">
        <v>0</v>
      </c>
      <c r="J4425">
        <v>1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1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1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1</v>
      </c>
      <c r="AM4425">
        <v>0</v>
      </c>
      <c r="AN4425">
        <v>1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0</v>
      </c>
      <c r="BJ4425">
        <v>0</v>
      </c>
      <c r="BK4425">
        <v>0</v>
      </c>
      <c r="BL4425">
        <v>0</v>
      </c>
      <c r="BM4425">
        <v>0</v>
      </c>
      <c r="BN4425">
        <v>0</v>
      </c>
      <c r="BO4425">
        <v>0</v>
      </c>
      <c r="BP4425">
        <v>0</v>
      </c>
      <c r="BQ4425">
        <v>0</v>
      </c>
      <c r="BR4425">
        <v>0</v>
      </c>
      <c r="BS4425">
        <v>0</v>
      </c>
      <c r="BT4425">
        <v>0</v>
      </c>
      <c r="BU4425">
        <v>0</v>
      </c>
      <c r="BV4425">
        <v>0</v>
      </c>
      <c r="BW4425">
        <v>0</v>
      </c>
      <c r="BX4425">
        <v>0</v>
      </c>
      <c r="BY4425">
        <v>0</v>
      </c>
      <c r="BZ4425">
        <v>0</v>
      </c>
      <c r="CA4425">
        <v>1</v>
      </c>
      <c r="CB4425">
        <v>0</v>
      </c>
      <c r="CC4425">
        <v>0</v>
      </c>
      <c r="CD4425">
        <v>0</v>
      </c>
      <c r="CE4425">
        <v>0</v>
      </c>
      <c r="CF4425">
        <v>0</v>
      </c>
      <c r="CG4425">
        <v>0</v>
      </c>
    </row>
    <row r="4426" spans="1:85" hidden="1" x14ac:dyDescent="0.3">
      <c r="A4426">
        <v>4424</v>
      </c>
      <c r="B4426">
        <v>16751</v>
      </c>
      <c r="C4426">
        <v>64</v>
      </c>
      <c r="D4426">
        <v>45</v>
      </c>
      <c r="E4426">
        <v>-0.14597543705343999</v>
      </c>
      <c r="F4426">
        <v>-0.216743171090923</v>
      </c>
      <c r="G4426">
        <v>2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1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1</v>
      </c>
      <c r="AC4426">
        <v>0</v>
      </c>
      <c r="AD4426">
        <v>0</v>
      </c>
      <c r="AE4426">
        <v>1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1</v>
      </c>
      <c r="AM4426">
        <v>0</v>
      </c>
      <c r="AN4426">
        <v>1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0</v>
      </c>
      <c r="BJ4426">
        <v>0</v>
      </c>
      <c r="BK4426">
        <v>0</v>
      </c>
      <c r="BL4426">
        <v>0</v>
      </c>
      <c r="BM4426">
        <v>0</v>
      </c>
      <c r="BN4426">
        <v>0</v>
      </c>
      <c r="BO4426">
        <v>0</v>
      </c>
      <c r="BP4426">
        <v>0</v>
      </c>
      <c r="BQ4426">
        <v>0</v>
      </c>
      <c r="BR4426">
        <v>0</v>
      </c>
      <c r="BS4426">
        <v>0</v>
      </c>
      <c r="BT4426">
        <v>0</v>
      </c>
      <c r="BU4426">
        <v>0</v>
      </c>
      <c r="BV4426">
        <v>0</v>
      </c>
      <c r="BW4426">
        <v>0</v>
      </c>
      <c r="BX4426">
        <v>0</v>
      </c>
      <c r="BY4426">
        <v>0</v>
      </c>
      <c r="BZ4426">
        <v>0</v>
      </c>
      <c r="CA4426">
        <v>1</v>
      </c>
      <c r="CB4426">
        <v>0</v>
      </c>
      <c r="CC4426">
        <v>0</v>
      </c>
      <c r="CD4426">
        <v>0</v>
      </c>
      <c r="CE4426">
        <v>0</v>
      </c>
      <c r="CF4426">
        <v>0</v>
      </c>
      <c r="CG4426">
        <v>0</v>
      </c>
    </row>
    <row r="4427" spans="1:85" hidden="1" x14ac:dyDescent="0.3">
      <c r="A4427">
        <v>4425</v>
      </c>
      <c r="B4427">
        <v>11338</v>
      </c>
      <c r="C4427">
        <v>40</v>
      </c>
      <c r="D4427">
        <v>40</v>
      </c>
      <c r="E4427">
        <v>-0.14597543705343999</v>
      </c>
      <c r="F4427">
        <v>-0.216743171090923</v>
      </c>
      <c r="G4427">
        <v>3</v>
      </c>
      <c r="H4427">
        <v>0</v>
      </c>
      <c r="I4427">
        <v>0</v>
      </c>
      <c r="J4427">
        <v>1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1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1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1</v>
      </c>
      <c r="AK4427">
        <v>0</v>
      </c>
      <c r="AL4427">
        <v>0</v>
      </c>
      <c r="AM4427">
        <v>0</v>
      </c>
      <c r="AN4427">
        <v>1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0</v>
      </c>
      <c r="BI4427">
        <v>0</v>
      </c>
      <c r="BJ4427">
        <v>0</v>
      </c>
      <c r="BK4427">
        <v>0</v>
      </c>
      <c r="BL4427">
        <v>0</v>
      </c>
      <c r="BM4427">
        <v>0</v>
      </c>
      <c r="BN4427">
        <v>0</v>
      </c>
      <c r="BO4427">
        <v>0</v>
      </c>
      <c r="BP4427">
        <v>0</v>
      </c>
      <c r="BQ4427">
        <v>0</v>
      </c>
      <c r="BR4427">
        <v>0</v>
      </c>
      <c r="BS4427">
        <v>0</v>
      </c>
      <c r="BT4427">
        <v>0</v>
      </c>
      <c r="BU4427">
        <v>0</v>
      </c>
      <c r="BV4427">
        <v>0</v>
      </c>
      <c r="BW4427">
        <v>0</v>
      </c>
      <c r="BX4427">
        <v>0</v>
      </c>
      <c r="BY4427">
        <v>0</v>
      </c>
      <c r="BZ4427">
        <v>0</v>
      </c>
      <c r="CA4427">
        <v>1</v>
      </c>
      <c r="CB4427">
        <v>0</v>
      </c>
      <c r="CC4427">
        <v>0</v>
      </c>
      <c r="CD4427">
        <v>0</v>
      </c>
      <c r="CE4427">
        <v>0</v>
      </c>
      <c r="CF4427">
        <v>0</v>
      </c>
      <c r="CG4427">
        <v>0</v>
      </c>
    </row>
    <row r="4428" spans="1:85" hidden="1" x14ac:dyDescent="0.3">
      <c r="A4428">
        <v>4426</v>
      </c>
      <c r="B4428">
        <v>6421</v>
      </c>
      <c r="C4428">
        <v>30</v>
      </c>
      <c r="D4428">
        <v>40</v>
      </c>
      <c r="E4428">
        <v>-0.14597543705343999</v>
      </c>
      <c r="F4428">
        <v>4.0998502965794401</v>
      </c>
      <c r="G4428">
        <v>8</v>
      </c>
      <c r="H4428">
        <v>0</v>
      </c>
      <c r="I4428">
        <v>0</v>
      </c>
      <c r="J4428">
        <v>1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1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1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1</v>
      </c>
      <c r="AK4428">
        <v>0</v>
      </c>
      <c r="AL4428">
        <v>0</v>
      </c>
      <c r="AM4428">
        <v>0</v>
      </c>
      <c r="AN4428">
        <v>1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1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0</v>
      </c>
      <c r="BJ4428">
        <v>0</v>
      </c>
      <c r="BK4428">
        <v>0</v>
      </c>
      <c r="BL4428">
        <v>0</v>
      </c>
      <c r="BM4428">
        <v>0</v>
      </c>
      <c r="BN4428">
        <v>0</v>
      </c>
      <c r="BO4428">
        <v>0</v>
      </c>
      <c r="BP4428">
        <v>0</v>
      </c>
      <c r="BQ4428">
        <v>0</v>
      </c>
      <c r="BR4428">
        <v>0</v>
      </c>
      <c r="BS4428">
        <v>0</v>
      </c>
      <c r="BT4428">
        <v>0</v>
      </c>
      <c r="BU4428">
        <v>0</v>
      </c>
      <c r="BV4428">
        <v>0</v>
      </c>
      <c r="BW4428">
        <v>0</v>
      </c>
      <c r="BX4428">
        <v>0</v>
      </c>
      <c r="BY4428">
        <v>0</v>
      </c>
      <c r="BZ4428">
        <v>0</v>
      </c>
      <c r="CA4428">
        <v>0</v>
      </c>
      <c r="CB4428">
        <v>0</v>
      </c>
      <c r="CC4428">
        <v>0</v>
      </c>
      <c r="CD4428">
        <v>0</v>
      </c>
      <c r="CE4428">
        <v>0</v>
      </c>
      <c r="CF4428">
        <v>0</v>
      </c>
      <c r="CG4428">
        <v>0</v>
      </c>
    </row>
    <row r="4429" spans="1:85" hidden="1" x14ac:dyDescent="0.3">
      <c r="A4429">
        <v>4427</v>
      </c>
      <c r="B4429">
        <v>10292</v>
      </c>
      <c r="C4429">
        <v>18</v>
      </c>
      <c r="D4429">
        <v>25</v>
      </c>
      <c r="E4429">
        <v>-0.14597543705343999</v>
      </c>
      <c r="F4429">
        <v>-0.216743171090923</v>
      </c>
      <c r="G4429">
        <v>3</v>
      </c>
      <c r="H4429">
        <v>0</v>
      </c>
      <c r="I4429">
        <v>0</v>
      </c>
      <c r="J4429">
        <v>0</v>
      </c>
      <c r="K4429">
        <v>0</v>
      </c>
      <c r="L4429">
        <v>1</v>
      </c>
      <c r="M4429">
        <v>0</v>
      </c>
      <c r="N4429">
        <v>0</v>
      </c>
      <c r="O4429">
        <v>1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1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1</v>
      </c>
      <c r="AM4429">
        <v>1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>
        <v>0</v>
      </c>
      <c r="BJ4429">
        <v>0</v>
      </c>
      <c r="BK4429">
        <v>0</v>
      </c>
      <c r="BL4429">
        <v>0</v>
      </c>
      <c r="BM4429">
        <v>0</v>
      </c>
      <c r="BN4429">
        <v>0</v>
      </c>
      <c r="BO4429">
        <v>0</v>
      </c>
      <c r="BP4429">
        <v>0</v>
      </c>
      <c r="BQ4429">
        <v>0</v>
      </c>
      <c r="BR4429">
        <v>0</v>
      </c>
      <c r="BS4429">
        <v>0</v>
      </c>
      <c r="BT4429">
        <v>0</v>
      </c>
      <c r="BU4429">
        <v>0</v>
      </c>
      <c r="BV4429">
        <v>0</v>
      </c>
      <c r="BW4429">
        <v>0</v>
      </c>
      <c r="BX4429">
        <v>0</v>
      </c>
      <c r="BY4429">
        <v>0</v>
      </c>
      <c r="BZ4429">
        <v>0</v>
      </c>
      <c r="CA4429">
        <v>1</v>
      </c>
      <c r="CB4429">
        <v>0</v>
      </c>
      <c r="CC4429">
        <v>0</v>
      </c>
      <c r="CD4429">
        <v>0</v>
      </c>
      <c r="CE4429">
        <v>0</v>
      </c>
      <c r="CF4429">
        <v>0</v>
      </c>
      <c r="CG4429">
        <v>0</v>
      </c>
    </row>
    <row r="4430" spans="1:85" hidden="1" x14ac:dyDescent="0.3">
      <c r="A4430">
        <v>4428</v>
      </c>
      <c r="B4430">
        <v>10972</v>
      </c>
      <c r="C4430">
        <v>37</v>
      </c>
      <c r="D4430">
        <v>40</v>
      </c>
      <c r="E4430">
        <v>-0.14597543705343999</v>
      </c>
      <c r="F4430">
        <v>-0.216743171090923</v>
      </c>
      <c r="G4430">
        <v>3</v>
      </c>
      <c r="H4430">
        <v>0</v>
      </c>
      <c r="I4430">
        <v>0</v>
      </c>
      <c r="J4430">
        <v>0</v>
      </c>
      <c r="K4430">
        <v>0</v>
      </c>
      <c r="L4430">
        <v>1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1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1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1</v>
      </c>
      <c r="AM4430">
        <v>0</v>
      </c>
      <c r="AN4430">
        <v>1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0</v>
      </c>
      <c r="BJ4430">
        <v>0</v>
      </c>
      <c r="BK4430">
        <v>0</v>
      </c>
      <c r="BL4430">
        <v>0</v>
      </c>
      <c r="BM4430">
        <v>0</v>
      </c>
      <c r="BN4430">
        <v>0</v>
      </c>
      <c r="BO4430">
        <v>0</v>
      </c>
      <c r="BP4430">
        <v>0</v>
      </c>
      <c r="BQ4430">
        <v>0</v>
      </c>
      <c r="BR4430">
        <v>0</v>
      </c>
      <c r="BS4430">
        <v>0</v>
      </c>
      <c r="BT4430">
        <v>0</v>
      </c>
      <c r="BU4430">
        <v>0</v>
      </c>
      <c r="BV4430">
        <v>0</v>
      </c>
      <c r="BW4430">
        <v>0</v>
      </c>
      <c r="BX4430">
        <v>0</v>
      </c>
      <c r="BY4430">
        <v>0</v>
      </c>
      <c r="BZ4430">
        <v>0</v>
      </c>
      <c r="CA4430">
        <v>1</v>
      </c>
      <c r="CB4430">
        <v>0</v>
      </c>
      <c r="CC4430">
        <v>0</v>
      </c>
      <c r="CD4430">
        <v>0</v>
      </c>
      <c r="CE4430">
        <v>0</v>
      </c>
      <c r="CF4430">
        <v>0</v>
      </c>
      <c r="CG4430">
        <v>0</v>
      </c>
    </row>
    <row r="4431" spans="1:85" hidden="1" x14ac:dyDescent="0.3">
      <c r="A4431">
        <v>4429</v>
      </c>
      <c r="B4431">
        <v>31704</v>
      </c>
      <c r="C4431">
        <v>45</v>
      </c>
      <c r="D4431">
        <v>40</v>
      </c>
      <c r="E4431">
        <v>-0.14597543705343999</v>
      </c>
      <c r="F4431">
        <v>-0.216743171090923</v>
      </c>
      <c r="G4431">
        <v>3</v>
      </c>
      <c r="H4431">
        <v>0</v>
      </c>
      <c r="I4431">
        <v>0</v>
      </c>
      <c r="J4431">
        <v>1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1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1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1</v>
      </c>
      <c r="AM4431">
        <v>0</v>
      </c>
      <c r="AN4431">
        <v>1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0</v>
      </c>
      <c r="BI4431">
        <v>0</v>
      </c>
      <c r="BJ4431">
        <v>0</v>
      </c>
      <c r="BK4431">
        <v>0</v>
      </c>
      <c r="BL4431">
        <v>0</v>
      </c>
      <c r="BM4431">
        <v>0</v>
      </c>
      <c r="BN4431">
        <v>0</v>
      </c>
      <c r="BO4431">
        <v>0</v>
      </c>
      <c r="BP4431">
        <v>0</v>
      </c>
      <c r="BQ4431">
        <v>0</v>
      </c>
      <c r="BR4431">
        <v>0</v>
      </c>
      <c r="BS4431">
        <v>0</v>
      </c>
      <c r="BT4431">
        <v>0</v>
      </c>
      <c r="BU4431">
        <v>0</v>
      </c>
      <c r="BV4431">
        <v>0</v>
      </c>
      <c r="BW4431">
        <v>0</v>
      </c>
      <c r="BX4431">
        <v>0</v>
      </c>
      <c r="BY4431">
        <v>0</v>
      </c>
      <c r="BZ4431">
        <v>0</v>
      </c>
      <c r="CA4431">
        <v>1</v>
      </c>
      <c r="CB4431">
        <v>0</v>
      </c>
      <c r="CC4431">
        <v>0</v>
      </c>
      <c r="CD4431">
        <v>0</v>
      </c>
      <c r="CE4431">
        <v>0</v>
      </c>
      <c r="CF4431">
        <v>0</v>
      </c>
      <c r="CG4431">
        <v>0</v>
      </c>
    </row>
    <row r="4432" spans="1:85" hidden="1" x14ac:dyDescent="0.3">
      <c r="A4432">
        <v>4430</v>
      </c>
      <c r="B4432">
        <v>28096</v>
      </c>
      <c r="C4432">
        <v>21</v>
      </c>
      <c r="D4432">
        <v>20</v>
      </c>
      <c r="E4432">
        <v>-0.14597543705343999</v>
      </c>
      <c r="F4432">
        <v>-0.216743171090923</v>
      </c>
      <c r="G4432">
        <v>4</v>
      </c>
      <c r="H4432">
        <v>0</v>
      </c>
      <c r="I4432">
        <v>0</v>
      </c>
      <c r="J4432">
        <v>0</v>
      </c>
      <c r="K4432">
        <v>0</v>
      </c>
      <c r="L4432">
        <v>1</v>
      </c>
      <c r="M4432">
        <v>0</v>
      </c>
      <c r="N4432">
        <v>0</v>
      </c>
      <c r="O4432">
        <v>1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1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1</v>
      </c>
      <c r="AM4432">
        <v>1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0</v>
      </c>
      <c r="BJ4432">
        <v>0</v>
      </c>
      <c r="BK4432">
        <v>0</v>
      </c>
      <c r="BL4432">
        <v>0</v>
      </c>
      <c r="BM4432">
        <v>0</v>
      </c>
      <c r="BN4432">
        <v>0</v>
      </c>
      <c r="BO4432">
        <v>0</v>
      </c>
      <c r="BP4432">
        <v>0</v>
      </c>
      <c r="BQ4432">
        <v>0</v>
      </c>
      <c r="BR4432">
        <v>0</v>
      </c>
      <c r="BS4432">
        <v>0</v>
      </c>
      <c r="BT4432">
        <v>0</v>
      </c>
      <c r="BU4432">
        <v>0</v>
      </c>
      <c r="BV4432">
        <v>0</v>
      </c>
      <c r="BW4432">
        <v>0</v>
      </c>
      <c r="BX4432">
        <v>0</v>
      </c>
      <c r="BY4432">
        <v>0</v>
      </c>
      <c r="BZ4432">
        <v>0</v>
      </c>
      <c r="CA4432">
        <v>1</v>
      </c>
      <c r="CB4432">
        <v>0</v>
      </c>
      <c r="CC4432">
        <v>0</v>
      </c>
      <c r="CD4432">
        <v>0</v>
      </c>
      <c r="CE4432">
        <v>0</v>
      </c>
      <c r="CF4432">
        <v>0</v>
      </c>
      <c r="CG4432">
        <v>0</v>
      </c>
    </row>
    <row r="4433" spans="1:85" hidden="1" x14ac:dyDescent="0.3">
      <c r="A4433">
        <v>4431</v>
      </c>
      <c r="B4433">
        <v>261</v>
      </c>
      <c r="C4433">
        <v>45</v>
      </c>
      <c r="D4433">
        <v>60</v>
      </c>
      <c r="E4433">
        <v>-0.14597543705343999</v>
      </c>
      <c r="F4433">
        <v>-0.216743171090923</v>
      </c>
      <c r="G4433">
        <v>3</v>
      </c>
      <c r="H4433">
        <v>0</v>
      </c>
      <c r="I4433">
        <v>0</v>
      </c>
      <c r="J4433">
        <v>1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1</v>
      </c>
      <c r="AA4433">
        <v>0</v>
      </c>
      <c r="AB4433">
        <v>0</v>
      </c>
      <c r="AC4433">
        <v>0</v>
      </c>
      <c r="AD4433">
        <v>1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1</v>
      </c>
      <c r="AM4433">
        <v>0</v>
      </c>
      <c r="AN4433">
        <v>1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0</v>
      </c>
      <c r="BL4433">
        <v>0</v>
      </c>
      <c r="BM4433">
        <v>0</v>
      </c>
      <c r="BN4433">
        <v>0</v>
      </c>
      <c r="BO4433">
        <v>0</v>
      </c>
      <c r="BP4433">
        <v>0</v>
      </c>
      <c r="BQ4433">
        <v>0</v>
      </c>
      <c r="BR4433">
        <v>0</v>
      </c>
      <c r="BS4433">
        <v>0</v>
      </c>
      <c r="BT4433">
        <v>0</v>
      </c>
      <c r="BU4433">
        <v>0</v>
      </c>
      <c r="BV4433">
        <v>0</v>
      </c>
      <c r="BW4433">
        <v>0</v>
      </c>
      <c r="BX4433">
        <v>0</v>
      </c>
      <c r="BY4433">
        <v>0</v>
      </c>
      <c r="BZ4433">
        <v>0</v>
      </c>
      <c r="CA4433">
        <v>1</v>
      </c>
      <c r="CB4433">
        <v>0</v>
      </c>
      <c r="CC4433">
        <v>0</v>
      </c>
      <c r="CD4433">
        <v>0</v>
      </c>
      <c r="CE4433">
        <v>0</v>
      </c>
      <c r="CF4433">
        <v>0</v>
      </c>
      <c r="CG4433">
        <v>0</v>
      </c>
    </row>
    <row r="4434" spans="1:85" hidden="1" x14ac:dyDescent="0.3">
      <c r="A4434">
        <v>4432</v>
      </c>
      <c r="B4434">
        <v>31423</v>
      </c>
      <c r="C4434">
        <v>29</v>
      </c>
      <c r="D4434">
        <v>40</v>
      </c>
      <c r="E4434">
        <v>-0.14597543705343999</v>
      </c>
      <c r="F4434">
        <v>-0.216743171090923</v>
      </c>
      <c r="G4434">
        <v>2</v>
      </c>
      <c r="H4434">
        <v>0</v>
      </c>
      <c r="I4434">
        <v>0</v>
      </c>
      <c r="J4434">
        <v>0</v>
      </c>
      <c r="K4434">
        <v>0</v>
      </c>
      <c r="L4434">
        <v>1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1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1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1</v>
      </c>
      <c r="AM4434">
        <v>0</v>
      </c>
      <c r="AN4434">
        <v>1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0</v>
      </c>
      <c r="BL4434">
        <v>0</v>
      </c>
      <c r="BM4434">
        <v>0</v>
      </c>
      <c r="BN4434">
        <v>0</v>
      </c>
      <c r="BO4434">
        <v>0</v>
      </c>
      <c r="BP4434">
        <v>0</v>
      </c>
      <c r="BQ4434">
        <v>0</v>
      </c>
      <c r="BR4434">
        <v>0</v>
      </c>
      <c r="BS4434">
        <v>0</v>
      </c>
      <c r="BT4434">
        <v>0</v>
      </c>
      <c r="BU4434">
        <v>0</v>
      </c>
      <c r="BV4434">
        <v>0</v>
      </c>
      <c r="BW4434">
        <v>0</v>
      </c>
      <c r="BX4434">
        <v>0</v>
      </c>
      <c r="BY4434">
        <v>0</v>
      </c>
      <c r="BZ4434">
        <v>0</v>
      </c>
      <c r="CA4434">
        <v>1</v>
      </c>
      <c r="CB4434">
        <v>0</v>
      </c>
      <c r="CC4434">
        <v>0</v>
      </c>
      <c r="CD4434">
        <v>0</v>
      </c>
      <c r="CE4434">
        <v>0</v>
      </c>
      <c r="CF4434">
        <v>0</v>
      </c>
      <c r="CG4434">
        <v>0</v>
      </c>
    </row>
    <row r="4435" spans="1:85" hidden="1" x14ac:dyDescent="0.3">
      <c r="A4435">
        <v>4433</v>
      </c>
      <c r="B4435">
        <v>19094</v>
      </c>
      <c r="C4435">
        <v>21</v>
      </c>
      <c r="D4435">
        <v>20</v>
      </c>
      <c r="E4435">
        <v>-0.14597543705343999</v>
      </c>
      <c r="F4435">
        <v>-0.216743171090923</v>
      </c>
      <c r="G4435">
        <v>4</v>
      </c>
      <c r="H4435">
        <v>0</v>
      </c>
      <c r="I4435">
        <v>0</v>
      </c>
      <c r="J4435">
        <v>0</v>
      </c>
      <c r="K4435">
        <v>0</v>
      </c>
      <c r="L4435">
        <v>1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1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1</v>
      </c>
      <c r="AH4435">
        <v>0</v>
      </c>
      <c r="AI4435">
        <v>0</v>
      </c>
      <c r="AJ4435">
        <v>0</v>
      </c>
      <c r="AK4435">
        <v>1</v>
      </c>
      <c r="AL4435">
        <v>0</v>
      </c>
      <c r="AM4435">
        <v>0</v>
      </c>
      <c r="AN4435">
        <v>1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>
        <v>0</v>
      </c>
      <c r="BJ4435">
        <v>0</v>
      </c>
      <c r="BK4435">
        <v>0</v>
      </c>
      <c r="BL4435">
        <v>0</v>
      </c>
      <c r="BM4435">
        <v>0</v>
      </c>
      <c r="BN4435">
        <v>0</v>
      </c>
      <c r="BO4435">
        <v>0</v>
      </c>
      <c r="BP4435">
        <v>0</v>
      </c>
      <c r="BQ4435">
        <v>0</v>
      </c>
      <c r="BR4435">
        <v>0</v>
      </c>
      <c r="BS4435">
        <v>0</v>
      </c>
      <c r="BT4435">
        <v>0</v>
      </c>
      <c r="BU4435">
        <v>0</v>
      </c>
      <c r="BV4435">
        <v>0</v>
      </c>
      <c r="BW4435">
        <v>0</v>
      </c>
      <c r="BX4435">
        <v>0</v>
      </c>
      <c r="BY4435">
        <v>0</v>
      </c>
      <c r="BZ4435">
        <v>0</v>
      </c>
      <c r="CA4435">
        <v>0</v>
      </c>
      <c r="CB4435">
        <v>1</v>
      </c>
      <c r="CC4435">
        <v>0</v>
      </c>
      <c r="CD4435">
        <v>0</v>
      </c>
      <c r="CE4435">
        <v>0</v>
      </c>
      <c r="CF4435">
        <v>0</v>
      </c>
      <c r="CG4435">
        <v>0</v>
      </c>
    </row>
    <row r="4436" spans="1:85" hidden="1" x14ac:dyDescent="0.3">
      <c r="A4436">
        <v>4434</v>
      </c>
      <c r="B4436">
        <v>25723</v>
      </c>
      <c r="C4436">
        <v>17</v>
      </c>
      <c r="D4436">
        <v>20</v>
      </c>
      <c r="E4436">
        <v>-0.14597543705343999</v>
      </c>
      <c r="F4436">
        <v>-0.216743171090923</v>
      </c>
      <c r="G4436">
        <v>2</v>
      </c>
      <c r="H4436">
        <v>0</v>
      </c>
      <c r="I4436">
        <v>0</v>
      </c>
      <c r="J4436">
        <v>0</v>
      </c>
      <c r="K4436">
        <v>0</v>
      </c>
      <c r="L4436">
        <v>1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1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1</v>
      </c>
      <c r="AH4436">
        <v>0</v>
      </c>
      <c r="AI4436">
        <v>0</v>
      </c>
      <c r="AJ4436">
        <v>0</v>
      </c>
      <c r="AK4436">
        <v>0</v>
      </c>
      <c r="AL4436">
        <v>1</v>
      </c>
      <c r="AM4436">
        <v>1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0</v>
      </c>
      <c r="BL4436">
        <v>0</v>
      </c>
      <c r="BM4436">
        <v>0</v>
      </c>
      <c r="BN4436">
        <v>0</v>
      </c>
      <c r="BO4436">
        <v>0</v>
      </c>
      <c r="BP4436">
        <v>0</v>
      </c>
      <c r="BQ4436">
        <v>0</v>
      </c>
      <c r="BR4436">
        <v>0</v>
      </c>
      <c r="BS4436">
        <v>0</v>
      </c>
      <c r="BT4436">
        <v>0</v>
      </c>
      <c r="BU4436">
        <v>0</v>
      </c>
      <c r="BV4436">
        <v>0</v>
      </c>
      <c r="BW4436">
        <v>0</v>
      </c>
      <c r="BX4436">
        <v>0</v>
      </c>
      <c r="BY4436">
        <v>0</v>
      </c>
      <c r="BZ4436">
        <v>0</v>
      </c>
      <c r="CA4436">
        <v>1</v>
      </c>
      <c r="CB4436">
        <v>0</v>
      </c>
      <c r="CC4436">
        <v>0</v>
      </c>
      <c r="CD4436">
        <v>0</v>
      </c>
      <c r="CE4436">
        <v>0</v>
      </c>
      <c r="CF4436">
        <v>0</v>
      </c>
      <c r="CG4436">
        <v>0</v>
      </c>
    </row>
    <row r="4437" spans="1:85" hidden="1" x14ac:dyDescent="0.3">
      <c r="A4437">
        <v>4435</v>
      </c>
      <c r="B4437">
        <v>7882</v>
      </c>
      <c r="C4437">
        <v>28</v>
      </c>
      <c r="D4437">
        <v>40</v>
      </c>
      <c r="E4437">
        <v>-0.14597543705343999</v>
      </c>
      <c r="F4437">
        <v>-0.216743171090923</v>
      </c>
      <c r="G4437">
        <v>5</v>
      </c>
      <c r="H4437">
        <v>0</v>
      </c>
      <c r="I4437">
        <v>0</v>
      </c>
      <c r="J4437">
        <v>0</v>
      </c>
      <c r="K4437">
        <v>0</v>
      </c>
      <c r="L4437">
        <v>1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1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1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1</v>
      </c>
      <c r="AL4437">
        <v>0</v>
      </c>
      <c r="AM4437">
        <v>0</v>
      </c>
      <c r="AN4437">
        <v>1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0</v>
      </c>
      <c r="BL4437">
        <v>0</v>
      </c>
      <c r="BM4437">
        <v>0</v>
      </c>
      <c r="BN4437">
        <v>0</v>
      </c>
      <c r="BO4437">
        <v>0</v>
      </c>
      <c r="BP4437">
        <v>0</v>
      </c>
      <c r="BQ4437">
        <v>0</v>
      </c>
      <c r="BR4437">
        <v>0</v>
      </c>
      <c r="BS4437">
        <v>0</v>
      </c>
      <c r="BT4437">
        <v>0</v>
      </c>
      <c r="BU4437">
        <v>0</v>
      </c>
      <c r="BV4437">
        <v>0</v>
      </c>
      <c r="BW4437">
        <v>0</v>
      </c>
      <c r="BX4437">
        <v>0</v>
      </c>
      <c r="BY4437">
        <v>0</v>
      </c>
      <c r="BZ4437">
        <v>0</v>
      </c>
      <c r="CA4437">
        <v>1</v>
      </c>
      <c r="CB4437">
        <v>0</v>
      </c>
      <c r="CC4437">
        <v>0</v>
      </c>
      <c r="CD4437">
        <v>0</v>
      </c>
      <c r="CE4437">
        <v>0</v>
      </c>
      <c r="CF4437">
        <v>0</v>
      </c>
      <c r="CG4437">
        <v>0</v>
      </c>
    </row>
    <row r="4438" spans="1:85" hidden="1" x14ac:dyDescent="0.3">
      <c r="A4438">
        <v>4436</v>
      </c>
      <c r="B4438">
        <v>21422</v>
      </c>
      <c r="C4438">
        <v>51</v>
      </c>
      <c r="D4438">
        <v>50</v>
      </c>
      <c r="E4438">
        <v>-0.14597543705343999</v>
      </c>
      <c r="F4438">
        <v>-0.216743171090923</v>
      </c>
      <c r="G4438">
        <v>4</v>
      </c>
      <c r="H4438">
        <v>1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1</v>
      </c>
      <c r="AD4438">
        <v>0</v>
      </c>
      <c r="AE4438">
        <v>1</v>
      </c>
      <c r="AF4438">
        <v>0</v>
      </c>
      <c r="AG4438">
        <v>0</v>
      </c>
      <c r="AH4438">
        <v>0</v>
      </c>
      <c r="AI4438">
        <v>0</v>
      </c>
      <c r="AJ4438">
        <v>1</v>
      </c>
      <c r="AK4438">
        <v>0</v>
      </c>
      <c r="AL4438">
        <v>0</v>
      </c>
      <c r="AM4438">
        <v>0</v>
      </c>
      <c r="AN4438">
        <v>1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0</v>
      </c>
      <c r="BJ4438">
        <v>0</v>
      </c>
      <c r="BK4438">
        <v>0</v>
      </c>
      <c r="BL4438">
        <v>0</v>
      </c>
      <c r="BM4438">
        <v>0</v>
      </c>
      <c r="BN4438">
        <v>0</v>
      </c>
      <c r="BO4438">
        <v>0</v>
      </c>
      <c r="BP4438">
        <v>0</v>
      </c>
      <c r="BQ4438">
        <v>0</v>
      </c>
      <c r="BR4438">
        <v>0</v>
      </c>
      <c r="BS4438">
        <v>0</v>
      </c>
      <c r="BT4438">
        <v>0</v>
      </c>
      <c r="BU4438">
        <v>0</v>
      </c>
      <c r="BV4438">
        <v>0</v>
      </c>
      <c r="BW4438">
        <v>0</v>
      </c>
      <c r="BX4438">
        <v>0</v>
      </c>
      <c r="BY4438">
        <v>0</v>
      </c>
      <c r="BZ4438">
        <v>0</v>
      </c>
      <c r="CA4438">
        <v>1</v>
      </c>
      <c r="CB4438">
        <v>0</v>
      </c>
      <c r="CC4438">
        <v>0</v>
      </c>
      <c r="CD4438">
        <v>0</v>
      </c>
      <c r="CE4438">
        <v>0</v>
      </c>
      <c r="CF4438">
        <v>0</v>
      </c>
      <c r="CG4438">
        <v>0</v>
      </c>
    </row>
    <row r="4439" spans="1:85" hidden="1" x14ac:dyDescent="0.3">
      <c r="A4439">
        <v>4437</v>
      </c>
      <c r="B4439">
        <v>26712</v>
      </c>
      <c r="C4439">
        <v>70</v>
      </c>
      <c r="D4439">
        <v>20</v>
      </c>
      <c r="E4439">
        <v>-0.14597543705343999</v>
      </c>
      <c r="F4439">
        <v>-0.216743171090923</v>
      </c>
      <c r="G4439">
        <v>3</v>
      </c>
      <c r="H4439">
        <v>0</v>
      </c>
      <c r="I4439">
        <v>0</v>
      </c>
      <c r="J4439">
        <v>1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1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1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1</v>
      </c>
      <c r="AM4439">
        <v>0</v>
      </c>
      <c r="AN4439">
        <v>1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0</v>
      </c>
      <c r="BJ4439">
        <v>0</v>
      </c>
      <c r="BK4439">
        <v>0</v>
      </c>
      <c r="BL4439">
        <v>0</v>
      </c>
      <c r="BM4439">
        <v>0</v>
      </c>
      <c r="BN4439">
        <v>0</v>
      </c>
      <c r="BO4439">
        <v>0</v>
      </c>
      <c r="BP4439">
        <v>0</v>
      </c>
      <c r="BQ4439">
        <v>0</v>
      </c>
      <c r="BR4439">
        <v>0</v>
      </c>
      <c r="BS4439">
        <v>0</v>
      </c>
      <c r="BT4439">
        <v>0</v>
      </c>
      <c r="BU4439">
        <v>0</v>
      </c>
      <c r="BV4439">
        <v>0</v>
      </c>
      <c r="BW4439">
        <v>0</v>
      </c>
      <c r="BX4439">
        <v>0</v>
      </c>
      <c r="BY4439">
        <v>0</v>
      </c>
      <c r="BZ4439">
        <v>0</v>
      </c>
      <c r="CA4439">
        <v>1</v>
      </c>
      <c r="CB4439">
        <v>0</v>
      </c>
      <c r="CC4439">
        <v>0</v>
      </c>
      <c r="CD4439">
        <v>0</v>
      </c>
      <c r="CE4439">
        <v>0</v>
      </c>
      <c r="CF4439">
        <v>0</v>
      </c>
      <c r="CG4439">
        <v>0</v>
      </c>
    </row>
    <row r="4440" spans="1:85" hidden="1" x14ac:dyDescent="0.3">
      <c r="A4440">
        <v>4438</v>
      </c>
      <c r="B4440">
        <v>20186</v>
      </c>
      <c r="C4440">
        <v>44</v>
      </c>
      <c r="D4440">
        <v>50</v>
      </c>
      <c r="E4440">
        <v>-0.14597543705343999</v>
      </c>
      <c r="F4440">
        <v>-0.216743171090923</v>
      </c>
      <c r="G4440">
        <v>2</v>
      </c>
      <c r="H4440">
        <v>0</v>
      </c>
      <c r="I4440">
        <v>0</v>
      </c>
      <c r="J4440">
        <v>0</v>
      </c>
      <c r="K4440">
        <v>0</v>
      </c>
      <c r="L4440">
        <v>1</v>
      </c>
      <c r="M4440">
        <v>0</v>
      </c>
      <c r="N4440">
        <v>0</v>
      </c>
      <c r="O4440">
        <v>0</v>
      </c>
      <c r="P4440">
        <v>0</v>
      </c>
      <c r="Q4440">
        <v>1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1</v>
      </c>
      <c r="AH4440">
        <v>0</v>
      </c>
      <c r="AI4440">
        <v>0</v>
      </c>
      <c r="AJ4440">
        <v>0</v>
      </c>
      <c r="AK4440">
        <v>0</v>
      </c>
      <c r="AL4440">
        <v>1</v>
      </c>
      <c r="AM4440">
        <v>0</v>
      </c>
      <c r="AN4440">
        <v>1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  <c r="BJ4440">
        <v>0</v>
      </c>
      <c r="BK4440">
        <v>0</v>
      </c>
      <c r="BL4440">
        <v>0</v>
      </c>
      <c r="BM4440">
        <v>0</v>
      </c>
      <c r="BN4440">
        <v>0</v>
      </c>
      <c r="BO4440">
        <v>0</v>
      </c>
      <c r="BP4440">
        <v>0</v>
      </c>
      <c r="BQ4440">
        <v>0</v>
      </c>
      <c r="BR4440">
        <v>0</v>
      </c>
      <c r="BS4440">
        <v>0</v>
      </c>
      <c r="BT4440">
        <v>0</v>
      </c>
      <c r="BU4440">
        <v>0</v>
      </c>
      <c r="BV4440">
        <v>0</v>
      </c>
      <c r="BW4440">
        <v>0</v>
      </c>
      <c r="BX4440">
        <v>0</v>
      </c>
      <c r="BY4440">
        <v>0</v>
      </c>
      <c r="BZ4440">
        <v>0</v>
      </c>
      <c r="CA4440">
        <v>1</v>
      </c>
      <c r="CB4440">
        <v>0</v>
      </c>
      <c r="CC4440">
        <v>0</v>
      </c>
      <c r="CD4440">
        <v>0</v>
      </c>
      <c r="CE4440">
        <v>0</v>
      </c>
      <c r="CF4440">
        <v>0</v>
      </c>
      <c r="CG4440">
        <v>0</v>
      </c>
    </row>
    <row r="4441" spans="1:85" hidden="1" x14ac:dyDescent="0.3">
      <c r="A4441">
        <v>4439</v>
      </c>
      <c r="B4441">
        <v>11936</v>
      </c>
      <c r="C4441">
        <v>40</v>
      </c>
      <c r="D4441">
        <v>51</v>
      </c>
      <c r="E4441">
        <v>-0.14597543705343999</v>
      </c>
      <c r="F4441">
        <v>-0.216743171090923</v>
      </c>
      <c r="G4441">
        <v>3</v>
      </c>
      <c r="H4441">
        <v>0</v>
      </c>
      <c r="I4441">
        <v>0</v>
      </c>
      <c r="J4441">
        <v>0</v>
      </c>
      <c r="K4441">
        <v>0</v>
      </c>
      <c r="L4441">
        <v>1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1</v>
      </c>
      <c r="AA4441">
        <v>0</v>
      </c>
      <c r="AB4441">
        <v>0</v>
      </c>
      <c r="AC4441">
        <v>0</v>
      </c>
      <c r="AD4441">
        <v>0</v>
      </c>
      <c r="AE4441">
        <v>1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1</v>
      </c>
      <c r="AM4441">
        <v>0</v>
      </c>
      <c r="AN4441">
        <v>1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  <c r="BJ4441">
        <v>0</v>
      </c>
      <c r="BK4441">
        <v>0</v>
      </c>
      <c r="BL4441">
        <v>0</v>
      </c>
      <c r="BM4441">
        <v>0</v>
      </c>
      <c r="BN4441">
        <v>0</v>
      </c>
      <c r="BO4441">
        <v>0</v>
      </c>
      <c r="BP4441">
        <v>0</v>
      </c>
      <c r="BQ4441">
        <v>0</v>
      </c>
      <c r="BR4441">
        <v>0</v>
      </c>
      <c r="BS4441">
        <v>0</v>
      </c>
      <c r="BT4441">
        <v>0</v>
      </c>
      <c r="BU4441">
        <v>0</v>
      </c>
      <c r="BV4441">
        <v>0</v>
      </c>
      <c r="BW4441">
        <v>0</v>
      </c>
      <c r="BX4441">
        <v>0</v>
      </c>
      <c r="BY4441">
        <v>0</v>
      </c>
      <c r="BZ4441">
        <v>0</v>
      </c>
      <c r="CA4441">
        <v>1</v>
      </c>
      <c r="CB4441">
        <v>0</v>
      </c>
      <c r="CC4441">
        <v>0</v>
      </c>
      <c r="CD4441">
        <v>0</v>
      </c>
      <c r="CE4441">
        <v>0</v>
      </c>
      <c r="CF4441">
        <v>0</v>
      </c>
      <c r="CG4441">
        <v>0</v>
      </c>
    </row>
    <row r="4442" spans="1:85" hidden="1" x14ac:dyDescent="0.3">
      <c r="A4442">
        <v>4440</v>
      </c>
      <c r="B4442">
        <v>656</v>
      </c>
      <c r="C4442">
        <v>70</v>
      </c>
      <c r="D4442">
        <v>15</v>
      </c>
      <c r="E4442">
        <v>4.4067334807668997E-3</v>
      </c>
      <c r="F4442">
        <v>-0.216743171090923</v>
      </c>
      <c r="G4442">
        <v>2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1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1</v>
      </c>
      <c r="AD4442">
        <v>0</v>
      </c>
      <c r="AE4442">
        <v>0</v>
      </c>
      <c r="AF4442">
        <v>0</v>
      </c>
      <c r="AG4442">
        <v>0</v>
      </c>
      <c r="AH4442">
        <v>1</v>
      </c>
      <c r="AI4442">
        <v>0</v>
      </c>
      <c r="AJ4442">
        <v>0</v>
      </c>
      <c r="AK4442">
        <v>0</v>
      </c>
      <c r="AL4442">
        <v>1</v>
      </c>
      <c r="AM4442">
        <v>1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0</v>
      </c>
      <c r="BI4442">
        <v>0</v>
      </c>
      <c r="BJ4442">
        <v>0</v>
      </c>
      <c r="BK4442">
        <v>0</v>
      </c>
      <c r="BL4442">
        <v>0</v>
      </c>
      <c r="BM4442">
        <v>0</v>
      </c>
      <c r="BN4442">
        <v>0</v>
      </c>
      <c r="BO4442">
        <v>0</v>
      </c>
      <c r="BP4442">
        <v>0</v>
      </c>
      <c r="BQ4442">
        <v>0</v>
      </c>
      <c r="BR4442">
        <v>0</v>
      </c>
      <c r="BS4442">
        <v>0</v>
      </c>
      <c r="BT4442">
        <v>0</v>
      </c>
      <c r="BU4442">
        <v>0</v>
      </c>
      <c r="BV4442">
        <v>0</v>
      </c>
      <c r="BW4442">
        <v>0</v>
      </c>
      <c r="BX4442">
        <v>0</v>
      </c>
      <c r="BY4442">
        <v>0</v>
      </c>
      <c r="BZ4442">
        <v>0</v>
      </c>
      <c r="CA4442">
        <v>1</v>
      </c>
      <c r="CB4442">
        <v>0</v>
      </c>
      <c r="CC4442">
        <v>0</v>
      </c>
      <c r="CD4442">
        <v>0</v>
      </c>
      <c r="CE4442">
        <v>0</v>
      </c>
      <c r="CF4442">
        <v>0</v>
      </c>
      <c r="CG4442">
        <v>0</v>
      </c>
    </row>
    <row r="4443" spans="1:85" x14ac:dyDescent="0.3">
      <c r="A4443">
        <v>4441</v>
      </c>
      <c r="B4443">
        <v>27565</v>
      </c>
      <c r="C4443">
        <v>40</v>
      </c>
      <c r="D4443">
        <v>50</v>
      </c>
      <c r="E4443">
        <v>-0.14597543705343999</v>
      </c>
      <c r="F4443">
        <v>-0.216743171090923</v>
      </c>
      <c r="G4443">
        <v>6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1</v>
      </c>
      <c r="N4443">
        <v>0</v>
      </c>
      <c r="O4443">
        <v>0</v>
      </c>
      <c r="P4443">
        <v>0</v>
      </c>
      <c r="Q4443">
        <v>1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1</v>
      </c>
      <c r="AH4443">
        <v>0</v>
      </c>
      <c r="AI4443">
        <v>0</v>
      </c>
      <c r="AJ4443">
        <v>0</v>
      </c>
      <c r="AK4443">
        <v>0</v>
      </c>
      <c r="AL4443">
        <v>1</v>
      </c>
      <c r="AM4443">
        <v>0</v>
      </c>
      <c r="AN4443">
        <v>1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>
        <v>0</v>
      </c>
      <c r="BJ4443">
        <v>0</v>
      </c>
      <c r="BK4443">
        <v>0</v>
      </c>
      <c r="BL4443">
        <v>0</v>
      </c>
      <c r="BM4443">
        <v>0</v>
      </c>
      <c r="BN4443">
        <v>0</v>
      </c>
      <c r="BO4443">
        <v>0</v>
      </c>
      <c r="BP4443">
        <v>0</v>
      </c>
      <c r="BQ4443">
        <v>0</v>
      </c>
      <c r="BR4443">
        <v>0</v>
      </c>
      <c r="BS4443">
        <v>0</v>
      </c>
      <c r="BT4443">
        <v>0</v>
      </c>
      <c r="BU4443">
        <v>0</v>
      </c>
      <c r="BV4443">
        <v>0</v>
      </c>
      <c r="BW4443">
        <v>0</v>
      </c>
      <c r="BX4443">
        <v>0</v>
      </c>
      <c r="BY4443">
        <v>0</v>
      </c>
      <c r="BZ4443">
        <v>0</v>
      </c>
      <c r="CA4443">
        <v>1</v>
      </c>
      <c r="CB4443">
        <v>0</v>
      </c>
      <c r="CC4443">
        <v>0</v>
      </c>
      <c r="CD4443">
        <v>0</v>
      </c>
      <c r="CE4443">
        <v>0</v>
      </c>
      <c r="CF4443">
        <v>0</v>
      </c>
      <c r="CG4443">
        <v>0</v>
      </c>
    </row>
    <row r="4444" spans="1:85" hidden="1" x14ac:dyDescent="0.3">
      <c r="A4444">
        <v>4442</v>
      </c>
      <c r="B4444">
        <v>17477</v>
      </c>
      <c r="C4444">
        <v>32</v>
      </c>
      <c r="D4444">
        <v>23</v>
      </c>
      <c r="E4444">
        <v>-0.14597543705343999</v>
      </c>
      <c r="F4444">
        <v>-0.216743171090923</v>
      </c>
      <c r="G4444">
        <v>2</v>
      </c>
      <c r="H4444">
        <v>1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1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1</v>
      </c>
      <c r="AI4444">
        <v>0</v>
      </c>
      <c r="AJ4444">
        <v>1</v>
      </c>
      <c r="AK4444">
        <v>0</v>
      </c>
      <c r="AL4444">
        <v>0</v>
      </c>
      <c r="AM4444">
        <v>1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  <c r="BJ4444">
        <v>0</v>
      </c>
      <c r="BK4444">
        <v>0</v>
      </c>
      <c r="BL4444">
        <v>0</v>
      </c>
      <c r="BM4444">
        <v>0</v>
      </c>
      <c r="BN4444">
        <v>0</v>
      </c>
      <c r="BO4444">
        <v>0</v>
      </c>
      <c r="BP4444">
        <v>0</v>
      </c>
      <c r="BQ4444">
        <v>0</v>
      </c>
      <c r="BR4444">
        <v>0</v>
      </c>
      <c r="BS4444">
        <v>0</v>
      </c>
      <c r="BT4444">
        <v>0</v>
      </c>
      <c r="BU4444">
        <v>0</v>
      </c>
      <c r="BV4444">
        <v>0</v>
      </c>
      <c r="BW4444">
        <v>0</v>
      </c>
      <c r="BX4444">
        <v>0</v>
      </c>
      <c r="BY4444">
        <v>0</v>
      </c>
      <c r="BZ4444">
        <v>0</v>
      </c>
      <c r="CA4444">
        <v>1</v>
      </c>
      <c r="CB4444">
        <v>0</v>
      </c>
      <c r="CC4444">
        <v>0</v>
      </c>
      <c r="CD4444">
        <v>0</v>
      </c>
      <c r="CE4444">
        <v>0</v>
      </c>
      <c r="CF4444">
        <v>0</v>
      </c>
      <c r="CG4444">
        <v>0</v>
      </c>
    </row>
    <row r="4445" spans="1:85" x14ac:dyDescent="0.3">
      <c r="A4445">
        <v>4443</v>
      </c>
      <c r="B4445">
        <v>27998</v>
      </c>
      <c r="C4445">
        <v>36</v>
      </c>
      <c r="D4445">
        <v>40</v>
      </c>
      <c r="E4445">
        <v>-0.14597543705343999</v>
      </c>
      <c r="F4445">
        <v>-0.216743171090923</v>
      </c>
      <c r="G4445">
        <v>5</v>
      </c>
      <c r="H4445">
        <v>0</v>
      </c>
      <c r="I4445">
        <v>0</v>
      </c>
      <c r="J4445">
        <v>0</v>
      </c>
      <c r="K4445">
        <v>0</v>
      </c>
      <c r="L4445">
        <v>1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1</v>
      </c>
      <c r="AB4445">
        <v>0</v>
      </c>
      <c r="AC4445">
        <v>0</v>
      </c>
      <c r="AD4445">
        <v>0</v>
      </c>
      <c r="AE4445">
        <v>1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1</v>
      </c>
      <c r="AM4445">
        <v>1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  <c r="BJ4445">
        <v>0</v>
      </c>
      <c r="BK4445">
        <v>0</v>
      </c>
      <c r="BL4445">
        <v>0</v>
      </c>
      <c r="BM4445">
        <v>0</v>
      </c>
      <c r="BN4445">
        <v>0</v>
      </c>
      <c r="BO4445">
        <v>0</v>
      </c>
      <c r="BP4445">
        <v>0</v>
      </c>
      <c r="BQ4445">
        <v>0</v>
      </c>
      <c r="BR4445">
        <v>0</v>
      </c>
      <c r="BS4445">
        <v>0</v>
      </c>
      <c r="BT4445">
        <v>0</v>
      </c>
      <c r="BU4445">
        <v>0</v>
      </c>
      <c r="BV4445">
        <v>0</v>
      </c>
      <c r="BW4445">
        <v>0</v>
      </c>
      <c r="BX4445">
        <v>0</v>
      </c>
      <c r="BY4445">
        <v>0</v>
      </c>
      <c r="BZ4445">
        <v>0</v>
      </c>
      <c r="CA4445">
        <v>1</v>
      </c>
      <c r="CB4445">
        <v>0</v>
      </c>
      <c r="CC4445">
        <v>0</v>
      </c>
      <c r="CD4445">
        <v>0</v>
      </c>
      <c r="CE4445">
        <v>0</v>
      </c>
      <c r="CF4445">
        <v>0</v>
      </c>
      <c r="CG4445">
        <v>0</v>
      </c>
    </row>
    <row r="4446" spans="1:85" hidden="1" x14ac:dyDescent="0.3">
      <c r="A4446">
        <v>4444</v>
      </c>
      <c r="B4446">
        <v>21020</v>
      </c>
      <c r="C4446">
        <v>31</v>
      </c>
      <c r="D4446">
        <v>48</v>
      </c>
      <c r="E4446">
        <v>-0.14597543705343999</v>
      </c>
      <c r="F4446">
        <v>-0.216743171090923</v>
      </c>
      <c r="G4446">
        <v>3</v>
      </c>
      <c r="H4446">
        <v>0</v>
      </c>
      <c r="I4446">
        <v>0</v>
      </c>
      <c r="J4446">
        <v>0</v>
      </c>
      <c r="K4446">
        <v>0</v>
      </c>
      <c r="L4446">
        <v>1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1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1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1</v>
      </c>
      <c r="AM4446">
        <v>0</v>
      </c>
      <c r="AN4446">
        <v>1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  <c r="BJ4446">
        <v>0</v>
      </c>
      <c r="BK4446">
        <v>0</v>
      </c>
      <c r="BL4446">
        <v>0</v>
      </c>
      <c r="BM4446">
        <v>0</v>
      </c>
      <c r="BN4446">
        <v>0</v>
      </c>
      <c r="BO4446">
        <v>0</v>
      </c>
      <c r="BP4446">
        <v>0</v>
      </c>
      <c r="BQ4446">
        <v>0</v>
      </c>
      <c r="BR4446">
        <v>0</v>
      </c>
      <c r="BS4446">
        <v>0</v>
      </c>
      <c r="BT4446">
        <v>0</v>
      </c>
      <c r="BU4446">
        <v>0</v>
      </c>
      <c r="BV4446">
        <v>0</v>
      </c>
      <c r="BW4446">
        <v>0</v>
      </c>
      <c r="BX4446">
        <v>0</v>
      </c>
      <c r="BY4446">
        <v>0</v>
      </c>
      <c r="BZ4446">
        <v>0</v>
      </c>
      <c r="CA4446">
        <v>1</v>
      </c>
      <c r="CB4446">
        <v>0</v>
      </c>
      <c r="CC4446">
        <v>0</v>
      </c>
      <c r="CD4446">
        <v>0</v>
      </c>
      <c r="CE4446">
        <v>0</v>
      </c>
      <c r="CF4446">
        <v>0</v>
      </c>
      <c r="CG4446">
        <v>0</v>
      </c>
    </row>
    <row r="4447" spans="1:85" x14ac:dyDescent="0.3">
      <c r="A4447">
        <v>4445</v>
      </c>
      <c r="B4447">
        <v>31514</v>
      </c>
      <c r="C4447">
        <v>46</v>
      </c>
      <c r="D4447">
        <v>42</v>
      </c>
      <c r="E4447">
        <v>0.30408821463534402</v>
      </c>
      <c r="F4447">
        <v>-0.216743171090923</v>
      </c>
      <c r="G4447">
        <v>5</v>
      </c>
      <c r="H4447">
        <v>1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1</v>
      </c>
      <c r="AB4447">
        <v>0</v>
      </c>
      <c r="AC4447">
        <v>0</v>
      </c>
      <c r="AD4447">
        <v>0</v>
      </c>
      <c r="AE4447">
        <v>1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1</v>
      </c>
      <c r="AM4447">
        <v>1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0</v>
      </c>
      <c r="BJ4447">
        <v>0</v>
      </c>
      <c r="BK4447">
        <v>0</v>
      </c>
      <c r="BL4447">
        <v>0</v>
      </c>
      <c r="BM4447">
        <v>0</v>
      </c>
      <c r="BN4447">
        <v>0</v>
      </c>
      <c r="BO4447">
        <v>0</v>
      </c>
      <c r="BP4447">
        <v>0</v>
      </c>
      <c r="BQ4447">
        <v>0</v>
      </c>
      <c r="BR4447">
        <v>0</v>
      </c>
      <c r="BS4447">
        <v>0</v>
      </c>
      <c r="BT4447">
        <v>0</v>
      </c>
      <c r="BU4447">
        <v>0</v>
      </c>
      <c r="BV4447">
        <v>0</v>
      </c>
      <c r="BW4447">
        <v>0</v>
      </c>
      <c r="BX4447">
        <v>0</v>
      </c>
      <c r="BY4447">
        <v>0</v>
      </c>
      <c r="BZ4447">
        <v>0</v>
      </c>
      <c r="CA4447">
        <v>1</v>
      </c>
      <c r="CB4447">
        <v>0</v>
      </c>
      <c r="CC4447">
        <v>0</v>
      </c>
      <c r="CD4447">
        <v>0</v>
      </c>
      <c r="CE4447">
        <v>0</v>
      </c>
      <c r="CF4447">
        <v>0</v>
      </c>
      <c r="CG4447">
        <v>0</v>
      </c>
    </row>
    <row r="4448" spans="1:85" hidden="1" x14ac:dyDescent="0.3">
      <c r="A4448">
        <v>4446</v>
      </c>
      <c r="B4448">
        <v>17530</v>
      </c>
      <c r="C4448">
        <v>38</v>
      </c>
      <c r="D4448">
        <v>20</v>
      </c>
      <c r="E4448">
        <v>-0.14597543705343999</v>
      </c>
      <c r="F4448">
        <v>-0.216743171090923</v>
      </c>
      <c r="G4448">
        <v>3</v>
      </c>
      <c r="H4448">
        <v>1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1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1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1</v>
      </c>
      <c r="AM4448">
        <v>1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  <c r="BJ4448">
        <v>0</v>
      </c>
      <c r="BK4448">
        <v>0</v>
      </c>
      <c r="BL4448">
        <v>0</v>
      </c>
      <c r="BM4448">
        <v>0</v>
      </c>
      <c r="BN4448">
        <v>0</v>
      </c>
      <c r="BO4448">
        <v>0</v>
      </c>
      <c r="BP4448">
        <v>0</v>
      </c>
      <c r="BQ4448">
        <v>0</v>
      </c>
      <c r="BR4448">
        <v>0</v>
      </c>
      <c r="BS4448">
        <v>0</v>
      </c>
      <c r="BT4448">
        <v>0</v>
      </c>
      <c r="BU4448">
        <v>0</v>
      </c>
      <c r="BV4448">
        <v>0</v>
      </c>
      <c r="BW4448">
        <v>0</v>
      </c>
      <c r="BX4448">
        <v>0</v>
      </c>
      <c r="BY4448">
        <v>0</v>
      </c>
      <c r="BZ4448">
        <v>0</v>
      </c>
      <c r="CA4448">
        <v>1</v>
      </c>
      <c r="CB4448">
        <v>0</v>
      </c>
      <c r="CC4448">
        <v>0</v>
      </c>
      <c r="CD4448">
        <v>0</v>
      </c>
      <c r="CE4448">
        <v>0</v>
      </c>
      <c r="CF4448">
        <v>0</v>
      </c>
      <c r="CG4448">
        <v>0</v>
      </c>
    </row>
    <row r="4449" spans="1:85" hidden="1" x14ac:dyDescent="0.3">
      <c r="A4449">
        <v>4447</v>
      </c>
      <c r="B4449">
        <v>30570</v>
      </c>
      <c r="C4449">
        <v>25</v>
      </c>
      <c r="D4449">
        <v>40</v>
      </c>
      <c r="E4449">
        <v>-0.14597543705343999</v>
      </c>
      <c r="F4449">
        <v>-0.216743171090923</v>
      </c>
      <c r="G4449">
        <v>4</v>
      </c>
      <c r="H4449">
        <v>0</v>
      </c>
      <c r="I4449">
        <v>0</v>
      </c>
      <c r="J4449">
        <v>0</v>
      </c>
      <c r="K4449">
        <v>0</v>
      </c>
      <c r="L4449">
        <v>1</v>
      </c>
      <c r="M4449">
        <v>0</v>
      </c>
      <c r="N4449">
        <v>0</v>
      </c>
      <c r="O4449">
        <v>1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1</v>
      </c>
      <c r="AH4449">
        <v>0</v>
      </c>
      <c r="AI4449">
        <v>0</v>
      </c>
      <c r="AJ4449">
        <v>0</v>
      </c>
      <c r="AK4449">
        <v>0</v>
      </c>
      <c r="AL4449">
        <v>1</v>
      </c>
      <c r="AM4449">
        <v>1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0</v>
      </c>
      <c r="BJ4449">
        <v>0</v>
      </c>
      <c r="BK4449">
        <v>0</v>
      </c>
      <c r="BL4449">
        <v>0</v>
      </c>
      <c r="BM4449">
        <v>0</v>
      </c>
      <c r="BN4449">
        <v>0</v>
      </c>
      <c r="BO4449">
        <v>0</v>
      </c>
      <c r="BP4449">
        <v>0</v>
      </c>
      <c r="BQ4449">
        <v>0</v>
      </c>
      <c r="BR4449">
        <v>0</v>
      </c>
      <c r="BS4449">
        <v>0</v>
      </c>
      <c r="BT4449">
        <v>0</v>
      </c>
      <c r="BU4449">
        <v>0</v>
      </c>
      <c r="BV4449">
        <v>0</v>
      </c>
      <c r="BW4449">
        <v>0</v>
      </c>
      <c r="BX4449">
        <v>0</v>
      </c>
      <c r="BY4449">
        <v>0</v>
      </c>
      <c r="BZ4449">
        <v>0</v>
      </c>
      <c r="CA4449">
        <v>1</v>
      </c>
      <c r="CB4449">
        <v>0</v>
      </c>
      <c r="CC4449">
        <v>0</v>
      </c>
      <c r="CD4449">
        <v>0</v>
      </c>
      <c r="CE4449">
        <v>0</v>
      </c>
      <c r="CF4449">
        <v>0</v>
      </c>
      <c r="CG4449">
        <v>0</v>
      </c>
    </row>
    <row r="4450" spans="1:85" hidden="1" x14ac:dyDescent="0.3">
      <c r="A4450">
        <v>4448</v>
      </c>
      <c r="B4450">
        <v>18813</v>
      </c>
      <c r="C4450">
        <v>47</v>
      </c>
      <c r="D4450">
        <v>40</v>
      </c>
      <c r="E4450">
        <v>-0.14597543705343999</v>
      </c>
      <c r="F4450">
        <v>-0.216743171090923</v>
      </c>
      <c r="G4450">
        <v>3</v>
      </c>
      <c r="H4450">
        <v>1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1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1</v>
      </c>
      <c r="AI4450">
        <v>0</v>
      </c>
      <c r="AJ4450">
        <v>0</v>
      </c>
      <c r="AK4450">
        <v>1</v>
      </c>
      <c r="AL4450">
        <v>0</v>
      </c>
      <c r="AM4450">
        <v>1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  <c r="BJ4450">
        <v>0</v>
      </c>
      <c r="BK4450">
        <v>0</v>
      </c>
      <c r="BL4450">
        <v>0</v>
      </c>
      <c r="BM4450">
        <v>0</v>
      </c>
      <c r="BN4450">
        <v>0</v>
      </c>
      <c r="BO4450">
        <v>0</v>
      </c>
      <c r="BP4450">
        <v>0</v>
      </c>
      <c r="BQ4450">
        <v>0</v>
      </c>
      <c r="BR4450">
        <v>0</v>
      </c>
      <c r="BS4450">
        <v>0</v>
      </c>
      <c r="BT4450">
        <v>0</v>
      </c>
      <c r="BU4450">
        <v>0</v>
      </c>
      <c r="BV4450">
        <v>0</v>
      </c>
      <c r="BW4450">
        <v>0</v>
      </c>
      <c r="BX4450">
        <v>0</v>
      </c>
      <c r="BY4450">
        <v>0</v>
      </c>
      <c r="BZ4450">
        <v>0</v>
      </c>
      <c r="CA4450">
        <v>1</v>
      </c>
      <c r="CB4450">
        <v>0</v>
      </c>
      <c r="CC4450">
        <v>0</v>
      </c>
      <c r="CD4450">
        <v>0</v>
      </c>
      <c r="CE4450">
        <v>0</v>
      </c>
      <c r="CF4450">
        <v>0</v>
      </c>
      <c r="CG4450">
        <v>0</v>
      </c>
    </row>
    <row r="4451" spans="1:85" x14ac:dyDescent="0.3">
      <c r="A4451">
        <v>4449</v>
      </c>
      <c r="B4451">
        <v>20896</v>
      </c>
      <c r="C4451">
        <v>41</v>
      </c>
      <c r="D4451">
        <v>40</v>
      </c>
      <c r="E4451">
        <v>-0.14597543705343999</v>
      </c>
      <c r="F4451">
        <v>-0.216743171090923</v>
      </c>
      <c r="G4451">
        <v>6</v>
      </c>
      <c r="H4451">
        <v>0</v>
      </c>
      <c r="I4451">
        <v>0</v>
      </c>
      <c r="J4451">
        <v>1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1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1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1</v>
      </c>
      <c r="AM4451">
        <v>0</v>
      </c>
      <c r="AN4451">
        <v>1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0</v>
      </c>
      <c r="BJ4451">
        <v>0</v>
      </c>
      <c r="BK4451">
        <v>0</v>
      </c>
      <c r="BL4451">
        <v>0</v>
      </c>
      <c r="BM4451">
        <v>0</v>
      </c>
      <c r="BN4451">
        <v>0</v>
      </c>
      <c r="BO4451">
        <v>0</v>
      </c>
      <c r="BP4451">
        <v>0</v>
      </c>
      <c r="BQ4451">
        <v>0</v>
      </c>
      <c r="BR4451">
        <v>0</v>
      </c>
      <c r="BS4451">
        <v>0</v>
      </c>
      <c r="BT4451">
        <v>0</v>
      </c>
      <c r="BU4451">
        <v>0</v>
      </c>
      <c r="BV4451">
        <v>0</v>
      </c>
      <c r="BW4451">
        <v>0</v>
      </c>
      <c r="BX4451">
        <v>0</v>
      </c>
      <c r="BY4451">
        <v>0</v>
      </c>
      <c r="BZ4451">
        <v>0</v>
      </c>
      <c r="CA4451">
        <v>1</v>
      </c>
      <c r="CB4451">
        <v>0</v>
      </c>
      <c r="CC4451">
        <v>0</v>
      </c>
      <c r="CD4451">
        <v>0</v>
      </c>
      <c r="CE4451">
        <v>0</v>
      </c>
      <c r="CF4451">
        <v>0</v>
      </c>
      <c r="CG4451">
        <v>0</v>
      </c>
    </row>
    <row r="4452" spans="1:85" hidden="1" x14ac:dyDescent="0.3">
      <c r="A4452">
        <v>4450</v>
      </c>
      <c r="B4452">
        <v>3532</v>
      </c>
      <c r="C4452">
        <v>34</v>
      </c>
      <c r="D4452">
        <v>44</v>
      </c>
      <c r="E4452">
        <v>-0.14597543705343999</v>
      </c>
      <c r="F4452">
        <v>-0.216743171090923</v>
      </c>
      <c r="G4452">
        <v>2</v>
      </c>
      <c r="H4452">
        <v>0</v>
      </c>
      <c r="I4452">
        <v>0</v>
      </c>
      <c r="J4452">
        <v>0</v>
      </c>
      <c r="K4452">
        <v>0</v>
      </c>
      <c r="L4452">
        <v>1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1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1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1</v>
      </c>
      <c r="AM4452">
        <v>0</v>
      </c>
      <c r="AN4452">
        <v>1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</v>
      </c>
      <c r="BJ4452">
        <v>0</v>
      </c>
      <c r="BK4452">
        <v>0</v>
      </c>
      <c r="BL4452">
        <v>0</v>
      </c>
      <c r="BM4452">
        <v>0</v>
      </c>
      <c r="BN4452">
        <v>0</v>
      </c>
      <c r="BO4452">
        <v>0</v>
      </c>
      <c r="BP4452">
        <v>0</v>
      </c>
      <c r="BQ4452">
        <v>0</v>
      </c>
      <c r="BR4452">
        <v>0</v>
      </c>
      <c r="BS4452">
        <v>0</v>
      </c>
      <c r="BT4452">
        <v>0</v>
      </c>
      <c r="BU4452">
        <v>0</v>
      </c>
      <c r="BV4452">
        <v>0</v>
      </c>
      <c r="BW4452">
        <v>0</v>
      </c>
      <c r="BX4452">
        <v>0</v>
      </c>
      <c r="BY4452">
        <v>0</v>
      </c>
      <c r="BZ4452">
        <v>0</v>
      </c>
      <c r="CA4452">
        <v>0</v>
      </c>
      <c r="CB4452">
        <v>0</v>
      </c>
      <c r="CC4452">
        <v>0</v>
      </c>
      <c r="CD4452">
        <v>1</v>
      </c>
      <c r="CE4452">
        <v>0</v>
      </c>
      <c r="CF4452">
        <v>0</v>
      </c>
      <c r="CG4452">
        <v>0</v>
      </c>
    </row>
    <row r="4453" spans="1:85" hidden="1" x14ac:dyDescent="0.3">
      <c r="A4453">
        <v>4451</v>
      </c>
      <c r="B4453">
        <v>6710</v>
      </c>
      <c r="C4453">
        <v>25</v>
      </c>
      <c r="D4453">
        <v>40</v>
      </c>
      <c r="E4453">
        <v>-0.14597543705343999</v>
      </c>
      <c r="F4453">
        <v>-0.216743171090923</v>
      </c>
      <c r="G4453">
        <v>6</v>
      </c>
      <c r="H4453">
        <v>0</v>
      </c>
      <c r="I4453">
        <v>0</v>
      </c>
      <c r="J4453">
        <v>0</v>
      </c>
      <c r="K4453">
        <v>0</v>
      </c>
      <c r="L4453">
        <v>1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1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1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1</v>
      </c>
      <c r="AM4453">
        <v>1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0</v>
      </c>
      <c r="BL4453">
        <v>0</v>
      </c>
      <c r="BM4453">
        <v>0</v>
      </c>
      <c r="BN4453">
        <v>0</v>
      </c>
      <c r="BO4453">
        <v>0</v>
      </c>
      <c r="BP4453">
        <v>0</v>
      </c>
      <c r="BQ4453">
        <v>0</v>
      </c>
      <c r="BR4453">
        <v>0</v>
      </c>
      <c r="BS4453">
        <v>0</v>
      </c>
      <c r="BT4453">
        <v>0</v>
      </c>
      <c r="BU4453">
        <v>0</v>
      </c>
      <c r="BV4453">
        <v>0</v>
      </c>
      <c r="BW4453">
        <v>0</v>
      </c>
      <c r="BX4453">
        <v>0</v>
      </c>
      <c r="BY4453">
        <v>0</v>
      </c>
      <c r="BZ4453">
        <v>0</v>
      </c>
      <c r="CA4453">
        <v>1</v>
      </c>
      <c r="CB4453">
        <v>0</v>
      </c>
      <c r="CC4453">
        <v>0</v>
      </c>
      <c r="CD4453">
        <v>0</v>
      </c>
      <c r="CE4453">
        <v>0</v>
      </c>
      <c r="CF4453">
        <v>0</v>
      </c>
      <c r="CG4453">
        <v>0</v>
      </c>
    </row>
    <row r="4454" spans="1:85" hidden="1" x14ac:dyDescent="0.3">
      <c r="A4454">
        <v>4452</v>
      </c>
      <c r="B4454">
        <v>8123</v>
      </c>
      <c r="C4454">
        <v>23</v>
      </c>
      <c r="D4454">
        <v>50</v>
      </c>
      <c r="E4454">
        <v>-0.14597543705343999</v>
      </c>
      <c r="F4454">
        <v>-0.216743171090923</v>
      </c>
      <c r="G4454">
        <v>3</v>
      </c>
      <c r="H4454">
        <v>0</v>
      </c>
      <c r="I4454">
        <v>0</v>
      </c>
      <c r="J4454">
        <v>1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1</v>
      </c>
      <c r="AC4454">
        <v>0</v>
      </c>
      <c r="AD4454">
        <v>1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1</v>
      </c>
      <c r="AM4454">
        <v>0</v>
      </c>
      <c r="AN4454">
        <v>1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0</v>
      </c>
      <c r="BI4454">
        <v>0</v>
      </c>
      <c r="BJ4454">
        <v>0</v>
      </c>
      <c r="BK4454">
        <v>0</v>
      </c>
      <c r="BL4454">
        <v>0</v>
      </c>
      <c r="BM4454">
        <v>0</v>
      </c>
      <c r="BN4454">
        <v>0</v>
      </c>
      <c r="BO4454">
        <v>0</v>
      </c>
      <c r="BP4454">
        <v>0</v>
      </c>
      <c r="BQ4454">
        <v>0</v>
      </c>
      <c r="BR4454">
        <v>0</v>
      </c>
      <c r="BS4454">
        <v>0</v>
      </c>
      <c r="BT4454">
        <v>0</v>
      </c>
      <c r="BU4454">
        <v>0</v>
      </c>
      <c r="BV4454">
        <v>0</v>
      </c>
      <c r="BW4454">
        <v>0</v>
      </c>
      <c r="BX4454">
        <v>0</v>
      </c>
      <c r="BY4454">
        <v>0</v>
      </c>
      <c r="BZ4454">
        <v>0</v>
      </c>
      <c r="CA4454">
        <v>1</v>
      </c>
      <c r="CB4454">
        <v>0</v>
      </c>
      <c r="CC4454">
        <v>0</v>
      </c>
      <c r="CD4454">
        <v>0</v>
      </c>
      <c r="CE4454">
        <v>0</v>
      </c>
      <c r="CF4454">
        <v>0</v>
      </c>
      <c r="CG4454">
        <v>0</v>
      </c>
    </row>
    <row r="4455" spans="1:85" hidden="1" x14ac:dyDescent="0.3">
      <c r="A4455">
        <v>4453</v>
      </c>
      <c r="B4455">
        <v>15294</v>
      </c>
      <c r="C4455">
        <v>31</v>
      </c>
      <c r="D4455">
        <v>50</v>
      </c>
      <c r="E4455">
        <v>-0.14597543705343999</v>
      </c>
      <c r="F4455">
        <v>-0.216743171090923</v>
      </c>
      <c r="G4455">
        <v>3</v>
      </c>
      <c r="H4455">
        <v>0</v>
      </c>
      <c r="I4455">
        <v>0</v>
      </c>
      <c r="J4455">
        <v>1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1</v>
      </c>
      <c r="AC4455">
        <v>0</v>
      </c>
      <c r="AD4455">
        <v>1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1</v>
      </c>
      <c r="AM4455">
        <v>0</v>
      </c>
      <c r="AN4455">
        <v>1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0</v>
      </c>
      <c r="BJ4455">
        <v>0</v>
      </c>
      <c r="BK4455">
        <v>0</v>
      </c>
      <c r="BL4455">
        <v>0</v>
      </c>
      <c r="BM4455">
        <v>0</v>
      </c>
      <c r="BN4455">
        <v>0</v>
      </c>
      <c r="BO4455">
        <v>0</v>
      </c>
      <c r="BP4455">
        <v>0</v>
      </c>
      <c r="BQ4455">
        <v>0</v>
      </c>
      <c r="BR4455">
        <v>0</v>
      </c>
      <c r="BS4455">
        <v>0</v>
      </c>
      <c r="BT4455">
        <v>0</v>
      </c>
      <c r="BU4455">
        <v>0</v>
      </c>
      <c r="BV4455">
        <v>0</v>
      </c>
      <c r="BW4455">
        <v>0</v>
      </c>
      <c r="BX4455">
        <v>0</v>
      </c>
      <c r="BY4455">
        <v>0</v>
      </c>
      <c r="BZ4455">
        <v>0</v>
      </c>
      <c r="CA4455">
        <v>1</v>
      </c>
      <c r="CB4455">
        <v>0</v>
      </c>
      <c r="CC4455">
        <v>0</v>
      </c>
      <c r="CD4455">
        <v>0</v>
      </c>
      <c r="CE4455">
        <v>0</v>
      </c>
      <c r="CF4455">
        <v>0</v>
      </c>
      <c r="CG4455">
        <v>0</v>
      </c>
    </row>
    <row r="4456" spans="1:85" hidden="1" x14ac:dyDescent="0.3">
      <c r="A4456">
        <v>4454</v>
      </c>
      <c r="B4456">
        <v>30510</v>
      </c>
      <c r="C4456">
        <v>23</v>
      </c>
      <c r="D4456">
        <v>40</v>
      </c>
      <c r="E4456">
        <v>-0.14597543705343999</v>
      </c>
      <c r="F4456">
        <v>-0.216743171090923</v>
      </c>
      <c r="G4456">
        <v>2</v>
      </c>
      <c r="H4456">
        <v>0</v>
      </c>
      <c r="I4456">
        <v>0</v>
      </c>
      <c r="J4456">
        <v>0</v>
      </c>
      <c r="K4456">
        <v>0</v>
      </c>
      <c r="L4456">
        <v>1</v>
      </c>
      <c r="M4456">
        <v>0</v>
      </c>
      <c r="N4456">
        <v>0</v>
      </c>
      <c r="O4456">
        <v>0</v>
      </c>
      <c r="P4456">
        <v>0</v>
      </c>
      <c r="Q4456">
        <v>1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1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1</v>
      </c>
      <c r="AM4456">
        <v>0</v>
      </c>
      <c r="AN4456">
        <v>1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0</v>
      </c>
      <c r="BL4456">
        <v>0</v>
      </c>
      <c r="BM4456">
        <v>0</v>
      </c>
      <c r="BN4456">
        <v>1</v>
      </c>
      <c r="BO4456">
        <v>0</v>
      </c>
      <c r="BP4456">
        <v>0</v>
      </c>
      <c r="BQ4456">
        <v>0</v>
      </c>
      <c r="BR4456">
        <v>0</v>
      </c>
      <c r="BS4456">
        <v>0</v>
      </c>
      <c r="BT4456">
        <v>0</v>
      </c>
      <c r="BU4456">
        <v>0</v>
      </c>
      <c r="BV4456">
        <v>0</v>
      </c>
      <c r="BW4456">
        <v>0</v>
      </c>
      <c r="BX4456">
        <v>0</v>
      </c>
      <c r="BY4456">
        <v>0</v>
      </c>
      <c r="BZ4456">
        <v>0</v>
      </c>
      <c r="CA4456">
        <v>0</v>
      </c>
      <c r="CB4456">
        <v>0</v>
      </c>
      <c r="CC4456">
        <v>0</v>
      </c>
      <c r="CD4456">
        <v>0</v>
      </c>
      <c r="CE4456">
        <v>0</v>
      </c>
      <c r="CF4456">
        <v>0</v>
      </c>
      <c r="CG4456">
        <v>0</v>
      </c>
    </row>
    <row r="4457" spans="1:85" hidden="1" x14ac:dyDescent="0.3">
      <c r="A4457">
        <v>4455</v>
      </c>
      <c r="B4457">
        <v>4845</v>
      </c>
      <c r="C4457">
        <v>36</v>
      </c>
      <c r="D4457">
        <v>40</v>
      </c>
      <c r="E4457">
        <v>-0.14597543705343999</v>
      </c>
      <c r="F4457">
        <v>-0.216743171090923</v>
      </c>
      <c r="G4457">
        <v>3</v>
      </c>
      <c r="H4457">
        <v>0</v>
      </c>
      <c r="I4457">
        <v>0</v>
      </c>
      <c r="J4457">
        <v>1</v>
      </c>
      <c r="K4457">
        <v>0</v>
      </c>
      <c r="L4457">
        <v>0</v>
      </c>
      <c r="M4457">
        <v>0</v>
      </c>
      <c r="N4457">
        <v>0</v>
      </c>
      <c r="O4457">
        <v>1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1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1</v>
      </c>
      <c r="AM4457">
        <v>0</v>
      </c>
      <c r="AN4457">
        <v>1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>
        <v>0</v>
      </c>
      <c r="BI4457">
        <v>0</v>
      </c>
      <c r="BJ4457">
        <v>0</v>
      </c>
      <c r="BK4457">
        <v>0</v>
      </c>
      <c r="BL4457">
        <v>0</v>
      </c>
      <c r="BM4457">
        <v>0</v>
      </c>
      <c r="BN4457">
        <v>0</v>
      </c>
      <c r="BO4457">
        <v>0</v>
      </c>
      <c r="BP4457">
        <v>0</v>
      </c>
      <c r="BQ4457">
        <v>0</v>
      </c>
      <c r="BR4457">
        <v>0</v>
      </c>
      <c r="BS4457">
        <v>0</v>
      </c>
      <c r="BT4457">
        <v>0</v>
      </c>
      <c r="BU4457">
        <v>0</v>
      </c>
      <c r="BV4457">
        <v>0</v>
      </c>
      <c r="BW4457">
        <v>0</v>
      </c>
      <c r="BX4457">
        <v>0</v>
      </c>
      <c r="BY4457">
        <v>0</v>
      </c>
      <c r="BZ4457">
        <v>0</v>
      </c>
      <c r="CA4457">
        <v>1</v>
      </c>
      <c r="CB4457">
        <v>0</v>
      </c>
      <c r="CC4457">
        <v>0</v>
      </c>
      <c r="CD4457">
        <v>0</v>
      </c>
      <c r="CE4457">
        <v>0</v>
      </c>
      <c r="CF4457">
        <v>0</v>
      </c>
      <c r="CG4457">
        <v>0</v>
      </c>
    </row>
    <row r="4458" spans="1:85" hidden="1" x14ac:dyDescent="0.3">
      <c r="A4458">
        <v>4456</v>
      </c>
      <c r="B4458">
        <v>14933</v>
      </c>
      <c r="C4458">
        <v>36</v>
      </c>
      <c r="D4458">
        <v>35</v>
      </c>
      <c r="E4458">
        <v>-0.14597543705343999</v>
      </c>
      <c r="F4458">
        <v>-0.216743171090923</v>
      </c>
      <c r="G4458">
        <v>6</v>
      </c>
      <c r="H4458">
        <v>0</v>
      </c>
      <c r="I4458">
        <v>0</v>
      </c>
      <c r="J4458">
        <v>0</v>
      </c>
      <c r="K4458">
        <v>0</v>
      </c>
      <c r="L4458">
        <v>1</v>
      </c>
      <c r="M4458">
        <v>0</v>
      </c>
      <c r="N4458">
        <v>0</v>
      </c>
      <c r="O4458">
        <v>0</v>
      </c>
      <c r="P4458">
        <v>0</v>
      </c>
      <c r="Q4458">
        <v>1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1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1</v>
      </c>
      <c r="AM4458">
        <v>0</v>
      </c>
      <c r="AN4458">
        <v>1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>
        <v>0</v>
      </c>
      <c r="BI4458">
        <v>0</v>
      </c>
      <c r="BJ4458">
        <v>0</v>
      </c>
      <c r="BK4458">
        <v>0</v>
      </c>
      <c r="BL4458">
        <v>0</v>
      </c>
      <c r="BM4458">
        <v>0</v>
      </c>
      <c r="BN4458">
        <v>0</v>
      </c>
      <c r="BO4458">
        <v>0</v>
      </c>
      <c r="BP4458">
        <v>0</v>
      </c>
      <c r="BQ4458">
        <v>0</v>
      </c>
      <c r="BR4458">
        <v>0</v>
      </c>
      <c r="BS4458">
        <v>0</v>
      </c>
      <c r="BT4458">
        <v>0</v>
      </c>
      <c r="BU4458">
        <v>0</v>
      </c>
      <c r="BV4458">
        <v>0</v>
      </c>
      <c r="BW4458">
        <v>0</v>
      </c>
      <c r="BX4458">
        <v>0</v>
      </c>
      <c r="BY4458">
        <v>0</v>
      </c>
      <c r="BZ4458">
        <v>0</v>
      </c>
      <c r="CA4458">
        <v>1</v>
      </c>
      <c r="CB4458">
        <v>0</v>
      </c>
      <c r="CC4458">
        <v>0</v>
      </c>
      <c r="CD4458">
        <v>0</v>
      </c>
      <c r="CE4458">
        <v>0</v>
      </c>
      <c r="CF4458">
        <v>0</v>
      </c>
      <c r="CG4458">
        <v>0</v>
      </c>
    </row>
    <row r="4459" spans="1:85" hidden="1" x14ac:dyDescent="0.3">
      <c r="A4459">
        <v>4457</v>
      </c>
      <c r="B4459">
        <v>11047</v>
      </c>
      <c r="C4459">
        <v>43</v>
      </c>
      <c r="D4459">
        <v>72</v>
      </c>
      <c r="E4459">
        <v>-0.14597543705343999</v>
      </c>
      <c r="F4459">
        <v>3.7947117928303302</v>
      </c>
      <c r="G4459">
        <v>4</v>
      </c>
      <c r="H4459">
        <v>1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1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1</v>
      </c>
      <c r="AH4459">
        <v>0</v>
      </c>
      <c r="AI4459">
        <v>0</v>
      </c>
      <c r="AJ4459">
        <v>0</v>
      </c>
      <c r="AK4459">
        <v>0</v>
      </c>
      <c r="AL4459">
        <v>1</v>
      </c>
      <c r="AM4459">
        <v>1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  <c r="BJ4459">
        <v>0</v>
      </c>
      <c r="BK4459">
        <v>0</v>
      </c>
      <c r="BL4459">
        <v>0</v>
      </c>
      <c r="BM4459">
        <v>0</v>
      </c>
      <c r="BN4459">
        <v>0</v>
      </c>
      <c r="BO4459">
        <v>0</v>
      </c>
      <c r="BP4459">
        <v>0</v>
      </c>
      <c r="BQ4459">
        <v>0</v>
      </c>
      <c r="BR4459">
        <v>0</v>
      </c>
      <c r="BS4459">
        <v>0</v>
      </c>
      <c r="BT4459">
        <v>0</v>
      </c>
      <c r="BU4459">
        <v>0</v>
      </c>
      <c r="BV4459">
        <v>0</v>
      </c>
      <c r="BW4459">
        <v>0</v>
      </c>
      <c r="BX4459">
        <v>0</v>
      </c>
      <c r="BY4459">
        <v>0</v>
      </c>
      <c r="BZ4459">
        <v>0</v>
      </c>
      <c r="CA4459">
        <v>1</v>
      </c>
      <c r="CB4459">
        <v>0</v>
      </c>
      <c r="CC4459">
        <v>0</v>
      </c>
      <c r="CD4459">
        <v>0</v>
      </c>
      <c r="CE4459">
        <v>0</v>
      </c>
      <c r="CF4459">
        <v>0</v>
      </c>
      <c r="CG4459">
        <v>0</v>
      </c>
    </row>
    <row r="4460" spans="1:85" hidden="1" x14ac:dyDescent="0.3">
      <c r="A4460">
        <v>4458</v>
      </c>
      <c r="B4460">
        <v>9480</v>
      </c>
      <c r="C4460">
        <v>26</v>
      </c>
      <c r="D4460">
        <v>41</v>
      </c>
      <c r="E4460">
        <v>-0.14597543705343999</v>
      </c>
      <c r="F4460">
        <v>-0.216743171090923</v>
      </c>
      <c r="G4460">
        <v>6</v>
      </c>
      <c r="H4460">
        <v>0</v>
      </c>
      <c r="I4460">
        <v>0</v>
      </c>
      <c r="J4460">
        <v>1</v>
      </c>
      <c r="K4460">
        <v>0</v>
      </c>
      <c r="L4460">
        <v>0</v>
      </c>
      <c r="M4460">
        <v>0</v>
      </c>
      <c r="N4460">
        <v>0</v>
      </c>
      <c r="O4460">
        <v>1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1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1</v>
      </c>
      <c r="AM4460">
        <v>0</v>
      </c>
      <c r="AN4460">
        <v>1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0</v>
      </c>
      <c r="BJ4460">
        <v>0</v>
      </c>
      <c r="BK4460">
        <v>0</v>
      </c>
      <c r="BL4460">
        <v>0</v>
      </c>
      <c r="BM4460">
        <v>0</v>
      </c>
      <c r="BN4460">
        <v>0</v>
      </c>
      <c r="BO4460">
        <v>0</v>
      </c>
      <c r="BP4460">
        <v>0</v>
      </c>
      <c r="BQ4460">
        <v>0</v>
      </c>
      <c r="BR4460">
        <v>0</v>
      </c>
      <c r="BS4460">
        <v>0</v>
      </c>
      <c r="BT4460">
        <v>0</v>
      </c>
      <c r="BU4460">
        <v>0</v>
      </c>
      <c r="BV4460">
        <v>0</v>
      </c>
      <c r="BW4460">
        <v>0</v>
      </c>
      <c r="BX4460">
        <v>0</v>
      </c>
      <c r="BY4460">
        <v>0</v>
      </c>
      <c r="BZ4460">
        <v>0</v>
      </c>
      <c r="CA4460">
        <v>1</v>
      </c>
      <c r="CB4460">
        <v>0</v>
      </c>
      <c r="CC4460">
        <v>0</v>
      </c>
      <c r="CD4460">
        <v>0</v>
      </c>
      <c r="CE4460">
        <v>0</v>
      </c>
      <c r="CF4460">
        <v>0</v>
      </c>
      <c r="CG4460">
        <v>0</v>
      </c>
    </row>
    <row r="4461" spans="1:85" hidden="1" x14ac:dyDescent="0.3">
      <c r="A4461">
        <v>4459</v>
      </c>
      <c r="B4461">
        <v>24805</v>
      </c>
      <c r="C4461">
        <v>26</v>
      </c>
      <c r="D4461">
        <v>40</v>
      </c>
      <c r="E4461">
        <v>-0.14597543705343999</v>
      </c>
      <c r="F4461">
        <v>-0.216743171090923</v>
      </c>
      <c r="G4461">
        <v>6</v>
      </c>
      <c r="H4461">
        <v>0</v>
      </c>
      <c r="I4461">
        <v>0</v>
      </c>
      <c r="J4461">
        <v>0</v>
      </c>
      <c r="K4461">
        <v>0</v>
      </c>
      <c r="L4461">
        <v>1</v>
      </c>
      <c r="M4461">
        <v>0</v>
      </c>
      <c r="N4461">
        <v>0</v>
      </c>
      <c r="O4461">
        <v>1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1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1</v>
      </c>
      <c r="AM4461">
        <v>1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>
        <v>0</v>
      </c>
      <c r="BI4461">
        <v>0</v>
      </c>
      <c r="BJ4461">
        <v>0</v>
      </c>
      <c r="BK4461">
        <v>0</v>
      </c>
      <c r="BL4461">
        <v>0</v>
      </c>
      <c r="BM4461">
        <v>0</v>
      </c>
      <c r="BN4461">
        <v>0</v>
      </c>
      <c r="BO4461">
        <v>0</v>
      </c>
      <c r="BP4461">
        <v>0</v>
      </c>
      <c r="BQ4461">
        <v>0</v>
      </c>
      <c r="BR4461">
        <v>0</v>
      </c>
      <c r="BS4461">
        <v>0</v>
      </c>
      <c r="BT4461">
        <v>0</v>
      </c>
      <c r="BU4461">
        <v>0</v>
      </c>
      <c r="BV4461">
        <v>0</v>
      </c>
      <c r="BW4461">
        <v>0</v>
      </c>
      <c r="BX4461">
        <v>0</v>
      </c>
      <c r="BY4461">
        <v>0</v>
      </c>
      <c r="BZ4461">
        <v>0</v>
      </c>
      <c r="CA4461">
        <v>1</v>
      </c>
      <c r="CB4461">
        <v>0</v>
      </c>
      <c r="CC4461">
        <v>0</v>
      </c>
      <c r="CD4461">
        <v>0</v>
      </c>
      <c r="CE4461">
        <v>0</v>
      </c>
      <c r="CF4461">
        <v>0</v>
      </c>
      <c r="CG4461">
        <v>0</v>
      </c>
    </row>
    <row r="4462" spans="1:85" x14ac:dyDescent="0.3">
      <c r="A4462">
        <v>4460</v>
      </c>
      <c r="B4462">
        <v>23269</v>
      </c>
      <c r="C4462">
        <v>35</v>
      </c>
      <c r="D4462">
        <v>40</v>
      </c>
      <c r="E4462">
        <v>-0.14597543705343999</v>
      </c>
      <c r="F4462">
        <v>-0.216743171090923</v>
      </c>
      <c r="G4462">
        <v>6</v>
      </c>
      <c r="H4462">
        <v>1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1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1</v>
      </c>
      <c r="AI4462">
        <v>0</v>
      </c>
      <c r="AJ4462">
        <v>0</v>
      </c>
      <c r="AK4462">
        <v>0</v>
      </c>
      <c r="AL4462">
        <v>1</v>
      </c>
      <c r="AM4462">
        <v>1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</v>
      </c>
      <c r="BJ4462">
        <v>0</v>
      </c>
      <c r="BK4462">
        <v>0</v>
      </c>
      <c r="BL4462">
        <v>0</v>
      </c>
      <c r="BM4462">
        <v>0</v>
      </c>
      <c r="BN4462">
        <v>0</v>
      </c>
      <c r="BO4462">
        <v>0</v>
      </c>
      <c r="BP4462">
        <v>0</v>
      </c>
      <c r="BQ4462">
        <v>0</v>
      </c>
      <c r="BR4462">
        <v>0</v>
      </c>
      <c r="BS4462">
        <v>0</v>
      </c>
      <c r="BT4462">
        <v>0</v>
      </c>
      <c r="BU4462">
        <v>0</v>
      </c>
      <c r="BV4462">
        <v>0</v>
      </c>
      <c r="BW4462">
        <v>0</v>
      </c>
      <c r="BX4462">
        <v>0</v>
      </c>
      <c r="BY4462">
        <v>0</v>
      </c>
      <c r="BZ4462">
        <v>0</v>
      </c>
      <c r="CA4462">
        <v>1</v>
      </c>
      <c r="CB4462">
        <v>0</v>
      </c>
      <c r="CC4462">
        <v>0</v>
      </c>
      <c r="CD4462">
        <v>0</v>
      </c>
      <c r="CE4462">
        <v>0</v>
      </c>
      <c r="CF4462">
        <v>0</v>
      </c>
      <c r="CG4462">
        <v>0</v>
      </c>
    </row>
    <row r="4463" spans="1:85" hidden="1" x14ac:dyDescent="0.3">
      <c r="A4463">
        <v>4461</v>
      </c>
      <c r="B4463">
        <v>21296</v>
      </c>
      <c r="C4463">
        <v>27</v>
      </c>
      <c r="D4463">
        <v>45</v>
      </c>
      <c r="E4463">
        <v>-0.14597543705343999</v>
      </c>
      <c r="F4463">
        <v>3.5143812975161</v>
      </c>
      <c r="G4463">
        <v>7</v>
      </c>
      <c r="H4463">
        <v>0</v>
      </c>
      <c r="I4463">
        <v>0</v>
      </c>
      <c r="J4463">
        <v>0</v>
      </c>
      <c r="K4463">
        <v>0</v>
      </c>
      <c r="L4463">
        <v>1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1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1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1</v>
      </c>
      <c r="AM4463">
        <v>1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0</v>
      </c>
      <c r="BI4463">
        <v>0</v>
      </c>
      <c r="BJ4463">
        <v>0</v>
      </c>
      <c r="BK4463">
        <v>0</v>
      </c>
      <c r="BL4463">
        <v>0</v>
      </c>
      <c r="BM4463">
        <v>0</v>
      </c>
      <c r="BN4463">
        <v>0</v>
      </c>
      <c r="BO4463">
        <v>0</v>
      </c>
      <c r="BP4463">
        <v>0</v>
      </c>
      <c r="BQ4463">
        <v>0</v>
      </c>
      <c r="BR4463">
        <v>0</v>
      </c>
      <c r="BS4463">
        <v>0</v>
      </c>
      <c r="BT4463">
        <v>0</v>
      </c>
      <c r="BU4463">
        <v>0</v>
      </c>
      <c r="BV4463">
        <v>0</v>
      </c>
      <c r="BW4463">
        <v>0</v>
      </c>
      <c r="BX4463">
        <v>0</v>
      </c>
      <c r="BY4463">
        <v>0</v>
      </c>
      <c r="BZ4463">
        <v>0</v>
      </c>
      <c r="CA4463">
        <v>1</v>
      </c>
      <c r="CB4463">
        <v>0</v>
      </c>
      <c r="CC4463">
        <v>0</v>
      </c>
      <c r="CD4463">
        <v>0</v>
      </c>
      <c r="CE4463">
        <v>0</v>
      </c>
      <c r="CF4463">
        <v>0</v>
      </c>
      <c r="CG4463">
        <v>0</v>
      </c>
    </row>
    <row r="4464" spans="1:85" hidden="1" x14ac:dyDescent="0.3">
      <c r="A4464">
        <v>4462</v>
      </c>
      <c r="B4464">
        <v>3128</v>
      </c>
      <c r="C4464">
        <v>26</v>
      </c>
      <c r="D4464">
        <v>40</v>
      </c>
      <c r="E4464">
        <v>-0.14597543705343999</v>
      </c>
      <c r="F4464">
        <v>-0.216743171090923</v>
      </c>
      <c r="G4464">
        <v>4</v>
      </c>
      <c r="H4464">
        <v>0</v>
      </c>
      <c r="I4464">
        <v>0</v>
      </c>
      <c r="J4464">
        <v>1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1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1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1</v>
      </c>
      <c r="AM4464">
        <v>0</v>
      </c>
      <c r="AN4464">
        <v>1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0</v>
      </c>
      <c r="BI4464">
        <v>0</v>
      </c>
      <c r="BJ4464">
        <v>0</v>
      </c>
      <c r="BK4464">
        <v>0</v>
      </c>
      <c r="BL4464">
        <v>0</v>
      </c>
      <c r="BM4464">
        <v>0</v>
      </c>
      <c r="BN4464">
        <v>0</v>
      </c>
      <c r="BO4464">
        <v>0</v>
      </c>
      <c r="BP4464">
        <v>0</v>
      </c>
      <c r="BQ4464">
        <v>0</v>
      </c>
      <c r="BR4464">
        <v>0</v>
      </c>
      <c r="BS4464">
        <v>0</v>
      </c>
      <c r="BT4464">
        <v>0</v>
      </c>
      <c r="BU4464">
        <v>0</v>
      </c>
      <c r="BV4464">
        <v>0</v>
      </c>
      <c r="BW4464">
        <v>0</v>
      </c>
      <c r="BX4464">
        <v>0</v>
      </c>
      <c r="BY4464">
        <v>0</v>
      </c>
      <c r="BZ4464">
        <v>0</v>
      </c>
      <c r="CA4464">
        <v>1</v>
      </c>
      <c r="CB4464">
        <v>0</v>
      </c>
      <c r="CC4464">
        <v>0</v>
      </c>
      <c r="CD4464">
        <v>0</v>
      </c>
      <c r="CE4464">
        <v>0</v>
      </c>
      <c r="CF4464">
        <v>0</v>
      </c>
      <c r="CG4464">
        <v>0</v>
      </c>
    </row>
    <row r="4465" spans="1:85" hidden="1" x14ac:dyDescent="0.3">
      <c r="A4465">
        <v>4463</v>
      </c>
      <c r="B4465">
        <v>3634</v>
      </c>
      <c r="C4465">
        <v>41</v>
      </c>
      <c r="D4465">
        <v>40</v>
      </c>
      <c r="E4465">
        <v>-0.14597543705343999</v>
      </c>
      <c r="F4465">
        <v>-0.216743171090923</v>
      </c>
      <c r="G4465">
        <v>3</v>
      </c>
      <c r="H4465">
        <v>1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1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1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1</v>
      </c>
      <c r="AM4465">
        <v>0</v>
      </c>
      <c r="AN4465">
        <v>1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0</v>
      </c>
      <c r="BJ4465">
        <v>0</v>
      </c>
      <c r="BK4465">
        <v>0</v>
      </c>
      <c r="BL4465">
        <v>0</v>
      </c>
      <c r="BM4465">
        <v>0</v>
      </c>
      <c r="BN4465">
        <v>0</v>
      </c>
      <c r="BO4465">
        <v>0</v>
      </c>
      <c r="BP4465">
        <v>0</v>
      </c>
      <c r="BQ4465">
        <v>0</v>
      </c>
      <c r="BR4465">
        <v>0</v>
      </c>
      <c r="BS4465">
        <v>0</v>
      </c>
      <c r="BT4465">
        <v>0</v>
      </c>
      <c r="BU4465">
        <v>0</v>
      </c>
      <c r="BV4465">
        <v>0</v>
      </c>
      <c r="BW4465">
        <v>0</v>
      </c>
      <c r="BX4465">
        <v>0</v>
      </c>
      <c r="BY4465">
        <v>0</v>
      </c>
      <c r="BZ4465">
        <v>0</v>
      </c>
      <c r="CA4465">
        <v>1</v>
      </c>
      <c r="CB4465">
        <v>0</v>
      </c>
      <c r="CC4465">
        <v>0</v>
      </c>
      <c r="CD4465">
        <v>0</v>
      </c>
      <c r="CE4465">
        <v>0</v>
      </c>
      <c r="CF4465">
        <v>0</v>
      </c>
      <c r="CG4465">
        <v>0</v>
      </c>
    </row>
    <row r="4466" spans="1:85" hidden="1" x14ac:dyDescent="0.3">
      <c r="A4466">
        <v>4464</v>
      </c>
      <c r="B4466">
        <v>5221</v>
      </c>
      <c r="C4466">
        <v>18</v>
      </c>
      <c r="D4466">
        <v>12</v>
      </c>
      <c r="E4466">
        <v>-0.14597543705343999</v>
      </c>
      <c r="F4466">
        <v>-0.216743171090923</v>
      </c>
      <c r="G4466">
        <v>3</v>
      </c>
      <c r="H4466">
        <v>0</v>
      </c>
      <c r="I4466">
        <v>0</v>
      </c>
      <c r="J4466">
        <v>0</v>
      </c>
      <c r="K4466">
        <v>0</v>
      </c>
      <c r="L4466">
        <v>1</v>
      </c>
      <c r="M4466">
        <v>0</v>
      </c>
      <c r="N4466">
        <v>0</v>
      </c>
      <c r="O4466">
        <v>1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1</v>
      </c>
      <c r="AH4466">
        <v>0</v>
      </c>
      <c r="AI4466">
        <v>0</v>
      </c>
      <c r="AJ4466">
        <v>0</v>
      </c>
      <c r="AK4466">
        <v>0</v>
      </c>
      <c r="AL4466">
        <v>1</v>
      </c>
      <c r="AM4466">
        <v>0</v>
      </c>
      <c r="AN4466">
        <v>1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  <c r="BJ4466">
        <v>0</v>
      </c>
      <c r="BK4466">
        <v>0</v>
      </c>
      <c r="BL4466">
        <v>0</v>
      </c>
      <c r="BM4466">
        <v>0</v>
      </c>
      <c r="BN4466">
        <v>0</v>
      </c>
      <c r="BO4466">
        <v>0</v>
      </c>
      <c r="BP4466">
        <v>0</v>
      </c>
      <c r="BQ4466">
        <v>0</v>
      </c>
      <c r="BR4466">
        <v>0</v>
      </c>
      <c r="BS4466">
        <v>0</v>
      </c>
      <c r="BT4466">
        <v>0</v>
      </c>
      <c r="BU4466">
        <v>0</v>
      </c>
      <c r="BV4466">
        <v>0</v>
      </c>
      <c r="BW4466">
        <v>0</v>
      </c>
      <c r="BX4466">
        <v>0</v>
      </c>
      <c r="BY4466">
        <v>0</v>
      </c>
      <c r="BZ4466">
        <v>0</v>
      </c>
      <c r="CA4466">
        <v>1</v>
      </c>
      <c r="CB4466">
        <v>0</v>
      </c>
      <c r="CC4466">
        <v>0</v>
      </c>
      <c r="CD4466">
        <v>0</v>
      </c>
      <c r="CE4466">
        <v>0</v>
      </c>
      <c r="CF4466">
        <v>0</v>
      </c>
      <c r="CG4466">
        <v>0</v>
      </c>
    </row>
    <row r="4467" spans="1:85" hidden="1" x14ac:dyDescent="0.3">
      <c r="A4467">
        <v>4465</v>
      </c>
      <c r="B4467">
        <v>23886</v>
      </c>
      <c r="C4467">
        <v>27</v>
      </c>
      <c r="D4467">
        <v>40</v>
      </c>
      <c r="E4467">
        <v>-0.14597543705343999</v>
      </c>
      <c r="F4467">
        <v>-0.216743171090923</v>
      </c>
      <c r="G4467">
        <v>4</v>
      </c>
      <c r="H4467">
        <v>0</v>
      </c>
      <c r="I4467">
        <v>0</v>
      </c>
      <c r="J4467">
        <v>1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1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1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1</v>
      </c>
      <c r="AM4467">
        <v>0</v>
      </c>
      <c r="AN4467">
        <v>1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0</v>
      </c>
      <c r="BL4467">
        <v>0</v>
      </c>
      <c r="BM4467">
        <v>0</v>
      </c>
      <c r="BN4467">
        <v>0</v>
      </c>
      <c r="BO4467">
        <v>0</v>
      </c>
      <c r="BP4467">
        <v>0</v>
      </c>
      <c r="BQ4467">
        <v>0</v>
      </c>
      <c r="BR4467">
        <v>0</v>
      </c>
      <c r="BS4467">
        <v>0</v>
      </c>
      <c r="BT4467">
        <v>0</v>
      </c>
      <c r="BU4467">
        <v>0</v>
      </c>
      <c r="BV4467">
        <v>0</v>
      </c>
      <c r="BW4467">
        <v>0</v>
      </c>
      <c r="BX4467">
        <v>0</v>
      </c>
      <c r="BY4467">
        <v>0</v>
      </c>
      <c r="BZ4467">
        <v>0</v>
      </c>
      <c r="CA4467">
        <v>1</v>
      </c>
      <c r="CB4467">
        <v>0</v>
      </c>
      <c r="CC4467">
        <v>0</v>
      </c>
      <c r="CD4467">
        <v>0</v>
      </c>
      <c r="CE4467">
        <v>0</v>
      </c>
      <c r="CF4467">
        <v>0</v>
      </c>
      <c r="CG4467">
        <v>0</v>
      </c>
    </row>
    <row r="4468" spans="1:85" hidden="1" x14ac:dyDescent="0.3">
      <c r="A4468">
        <v>4466</v>
      </c>
      <c r="B4468">
        <v>12691</v>
      </c>
      <c r="C4468">
        <v>21</v>
      </c>
      <c r="D4468">
        <v>40</v>
      </c>
      <c r="E4468">
        <v>-0.14597543705343999</v>
      </c>
      <c r="F4468">
        <v>-0.216743171090923</v>
      </c>
      <c r="G4468">
        <v>3</v>
      </c>
      <c r="H4468">
        <v>1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1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1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1</v>
      </c>
      <c r="AM4468">
        <v>1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0</v>
      </c>
      <c r="BJ4468">
        <v>0</v>
      </c>
      <c r="BK4468">
        <v>0</v>
      </c>
      <c r="BL4468">
        <v>0</v>
      </c>
      <c r="BM4468">
        <v>0</v>
      </c>
      <c r="BN4468">
        <v>0</v>
      </c>
      <c r="BO4468">
        <v>0</v>
      </c>
      <c r="BP4468">
        <v>0</v>
      </c>
      <c r="BQ4468">
        <v>0</v>
      </c>
      <c r="BR4468">
        <v>0</v>
      </c>
      <c r="BS4468">
        <v>0</v>
      </c>
      <c r="BT4468">
        <v>0</v>
      </c>
      <c r="BU4468">
        <v>0</v>
      </c>
      <c r="BV4468">
        <v>0</v>
      </c>
      <c r="BW4468">
        <v>0</v>
      </c>
      <c r="BX4468">
        <v>0</v>
      </c>
      <c r="BY4468">
        <v>0</v>
      </c>
      <c r="BZ4468">
        <v>0</v>
      </c>
      <c r="CA4468">
        <v>1</v>
      </c>
      <c r="CB4468">
        <v>0</v>
      </c>
      <c r="CC4468">
        <v>0</v>
      </c>
      <c r="CD4468">
        <v>0</v>
      </c>
      <c r="CE4468">
        <v>0</v>
      </c>
      <c r="CF4468">
        <v>0</v>
      </c>
      <c r="CG4468">
        <v>0</v>
      </c>
    </row>
    <row r="4469" spans="1:85" hidden="1" x14ac:dyDescent="0.3">
      <c r="A4469">
        <v>4467</v>
      </c>
      <c r="B4469">
        <v>7474</v>
      </c>
      <c r="C4469">
        <v>39</v>
      </c>
      <c r="D4469">
        <v>45</v>
      </c>
      <c r="E4469">
        <v>0.14829174453194799</v>
      </c>
      <c r="F4469">
        <v>-0.216743171090923</v>
      </c>
      <c r="G4469">
        <v>4</v>
      </c>
      <c r="H4469">
        <v>0</v>
      </c>
      <c r="I4469">
        <v>0</v>
      </c>
      <c r="J4469">
        <v>0</v>
      </c>
      <c r="K4469">
        <v>0</v>
      </c>
      <c r="L4469">
        <v>1</v>
      </c>
      <c r="M4469">
        <v>0</v>
      </c>
      <c r="N4469">
        <v>0</v>
      </c>
      <c r="O4469">
        <v>1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1</v>
      </c>
      <c r="AH4469">
        <v>0</v>
      </c>
      <c r="AI4469">
        <v>0</v>
      </c>
      <c r="AJ4469">
        <v>0</v>
      </c>
      <c r="AK4469">
        <v>0</v>
      </c>
      <c r="AL4469">
        <v>1</v>
      </c>
      <c r="AM4469">
        <v>1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>
        <v>0</v>
      </c>
      <c r="BJ4469">
        <v>0</v>
      </c>
      <c r="BK4469">
        <v>0</v>
      </c>
      <c r="BL4469">
        <v>0</v>
      </c>
      <c r="BM4469">
        <v>0</v>
      </c>
      <c r="BN4469">
        <v>0</v>
      </c>
      <c r="BO4469">
        <v>0</v>
      </c>
      <c r="BP4469">
        <v>0</v>
      </c>
      <c r="BQ4469">
        <v>0</v>
      </c>
      <c r="BR4469">
        <v>0</v>
      </c>
      <c r="BS4469">
        <v>0</v>
      </c>
      <c r="BT4469">
        <v>0</v>
      </c>
      <c r="BU4469">
        <v>0</v>
      </c>
      <c r="BV4469">
        <v>0</v>
      </c>
      <c r="BW4469">
        <v>0</v>
      </c>
      <c r="BX4469">
        <v>0</v>
      </c>
      <c r="BY4469">
        <v>0</v>
      </c>
      <c r="BZ4469">
        <v>0</v>
      </c>
      <c r="CA4469">
        <v>1</v>
      </c>
      <c r="CB4469">
        <v>0</v>
      </c>
      <c r="CC4469">
        <v>0</v>
      </c>
      <c r="CD4469">
        <v>0</v>
      </c>
      <c r="CE4469">
        <v>0</v>
      </c>
      <c r="CF4469">
        <v>0</v>
      </c>
      <c r="CG4469">
        <v>0</v>
      </c>
    </row>
    <row r="4470" spans="1:85" hidden="1" x14ac:dyDescent="0.3">
      <c r="A4470">
        <v>4468</v>
      </c>
      <c r="B4470">
        <v>1851</v>
      </c>
      <c r="C4470">
        <v>63</v>
      </c>
      <c r="D4470">
        <v>30</v>
      </c>
      <c r="E4470">
        <v>-0.14597543705343999</v>
      </c>
      <c r="F4470">
        <v>-0.216743171090923</v>
      </c>
      <c r="G4470">
        <v>7</v>
      </c>
      <c r="H4470">
        <v>0</v>
      </c>
      <c r="I4470">
        <v>0</v>
      </c>
      <c r="J4470">
        <v>1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1</v>
      </c>
      <c r="AD4470">
        <v>1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1</v>
      </c>
      <c r="AM4470">
        <v>0</v>
      </c>
      <c r="AN4470">
        <v>1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0</v>
      </c>
      <c r="BJ4470">
        <v>0</v>
      </c>
      <c r="BK4470">
        <v>0</v>
      </c>
      <c r="BL4470">
        <v>0</v>
      </c>
      <c r="BM4470">
        <v>0</v>
      </c>
      <c r="BN4470">
        <v>0</v>
      </c>
      <c r="BO4470">
        <v>0</v>
      </c>
      <c r="BP4470">
        <v>0</v>
      </c>
      <c r="BQ4470">
        <v>0</v>
      </c>
      <c r="BR4470">
        <v>0</v>
      </c>
      <c r="BS4470">
        <v>0</v>
      </c>
      <c r="BT4470">
        <v>0</v>
      </c>
      <c r="BU4470">
        <v>0</v>
      </c>
      <c r="BV4470">
        <v>0</v>
      </c>
      <c r="BW4470">
        <v>0</v>
      </c>
      <c r="BX4470">
        <v>0</v>
      </c>
      <c r="BY4470">
        <v>0</v>
      </c>
      <c r="BZ4470">
        <v>0</v>
      </c>
      <c r="CA4470">
        <v>1</v>
      </c>
      <c r="CB4470">
        <v>0</v>
      </c>
      <c r="CC4470">
        <v>0</v>
      </c>
      <c r="CD4470">
        <v>0</v>
      </c>
      <c r="CE4470">
        <v>0</v>
      </c>
      <c r="CF4470">
        <v>0</v>
      </c>
      <c r="CG4470">
        <v>0</v>
      </c>
    </row>
    <row r="4471" spans="1:85" x14ac:dyDescent="0.3">
      <c r="A4471">
        <v>4469</v>
      </c>
      <c r="B4471">
        <v>11018</v>
      </c>
      <c r="C4471">
        <v>43</v>
      </c>
      <c r="D4471">
        <v>40</v>
      </c>
      <c r="E4471">
        <v>-0.14597543705343999</v>
      </c>
      <c r="F4471">
        <v>-0.216743171090923</v>
      </c>
      <c r="G4471">
        <v>5</v>
      </c>
      <c r="H4471">
        <v>0</v>
      </c>
      <c r="I4471">
        <v>0</v>
      </c>
      <c r="J4471">
        <v>1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1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1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1</v>
      </c>
      <c r="AM4471">
        <v>0</v>
      </c>
      <c r="AN4471">
        <v>1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  <c r="BJ4471">
        <v>0</v>
      </c>
      <c r="BK4471">
        <v>0</v>
      </c>
      <c r="BL4471">
        <v>0</v>
      </c>
      <c r="BM4471">
        <v>0</v>
      </c>
      <c r="BN4471">
        <v>0</v>
      </c>
      <c r="BO4471">
        <v>0</v>
      </c>
      <c r="BP4471">
        <v>0</v>
      </c>
      <c r="BQ4471">
        <v>0</v>
      </c>
      <c r="BR4471">
        <v>0</v>
      </c>
      <c r="BS4471">
        <v>0</v>
      </c>
      <c r="BT4471">
        <v>0</v>
      </c>
      <c r="BU4471">
        <v>0</v>
      </c>
      <c r="BV4471">
        <v>0</v>
      </c>
      <c r="BW4471">
        <v>0</v>
      </c>
      <c r="BX4471">
        <v>0</v>
      </c>
      <c r="BY4471">
        <v>0</v>
      </c>
      <c r="BZ4471">
        <v>0</v>
      </c>
      <c r="CA4471">
        <v>1</v>
      </c>
      <c r="CB4471">
        <v>0</v>
      </c>
      <c r="CC4471">
        <v>0</v>
      </c>
      <c r="CD4471">
        <v>0</v>
      </c>
      <c r="CE4471">
        <v>0</v>
      </c>
      <c r="CF4471">
        <v>0</v>
      </c>
      <c r="CG4471">
        <v>0</v>
      </c>
    </row>
    <row r="4472" spans="1:85" hidden="1" x14ac:dyDescent="0.3">
      <c r="A4472">
        <v>4470</v>
      </c>
      <c r="B4472">
        <v>1366</v>
      </c>
      <c r="C4472">
        <v>49</v>
      </c>
      <c r="D4472">
        <v>40</v>
      </c>
      <c r="E4472">
        <v>-0.14597543705343999</v>
      </c>
      <c r="F4472">
        <v>-0.216743171090923</v>
      </c>
      <c r="G4472">
        <v>3</v>
      </c>
      <c r="H4472">
        <v>0</v>
      </c>
      <c r="I4472">
        <v>0</v>
      </c>
      <c r="J4472">
        <v>1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1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1</v>
      </c>
      <c r="AJ4472">
        <v>1</v>
      </c>
      <c r="AK4472">
        <v>0</v>
      </c>
      <c r="AL4472">
        <v>0</v>
      </c>
      <c r="AM4472">
        <v>1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0</v>
      </c>
      <c r="BL4472">
        <v>0</v>
      </c>
      <c r="BM4472">
        <v>0</v>
      </c>
      <c r="BN4472">
        <v>0</v>
      </c>
      <c r="BO4472">
        <v>0</v>
      </c>
      <c r="BP4472">
        <v>0</v>
      </c>
      <c r="BQ4472">
        <v>0</v>
      </c>
      <c r="BR4472">
        <v>0</v>
      </c>
      <c r="BS4472">
        <v>0</v>
      </c>
      <c r="BT4472">
        <v>0</v>
      </c>
      <c r="BU4472">
        <v>0</v>
      </c>
      <c r="BV4472">
        <v>0</v>
      </c>
      <c r="BW4472">
        <v>0</v>
      </c>
      <c r="BX4472">
        <v>0</v>
      </c>
      <c r="BY4472">
        <v>0</v>
      </c>
      <c r="BZ4472">
        <v>0</v>
      </c>
      <c r="CA4472">
        <v>1</v>
      </c>
      <c r="CB4472">
        <v>0</v>
      </c>
      <c r="CC4472">
        <v>0</v>
      </c>
      <c r="CD4472">
        <v>0</v>
      </c>
      <c r="CE4472">
        <v>0</v>
      </c>
      <c r="CF4472">
        <v>0</v>
      </c>
      <c r="CG4472">
        <v>0</v>
      </c>
    </row>
    <row r="4473" spans="1:85" hidden="1" x14ac:dyDescent="0.3">
      <c r="A4473">
        <v>4471</v>
      </c>
      <c r="B4473">
        <v>24459</v>
      </c>
      <c r="C4473">
        <v>32</v>
      </c>
      <c r="D4473">
        <v>40</v>
      </c>
      <c r="E4473">
        <v>-0.14597543705343999</v>
      </c>
      <c r="F4473">
        <v>-0.216743171090923</v>
      </c>
      <c r="G4473">
        <v>7</v>
      </c>
      <c r="H4473">
        <v>0</v>
      </c>
      <c r="I4473">
        <v>0</v>
      </c>
      <c r="J4473">
        <v>0</v>
      </c>
      <c r="K4473">
        <v>0</v>
      </c>
      <c r="L4473">
        <v>1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1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1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1</v>
      </c>
      <c r="AM4473">
        <v>1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</v>
      </c>
      <c r="BJ4473">
        <v>0</v>
      </c>
      <c r="BK4473">
        <v>0</v>
      </c>
      <c r="BL4473">
        <v>0</v>
      </c>
      <c r="BM4473">
        <v>0</v>
      </c>
      <c r="BN4473">
        <v>0</v>
      </c>
      <c r="BO4473">
        <v>0</v>
      </c>
      <c r="BP4473">
        <v>0</v>
      </c>
      <c r="BQ4473">
        <v>0</v>
      </c>
      <c r="BR4473">
        <v>0</v>
      </c>
      <c r="BS4473">
        <v>0</v>
      </c>
      <c r="BT4473">
        <v>0</v>
      </c>
      <c r="BU4473">
        <v>0</v>
      </c>
      <c r="BV4473">
        <v>0</v>
      </c>
      <c r="BW4473">
        <v>0</v>
      </c>
      <c r="BX4473">
        <v>0</v>
      </c>
      <c r="BY4473">
        <v>0</v>
      </c>
      <c r="BZ4473">
        <v>0</v>
      </c>
      <c r="CA4473">
        <v>1</v>
      </c>
      <c r="CB4473">
        <v>0</v>
      </c>
      <c r="CC4473">
        <v>0</v>
      </c>
      <c r="CD4473">
        <v>0</v>
      </c>
      <c r="CE4473">
        <v>0</v>
      </c>
      <c r="CF4473">
        <v>0</v>
      </c>
      <c r="CG4473">
        <v>0</v>
      </c>
    </row>
    <row r="4474" spans="1:85" hidden="1" x14ac:dyDescent="0.3">
      <c r="A4474">
        <v>4472</v>
      </c>
      <c r="B4474">
        <v>24607</v>
      </c>
      <c r="C4474">
        <v>38</v>
      </c>
      <c r="D4474">
        <v>32</v>
      </c>
      <c r="E4474">
        <v>-0.14597543705343999</v>
      </c>
      <c r="F4474">
        <v>-0.216743171090923</v>
      </c>
      <c r="G4474">
        <v>3</v>
      </c>
      <c r="H4474">
        <v>0</v>
      </c>
      <c r="I4474">
        <v>0</v>
      </c>
      <c r="J4474">
        <v>1</v>
      </c>
      <c r="K4474">
        <v>0</v>
      </c>
      <c r="L4474">
        <v>0</v>
      </c>
      <c r="M4474">
        <v>0</v>
      </c>
      <c r="N4474">
        <v>0</v>
      </c>
      <c r="O4474">
        <v>1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1</v>
      </c>
      <c r="AJ4474">
        <v>0</v>
      </c>
      <c r="AK4474">
        <v>0</v>
      </c>
      <c r="AL4474">
        <v>1</v>
      </c>
      <c r="AM4474">
        <v>1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0</v>
      </c>
      <c r="BI4474">
        <v>0</v>
      </c>
      <c r="BJ4474">
        <v>0</v>
      </c>
      <c r="BK4474">
        <v>0</v>
      </c>
      <c r="BL4474">
        <v>0</v>
      </c>
      <c r="BM4474">
        <v>0</v>
      </c>
      <c r="BN4474">
        <v>0</v>
      </c>
      <c r="BO4474">
        <v>0</v>
      </c>
      <c r="BP4474">
        <v>0</v>
      </c>
      <c r="BQ4474">
        <v>0</v>
      </c>
      <c r="BR4474">
        <v>0</v>
      </c>
      <c r="BS4474">
        <v>0</v>
      </c>
      <c r="BT4474">
        <v>0</v>
      </c>
      <c r="BU4474">
        <v>0</v>
      </c>
      <c r="BV4474">
        <v>0</v>
      </c>
      <c r="BW4474">
        <v>0</v>
      </c>
      <c r="BX4474">
        <v>0</v>
      </c>
      <c r="BY4474">
        <v>0</v>
      </c>
      <c r="BZ4474">
        <v>0</v>
      </c>
      <c r="CA4474">
        <v>1</v>
      </c>
      <c r="CB4474">
        <v>0</v>
      </c>
      <c r="CC4474">
        <v>0</v>
      </c>
      <c r="CD4474">
        <v>0</v>
      </c>
      <c r="CE4474">
        <v>0</v>
      </c>
      <c r="CF4474">
        <v>0</v>
      </c>
      <c r="CG4474">
        <v>0</v>
      </c>
    </row>
    <row r="4475" spans="1:85" hidden="1" x14ac:dyDescent="0.3">
      <c r="A4475">
        <v>4473</v>
      </c>
      <c r="B4475">
        <v>5982</v>
      </c>
      <c r="C4475">
        <v>19</v>
      </c>
      <c r="D4475">
        <v>40</v>
      </c>
      <c r="E4475">
        <v>-0.14597543705343999</v>
      </c>
      <c r="F4475">
        <v>-0.216743171090923</v>
      </c>
      <c r="G4475">
        <v>3</v>
      </c>
      <c r="H4475">
        <v>0</v>
      </c>
      <c r="I4475">
        <v>0</v>
      </c>
      <c r="J4475">
        <v>0</v>
      </c>
      <c r="K4475">
        <v>0</v>
      </c>
      <c r="L4475">
        <v>1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1</v>
      </c>
      <c r="AC4475">
        <v>0</v>
      </c>
      <c r="AD4475">
        <v>0</v>
      </c>
      <c r="AE4475">
        <v>0</v>
      </c>
      <c r="AF4475">
        <v>0</v>
      </c>
      <c r="AG4475">
        <v>1</v>
      </c>
      <c r="AH4475">
        <v>0</v>
      </c>
      <c r="AI4475">
        <v>0</v>
      </c>
      <c r="AJ4475">
        <v>0</v>
      </c>
      <c r="AK4475">
        <v>0</v>
      </c>
      <c r="AL4475">
        <v>1</v>
      </c>
      <c r="AM4475">
        <v>0</v>
      </c>
      <c r="AN4475">
        <v>1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0</v>
      </c>
      <c r="BL4475">
        <v>0</v>
      </c>
      <c r="BM4475">
        <v>0</v>
      </c>
      <c r="BN4475">
        <v>0</v>
      </c>
      <c r="BO4475">
        <v>0</v>
      </c>
      <c r="BP4475">
        <v>0</v>
      </c>
      <c r="BQ4475">
        <v>0</v>
      </c>
      <c r="BR4475">
        <v>0</v>
      </c>
      <c r="BS4475">
        <v>0</v>
      </c>
      <c r="BT4475">
        <v>0</v>
      </c>
      <c r="BU4475">
        <v>0</v>
      </c>
      <c r="BV4475">
        <v>0</v>
      </c>
      <c r="BW4475">
        <v>0</v>
      </c>
      <c r="BX4475">
        <v>0</v>
      </c>
      <c r="BY4475">
        <v>0</v>
      </c>
      <c r="BZ4475">
        <v>0</v>
      </c>
      <c r="CA4475">
        <v>1</v>
      </c>
      <c r="CB4475">
        <v>0</v>
      </c>
      <c r="CC4475">
        <v>0</v>
      </c>
      <c r="CD4475">
        <v>0</v>
      </c>
      <c r="CE4475">
        <v>0</v>
      </c>
      <c r="CF4475">
        <v>0</v>
      </c>
      <c r="CG4475">
        <v>0</v>
      </c>
    </row>
    <row r="4476" spans="1:85" hidden="1" x14ac:dyDescent="0.3">
      <c r="A4476">
        <v>4474</v>
      </c>
      <c r="B4476">
        <v>13264</v>
      </c>
      <c r="C4476">
        <v>38</v>
      </c>
      <c r="D4476">
        <v>60</v>
      </c>
      <c r="E4476">
        <v>-0.14597543705343999</v>
      </c>
      <c r="F4476">
        <v>-0.216743171090923</v>
      </c>
      <c r="G4476">
        <v>4</v>
      </c>
      <c r="H4476">
        <v>1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1</v>
      </c>
      <c r="AA4476">
        <v>0</v>
      </c>
      <c r="AB4476">
        <v>0</v>
      </c>
      <c r="AC4476">
        <v>0</v>
      </c>
      <c r="AD4476">
        <v>0</v>
      </c>
      <c r="AE4476">
        <v>1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1</v>
      </c>
      <c r="AM4476">
        <v>0</v>
      </c>
      <c r="AN4476">
        <v>1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0</v>
      </c>
      <c r="BI4476">
        <v>0</v>
      </c>
      <c r="BJ4476">
        <v>0</v>
      </c>
      <c r="BK4476">
        <v>0</v>
      </c>
      <c r="BL4476">
        <v>0</v>
      </c>
      <c r="BM4476">
        <v>0</v>
      </c>
      <c r="BN4476">
        <v>0</v>
      </c>
      <c r="BO4476">
        <v>0</v>
      </c>
      <c r="BP4476">
        <v>0</v>
      </c>
      <c r="BQ4476">
        <v>0</v>
      </c>
      <c r="BR4476">
        <v>0</v>
      </c>
      <c r="BS4476">
        <v>0</v>
      </c>
      <c r="BT4476">
        <v>0</v>
      </c>
      <c r="BU4476">
        <v>0</v>
      </c>
      <c r="BV4476">
        <v>0</v>
      </c>
      <c r="BW4476">
        <v>0</v>
      </c>
      <c r="BX4476">
        <v>0</v>
      </c>
      <c r="BY4476">
        <v>0</v>
      </c>
      <c r="BZ4476">
        <v>0</v>
      </c>
      <c r="CA4476">
        <v>1</v>
      </c>
      <c r="CB4476">
        <v>0</v>
      </c>
      <c r="CC4476">
        <v>0</v>
      </c>
      <c r="CD4476">
        <v>0</v>
      </c>
      <c r="CE4476">
        <v>0</v>
      </c>
      <c r="CF4476">
        <v>0</v>
      </c>
      <c r="CG4476">
        <v>0</v>
      </c>
    </row>
    <row r="4477" spans="1:85" hidden="1" x14ac:dyDescent="0.3">
      <c r="A4477">
        <v>4475</v>
      </c>
      <c r="B4477">
        <v>12582</v>
      </c>
      <c r="C4477">
        <v>31</v>
      </c>
      <c r="D4477">
        <v>40</v>
      </c>
      <c r="E4477">
        <v>-0.14597543705343999</v>
      </c>
      <c r="F4477">
        <v>-0.216743171090923</v>
      </c>
      <c r="G4477">
        <v>6</v>
      </c>
      <c r="H4477">
        <v>0</v>
      </c>
      <c r="I4477">
        <v>0</v>
      </c>
      <c r="J4477">
        <v>0</v>
      </c>
      <c r="K4477">
        <v>0</v>
      </c>
      <c r="L4477">
        <v>1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1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1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1</v>
      </c>
      <c r="AM4477">
        <v>0</v>
      </c>
      <c r="AN4477">
        <v>1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0</v>
      </c>
      <c r="BJ4477">
        <v>0</v>
      </c>
      <c r="BK4477">
        <v>0</v>
      </c>
      <c r="BL4477">
        <v>0</v>
      </c>
      <c r="BM4477">
        <v>0</v>
      </c>
      <c r="BN4477">
        <v>0</v>
      </c>
      <c r="BO4477">
        <v>0</v>
      </c>
      <c r="BP4477">
        <v>0</v>
      </c>
      <c r="BQ4477">
        <v>0</v>
      </c>
      <c r="BR4477">
        <v>0</v>
      </c>
      <c r="BS4477">
        <v>0</v>
      </c>
      <c r="BT4477">
        <v>0</v>
      </c>
      <c r="BU4477">
        <v>0</v>
      </c>
      <c r="BV4477">
        <v>0</v>
      </c>
      <c r="BW4477">
        <v>0</v>
      </c>
      <c r="BX4477">
        <v>0</v>
      </c>
      <c r="BY4477">
        <v>0</v>
      </c>
      <c r="BZ4477">
        <v>0</v>
      </c>
      <c r="CA4477">
        <v>1</v>
      </c>
      <c r="CB4477">
        <v>0</v>
      </c>
      <c r="CC4477">
        <v>0</v>
      </c>
      <c r="CD4477">
        <v>0</v>
      </c>
      <c r="CE4477">
        <v>0</v>
      </c>
      <c r="CF4477">
        <v>0</v>
      </c>
      <c r="CG4477">
        <v>0</v>
      </c>
    </row>
    <row r="4478" spans="1:85" hidden="1" x14ac:dyDescent="0.3">
      <c r="A4478">
        <v>4476</v>
      </c>
      <c r="B4478">
        <v>21466</v>
      </c>
      <c r="C4478">
        <v>32</v>
      </c>
      <c r="D4478">
        <v>38</v>
      </c>
      <c r="E4478">
        <v>-0.14597543705343999</v>
      </c>
      <c r="F4478">
        <v>4.0651190847705996</v>
      </c>
      <c r="G4478">
        <v>4</v>
      </c>
      <c r="H4478">
        <v>1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1</v>
      </c>
      <c r="AI4478">
        <v>0</v>
      </c>
      <c r="AJ4478">
        <v>0</v>
      </c>
      <c r="AK4478">
        <v>0</v>
      </c>
      <c r="AL4478">
        <v>1</v>
      </c>
      <c r="AM4478">
        <v>1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0</v>
      </c>
      <c r="BI4478">
        <v>0</v>
      </c>
      <c r="BJ4478">
        <v>0</v>
      </c>
      <c r="BK4478">
        <v>0</v>
      </c>
      <c r="BL4478">
        <v>0</v>
      </c>
      <c r="BM4478">
        <v>0</v>
      </c>
      <c r="BN4478">
        <v>0</v>
      </c>
      <c r="BO4478">
        <v>0</v>
      </c>
      <c r="BP4478">
        <v>0</v>
      </c>
      <c r="BQ4478">
        <v>0</v>
      </c>
      <c r="BR4478">
        <v>0</v>
      </c>
      <c r="BS4478">
        <v>0</v>
      </c>
      <c r="BT4478">
        <v>0</v>
      </c>
      <c r="BU4478">
        <v>0</v>
      </c>
      <c r="BV4478">
        <v>0</v>
      </c>
      <c r="BW4478">
        <v>0</v>
      </c>
      <c r="BX4478">
        <v>0</v>
      </c>
      <c r="BY4478">
        <v>0</v>
      </c>
      <c r="BZ4478">
        <v>0</v>
      </c>
      <c r="CA4478">
        <v>1</v>
      </c>
      <c r="CB4478">
        <v>0</v>
      </c>
      <c r="CC4478">
        <v>0</v>
      </c>
      <c r="CD4478">
        <v>0</v>
      </c>
      <c r="CE4478">
        <v>0</v>
      </c>
      <c r="CF4478">
        <v>0</v>
      </c>
      <c r="CG4478">
        <v>0</v>
      </c>
    </row>
    <row r="4479" spans="1:85" hidden="1" x14ac:dyDescent="0.3">
      <c r="A4479">
        <v>4477</v>
      </c>
      <c r="B4479">
        <v>10400</v>
      </c>
      <c r="C4479">
        <v>19</v>
      </c>
      <c r="D4479">
        <v>30</v>
      </c>
      <c r="E4479">
        <v>-0.14597543705343999</v>
      </c>
      <c r="F4479">
        <v>-0.216743171090923</v>
      </c>
      <c r="G4479">
        <v>4</v>
      </c>
      <c r="H4479">
        <v>0</v>
      </c>
      <c r="I4479">
        <v>0</v>
      </c>
      <c r="J4479">
        <v>0</v>
      </c>
      <c r="K4479">
        <v>0</v>
      </c>
      <c r="L4479">
        <v>1</v>
      </c>
      <c r="M4479">
        <v>0</v>
      </c>
      <c r="N4479">
        <v>0</v>
      </c>
      <c r="O4479">
        <v>1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1</v>
      </c>
      <c r="AH4479">
        <v>0</v>
      </c>
      <c r="AI4479">
        <v>0</v>
      </c>
      <c r="AJ4479">
        <v>0</v>
      </c>
      <c r="AK4479">
        <v>0</v>
      </c>
      <c r="AL4479">
        <v>1</v>
      </c>
      <c r="AM4479">
        <v>1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0</v>
      </c>
      <c r="BJ4479">
        <v>0</v>
      </c>
      <c r="BK4479">
        <v>0</v>
      </c>
      <c r="BL4479">
        <v>0</v>
      </c>
      <c r="BM4479">
        <v>0</v>
      </c>
      <c r="BN4479">
        <v>0</v>
      </c>
      <c r="BO4479">
        <v>0</v>
      </c>
      <c r="BP4479">
        <v>0</v>
      </c>
      <c r="BQ4479">
        <v>0</v>
      </c>
      <c r="BR4479">
        <v>0</v>
      </c>
      <c r="BS4479">
        <v>0</v>
      </c>
      <c r="BT4479">
        <v>0</v>
      </c>
      <c r="BU4479">
        <v>0</v>
      </c>
      <c r="BV4479">
        <v>0</v>
      </c>
      <c r="BW4479">
        <v>0</v>
      </c>
      <c r="BX4479">
        <v>0</v>
      </c>
      <c r="BY4479">
        <v>0</v>
      </c>
      <c r="BZ4479">
        <v>0</v>
      </c>
      <c r="CA4479">
        <v>1</v>
      </c>
      <c r="CB4479">
        <v>0</v>
      </c>
      <c r="CC4479">
        <v>0</v>
      </c>
      <c r="CD4479">
        <v>0</v>
      </c>
      <c r="CE4479">
        <v>0</v>
      </c>
      <c r="CF4479">
        <v>0</v>
      </c>
      <c r="CG4479">
        <v>0</v>
      </c>
    </row>
    <row r="4480" spans="1:85" hidden="1" x14ac:dyDescent="0.3">
      <c r="A4480">
        <v>4478</v>
      </c>
      <c r="B4480">
        <v>12089</v>
      </c>
      <c r="C4480">
        <v>39</v>
      </c>
      <c r="D4480">
        <v>35</v>
      </c>
      <c r="E4480">
        <v>-0.14597543705343999</v>
      </c>
      <c r="F4480">
        <v>-0.216743171090923</v>
      </c>
      <c r="G4480">
        <v>4</v>
      </c>
      <c r="H4480">
        <v>1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1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1</v>
      </c>
      <c r="AI4480">
        <v>0</v>
      </c>
      <c r="AJ4480">
        <v>0</v>
      </c>
      <c r="AK4480">
        <v>0</v>
      </c>
      <c r="AL4480">
        <v>1</v>
      </c>
      <c r="AM4480">
        <v>1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0</v>
      </c>
      <c r="BJ4480">
        <v>0</v>
      </c>
      <c r="BK4480">
        <v>0</v>
      </c>
      <c r="BL4480">
        <v>0</v>
      </c>
      <c r="BM4480">
        <v>0</v>
      </c>
      <c r="BN4480">
        <v>0</v>
      </c>
      <c r="BO4480">
        <v>0</v>
      </c>
      <c r="BP4480">
        <v>0</v>
      </c>
      <c r="BQ4480">
        <v>0</v>
      </c>
      <c r="BR4480">
        <v>0</v>
      </c>
      <c r="BS4480">
        <v>0</v>
      </c>
      <c r="BT4480">
        <v>0</v>
      </c>
      <c r="BU4480">
        <v>0</v>
      </c>
      <c r="BV4480">
        <v>0</v>
      </c>
      <c r="BW4480">
        <v>0</v>
      </c>
      <c r="BX4480">
        <v>0</v>
      </c>
      <c r="BY4480">
        <v>0</v>
      </c>
      <c r="BZ4480">
        <v>0</v>
      </c>
      <c r="CA4480">
        <v>1</v>
      </c>
      <c r="CB4480">
        <v>0</v>
      </c>
      <c r="CC4480">
        <v>0</v>
      </c>
      <c r="CD4480">
        <v>0</v>
      </c>
      <c r="CE4480">
        <v>0</v>
      </c>
      <c r="CF4480">
        <v>0</v>
      </c>
      <c r="CG4480">
        <v>0</v>
      </c>
    </row>
    <row r="4481" spans="1:85" hidden="1" x14ac:dyDescent="0.3">
      <c r="A4481">
        <v>4479</v>
      </c>
      <c r="B4481">
        <v>4256</v>
      </c>
      <c r="C4481">
        <v>20</v>
      </c>
      <c r="D4481">
        <v>40</v>
      </c>
      <c r="E4481">
        <v>-0.14597543705343999</v>
      </c>
      <c r="F4481">
        <v>-0.216743171090923</v>
      </c>
      <c r="G4481">
        <v>3</v>
      </c>
      <c r="H4481">
        <v>0</v>
      </c>
      <c r="I4481">
        <v>0</v>
      </c>
      <c r="J4481">
        <v>1</v>
      </c>
      <c r="K4481">
        <v>0</v>
      </c>
      <c r="L4481">
        <v>0</v>
      </c>
      <c r="M4481">
        <v>0</v>
      </c>
      <c r="N4481">
        <v>0</v>
      </c>
      <c r="O4481">
        <v>1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1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1</v>
      </c>
      <c r="AM4481">
        <v>1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0</v>
      </c>
      <c r="BJ4481">
        <v>0</v>
      </c>
      <c r="BK4481">
        <v>0</v>
      </c>
      <c r="BL4481">
        <v>0</v>
      </c>
      <c r="BM4481">
        <v>0</v>
      </c>
      <c r="BN4481">
        <v>0</v>
      </c>
      <c r="BO4481">
        <v>0</v>
      </c>
      <c r="BP4481">
        <v>0</v>
      </c>
      <c r="BQ4481">
        <v>0</v>
      </c>
      <c r="BR4481">
        <v>0</v>
      </c>
      <c r="BS4481">
        <v>0</v>
      </c>
      <c r="BT4481">
        <v>0</v>
      </c>
      <c r="BU4481">
        <v>0</v>
      </c>
      <c r="BV4481">
        <v>0</v>
      </c>
      <c r="BW4481">
        <v>0</v>
      </c>
      <c r="BX4481">
        <v>0</v>
      </c>
      <c r="BY4481">
        <v>0</v>
      </c>
      <c r="BZ4481">
        <v>0</v>
      </c>
      <c r="CA4481">
        <v>1</v>
      </c>
      <c r="CB4481">
        <v>0</v>
      </c>
      <c r="CC4481">
        <v>0</v>
      </c>
      <c r="CD4481">
        <v>0</v>
      </c>
      <c r="CE4481">
        <v>0</v>
      </c>
      <c r="CF4481">
        <v>0</v>
      </c>
      <c r="CG4481">
        <v>0</v>
      </c>
    </row>
    <row r="4482" spans="1:85" hidden="1" x14ac:dyDescent="0.3">
      <c r="A4482">
        <v>4480</v>
      </c>
      <c r="B4482">
        <v>24624</v>
      </c>
      <c r="C4482">
        <v>40</v>
      </c>
      <c r="D4482">
        <v>40</v>
      </c>
      <c r="E4482">
        <v>-2.2258691897485802E-2</v>
      </c>
      <c r="F4482">
        <v>-0.216743171090923</v>
      </c>
      <c r="G4482">
        <v>4</v>
      </c>
      <c r="H4482">
        <v>1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1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1</v>
      </c>
      <c r="AI4482">
        <v>0</v>
      </c>
      <c r="AJ4482">
        <v>0</v>
      </c>
      <c r="AK4482">
        <v>0</v>
      </c>
      <c r="AL4482">
        <v>1</v>
      </c>
      <c r="AM4482">
        <v>1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0</v>
      </c>
      <c r="BJ4482">
        <v>0</v>
      </c>
      <c r="BK4482">
        <v>0</v>
      </c>
      <c r="BL4482">
        <v>0</v>
      </c>
      <c r="BM4482">
        <v>0</v>
      </c>
      <c r="BN4482">
        <v>0</v>
      </c>
      <c r="BO4482">
        <v>0</v>
      </c>
      <c r="BP4482">
        <v>0</v>
      </c>
      <c r="BQ4482">
        <v>0</v>
      </c>
      <c r="BR4482">
        <v>0</v>
      </c>
      <c r="BS4482">
        <v>0</v>
      </c>
      <c r="BT4482">
        <v>0</v>
      </c>
      <c r="BU4482">
        <v>0</v>
      </c>
      <c r="BV4482">
        <v>0</v>
      </c>
      <c r="BW4482">
        <v>0</v>
      </c>
      <c r="BX4482">
        <v>0</v>
      </c>
      <c r="BY4482">
        <v>0</v>
      </c>
      <c r="BZ4482">
        <v>0</v>
      </c>
      <c r="CA4482">
        <v>1</v>
      </c>
      <c r="CB4482">
        <v>0</v>
      </c>
      <c r="CC4482">
        <v>0</v>
      </c>
      <c r="CD4482">
        <v>0</v>
      </c>
      <c r="CE4482">
        <v>0</v>
      </c>
      <c r="CF4482">
        <v>0</v>
      </c>
      <c r="CG4482">
        <v>0</v>
      </c>
    </row>
    <row r="4483" spans="1:85" hidden="1" x14ac:dyDescent="0.3">
      <c r="A4483">
        <v>4481</v>
      </c>
      <c r="B4483">
        <v>7390</v>
      </c>
      <c r="C4483">
        <v>50</v>
      </c>
      <c r="D4483">
        <v>40</v>
      </c>
      <c r="E4483">
        <v>-0.14597543705343999</v>
      </c>
      <c r="F4483">
        <v>-0.216743171090923</v>
      </c>
      <c r="G4483">
        <v>3</v>
      </c>
      <c r="H4483">
        <v>0</v>
      </c>
      <c r="I4483">
        <v>0</v>
      </c>
      <c r="J4483">
        <v>1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1</v>
      </c>
      <c r="AC4483">
        <v>0</v>
      </c>
      <c r="AD4483">
        <v>1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1</v>
      </c>
      <c r="AK4483">
        <v>0</v>
      </c>
      <c r="AL4483">
        <v>0</v>
      </c>
      <c r="AM4483">
        <v>0</v>
      </c>
      <c r="AN4483">
        <v>1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0</v>
      </c>
      <c r="BI4483">
        <v>0</v>
      </c>
      <c r="BJ4483">
        <v>0</v>
      </c>
      <c r="BK4483">
        <v>0</v>
      </c>
      <c r="BL4483">
        <v>0</v>
      </c>
      <c r="BM4483">
        <v>0</v>
      </c>
      <c r="BN4483">
        <v>0</v>
      </c>
      <c r="BO4483">
        <v>0</v>
      </c>
      <c r="BP4483">
        <v>0</v>
      </c>
      <c r="BQ4483">
        <v>0</v>
      </c>
      <c r="BR4483">
        <v>0</v>
      </c>
      <c r="BS4483">
        <v>0</v>
      </c>
      <c r="BT4483">
        <v>0</v>
      </c>
      <c r="BU4483">
        <v>0</v>
      </c>
      <c r="BV4483">
        <v>0</v>
      </c>
      <c r="BW4483">
        <v>0</v>
      </c>
      <c r="BX4483">
        <v>0</v>
      </c>
      <c r="BY4483">
        <v>0</v>
      </c>
      <c r="BZ4483">
        <v>0</v>
      </c>
      <c r="CA4483">
        <v>1</v>
      </c>
      <c r="CB4483">
        <v>0</v>
      </c>
      <c r="CC4483">
        <v>0</v>
      </c>
      <c r="CD4483">
        <v>0</v>
      </c>
      <c r="CE4483">
        <v>0</v>
      </c>
      <c r="CF4483">
        <v>0</v>
      </c>
      <c r="CG4483">
        <v>0</v>
      </c>
    </row>
    <row r="4484" spans="1:85" hidden="1" x14ac:dyDescent="0.3">
      <c r="A4484">
        <v>4482</v>
      </c>
      <c r="B4484">
        <v>9707</v>
      </c>
      <c r="C4484">
        <v>43</v>
      </c>
      <c r="D4484">
        <v>40</v>
      </c>
      <c r="E4484">
        <v>-0.14597543705343999</v>
      </c>
      <c r="F4484">
        <v>-0.216743171090923</v>
      </c>
      <c r="G4484">
        <v>3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1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1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1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1</v>
      </c>
      <c r="AM4484">
        <v>0</v>
      </c>
      <c r="AN4484">
        <v>1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0</v>
      </c>
      <c r="BI4484">
        <v>0</v>
      </c>
      <c r="BJ4484">
        <v>0</v>
      </c>
      <c r="BK4484">
        <v>0</v>
      </c>
      <c r="BL4484">
        <v>0</v>
      </c>
      <c r="BM4484">
        <v>0</v>
      </c>
      <c r="BN4484">
        <v>0</v>
      </c>
      <c r="BO4484">
        <v>0</v>
      </c>
      <c r="BP4484">
        <v>0</v>
      </c>
      <c r="BQ4484">
        <v>0</v>
      </c>
      <c r="BR4484">
        <v>0</v>
      </c>
      <c r="BS4484">
        <v>0</v>
      </c>
      <c r="BT4484">
        <v>0</v>
      </c>
      <c r="BU4484">
        <v>0</v>
      </c>
      <c r="BV4484">
        <v>0</v>
      </c>
      <c r="BW4484">
        <v>0</v>
      </c>
      <c r="BX4484">
        <v>0</v>
      </c>
      <c r="BY4484">
        <v>0</v>
      </c>
      <c r="BZ4484">
        <v>0</v>
      </c>
      <c r="CA4484">
        <v>1</v>
      </c>
      <c r="CB4484">
        <v>0</v>
      </c>
      <c r="CC4484">
        <v>0</v>
      </c>
      <c r="CD4484">
        <v>0</v>
      </c>
      <c r="CE4484">
        <v>0</v>
      </c>
      <c r="CF4484">
        <v>0</v>
      </c>
      <c r="CG4484">
        <v>0</v>
      </c>
    </row>
    <row r="4485" spans="1:85" hidden="1" x14ac:dyDescent="0.3">
      <c r="A4485">
        <v>4483</v>
      </c>
      <c r="B4485">
        <v>367</v>
      </c>
      <c r="C4485">
        <v>22</v>
      </c>
      <c r="D4485">
        <v>15</v>
      </c>
      <c r="E4485">
        <v>-0.14597543705343999</v>
      </c>
      <c r="F4485">
        <v>-0.216743171090923</v>
      </c>
      <c r="G4485">
        <v>5</v>
      </c>
      <c r="H4485">
        <v>0</v>
      </c>
      <c r="I4485">
        <v>0</v>
      </c>
      <c r="J4485">
        <v>0</v>
      </c>
      <c r="K4485">
        <v>0</v>
      </c>
      <c r="L4485">
        <v>1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1</v>
      </c>
      <c r="AA4485">
        <v>0</v>
      </c>
      <c r="AB4485">
        <v>0</v>
      </c>
      <c r="AC4485">
        <v>0</v>
      </c>
      <c r="AD4485">
        <v>0</v>
      </c>
      <c r="AE4485">
        <v>1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1</v>
      </c>
      <c r="AM4485">
        <v>1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0</v>
      </c>
      <c r="BJ4485">
        <v>0</v>
      </c>
      <c r="BK4485">
        <v>0</v>
      </c>
      <c r="BL4485">
        <v>0</v>
      </c>
      <c r="BM4485">
        <v>0</v>
      </c>
      <c r="BN4485">
        <v>0</v>
      </c>
      <c r="BO4485">
        <v>0</v>
      </c>
      <c r="BP4485">
        <v>0</v>
      </c>
      <c r="BQ4485">
        <v>0</v>
      </c>
      <c r="BR4485">
        <v>0</v>
      </c>
      <c r="BS4485">
        <v>0</v>
      </c>
      <c r="BT4485">
        <v>0</v>
      </c>
      <c r="BU4485">
        <v>0</v>
      </c>
      <c r="BV4485">
        <v>0</v>
      </c>
      <c r="BW4485">
        <v>0</v>
      </c>
      <c r="BX4485">
        <v>0</v>
      </c>
      <c r="BY4485">
        <v>0</v>
      </c>
      <c r="BZ4485">
        <v>0</v>
      </c>
      <c r="CA4485">
        <v>1</v>
      </c>
      <c r="CB4485">
        <v>0</v>
      </c>
      <c r="CC4485">
        <v>0</v>
      </c>
      <c r="CD4485">
        <v>0</v>
      </c>
      <c r="CE4485">
        <v>0</v>
      </c>
      <c r="CF4485">
        <v>0</v>
      </c>
      <c r="CG4485">
        <v>0</v>
      </c>
    </row>
    <row r="4486" spans="1:85" hidden="1" x14ac:dyDescent="0.3">
      <c r="A4486">
        <v>4484</v>
      </c>
      <c r="B4486">
        <v>30221</v>
      </c>
      <c r="C4486">
        <v>28</v>
      </c>
      <c r="D4486">
        <v>40</v>
      </c>
      <c r="E4486">
        <v>-0.14597543705343999</v>
      </c>
      <c r="F4486">
        <v>-0.216743171090923</v>
      </c>
      <c r="G4486">
        <v>3</v>
      </c>
      <c r="H4486">
        <v>1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1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1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1</v>
      </c>
      <c r="AM4486">
        <v>1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</v>
      </c>
      <c r="BJ4486">
        <v>0</v>
      </c>
      <c r="BK4486">
        <v>0</v>
      </c>
      <c r="BL4486">
        <v>0</v>
      </c>
      <c r="BM4486">
        <v>0</v>
      </c>
      <c r="BN4486">
        <v>0</v>
      </c>
      <c r="BO4486">
        <v>0</v>
      </c>
      <c r="BP4486">
        <v>0</v>
      </c>
      <c r="BQ4486">
        <v>0</v>
      </c>
      <c r="BR4486">
        <v>0</v>
      </c>
      <c r="BS4486">
        <v>0</v>
      </c>
      <c r="BT4486">
        <v>0</v>
      </c>
      <c r="BU4486">
        <v>0</v>
      </c>
      <c r="BV4486">
        <v>0</v>
      </c>
      <c r="BW4486">
        <v>0</v>
      </c>
      <c r="BX4486">
        <v>0</v>
      </c>
      <c r="BY4486">
        <v>0</v>
      </c>
      <c r="BZ4486">
        <v>0</v>
      </c>
      <c r="CA4486">
        <v>1</v>
      </c>
      <c r="CB4486">
        <v>0</v>
      </c>
      <c r="CC4486">
        <v>0</v>
      </c>
      <c r="CD4486">
        <v>0</v>
      </c>
      <c r="CE4486">
        <v>0</v>
      </c>
      <c r="CF4486">
        <v>0</v>
      </c>
      <c r="CG4486">
        <v>0</v>
      </c>
    </row>
    <row r="4487" spans="1:85" hidden="1" x14ac:dyDescent="0.3">
      <c r="A4487">
        <v>4485</v>
      </c>
      <c r="B4487">
        <v>8630</v>
      </c>
      <c r="C4487">
        <v>21</v>
      </c>
      <c r="D4487">
        <v>45</v>
      </c>
      <c r="E4487">
        <v>-0.14597543705343999</v>
      </c>
      <c r="F4487">
        <v>-0.216743171090923</v>
      </c>
      <c r="G4487">
        <v>4</v>
      </c>
      <c r="H4487">
        <v>0</v>
      </c>
      <c r="I4487">
        <v>0</v>
      </c>
      <c r="J4487">
        <v>0</v>
      </c>
      <c r="K4487">
        <v>0</v>
      </c>
      <c r="L4487">
        <v>1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1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1</v>
      </c>
      <c r="AH4487">
        <v>0</v>
      </c>
      <c r="AI4487">
        <v>0</v>
      </c>
      <c r="AJ4487">
        <v>0</v>
      </c>
      <c r="AK4487">
        <v>0</v>
      </c>
      <c r="AL4487">
        <v>1</v>
      </c>
      <c r="AM4487">
        <v>0</v>
      </c>
      <c r="AN4487">
        <v>1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  <c r="BJ4487">
        <v>0</v>
      </c>
      <c r="BK4487">
        <v>0</v>
      </c>
      <c r="BL4487">
        <v>0</v>
      </c>
      <c r="BM4487">
        <v>0</v>
      </c>
      <c r="BN4487">
        <v>0</v>
      </c>
      <c r="BO4487">
        <v>0</v>
      </c>
      <c r="BP4487">
        <v>0</v>
      </c>
      <c r="BQ4487">
        <v>0</v>
      </c>
      <c r="BR4487">
        <v>0</v>
      </c>
      <c r="BS4487">
        <v>0</v>
      </c>
      <c r="BT4487">
        <v>0</v>
      </c>
      <c r="BU4487">
        <v>0</v>
      </c>
      <c r="BV4487">
        <v>0</v>
      </c>
      <c r="BW4487">
        <v>0</v>
      </c>
      <c r="BX4487">
        <v>0</v>
      </c>
      <c r="BY4487">
        <v>0</v>
      </c>
      <c r="BZ4487">
        <v>0</v>
      </c>
      <c r="CA4487">
        <v>1</v>
      </c>
      <c r="CB4487">
        <v>0</v>
      </c>
      <c r="CC4487">
        <v>0</v>
      </c>
      <c r="CD4487">
        <v>0</v>
      </c>
      <c r="CE4487">
        <v>0</v>
      </c>
      <c r="CF4487">
        <v>0</v>
      </c>
      <c r="CG4487">
        <v>0</v>
      </c>
    </row>
    <row r="4488" spans="1:85" hidden="1" x14ac:dyDescent="0.3">
      <c r="A4488">
        <v>4486</v>
      </c>
      <c r="B4488">
        <v>22102</v>
      </c>
      <c r="C4488">
        <v>33</v>
      </c>
      <c r="D4488">
        <v>40</v>
      </c>
      <c r="E4488">
        <v>-0.14597543705343999</v>
      </c>
      <c r="F4488">
        <v>-0.216743171090923</v>
      </c>
      <c r="G4488">
        <v>3</v>
      </c>
      <c r="H4488">
        <v>0</v>
      </c>
      <c r="I4488">
        <v>0</v>
      </c>
      <c r="J4488">
        <v>1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1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1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1</v>
      </c>
      <c r="AM4488">
        <v>0</v>
      </c>
      <c r="AN4488">
        <v>1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0</v>
      </c>
      <c r="BL4488">
        <v>0</v>
      </c>
      <c r="BM4488">
        <v>0</v>
      </c>
      <c r="BN4488">
        <v>0</v>
      </c>
      <c r="BO4488">
        <v>0</v>
      </c>
      <c r="BP4488">
        <v>0</v>
      </c>
      <c r="BQ4488">
        <v>0</v>
      </c>
      <c r="BR4488">
        <v>0</v>
      </c>
      <c r="BS4488">
        <v>0</v>
      </c>
      <c r="BT4488">
        <v>0</v>
      </c>
      <c r="BU4488">
        <v>0</v>
      </c>
      <c r="BV4488">
        <v>0</v>
      </c>
      <c r="BW4488">
        <v>0</v>
      </c>
      <c r="BX4488">
        <v>0</v>
      </c>
      <c r="BY4488">
        <v>0</v>
      </c>
      <c r="BZ4488">
        <v>0</v>
      </c>
      <c r="CA4488">
        <v>1</v>
      </c>
      <c r="CB4488">
        <v>0</v>
      </c>
      <c r="CC4488">
        <v>0</v>
      </c>
      <c r="CD4488">
        <v>0</v>
      </c>
      <c r="CE4488">
        <v>0</v>
      </c>
      <c r="CF4488">
        <v>0</v>
      </c>
      <c r="CG4488">
        <v>0</v>
      </c>
    </row>
    <row r="4489" spans="1:85" hidden="1" x14ac:dyDescent="0.3">
      <c r="A4489">
        <v>4487</v>
      </c>
      <c r="B4489">
        <v>5765</v>
      </c>
      <c r="C4489">
        <v>32</v>
      </c>
      <c r="D4489">
        <v>22</v>
      </c>
      <c r="E4489">
        <v>0.40411739917610001</v>
      </c>
      <c r="F4489">
        <v>-0.216743171090923</v>
      </c>
      <c r="G4489">
        <v>3</v>
      </c>
      <c r="H4489">
        <v>0</v>
      </c>
      <c r="I4489">
        <v>0</v>
      </c>
      <c r="J4489">
        <v>1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1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1</v>
      </c>
      <c r="AJ4489">
        <v>0</v>
      </c>
      <c r="AK4489">
        <v>0</v>
      </c>
      <c r="AL4489">
        <v>1</v>
      </c>
      <c r="AM4489">
        <v>1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  <c r="BJ4489">
        <v>0</v>
      </c>
      <c r="BK4489">
        <v>0</v>
      </c>
      <c r="BL4489">
        <v>0</v>
      </c>
      <c r="BM4489">
        <v>0</v>
      </c>
      <c r="BN4489">
        <v>0</v>
      </c>
      <c r="BO4489">
        <v>0</v>
      </c>
      <c r="BP4489">
        <v>0</v>
      </c>
      <c r="BQ4489">
        <v>0</v>
      </c>
      <c r="BR4489">
        <v>0</v>
      </c>
      <c r="BS4489">
        <v>0</v>
      </c>
      <c r="BT4489">
        <v>0</v>
      </c>
      <c r="BU4489">
        <v>0</v>
      </c>
      <c r="BV4489">
        <v>0</v>
      </c>
      <c r="BW4489">
        <v>0</v>
      </c>
      <c r="BX4489">
        <v>0</v>
      </c>
      <c r="BY4489">
        <v>0</v>
      </c>
      <c r="BZ4489">
        <v>0</v>
      </c>
      <c r="CA4489">
        <v>1</v>
      </c>
      <c r="CB4489">
        <v>0</v>
      </c>
      <c r="CC4489">
        <v>0</v>
      </c>
      <c r="CD4489">
        <v>0</v>
      </c>
      <c r="CE4489">
        <v>0</v>
      </c>
      <c r="CF4489">
        <v>0</v>
      </c>
      <c r="CG4489">
        <v>0</v>
      </c>
    </row>
    <row r="4490" spans="1:85" hidden="1" x14ac:dyDescent="0.3">
      <c r="A4490">
        <v>4488</v>
      </c>
      <c r="B4490">
        <v>27024</v>
      </c>
      <c r="C4490">
        <v>61</v>
      </c>
      <c r="D4490">
        <v>40</v>
      </c>
      <c r="E4490">
        <v>-0.14597543705343999</v>
      </c>
      <c r="F4490">
        <v>-0.216743171090923</v>
      </c>
      <c r="G4490">
        <v>2</v>
      </c>
      <c r="H4490">
        <v>1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1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1</v>
      </c>
      <c r="AI4490">
        <v>0</v>
      </c>
      <c r="AJ4490">
        <v>0</v>
      </c>
      <c r="AK4490">
        <v>0</v>
      </c>
      <c r="AL4490">
        <v>1</v>
      </c>
      <c r="AM4490">
        <v>1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  <c r="BJ4490">
        <v>0</v>
      </c>
      <c r="BK4490">
        <v>0</v>
      </c>
      <c r="BL4490">
        <v>0</v>
      </c>
      <c r="BM4490">
        <v>0</v>
      </c>
      <c r="BN4490">
        <v>0</v>
      </c>
      <c r="BO4490">
        <v>0</v>
      </c>
      <c r="BP4490">
        <v>0</v>
      </c>
      <c r="BQ4490">
        <v>0</v>
      </c>
      <c r="BR4490">
        <v>0</v>
      </c>
      <c r="BS4490">
        <v>0</v>
      </c>
      <c r="BT4490">
        <v>0</v>
      </c>
      <c r="BU4490">
        <v>0</v>
      </c>
      <c r="BV4490">
        <v>0</v>
      </c>
      <c r="BW4490">
        <v>0</v>
      </c>
      <c r="BX4490">
        <v>0</v>
      </c>
      <c r="BY4490">
        <v>0</v>
      </c>
      <c r="BZ4490">
        <v>0</v>
      </c>
      <c r="CA4490">
        <v>1</v>
      </c>
      <c r="CB4490">
        <v>0</v>
      </c>
      <c r="CC4490">
        <v>0</v>
      </c>
      <c r="CD4490">
        <v>0</v>
      </c>
      <c r="CE4490">
        <v>0</v>
      </c>
      <c r="CF4490">
        <v>0</v>
      </c>
      <c r="CG4490">
        <v>0</v>
      </c>
    </row>
    <row r="4491" spans="1:85" x14ac:dyDescent="0.3">
      <c r="A4491">
        <v>4489</v>
      </c>
      <c r="B4491">
        <v>22080</v>
      </c>
      <c r="C4491">
        <v>44</v>
      </c>
      <c r="D4491">
        <v>40</v>
      </c>
      <c r="E4491">
        <v>-0.14597543705343999</v>
      </c>
      <c r="F4491">
        <v>-0.216743171090923</v>
      </c>
      <c r="G4491">
        <v>5</v>
      </c>
      <c r="H4491">
        <v>1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1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1</v>
      </c>
      <c r="AI4491">
        <v>0</v>
      </c>
      <c r="AJ4491">
        <v>0</v>
      </c>
      <c r="AK4491">
        <v>0</v>
      </c>
      <c r="AL4491">
        <v>1</v>
      </c>
      <c r="AM4491">
        <v>1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  <c r="BJ4491">
        <v>0</v>
      </c>
      <c r="BK4491">
        <v>0</v>
      </c>
      <c r="BL4491">
        <v>0</v>
      </c>
      <c r="BM4491">
        <v>0</v>
      </c>
      <c r="BN4491">
        <v>0</v>
      </c>
      <c r="BO4491">
        <v>0</v>
      </c>
      <c r="BP4491">
        <v>0</v>
      </c>
      <c r="BQ4491">
        <v>0</v>
      </c>
      <c r="BR4491">
        <v>0</v>
      </c>
      <c r="BS4491">
        <v>0</v>
      </c>
      <c r="BT4491">
        <v>0</v>
      </c>
      <c r="BU4491">
        <v>0</v>
      </c>
      <c r="BV4491">
        <v>0</v>
      </c>
      <c r="BW4491">
        <v>0</v>
      </c>
      <c r="BX4491">
        <v>0</v>
      </c>
      <c r="BY4491">
        <v>0</v>
      </c>
      <c r="BZ4491">
        <v>0</v>
      </c>
      <c r="CA4491">
        <v>1</v>
      </c>
      <c r="CB4491">
        <v>0</v>
      </c>
      <c r="CC4491">
        <v>0</v>
      </c>
      <c r="CD4491">
        <v>0</v>
      </c>
      <c r="CE4491">
        <v>0</v>
      </c>
      <c r="CF4491">
        <v>0</v>
      </c>
      <c r="CG4491">
        <v>0</v>
      </c>
    </row>
    <row r="4492" spans="1:85" hidden="1" x14ac:dyDescent="0.3">
      <c r="A4492">
        <v>4490</v>
      </c>
      <c r="B4492">
        <v>11573</v>
      </c>
      <c r="C4492">
        <v>23</v>
      </c>
      <c r="D4492">
        <v>40</v>
      </c>
      <c r="E4492">
        <v>-0.14597543705343999</v>
      </c>
      <c r="F4492">
        <v>-0.216743171090923</v>
      </c>
      <c r="G4492">
        <v>3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1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1</v>
      </c>
      <c r="AD4492">
        <v>0</v>
      </c>
      <c r="AE4492">
        <v>0</v>
      </c>
      <c r="AF4492">
        <v>0</v>
      </c>
      <c r="AG4492">
        <v>1</v>
      </c>
      <c r="AH4492">
        <v>0</v>
      </c>
      <c r="AI4492">
        <v>0</v>
      </c>
      <c r="AJ4492">
        <v>0</v>
      </c>
      <c r="AK4492">
        <v>0</v>
      </c>
      <c r="AL4492">
        <v>1</v>
      </c>
      <c r="AM4492">
        <v>1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0</v>
      </c>
      <c r="BL4492">
        <v>0</v>
      </c>
      <c r="BM4492">
        <v>0</v>
      </c>
      <c r="BN4492">
        <v>0</v>
      </c>
      <c r="BO4492">
        <v>0</v>
      </c>
      <c r="BP4492">
        <v>0</v>
      </c>
      <c r="BQ4492">
        <v>0</v>
      </c>
      <c r="BR4492">
        <v>0</v>
      </c>
      <c r="BS4492">
        <v>0</v>
      </c>
      <c r="BT4492">
        <v>0</v>
      </c>
      <c r="BU4492">
        <v>0</v>
      </c>
      <c r="BV4492">
        <v>0</v>
      </c>
      <c r="BW4492">
        <v>0</v>
      </c>
      <c r="BX4492">
        <v>0</v>
      </c>
      <c r="BY4492">
        <v>0</v>
      </c>
      <c r="BZ4492">
        <v>0</v>
      </c>
      <c r="CA4492">
        <v>1</v>
      </c>
      <c r="CB4492">
        <v>0</v>
      </c>
      <c r="CC4492">
        <v>0</v>
      </c>
      <c r="CD4492">
        <v>0</v>
      </c>
      <c r="CE4492">
        <v>0</v>
      </c>
      <c r="CF4492">
        <v>0</v>
      </c>
      <c r="CG4492">
        <v>0</v>
      </c>
    </row>
    <row r="4493" spans="1:85" hidden="1" x14ac:dyDescent="0.3">
      <c r="A4493">
        <v>4491</v>
      </c>
      <c r="B4493">
        <v>20324</v>
      </c>
      <c r="C4493">
        <v>65</v>
      </c>
      <c r="D4493">
        <v>28</v>
      </c>
      <c r="E4493">
        <v>-0.14597543705343999</v>
      </c>
      <c r="F4493">
        <v>-0.216743171090923</v>
      </c>
      <c r="G4493">
        <v>7</v>
      </c>
      <c r="H4493">
        <v>1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1</v>
      </c>
      <c r="AA4493">
        <v>0</v>
      </c>
      <c r="AB4493">
        <v>0</v>
      </c>
      <c r="AC4493">
        <v>0</v>
      </c>
      <c r="AD4493">
        <v>0</v>
      </c>
      <c r="AE4493">
        <v>1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1</v>
      </c>
      <c r="AM4493">
        <v>0</v>
      </c>
      <c r="AN4493">
        <v>1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  <c r="BJ4493">
        <v>0</v>
      </c>
      <c r="BK4493">
        <v>0</v>
      </c>
      <c r="BL4493">
        <v>0</v>
      </c>
      <c r="BM4493">
        <v>0</v>
      </c>
      <c r="BN4493">
        <v>0</v>
      </c>
      <c r="BO4493">
        <v>0</v>
      </c>
      <c r="BP4493">
        <v>0</v>
      </c>
      <c r="BQ4493">
        <v>0</v>
      </c>
      <c r="BR4493">
        <v>0</v>
      </c>
      <c r="BS4493">
        <v>0</v>
      </c>
      <c r="BT4493">
        <v>0</v>
      </c>
      <c r="BU4493">
        <v>0</v>
      </c>
      <c r="BV4493">
        <v>0</v>
      </c>
      <c r="BW4493">
        <v>0</v>
      </c>
      <c r="BX4493">
        <v>0</v>
      </c>
      <c r="BY4493">
        <v>0</v>
      </c>
      <c r="BZ4493">
        <v>0</v>
      </c>
      <c r="CA4493">
        <v>1</v>
      </c>
      <c r="CB4493">
        <v>0</v>
      </c>
      <c r="CC4493">
        <v>0</v>
      </c>
      <c r="CD4493">
        <v>0</v>
      </c>
      <c r="CE4493">
        <v>0</v>
      </c>
      <c r="CF4493">
        <v>0</v>
      </c>
      <c r="CG4493">
        <v>0</v>
      </c>
    </row>
    <row r="4494" spans="1:85" hidden="1" x14ac:dyDescent="0.3">
      <c r="A4494">
        <v>4492</v>
      </c>
      <c r="B4494">
        <v>30952</v>
      </c>
      <c r="C4494">
        <v>75</v>
      </c>
      <c r="D4494">
        <v>16</v>
      </c>
      <c r="E4494">
        <v>-0.14597543705343999</v>
      </c>
      <c r="F4494">
        <v>-0.216743171090923</v>
      </c>
      <c r="G4494">
        <v>4</v>
      </c>
      <c r="H4494">
        <v>0</v>
      </c>
      <c r="I4494">
        <v>0</v>
      </c>
      <c r="J4494">
        <v>1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1</v>
      </c>
      <c r="AC4494">
        <v>0</v>
      </c>
      <c r="AD4494">
        <v>1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1</v>
      </c>
      <c r="AM4494">
        <v>0</v>
      </c>
      <c r="AN4494">
        <v>1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  <c r="BJ4494">
        <v>0</v>
      </c>
      <c r="BK4494">
        <v>0</v>
      </c>
      <c r="BL4494">
        <v>0</v>
      </c>
      <c r="BM4494">
        <v>0</v>
      </c>
      <c r="BN4494">
        <v>0</v>
      </c>
      <c r="BO4494">
        <v>0</v>
      </c>
      <c r="BP4494">
        <v>0</v>
      </c>
      <c r="BQ4494">
        <v>0</v>
      </c>
      <c r="BR4494">
        <v>0</v>
      </c>
      <c r="BS4494">
        <v>0</v>
      </c>
      <c r="BT4494">
        <v>0</v>
      </c>
      <c r="BU4494">
        <v>0</v>
      </c>
      <c r="BV4494">
        <v>0</v>
      </c>
      <c r="BW4494">
        <v>0</v>
      </c>
      <c r="BX4494">
        <v>0</v>
      </c>
      <c r="BY4494">
        <v>0</v>
      </c>
      <c r="BZ4494">
        <v>0</v>
      </c>
      <c r="CA4494">
        <v>1</v>
      </c>
      <c r="CB4494">
        <v>0</v>
      </c>
      <c r="CC4494">
        <v>0</v>
      </c>
      <c r="CD4494">
        <v>0</v>
      </c>
      <c r="CE4494">
        <v>0</v>
      </c>
      <c r="CF4494">
        <v>0</v>
      </c>
      <c r="CG4494">
        <v>0</v>
      </c>
    </row>
    <row r="4495" spans="1:85" hidden="1" x14ac:dyDescent="0.3">
      <c r="A4495">
        <v>4493</v>
      </c>
      <c r="B4495">
        <v>11358</v>
      </c>
      <c r="C4495">
        <v>58</v>
      </c>
      <c r="D4495">
        <v>16</v>
      </c>
      <c r="E4495">
        <v>-0.14597543705343999</v>
      </c>
      <c r="F4495">
        <v>-0.216743171090923</v>
      </c>
      <c r="G4495">
        <v>3</v>
      </c>
      <c r="H4495">
        <v>0</v>
      </c>
      <c r="I4495">
        <v>0</v>
      </c>
      <c r="J4495">
        <v>0</v>
      </c>
      <c r="K4495">
        <v>0</v>
      </c>
      <c r="L4495">
        <v>1</v>
      </c>
      <c r="M4495">
        <v>0</v>
      </c>
      <c r="N4495">
        <v>0</v>
      </c>
      <c r="O4495">
        <v>1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1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1</v>
      </c>
      <c r="AM4495">
        <v>1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  <c r="BJ4495">
        <v>0</v>
      </c>
      <c r="BK4495">
        <v>0</v>
      </c>
      <c r="BL4495">
        <v>0</v>
      </c>
      <c r="BM4495">
        <v>0</v>
      </c>
      <c r="BN4495">
        <v>0</v>
      </c>
      <c r="BO4495">
        <v>0</v>
      </c>
      <c r="BP4495">
        <v>0</v>
      </c>
      <c r="BQ4495">
        <v>0</v>
      </c>
      <c r="BR4495">
        <v>0</v>
      </c>
      <c r="BS4495">
        <v>0</v>
      </c>
      <c r="BT4495">
        <v>0</v>
      </c>
      <c r="BU4495">
        <v>0</v>
      </c>
      <c r="BV4495">
        <v>0</v>
      </c>
      <c r="BW4495">
        <v>0</v>
      </c>
      <c r="BX4495">
        <v>0</v>
      </c>
      <c r="BY4495">
        <v>0</v>
      </c>
      <c r="BZ4495">
        <v>0</v>
      </c>
      <c r="CA4495">
        <v>1</v>
      </c>
      <c r="CB4495">
        <v>0</v>
      </c>
      <c r="CC4495">
        <v>0</v>
      </c>
      <c r="CD4495">
        <v>0</v>
      </c>
      <c r="CE4495">
        <v>0</v>
      </c>
      <c r="CF4495">
        <v>0</v>
      </c>
      <c r="CG4495">
        <v>0</v>
      </c>
    </row>
    <row r="4496" spans="1:85" hidden="1" x14ac:dyDescent="0.3">
      <c r="A4496">
        <v>4494</v>
      </c>
      <c r="B4496">
        <v>456</v>
      </c>
      <c r="C4496">
        <v>30</v>
      </c>
      <c r="D4496">
        <v>40</v>
      </c>
      <c r="E4496">
        <v>-0.14597543705343999</v>
      </c>
      <c r="F4496">
        <v>-0.216743171090923</v>
      </c>
      <c r="G4496">
        <v>3</v>
      </c>
      <c r="H4496">
        <v>0</v>
      </c>
      <c r="I4496">
        <v>0</v>
      </c>
      <c r="J4496">
        <v>1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1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1</v>
      </c>
      <c r="AJ4496">
        <v>0</v>
      </c>
      <c r="AK4496">
        <v>0</v>
      </c>
      <c r="AL4496">
        <v>1</v>
      </c>
      <c r="AM4496">
        <v>1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0</v>
      </c>
      <c r="BI4496">
        <v>0</v>
      </c>
      <c r="BJ4496">
        <v>0</v>
      </c>
      <c r="BK4496">
        <v>0</v>
      </c>
      <c r="BL4496">
        <v>0</v>
      </c>
      <c r="BM4496">
        <v>0</v>
      </c>
      <c r="BN4496">
        <v>0</v>
      </c>
      <c r="BO4496">
        <v>0</v>
      </c>
      <c r="BP4496">
        <v>0</v>
      </c>
      <c r="BQ4496">
        <v>0</v>
      </c>
      <c r="BR4496">
        <v>0</v>
      </c>
      <c r="BS4496">
        <v>0</v>
      </c>
      <c r="BT4496">
        <v>0</v>
      </c>
      <c r="BU4496">
        <v>0</v>
      </c>
      <c r="BV4496">
        <v>0</v>
      </c>
      <c r="BW4496">
        <v>0</v>
      </c>
      <c r="BX4496">
        <v>0</v>
      </c>
      <c r="BY4496">
        <v>0</v>
      </c>
      <c r="BZ4496">
        <v>0</v>
      </c>
      <c r="CA4496">
        <v>1</v>
      </c>
      <c r="CB4496">
        <v>0</v>
      </c>
      <c r="CC4496">
        <v>0</v>
      </c>
      <c r="CD4496">
        <v>0</v>
      </c>
      <c r="CE4496">
        <v>0</v>
      </c>
      <c r="CF4496">
        <v>0</v>
      </c>
      <c r="CG4496">
        <v>0</v>
      </c>
    </row>
    <row r="4497" spans="1:85" hidden="1" x14ac:dyDescent="0.3">
      <c r="A4497">
        <v>4495</v>
      </c>
      <c r="B4497">
        <v>13656</v>
      </c>
      <c r="C4497">
        <v>30</v>
      </c>
      <c r="D4497">
        <v>26</v>
      </c>
      <c r="E4497">
        <v>-0.14597543705343999</v>
      </c>
      <c r="F4497">
        <v>-0.216743171090923</v>
      </c>
      <c r="G4497">
        <v>3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1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1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1</v>
      </c>
      <c r="AI4497">
        <v>0</v>
      </c>
      <c r="AJ4497">
        <v>0</v>
      </c>
      <c r="AK4497">
        <v>0</v>
      </c>
      <c r="AL4497">
        <v>1</v>
      </c>
      <c r="AM4497">
        <v>1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0</v>
      </c>
      <c r="BI4497">
        <v>0</v>
      </c>
      <c r="BJ4497">
        <v>0</v>
      </c>
      <c r="BK4497">
        <v>0</v>
      </c>
      <c r="BL4497">
        <v>0</v>
      </c>
      <c r="BM4497">
        <v>0</v>
      </c>
      <c r="BN4497">
        <v>0</v>
      </c>
      <c r="BO4497">
        <v>0</v>
      </c>
      <c r="BP4497">
        <v>0</v>
      </c>
      <c r="BQ4497">
        <v>0</v>
      </c>
      <c r="BR4497">
        <v>0</v>
      </c>
      <c r="BS4497">
        <v>0</v>
      </c>
      <c r="BT4497">
        <v>0</v>
      </c>
      <c r="BU4497">
        <v>0</v>
      </c>
      <c r="BV4497">
        <v>0</v>
      </c>
      <c r="BW4497">
        <v>0</v>
      </c>
      <c r="BX4497">
        <v>0</v>
      </c>
      <c r="BY4497">
        <v>0</v>
      </c>
      <c r="BZ4497">
        <v>0</v>
      </c>
      <c r="CA4497">
        <v>1</v>
      </c>
      <c r="CB4497">
        <v>0</v>
      </c>
      <c r="CC4497">
        <v>0</v>
      </c>
      <c r="CD4497">
        <v>0</v>
      </c>
      <c r="CE4497">
        <v>0</v>
      </c>
      <c r="CF4497">
        <v>0</v>
      </c>
      <c r="CG4497">
        <v>0</v>
      </c>
    </row>
    <row r="4498" spans="1:85" hidden="1" x14ac:dyDescent="0.3">
      <c r="A4498">
        <v>4496</v>
      </c>
      <c r="B4498">
        <v>31279</v>
      </c>
      <c r="C4498">
        <v>20</v>
      </c>
      <c r="D4498">
        <v>40</v>
      </c>
      <c r="E4498">
        <v>-0.14597543705343999</v>
      </c>
      <c r="F4498">
        <v>-0.216743171090923</v>
      </c>
      <c r="G4498">
        <v>4</v>
      </c>
      <c r="H4498">
        <v>0</v>
      </c>
      <c r="I4498">
        <v>0</v>
      </c>
      <c r="J4498">
        <v>0</v>
      </c>
      <c r="K4498">
        <v>0</v>
      </c>
      <c r="L4498">
        <v>1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1</v>
      </c>
      <c r="AD4498">
        <v>0</v>
      </c>
      <c r="AE4498">
        <v>0</v>
      </c>
      <c r="AF4498">
        <v>0</v>
      </c>
      <c r="AG4498">
        <v>1</v>
      </c>
      <c r="AH4498">
        <v>0</v>
      </c>
      <c r="AI4498">
        <v>0</v>
      </c>
      <c r="AJ4498">
        <v>0</v>
      </c>
      <c r="AK4498">
        <v>0</v>
      </c>
      <c r="AL4498">
        <v>1</v>
      </c>
      <c r="AM4498">
        <v>1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  <c r="BJ4498">
        <v>0</v>
      </c>
      <c r="BK4498">
        <v>0</v>
      </c>
      <c r="BL4498">
        <v>0</v>
      </c>
      <c r="BM4498">
        <v>0</v>
      </c>
      <c r="BN4498">
        <v>0</v>
      </c>
      <c r="BO4498">
        <v>0</v>
      </c>
      <c r="BP4498">
        <v>0</v>
      </c>
      <c r="BQ4498">
        <v>0</v>
      </c>
      <c r="BR4498">
        <v>0</v>
      </c>
      <c r="BS4498">
        <v>0</v>
      </c>
      <c r="BT4498">
        <v>0</v>
      </c>
      <c r="BU4498">
        <v>0</v>
      </c>
      <c r="BV4498">
        <v>0</v>
      </c>
      <c r="BW4498">
        <v>0</v>
      </c>
      <c r="BX4498">
        <v>0</v>
      </c>
      <c r="BY4498">
        <v>0</v>
      </c>
      <c r="BZ4498">
        <v>0</v>
      </c>
      <c r="CA4498">
        <v>1</v>
      </c>
      <c r="CB4498">
        <v>0</v>
      </c>
      <c r="CC4498">
        <v>0</v>
      </c>
      <c r="CD4498">
        <v>0</v>
      </c>
      <c r="CE4498">
        <v>0</v>
      </c>
      <c r="CF4498">
        <v>0</v>
      </c>
      <c r="CG4498">
        <v>0</v>
      </c>
    </row>
    <row r="4499" spans="1:85" hidden="1" x14ac:dyDescent="0.3">
      <c r="A4499">
        <v>4497</v>
      </c>
      <c r="B4499">
        <v>14531</v>
      </c>
      <c r="C4499">
        <v>46</v>
      </c>
      <c r="D4499">
        <v>40</v>
      </c>
      <c r="E4499">
        <v>-0.14597543705343999</v>
      </c>
      <c r="F4499">
        <v>3.8790590215089402</v>
      </c>
      <c r="G4499">
        <v>2</v>
      </c>
      <c r="H4499">
        <v>0</v>
      </c>
      <c r="I4499">
        <v>0</v>
      </c>
      <c r="J4499">
        <v>1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1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1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1</v>
      </c>
      <c r="AL4499">
        <v>0</v>
      </c>
      <c r="AM4499">
        <v>0</v>
      </c>
      <c r="AN4499">
        <v>1</v>
      </c>
      <c r="AO4499">
        <v>0</v>
      </c>
      <c r="AP4499">
        <v>0</v>
      </c>
      <c r="AQ4499">
        <v>1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0</v>
      </c>
      <c r="BJ4499">
        <v>0</v>
      </c>
      <c r="BK4499">
        <v>0</v>
      </c>
      <c r="BL4499">
        <v>0</v>
      </c>
      <c r="BM4499">
        <v>0</v>
      </c>
      <c r="BN4499">
        <v>0</v>
      </c>
      <c r="BO4499">
        <v>0</v>
      </c>
      <c r="BP4499">
        <v>0</v>
      </c>
      <c r="BQ4499">
        <v>0</v>
      </c>
      <c r="BR4499">
        <v>0</v>
      </c>
      <c r="BS4499">
        <v>0</v>
      </c>
      <c r="BT4499">
        <v>0</v>
      </c>
      <c r="BU4499">
        <v>0</v>
      </c>
      <c r="BV4499">
        <v>0</v>
      </c>
      <c r="BW4499">
        <v>0</v>
      </c>
      <c r="BX4499">
        <v>0</v>
      </c>
      <c r="BY4499">
        <v>0</v>
      </c>
      <c r="BZ4499">
        <v>0</v>
      </c>
      <c r="CA4499">
        <v>0</v>
      </c>
      <c r="CB4499">
        <v>0</v>
      </c>
      <c r="CC4499">
        <v>0</v>
      </c>
      <c r="CD4499">
        <v>0</v>
      </c>
      <c r="CE4499">
        <v>0</v>
      </c>
      <c r="CF4499">
        <v>0</v>
      </c>
      <c r="CG4499">
        <v>0</v>
      </c>
    </row>
    <row r="4500" spans="1:85" hidden="1" x14ac:dyDescent="0.3">
      <c r="A4500">
        <v>4498</v>
      </c>
      <c r="B4500">
        <v>1805</v>
      </c>
      <c r="C4500">
        <v>50</v>
      </c>
      <c r="D4500">
        <v>38</v>
      </c>
      <c r="E4500">
        <v>-0.14597543705343999</v>
      </c>
      <c r="F4500">
        <v>-0.216743171090923</v>
      </c>
      <c r="G4500">
        <v>7</v>
      </c>
      <c r="H4500">
        <v>0</v>
      </c>
      <c r="I4500">
        <v>0</v>
      </c>
      <c r="J4500">
        <v>0</v>
      </c>
      <c r="K4500">
        <v>0</v>
      </c>
      <c r="L4500">
        <v>1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1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1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1</v>
      </c>
      <c r="AM4500">
        <v>0</v>
      </c>
      <c r="AN4500">
        <v>1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0</v>
      </c>
      <c r="BJ4500">
        <v>0</v>
      </c>
      <c r="BK4500">
        <v>0</v>
      </c>
      <c r="BL4500">
        <v>0</v>
      </c>
      <c r="BM4500">
        <v>0</v>
      </c>
      <c r="BN4500">
        <v>0</v>
      </c>
      <c r="BO4500">
        <v>0</v>
      </c>
      <c r="BP4500">
        <v>0</v>
      </c>
      <c r="BQ4500">
        <v>0</v>
      </c>
      <c r="BR4500">
        <v>0</v>
      </c>
      <c r="BS4500">
        <v>0</v>
      </c>
      <c r="BT4500">
        <v>0</v>
      </c>
      <c r="BU4500">
        <v>0</v>
      </c>
      <c r="BV4500">
        <v>0</v>
      </c>
      <c r="BW4500">
        <v>0</v>
      </c>
      <c r="BX4500">
        <v>0</v>
      </c>
      <c r="BY4500">
        <v>0</v>
      </c>
      <c r="BZ4500">
        <v>0</v>
      </c>
      <c r="CA4500">
        <v>1</v>
      </c>
      <c r="CB4500">
        <v>0</v>
      </c>
      <c r="CC4500">
        <v>0</v>
      </c>
      <c r="CD4500">
        <v>0</v>
      </c>
      <c r="CE4500">
        <v>0</v>
      </c>
      <c r="CF4500">
        <v>0</v>
      </c>
      <c r="CG4500">
        <v>0</v>
      </c>
    </row>
    <row r="4501" spans="1:85" hidden="1" x14ac:dyDescent="0.3">
      <c r="A4501">
        <v>4499</v>
      </c>
      <c r="B4501">
        <v>30</v>
      </c>
      <c r="C4501">
        <v>23</v>
      </c>
      <c r="D4501">
        <v>52</v>
      </c>
      <c r="E4501">
        <v>-0.14597543705343999</v>
      </c>
      <c r="F4501">
        <v>-0.216743171090923</v>
      </c>
      <c r="G4501">
        <v>5</v>
      </c>
      <c r="H4501">
        <v>0</v>
      </c>
      <c r="I4501">
        <v>0</v>
      </c>
      <c r="J4501">
        <v>0</v>
      </c>
      <c r="K4501">
        <v>0</v>
      </c>
      <c r="L4501">
        <v>1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1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1</v>
      </c>
      <c r="AM4501">
        <v>0</v>
      </c>
      <c r="AN4501">
        <v>1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  <c r="BJ4501">
        <v>0</v>
      </c>
      <c r="BK4501">
        <v>0</v>
      </c>
      <c r="BL4501">
        <v>0</v>
      </c>
      <c r="BM4501">
        <v>0</v>
      </c>
      <c r="BN4501">
        <v>0</v>
      </c>
      <c r="BO4501">
        <v>0</v>
      </c>
      <c r="BP4501">
        <v>0</v>
      </c>
      <c r="BQ4501">
        <v>0</v>
      </c>
      <c r="BR4501">
        <v>0</v>
      </c>
      <c r="BS4501">
        <v>0</v>
      </c>
      <c r="BT4501">
        <v>0</v>
      </c>
      <c r="BU4501">
        <v>0</v>
      </c>
      <c r="BV4501">
        <v>0</v>
      </c>
      <c r="BW4501">
        <v>0</v>
      </c>
      <c r="BX4501">
        <v>0</v>
      </c>
      <c r="BY4501">
        <v>0</v>
      </c>
      <c r="BZ4501">
        <v>0</v>
      </c>
      <c r="CA4501">
        <v>1</v>
      </c>
      <c r="CB4501">
        <v>0</v>
      </c>
      <c r="CC4501">
        <v>0</v>
      </c>
      <c r="CD4501">
        <v>0</v>
      </c>
      <c r="CE4501">
        <v>0</v>
      </c>
      <c r="CF4501">
        <v>0</v>
      </c>
      <c r="CG4501">
        <v>0</v>
      </c>
    </row>
    <row r="4502" spans="1:85" hidden="1" x14ac:dyDescent="0.3">
      <c r="A4502">
        <v>4500</v>
      </c>
      <c r="B4502">
        <v>4468</v>
      </c>
      <c r="C4502">
        <v>24</v>
      </c>
      <c r="D4502">
        <v>40</v>
      </c>
      <c r="E4502">
        <v>-0.14597543705343999</v>
      </c>
      <c r="F4502">
        <v>-0.216743171090923</v>
      </c>
      <c r="G4502">
        <v>5</v>
      </c>
      <c r="H4502">
        <v>0</v>
      </c>
      <c r="I4502">
        <v>0</v>
      </c>
      <c r="J4502">
        <v>0</v>
      </c>
      <c r="K4502">
        <v>0</v>
      </c>
      <c r="L4502">
        <v>1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1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1</v>
      </c>
      <c r="AH4502">
        <v>0</v>
      </c>
      <c r="AI4502">
        <v>0</v>
      </c>
      <c r="AJ4502">
        <v>0</v>
      </c>
      <c r="AK4502">
        <v>0</v>
      </c>
      <c r="AL4502">
        <v>1</v>
      </c>
      <c r="AM4502">
        <v>1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0</v>
      </c>
      <c r="BL4502">
        <v>0</v>
      </c>
      <c r="BM4502">
        <v>0</v>
      </c>
      <c r="BN4502">
        <v>0</v>
      </c>
      <c r="BO4502">
        <v>0</v>
      </c>
      <c r="BP4502">
        <v>0</v>
      </c>
      <c r="BQ4502">
        <v>0</v>
      </c>
      <c r="BR4502">
        <v>0</v>
      </c>
      <c r="BS4502">
        <v>0</v>
      </c>
      <c r="BT4502">
        <v>0</v>
      </c>
      <c r="BU4502">
        <v>0</v>
      </c>
      <c r="BV4502">
        <v>0</v>
      </c>
      <c r="BW4502">
        <v>0</v>
      </c>
      <c r="BX4502">
        <v>0</v>
      </c>
      <c r="BY4502">
        <v>0</v>
      </c>
      <c r="BZ4502">
        <v>0</v>
      </c>
      <c r="CA4502">
        <v>1</v>
      </c>
      <c r="CB4502">
        <v>0</v>
      </c>
      <c r="CC4502">
        <v>0</v>
      </c>
      <c r="CD4502">
        <v>0</v>
      </c>
      <c r="CE4502">
        <v>0</v>
      </c>
      <c r="CF4502">
        <v>0</v>
      </c>
      <c r="CG4502">
        <v>0</v>
      </c>
    </row>
    <row r="4503" spans="1:85" hidden="1" x14ac:dyDescent="0.3">
      <c r="A4503">
        <v>4501</v>
      </c>
      <c r="B4503">
        <v>31068</v>
      </c>
      <c r="C4503">
        <v>19</v>
      </c>
      <c r="D4503">
        <v>40</v>
      </c>
      <c r="E4503">
        <v>-0.14597543705343999</v>
      </c>
      <c r="F4503">
        <v>-0.216743171090923</v>
      </c>
      <c r="G4503">
        <v>3</v>
      </c>
      <c r="H4503">
        <v>0</v>
      </c>
      <c r="I4503">
        <v>0</v>
      </c>
      <c r="J4503">
        <v>0</v>
      </c>
      <c r="K4503">
        <v>0</v>
      </c>
      <c r="L4503">
        <v>1</v>
      </c>
      <c r="M4503">
        <v>0</v>
      </c>
      <c r="N4503">
        <v>0</v>
      </c>
      <c r="O4503">
        <v>0</v>
      </c>
      <c r="P4503">
        <v>0</v>
      </c>
      <c r="Q4503">
        <v>1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1</v>
      </c>
      <c r="AH4503">
        <v>0</v>
      </c>
      <c r="AI4503">
        <v>0</v>
      </c>
      <c r="AJ4503">
        <v>0</v>
      </c>
      <c r="AK4503">
        <v>0</v>
      </c>
      <c r="AL4503">
        <v>1</v>
      </c>
      <c r="AM4503">
        <v>0</v>
      </c>
      <c r="AN4503">
        <v>1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0</v>
      </c>
      <c r="BJ4503">
        <v>0</v>
      </c>
      <c r="BK4503">
        <v>0</v>
      </c>
      <c r="BL4503">
        <v>0</v>
      </c>
      <c r="BM4503">
        <v>0</v>
      </c>
      <c r="BN4503">
        <v>0</v>
      </c>
      <c r="BO4503">
        <v>0</v>
      </c>
      <c r="BP4503">
        <v>0</v>
      </c>
      <c r="BQ4503">
        <v>0</v>
      </c>
      <c r="BR4503">
        <v>0</v>
      </c>
      <c r="BS4503">
        <v>0</v>
      </c>
      <c r="BT4503">
        <v>0</v>
      </c>
      <c r="BU4503">
        <v>0</v>
      </c>
      <c r="BV4503">
        <v>0</v>
      </c>
      <c r="BW4503">
        <v>0</v>
      </c>
      <c r="BX4503">
        <v>0</v>
      </c>
      <c r="BY4503">
        <v>0</v>
      </c>
      <c r="BZ4503">
        <v>0</v>
      </c>
      <c r="CA4503">
        <v>1</v>
      </c>
      <c r="CB4503">
        <v>0</v>
      </c>
      <c r="CC4503">
        <v>0</v>
      </c>
      <c r="CD4503">
        <v>0</v>
      </c>
      <c r="CE4503">
        <v>0</v>
      </c>
      <c r="CF4503">
        <v>0</v>
      </c>
      <c r="CG4503">
        <v>0</v>
      </c>
    </row>
    <row r="4504" spans="1:85" hidden="1" x14ac:dyDescent="0.3">
      <c r="A4504">
        <v>4502</v>
      </c>
      <c r="B4504">
        <v>21635</v>
      </c>
      <c r="C4504">
        <v>27</v>
      </c>
      <c r="D4504">
        <v>40</v>
      </c>
      <c r="E4504">
        <v>-0.14597543705343999</v>
      </c>
      <c r="F4504">
        <v>-0.216743171090923</v>
      </c>
      <c r="G4504">
        <v>5</v>
      </c>
      <c r="H4504">
        <v>0</v>
      </c>
      <c r="I4504">
        <v>0</v>
      </c>
      <c r="J4504">
        <v>0</v>
      </c>
      <c r="K4504">
        <v>0</v>
      </c>
      <c r="L4504">
        <v>1</v>
      </c>
      <c r="M4504">
        <v>0</v>
      </c>
      <c r="N4504">
        <v>0</v>
      </c>
      <c r="O4504">
        <v>0</v>
      </c>
      <c r="P4504">
        <v>0</v>
      </c>
      <c r="Q4504">
        <v>1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1</v>
      </c>
      <c r="AH4504">
        <v>0</v>
      </c>
      <c r="AI4504">
        <v>0</v>
      </c>
      <c r="AJ4504">
        <v>0</v>
      </c>
      <c r="AK4504">
        <v>0</v>
      </c>
      <c r="AL4504">
        <v>1</v>
      </c>
      <c r="AM4504">
        <v>0</v>
      </c>
      <c r="AN4504">
        <v>1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  <c r="BJ4504">
        <v>0</v>
      </c>
      <c r="BK4504">
        <v>0</v>
      </c>
      <c r="BL4504">
        <v>0</v>
      </c>
      <c r="BM4504">
        <v>0</v>
      </c>
      <c r="BN4504">
        <v>0</v>
      </c>
      <c r="BO4504">
        <v>0</v>
      </c>
      <c r="BP4504">
        <v>0</v>
      </c>
      <c r="BQ4504">
        <v>0</v>
      </c>
      <c r="BR4504">
        <v>0</v>
      </c>
      <c r="BS4504">
        <v>0</v>
      </c>
      <c r="BT4504">
        <v>0</v>
      </c>
      <c r="BU4504">
        <v>0</v>
      </c>
      <c r="BV4504">
        <v>0</v>
      </c>
      <c r="BW4504">
        <v>0</v>
      </c>
      <c r="BX4504">
        <v>0</v>
      </c>
      <c r="BY4504">
        <v>0</v>
      </c>
      <c r="BZ4504">
        <v>0</v>
      </c>
      <c r="CA4504">
        <v>1</v>
      </c>
      <c r="CB4504">
        <v>0</v>
      </c>
      <c r="CC4504">
        <v>0</v>
      </c>
      <c r="CD4504">
        <v>0</v>
      </c>
      <c r="CE4504">
        <v>0</v>
      </c>
      <c r="CF4504">
        <v>0</v>
      </c>
      <c r="CG4504">
        <v>0</v>
      </c>
    </row>
    <row r="4505" spans="1:85" hidden="1" x14ac:dyDescent="0.3">
      <c r="A4505">
        <v>4503</v>
      </c>
      <c r="B4505">
        <v>3162</v>
      </c>
      <c r="C4505">
        <v>45</v>
      </c>
      <c r="D4505">
        <v>40</v>
      </c>
      <c r="E4505">
        <v>-0.14597543705343999</v>
      </c>
      <c r="F4505">
        <v>-0.216743171090923</v>
      </c>
      <c r="G4505">
        <v>3</v>
      </c>
      <c r="H4505">
        <v>0</v>
      </c>
      <c r="I4505">
        <v>0</v>
      </c>
      <c r="J4505">
        <v>0</v>
      </c>
      <c r="K4505">
        <v>0</v>
      </c>
      <c r="L4505">
        <v>1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1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1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1</v>
      </c>
      <c r="AM4505">
        <v>0</v>
      </c>
      <c r="AN4505">
        <v>1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  <c r="BJ4505">
        <v>0</v>
      </c>
      <c r="BK4505">
        <v>0</v>
      </c>
      <c r="BL4505">
        <v>0</v>
      </c>
      <c r="BM4505">
        <v>0</v>
      </c>
      <c r="BN4505">
        <v>0</v>
      </c>
      <c r="BO4505">
        <v>0</v>
      </c>
      <c r="BP4505">
        <v>0</v>
      </c>
      <c r="BQ4505">
        <v>0</v>
      </c>
      <c r="BR4505">
        <v>0</v>
      </c>
      <c r="BS4505">
        <v>0</v>
      </c>
      <c r="BT4505">
        <v>0</v>
      </c>
      <c r="BU4505">
        <v>0</v>
      </c>
      <c r="BV4505">
        <v>0</v>
      </c>
      <c r="BW4505">
        <v>0</v>
      </c>
      <c r="BX4505">
        <v>0</v>
      </c>
      <c r="BY4505">
        <v>0</v>
      </c>
      <c r="BZ4505">
        <v>0</v>
      </c>
      <c r="CA4505">
        <v>1</v>
      </c>
      <c r="CB4505">
        <v>0</v>
      </c>
      <c r="CC4505">
        <v>0</v>
      </c>
      <c r="CD4505">
        <v>0</v>
      </c>
      <c r="CE4505">
        <v>0</v>
      </c>
      <c r="CF4505">
        <v>0</v>
      </c>
      <c r="CG4505">
        <v>0</v>
      </c>
    </row>
    <row r="4506" spans="1:85" hidden="1" x14ac:dyDescent="0.3">
      <c r="A4506">
        <v>4504</v>
      </c>
      <c r="B4506">
        <v>3498</v>
      </c>
      <c r="C4506">
        <v>20</v>
      </c>
      <c r="D4506">
        <v>50</v>
      </c>
      <c r="E4506">
        <v>-0.14597543705343999</v>
      </c>
      <c r="F4506">
        <v>-0.216743171090923</v>
      </c>
      <c r="G4506">
        <v>3</v>
      </c>
      <c r="H4506">
        <v>0</v>
      </c>
      <c r="I4506">
        <v>0</v>
      </c>
      <c r="J4506">
        <v>1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1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1</v>
      </c>
      <c r="AM4506">
        <v>0</v>
      </c>
      <c r="AN4506">
        <v>1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>
        <v>0</v>
      </c>
      <c r="BI4506">
        <v>0</v>
      </c>
      <c r="BJ4506">
        <v>0</v>
      </c>
      <c r="BK4506">
        <v>0</v>
      </c>
      <c r="BL4506">
        <v>0</v>
      </c>
      <c r="BM4506">
        <v>0</v>
      </c>
      <c r="BN4506">
        <v>0</v>
      </c>
      <c r="BO4506">
        <v>0</v>
      </c>
      <c r="BP4506">
        <v>0</v>
      </c>
      <c r="BQ4506">
        <v>0</v>
      </c>
      <c r="BR4506">
        <v>0</v>
      </c>
      <c r="BS4506">
        <v>0</v>
      </c>
      <c r="BT4506">
        <v>0</v>
      </c>
      <c r="BU4506">
        <v>0</v>
      </c>
      <c r="BV4506">
        <v>0</v>
      </c>
      <c r="BW4506">
        <v>0</v>
      </c>
      <c r="BX4506">
        <v>0</v>
      </c>
      <c r="BY4506">
        <v>0</v>
      </c>
      <c r="BZ4506">
        <v>0</v>
      </c>
      <c r="CA4506">
        <v>1</v>
      </c>
      <c r="CB4506">
        <v>0</v>
      </c>
      <c r="CC4506">
        <v>0</v>
      </c>
      <c r="CD4506">
        <v>0</v>
      </c>
      <c r="CE4506">
        <v>0</v>
      </c>
      <c r="CF4506">
        <v>0</v>
      </c>
      <c r="CG4506">
        <v>0</v>
      </c>
    </row>
    <row r="4507" spans="1:85" hidden="1" x14ac:dyDescent="0.3">
      <c r="A4507">
        <v>4505</v>
      </c>
      <c r="B4507">
        <v>29529</v>
      </c>
      <c r="C4507">
        <v>21</v>
      </c>
      <c r="D4507">
        <v>40</v>
      </c>
      <c r="E4507">
        <v>-0.14597543705343999</v>
      </c>
      <c r="F4507">
        <v>-0.216743171090923</v>
      </c>
      <c r="G4507">
        <v>4</v>
      </c>
      <c r="H4507">
        <v>0</v>
      </c>
      <c r="I4507">
        <v>0</v>
      </c>
      <c r="J4507">
        <v>0</v>
      </c>
      <c r="K4507">
        <v>0</v>
      </c>
      <c r="L4507">
        <v>1</v>
      </c>
      <c r="M4507">
        <v>0</v>
      </c>
      <c r="N4507">
        <v>0</v>
      </c>
      <c r="O4507">
        <v>1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1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1</v>
      </c>
      <c r="AM4507">
        <v>1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  <c r="BJ4507">
        <v>0</v>
      </c>
      <c r="BK4507">
        <v>0</v>
      </c>
      <c r="BL4507">
        <v>0</v>
      </c>
      <c r="BM4507">
        <v>0</v>
      </c>
      <c r="BN4507">
        <v>0</v>
      </c>
      <c r="BO4507">
        <v>0</v>
      </c>
      <c r="BP4507">
        <v>0</v>
      </c>
      <c r="BQ4507">
        <v>0</v>
      </c>
      <c r="BR4507">
        <v>0</v>
      </c>
      <c r="BS4507">
        <v>0</v>
      </c>
      <c r="BT4507">
        <v>0</v>
      </c>
      <c r="BU4507">
        <v>0</v>
      </c>
      <c r="BV4507">
        <v>0</v>
      </c>
      <c r="BW4507">
        <v>0</v>
      </c>
      <c r="BX4507">
        <v>0</v>
      </c>
      <c r="BY4507">
        <v>0</v>
      </c>
      <c r="BZ4507">
        <v>0</v>
      </c>
      <c r="CA4507">
        <v>1</v>
      </c>
      <c r="CB4507">
        <v>0</v>
      </c>
      <c r="CC4507">
        <v>0</v>
      </c>
      <c r="CD4507">
        <v>0</v>
      </c>
      <c r="CE4507">
        <v>0</v>
      </c>
      <c r="CF4507">
        <v>0</v>
      </c>
      <c r="CG4507">
        <v>0</v>
      </c>
    </row>
    <row r="4508" spans="1:85" hidden="1" x14ac:dyDescent="0.3">
      <c r="A4508">
        <v>4506</v>
      </c>
      <c r="B4508">
        <v>4971</v>
      </c>
      <c r="C4508">
        <v>46</v>
      </c>
      <c r="D4508">
        <v>40</v>
      </c>
      <c r="E4508">
        <v>-0.14597543705343999</v>
      </c>
      <c r="F4508">
        <v>-0.216743171090923</v>
      </c>
      <c r="G4508">
        <v>3</v>
      </c>
      <c r="H4508">
        <v>0</v>
      </c>
      <c r="I4508">
        <v>0</v>
      </c>
      <c r="J4508">
        <v>1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1</v>
      </c>
      <c r="AC4508">
        <v>0</v>
      </c>
      <c r="AD4508">
        <v>1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1</v>
      </c>
      <c r="AM4508">
        <v>0</v>
      </c>
      <c r="AN4508">
        <v>1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  <c r="BJ4508">
        <v>0</v>
      </c>
      <c r="BK4508">
        <v>0</v>
      </c>
      <c r="BL4508">
        <v>0</v>
      </c>
      <c r="BM4508">
        <v>0</v>
      </c>
      <c r="BN4508">
        <v>0</v>
      </c>
      <c r="BO4508">
        <v>0</v>
      </c>
      <c r="BP4508">
        <v>0</v>
      </c>
      <c r="BQ4508">
        <v>0</v>
      </c>
      <c r="BR4508">
        <v>0</v>
      </c>
      <c r="BS4508">
        <v>0</v>
      </c>
      <c r="BT4508">
        <v>0</v>
      </c>
      <c r="BU4508">
        <v>0</v>
      </c>
      <c r="BV4508">
        <v>0</v>
      </c>
      <c r="BW4508">
        <v>0</v>
      </c>
      <c r="BX4508">
        <v>0</v>
      </c>
      <c r="BY4508">
        <v>0</v>
      </c>
      <c r="BZ4508">
        <v>0</v>
      </c>
      <c r="CA4508">
        <v>1</v>
      </c>
      <c r="CB4508">
        <v>0</v>
      </c>
      <c r="CC4508">
        <v>0</v>
      </c>
      <c r="CD4508">
        <v>0</v>
      </c>
      <c r="CE4508">
        <v>0</v>
      </c>
      <c r="CF4508">
        <v>0</v>
      </c>
      <c r="CG4508">
        <v>0</v>
      </c>
    </row>
    <row r="4509" spans="1:85" x14ac:dyDescent="0.3">
      <c r="A4509">
        <v>4507</v>
      </c>
      <c r="B4509">
        <v>14673</v>
      </c>
      <c r="C4509">
        <v>52</v>
      </c>
      <c r="D4509">
        <v>40</v>
      </c>
      <c r="E4509">
        <v>-0.14597543705343999</v>
      </c>
      <c r="F4509">
        <v>-0.216743171090923</v>
      </c>
      <c r="G4509">
        <v>7</v>
      </c>
      <c r="H4509">
        <v>0</v>
      </c>
      <c r="I4509">
        <v>0</v>
      </c>
      <c r="J4509">
        <v>0</v>
      </c>
      <c r="K4509">
        <v>0</v>
      </c>
      <c r="L4509">
        <v>1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1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1</v>
      </c>
      <c r="AH4509">
        <v>0</v>
      </c>
      <c r="AI4509">
        <v>0</v>
      </c>
      <c r="AJ4509">
        <v>0</v>
      </c>
      <c r="AK4509">
        <v>0</v>
      </c>
      <c r="AL4509">
        <v>1</v>
      </c>
      <c r="AM4509">
        <v>1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0</v>
      </c>
      <c r="BI4509">
        <v>0</v>
      </c>
      <c r="BJ4509">
        <v>0</v>
      </c>
      <c r="BK4509">
        <v>0</v>
      </c>
      <c r="BL4509">
        <v>0</v>
      </c>
      <c r="BM4509">
        <v>0</v>
      </c>
      <c r="BN4509">
        <v>0</v>
      </c>
      <c r="BO4509">
        <v>0</v>
      </c>
      <c r="BP4509">
        <v>0</v>
      </c>
      <c r="BQ4509">
        <v>0</v>
      </c>
      <c r="BR4509">
        <v>0</v>
      </c>
      <c r="BS4509">
        <v>0</v>
      </c>
      <c r="BT4509">
        <v>0</v>
      </c>
      <c r="BU4509">
        <v>0</v>
      </c>
      <c r="BV4509">
        <v>0</v>
      </c>
      <c r="BW4509">
        <v>0</v>
      </c>
      <c r="BX4509">
        <v>0</v>
      </c>
      <c r="BY4509">
        <v>0</v>
      </c>
      <c r="BZ4509">
        <v>0</v>
      </c>
      <c r="CA4509">
        <v>1</v>
      </c>
      <c r="CB4509">
        <v>0</v>
      </c>
      <c r="CC4509">
        <v>0</v>
      </c>
      <c r="CD4509">
        <v>0</v>
      </c>
      <c r="CE4509">
        <v>0</v>
      </c>
      <c r="CF4509">
        <v>0</v>
      </c>
      <c r="CG4509">
        <v>0</v>
      </c>
    </row>
    <row r="4510" spans="1:85" hidden="1" x14ac:dyDescent="0.3">
      <c r="A4510">
        <v>4508</v>
      </c>
      <c r="B4510">
        <v>16319</v>
      </c>
      <c r="C4510">
        <v>22</v>
      </c>
      <c r="D4510">
        <v>40</v>
      </c>
      <c r="E4510">
        <v>-0.14597543705343999</v>
      </c>
      <c r="F4510">
        <v>-0.216743171090923</v>
      </c>
      <c r="G4510">
        <v>3</v>
      </c>
      <c r="H4510">
        <v>0</v>
      </c>
      <c r="I4510">
        <v>0</v>
      </c>
      <c r="J4510">
        <v>0</v>
      </c>
      <c r="K4510">
        <v>0</v>
      </c>
      <c r="L4510">
        <v>1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1</v>
      </c>
      <c r="AF4510">
        <v>0</v>
      </c>
      <c r="AG4510">
        <v>0</v>
      </c>
      <c r="AH4510">
        <v>0</v>
      </c>
      <c r="AI4510">
        <v>0</v>
      </c>
      <c r="AJ4510">
        <v>1</v>
      </c>
      <c r="AK4510">
        <v>0</v>
      </c>
      <c r="AL4510">
        <v>0</v>
      </c>
      <c r="AM4510">
        <v>0</v>
      </c>
      <c r="AN4510">
        <v>1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0</v>
      </c>
      <c r="BL4510">
        <v>0</v>
      </c>
      <c r="BM4510">
        <v>0</v>
      </c>
      <c r="BN4510">
        <v>0</v>
      </c>
      <c r="BO4510">
        <v>0</v>
      </c>
      <c r="BP4510">
        <v>0</v>
      </c>
      <c r="BQ4510">
        <v>0</v>
      </c>
      <c r="BR4510">
        <v>0</v>
      </c>
      <c r="BS4510">
        <v>0</v>
      </c>
      <c r="BT4510">
        <v>0</v>
      </c>
      <c r="BU4510">
        <v>0</v>
      </c>
      <c r="BV4510">
        <v>0</v>
      </c>
      <c r="BW4510">
        <v>0</v>
      </c>
      <c r="BX4510">
        <v>0</v>
      </c>
      <c r="BY4510">
        <v>0</v>
      </c>
      <c r="BZ4510">
        <v>0</v>
      </c>
      <c r="CA4510">
        <v>1</v>
      </c>
      <c r="CB4510">
        <v>0</v>
      </c>
      <c r="CC4510">
        <v>0</v>
      </c>
      <c r="CD4510">
        <v>0</v>
      </c>
      <c r="CE4510">
        <v>0</v>
      </c>
      <c r="CF4510">
        <v>0</v>
      </c>
      <c r="CG4510">
        <v>0</v>
      </c>
    </row>
    <row r="4511" spans="1:85" hidden="1" x14ac:dyDescent="0.3">
      <c r="A4511">
        <v>4509</v>
      </c>
      <c r="B4511">
        <v>13482</v>
      </c>
      <c r="C4511">
        <v>75</v>
      </c>
      <c r="D4511">
        <v>20</v>
      </c>
      <c r="E4511">
        <v>-0.14597543705343999</v>
      </c>
      <c r="F4511">
        <v>-0.216743171090923</v>
      </c>
      <c r="G4511">
        <v>3</v>
      </c>
      <c r="H4511">
        <v>1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1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1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1</v>
      </c>
      <c r="AM4511">
        <v>1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0</v>
      </c>
      <c r="BJ4511">
        <v>0</v>
      </c>
      <c r="BK4511">
        <v>0</v>
      </c>
      <c r="BL4511">
        <v>0</v>
      </c>
      <c r="BM4511">
        <v>0</v>
      </c>
      <c r="BN4511">
        <v>0</v>
      </c>
      <c r="BO4511">
        <v>0</v>
      </c>
      <c r="BP4511">
        <v>0</v>
      </c>
      <c r="BQ4511">
        <v>0</v>
      </c>
      <c r="BR4511">
        <v>0</v>
      </c>
      <c r="BS4511">
        <v>0</v>
      </c>
      <c r="BT4511">
        <v>0</v>
      </c>
      <c r="BU4511">
        <v>0</v>
      </c>
      <c r="BV4511">
        <v>0</v>
      </c>
      <c r="BW4511">
        <v>0</v>
      </c>
      <c r="BX4511">
        <v>0</v>
      </c>
      <c r="BY4511">
        <v>0</v>
      </c>
      <c r="BZ4511">
        <v>0</v>
      </c>
      <c r="CA4511">
        <v>1</v>
      </c>
      <c r="CB4511">
        <v>0</v>
      </c>
      <c r="CC4511">
        <v>0</v>
      </c>
      <c r="CD4511">
        <v>0</v>
      </c>
      <c r="CE4511">
        <v>0</v>
      </c>
      <c r="CF4511">
        <v>0</v>
      </c>
      <c r="CG4511">
        <v>0</v>
      </c>
    </row>
    <row r="4512" spans="1:85" x14ac:dyDescent="0.3">
      <c r="A4512">
        <v>4510</v>
      </c>
      <c r="B4512">
        <v>15730</v>
      </c>
      <c r="C4512">
        <v>45</v>
      </c>
      <c r="D4512">
        <v>40</v>
      </c>
      <c r="E4512">
        <v>-0.14597543705343999</v>
      </c>
      <c r="F4512">
        <v>-0.216743171090923</v>
      </c>
      <c r="G4512">
        <v>7</v>
      </c>
      <c r="H4512">
        <v>0</v>
      </c>
      <c r="I4512">
        <v>0</v>
      </c>
      <c r="J4512">
        <v>0</v>
      </c>
      <c r="K4512">
        <v>0</v>
      </c>
      <c r="L4512">
        <v>1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1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1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1</v>
      </c>
      <c r="AM4512">
        <v>1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0</v>
      </c>
      <c r="BJ4512">
        <v>0</v>
      </c>
      <c r="BK4512">
        <v>0</v>
      </c>
      <c r="BL4512">
        <v>0</v>
      </c>
      <c r="BM4512">
        <v>0</v>
      </c>
      <c r="BN4512">
        <v>0</v>
      </c>
      <c r="BO4512">
        <v>0</v>
      </c>
      <c r="BP4512">
        <v>0</v>
      </c>
      <c r="BQ4512">
        <v>0</v>
      </c>
      <c r="BR4512">
        <v>0</v>
      </c>
      <c r="BS4512">
        <v>0</v>
      </c>
      <c r="BT4512">
        <v>0</v>
      </c>
      <c r="BU4512">
        <v>0</v>
      </c>
      <c r="BV4512">
        <v>0</v>
      </c>
      <c r="BW4512">
        <v>0</v>
      </c>
      <c r="BX4512">
        <v>0</v>
      </c>
      <c r="BY4512">
        <v>0</v>
      </c>
      <c r="BZ4512">
        <v>0</v>
      </c>
      <c r="CA4512">
        <v>1</v>
      </c>
      <c r="CB4512">
        <v>0</v>
      </c>
      <c r="CC4512">
        <v>0</v>
      </c>
      <c r="CD4512">
        <v>0</v>
      </c>
      <c r="CE4512">
        <v>0</v>
      </c>
      <c r="CF4512">
        <v>0</v>
      </c>
      <c r="CG4512">
        <v>0</v>
      </c>
    </row>
    <row r="4513" spans="1:85" hidden="1" x14ac:dyDescent="0.3">
      <c r="A4513">
        <v>4511</v>
      </c>
      <c r="B4513">
        <v>19230</v>
      </c>
      <c r="C4513">
        <v>35</v>
      </c>
      <c r="D4513">
        <v>38</v>
      </c>
      <c r="E4513">
        <v>-0.14597543705343999</v>
      </c>
      <c r="F4513">
        <v>-0.216743171090923</v>
      </c>
      <c r="G4513">
        <v>2</v>
      </c>
      <c r="H4513">
        <v>1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1</v>
      </c>
      <c r="AD4513">
        <v>0</v>
      </c>
      <c r="AE4513">
        <v>0</v>
      </c>
      <c r="AF4513">
        <v>0</v>
      </c>
      <c r="AG4513">
        <v>1</v>
      </c>
      <c r="AH4513">
        <v>0</v>
      </c>
      <c r="AI4513">
        <v>0</v>
      </c>
      <c r="AJ4513">
        <v>0</v>
      </c>
      <c r="AK4513">
        <v>1</v>
      </c>
      <c r="AL4513">
        <v>0</v>
      </c>
      <c r="AM4513">
        <v>0</v>
      </c>
      <c r="AN4513">
        <v>1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  <c r="BJ4513">
        <v>0</v>
      </c>
      <c r="BK4513">
        <v>0</v>
      </c>
      <c r="BL4513">
        <v>0</v>
      </c>
      <c r="BM4513">
        <v>0</v>
      </c>
      <c r="BN4513">
        <v>0</v>
      </c>
      <c r="BO4513">
        <v>0</v>
      </c>
      <c r="BP4513">
        <v>0</v>
      </c>
      <c r="BQ4513">
        <v>0</v>
      </c>
      <c r="BR4513">
        <v>0</v>
      </c>
      <c r="BS4513">
        <v>0</v>
      </c>
      <c r="BT4513">
        <v>0</v>
      </c>
      <c r="BU4513">
        <v>0</v>
      </c>
      <c r="BV4513">
        <v>0</v>
      </c>
      <c r="BW4513">
        <v>0</v>
      </c>
      <c r="BX4513">
        <v>0</v>
      </c>
      <c r="BY4513">
        <v>0</v>
      </c>
      <c r="BZ4513">
        <v>0</v>
      </c>
      <c r="CA4513">
        <v>1</v>
      </c>
      <c r="CB4513">
        <v>0</v>
      </c>
      <c r="CC4513">
        <v>0</v>
      </c>
      <c r="CD4513">
        <v>0</v>
      </c>
      <c r="CE4513">
        <v>0</v>
      </c>
      <c r="CF4513">
        <v>0</v>
      </c>
      <c r="CG4513">
        <v>0</v>
      </c>
    </row>
    <row r="4514" spans="1:85" hidden="1" x14ac:dyDescent="0.3">
      <c r="A4514">
        <v>4512</v>
      </c>
      <c r="B4514">
        <v>10057</v>
      </c>
      <c r="C4514">
        <v>42</v>
      </c>
      <c r="D4514">
        <v>60</v>
      </c>
      <c r="E4514">
        <v>-0.14597543705343999</v>
      </c>
      <c r="F4514">
        <v>-0.216743171090923</v>
      </c>
      <c r="G4514">
        <v>4</v>
      </c>
      <c r="H4514">
        <v>0</v>
      </c>
      <c r="I4514">
        <v>0</v>
      </c>
      <c r="J4514">
        <v>1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1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1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1</v>
      </c>
      <c r="AM4514">
        <v>0</v>
      </c>
      <c r="AN4514">
        <v>1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0</v>
      </c>
      <c r="BJ4514">
        <v>0</v>
      </c>
      <c r="BK4514">
        <v>0</v>
      </c>
      <c r="BL4514">
        <v>0</v>
      </c>
      <c r="BM4514">
        <v>0</v>
      </c>
      <c r="BN4514">
        <v>0</v>
      </c>
      <c r="BO4514">
        <v>0</v>
      </c>
      <c r="BP4514">
        <v>0</v>
      </c>
      <c r="BQ4514">
        <v>0</v>
      </c>
      <c r="BR4514">
        <v>0</v>
      </c>
      <c r="BS4514">
        <v>0</v>
      </c>
      <c r="BT4514">
        <v>0</v>
      </c>
      <c r="BU4514">
        <v>0</v>
      </c>
      <c r="BV4514">
        <v>0</v>
      </c>
      <c r="BW4514">
        <v>0</v>
      </c>
      <c r="BX4514">
        <v>0</v>
      </c>
      <c r="BY4514">
        <v>0</v>
      </c>
      <c r="BZ4514">
        <v>0</v>
      </c>
      <c r="CA4514">
        <v>1</v>
      </c>
      <c r="CB4514">
        <v>0</v>
      </c>
      <c r="CC4514">
        <v>0</v>
      </c>
      <c r="CD4514">
        <v>0</v>
      </c>
      <c r="CE4514">
        <v>0</v>
      </c>
      <c r="CF4514">
        <v>0</v>
      </c>
      <c r="CG4514">
        <v>0</v>
      </c>
    </row>
    <row r="4515" spans="1:85" hidden="1" x14ac:dyDescent="0.3">
      <c r="A4515">
        <v>4513</v>
      </c>
      <c r="B4515">
        <v>21879</v>
      </c>
      <c r="C4515">
        <v>65</v>
      </c>
      <c r="D4515">
        <v>40</v>
      </c>
      <c r="E4515">
        <v>-0.14597543705343999</v>
      </c>
      <c r="F4515">
        <v>-0.216743171090923</v>
      </c>
      <c r="G4515">
        <v>6</v>
      </c>
      <c r="H4515">
        <v>1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1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1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1</v>
      </c>
      <c r="AM4515">
        <v>1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0</v>
      </c>
      <c r="BJ4515">
        <v>0</v>
      </c>
      <c r="BK4515">
        <v>0</v>
      </c>
      <c r="BL4515">
        <v>0</v>
      </c>
      <c r="BM4515">
        <v>0</v>
      </c>
      <c r="BN4515">
        <v>0</v>
      </c>
      <c r="BO4515">
        <v>0</v>
      </c>
      <c r="BP4515">
        <v>0</v>
      </c>
      <c r="BQ4515">
        <v>0</v>
      </c>
      <c r="BR4515">
        <v>0</v>
      </c>
      <c r="BS4515">
        <v>0</v>
      </c>
      <c r="BT4515">
        <v>0</v>
      </c>
      <c r="BU4515">
        <v>0</v>
      </c>
      <c r="BV4515">
        <v>0</v>
      </c>
      <c r="BW4515">
        <v>0</v>
      </c>
      <c r="BX4515">
        <v>0</v>
      </c>
      <c r="BY4515">
        <v>0</v>
      </c>
      <c r="BZ4515">
        <v>0</v>
      </c>
      <c r="CA4515">
        <v>1</v>
      </c>
      <c r="CB4515">
        <v>0</v>
      </c>
      <c r="CC4515">
        <v>0</v>
      </c>
      <c r="CD4515">
        <v>0</v>
      </c>
      <c r="CE4515">
        <v>0</v>
      </c>
      <c r="CF4515">
        <v>0</v>
      </c>
      <c r="CG4515">
        <v>0</v>
      </c>
    </row>
    <row r="4516" spans="1:85" x14ac:dyDescent="0.3">
      <c r="A4516">
        <v>4514</v>
      </c>
      <c r="B4516">
        <v>25197</v>
      </c>
      <c r="C4516">
        <v>45</v>
      </c>
      <c r="D4516">
        <v>40</v>
      </c>
      <c r="E4516">
        <v>-0.14597543705343999</v>
      </c>
      <c r="F4516">
        <v>-0.216743171090923</v>
      </c>
      <c r="G4516">
        <v>5</v>
      </c>
      <c r="H4516">
        <v>0</v>
      </c>
      <c r="I4516">
        <v>0</v>
      </c>
      <c r="J4516">
        <v>1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1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1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1</v>
      </c>
      <c r="AM4516">
        <v>0</v>
      </c>
      <c r="AN4516">
        <v>1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0</v>
      </c>
      <c r="BJ4516">
        <v>0</v>
      </c>
      <c r="BK4516">
        <v>0</v>
      </c>
      <c r="BL4516">
        <v>0</v>
      </c>
      <c r="BM4516">
        <v>0</v>
      </c>
      <c r="BN4516">
        <v>0</v>
      </c>
      <c r="BO4516">
        <v>0</v>
      </c>
      <c r="BP4516">
        <v>0</v>
      </c>
      <c r="BQ4516">
        <v>0</v>
      </c>
      <c r="BR4516">
        <v>0</v>
      </c>
      <c r="BS4516">
        <v>0</v>
      </c>
      <c r="BT4516">
        <v>0</v>
      </c>
      <c r="BU4516">
        <v>0</v>
      </c>
      <c r="BV4516">
        <v>0</v>
      </c>
      <c r="BW4516">
        <v>0</v>
      </c>
      <c r="BX4516">
        <v>0</v>
      </c>
      <c r="BY4516">
        <v>0</v>
      </c>
      <c r="BZ4516">
        <v>0</v>
      </c>
      <c r="CA4516">
        <v>1</v>
      </c>
      <c r="CB4516">
        <v>0</v>
      </c>
      <c r="CC4516">
        <v>0</v>
      </c>
      <c r="CD4516">
        <v>0</v>
      </c>
      <c r="CE4516">
        <v>0</v>
      </c>
      <c r="CF4516">
        <v>0</v>
      </c>
      <c r="CG4516">
        <v>0</v>
      </c>
    </row>
    <row r="4517" spans="1:85" hidden="1" x14ac:dyDescent="0.3">
      <c r="A4517">
        <v>4515</v>
      </c>
      <c r="B4517">
        <v>9058</v>
      </c>
      <c r="C4517">
        <v>27</v>
      </c>
      <c r="D4517">
        <v>80</v>
      </c>
      <c r="E4517">
        <v>-0.14597543705343999</v>
      </c>
      <c r="F4517">
        <v>-0.216743171090923</v>
      </c>
      <c r="G4517">
        <v>4</v>
      </c>
      <c r="H4517">
        <v>0</v>
      </c>
      <c r="I4517">
        <v>0</v>
      </c>
      <c r="J4517">
        <v>0</v>
      </c>
      <c r="K4517">
        <v>0</v>
      </c>
      <c r="L4517">
        <v>1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1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1</v>
      </c>
      <c r="AH4517">
        <v>0</v>
      </c>
      <c r="AI4517">
        <v>0</v>
      </c>
      <c r="AJ4517">
        <v>0</v>
      </c>
      <c r="AK4517">
        <v>0</v>
      </c>
      <c r="AL4517">
        <v>1</v>
      </c>
      <c r="AM4517">
        <v>1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0</v>
      </c>
      <c r="BJ4517">
        <v>0</v>
      </c>
      <c r="BK4517">
        <v>0</v>
      </c>
      <c r="BL4517">
        <v>0</v>
      </c>
      <c r="BM4517">
        <v>0</v>
      </c>
      <c r="BN4517">
        <v>0</v>
      </c>
      <c r="BO4517">
        <v>0</v>
      </c>
      <c r="BP4517">
        <v>0</v>
      </c>
      <c r="BQ4517">
        <v>0</v>
      </c>
      <c r="BR4517">
        <v>0</v>
      </c>
      <c r="BS4517">
        <v>0</v>
      </c>
      <c r="BT4517">
        <v>0</v>
      </c>
      <c r="BU4517">
        <v>0</v>
      </c>
      <c r="BV4517">
        <v>0</v>
      </c>
      <c r="BW4517">
        <v>0</v>
      </c>
      <c r="BX4517">
        <v>0</v>
      </c>
      <c r="BY4517">
        <v>0</v>
      </c>
      <c r="BZ4517">
        <v>0</v>
      </c>
      <c r="CA4517">
        <v>1</v>
      </c>
      <c r="CB4517">
        <v>0</v>
      </c>
      <c r="CC4517">
        <v>0</v>
      </c>
      <c r="CD4517">
        <v>0</v>
      </c>
      <c r="CE4517">
        <v>0</v>
      </c>
      <c r="CF4517">
        <v>0</v>
      </c>
      <c r="CG4517">
        <v>0</v>
      </c>
    </row>
    <row r="4518" spans="1:85" hidden="1" x14ac:dyDescent="0.3">
      <c r="A4518">
        <v>4516</v>
      </c>
      <c r="B4518">
        <v>19406</v>
      </c>
      <c r="C4518">
        <v>20</v>
      </c>
      <c r="D4518">
        <v>40</v>
      </c>
      <c r="E4518">
        <v>-0.14597543705343999</v>
      </c>
      <c r="F4518">
        <v>-0.216743171090923</v>
      </c>
      <c r="G4518">
        <v>3</v>
      </c>
      <c r="H4518">
        <v>0</v>
      </c>
      <c r="I4518">
        <v>0</v>
      </c>
      <c r="J4518">
        <v>0</v>
      </c>
      <c r="K4518">
        <v>0</v>
      </c>
      <c r="L4518">
        <v>1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1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1</v>
      </c>
      <c r="AH4518">
        <v>0</v>
      </c>
      <c r="AI4518">
        <v>0</v>
      </c>
      <c r="AJ4518">
        <v>0</v>
      </c>
      <c r="AK4518">
        <v>0</v>
      </c>
      <c r="AL4518">
        <v>1</v>
      </c>
      <c r="AM4518">
        <v>0</v>
      </c>
      <c r="AN4518">
        <v>1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0</v>
      </c>
      <c r="BI4518">
        <v>0</v>
      </c>
      <c r="BJ4518">
        <v>0</v>
      </c>
      <c r="BK4518">
        <v>0</v>
      </c>
      <c r="BL4518">
        <v>0</v>
      </c>
      <c r="BM4518">
        <v>0</v>
      </c>
      <c r="BN4518">
        <v>0</v>
      </c>
      <c r="BO4518">
        <v>0</v>
      </c>
      <c r="BP4518">
        <v>0</v>
      </c>
      <c r="BQ4518">
        <v>0</v>
      </c>
      <c r="BR4518">
        <v>0</v>
      </c>
      <c r="BS4518">
        <v>0</v>
      </c>
      <c r="BT4518">
        <v>0</v>
      </c>
      <c r="BU4518">
        <v>0</v>
      </c>
      <c r="BV4518">
        <v>0</v>
      </c>
      <c r="BW4518">
        <v>0</v>
      </c>
      <c r="BX4518">
        <v>0</v>
      </c>
      <c r="BY4518">
        <v>0</v>
      </c>
      <c r="BZ4518">
        <v>0</v>
      </c>
      <c r="CA4518">
        <v>1</v>
      </c>
      <c r="CB4518">
        <v>0</v>
      </c>
      <c r="CC4518">
        <v>0</v>
      </c>
      <c r="CD4518">
        <v>0</v>
      </c>
      <c r="CE4518">
        <v>0</v>
      </c>
      <c r="CF4518">
        <v>0</v>
      </c>
      <c r="CG4518">
        <v>0</v>
      </c>
    </row>
    <row r="4519" spans="1:85" hidden="1" x14ac:dyDescent="0.3">
      <c r="A4519">
        <v>4517</v>
      </c>
      <c r="B4519">
        <v>6744</v>
      </c>
      <c r="C4519">
        <v>34</v>
      </c>
      <c r="D4519">
        <v>80</v>
      </c>
      <c r="E4519">
        <v>-0.14597543705343999</v>
      </c>
      <c r="F4519">
        <v>-0.216743171090923</v>
      </c>
      <c r="G4519">
        <v>3</v>
      </c>
      <c r="H4519">
        <v>0</v>
      </c>
      <c r="I4519">
        <v>0</v>
      </c>
      <c r="J4519">
        <v>1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1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1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1</v>
      </c>
      <c r="AM4519">
        <v>0</v>
      </c>
      <c r="AN4519">
        <v>1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0</v>
      </c>
      <c r="BI4519">
        <v>0</v>
      </c>
      <c r="BJ4519">
        <v>0</v>
      </c>
      <c r="BK4519">
        <v>0</v>
      </c>
      <c r="BL4519">
        <v>0</v>
      </c>
      <c r="BM4519">
        <v>0</v>
      </c>
      <c r="BN4519">
        <v>0</v>
      </c>
      <c r="BO4519">
        <v>0</v>
      </c>
      <c r="BP4519">
        <v>0</v>
      </c>
      <c r="BQ4519">
        <v>0</v>
      </c>
      <c r="BR4519">
        <v>0</v>
      </c>
      <c r="BS4519">
        <v>0</v>
      </c>
      <c r="BT4519">
        <v>0</v>
      </c>
      <c r="BU4519">
        <v>0</v>
      </c>
      <c r="BV4519">
        <v>0</v>
      </c>
      <c r="BW4519">
        <v>0</v>
      </c>
      <c r="BX4519">
        <v>0</v>
      </c>
      <c r="BY4519">
        <v>0</v>
      </c>
      <c r="BZ4519">
        <v>0</v>
      </c>
      <c r="CA4519">
        <v>1</v>
      </c>
      <c r="CB4519">
        <v>0</v>
      </c>
      <c r="CC4519">
        <v>0</v>
      </c>
      <c r="CD4519">
        <v>0</v>
      </c>
      <c r="CE4519">
        <v>0</v>
      </c>
      <c r="CF4519">
        <v>0</v>
      </c>
      <c r="CG4519">
        <v>0</v>
      </c>
    </row>
    <row r="4520" spans="1:85" hidden="1" x14ac:dyDescent="0.3">
      <c r="A4520">
        <v>4518</v>
      </c>
      <c r="B4520">
        <v>12963</v>
      </c>
      <c r="C4520">
        <v>21</v>
      </c>
      <c r="D4520">
        <v>40</v>
      </c>
      <c r="E4520">
        <v>-0.14597543705343999</v>
      </c>
      <c r="F4520">
        <v>-0.216743171090923</v>
      </c>
      <c r="G4520">
        <v>4</v>
      </c>
      <c r="H4520">
        <v>0</v>
      </c>
      <c r="I4520">
        <v>0</v>
      </c>
      <c r="J4520">
        <v>0</v>
      </c>
      <c r="K4520">
        <v>0</v>
      </c>
      <c r="L4520">
        <v>1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1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1</v>
      </c>
      <c r="AH4520">
        <v>0</v>
      </c>
      <c r="AI4520">
        <v>0</v>
      </c>
      <c r="AJ4520">
        <v>0</v>
      </c>
      <c r="AK4520">
        <v>0</v>
      </c>
      <c r="AL4520">
        <v>1</v>
      </c>
      <c r="AM4520">
        <v>0</v>
      </c>
      <c r="AN4520">
        <v>1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>
        <v>0</v>
      </c>
      <c r="BI4520">
        <v>0</v>
      </c>
      <c r="BJ4520">
        <v>0</v>
      </c>
      <c r="BK4520">
        <v>0</v>
      </c>
      <c r="BL4520">
        <v>0</v>
      </c>
      <c r="BM4520">
        <v>0</v>
      </c>
      <c r="BN4520">
        <v>0</v>
      </c>
      <c r="BO4520">
        <v>0</v>
      </c>
      <c r="BP4520">
        <v>0</v>
      </c>
      <c r="BQ4520">
        <v>0</v>
      </c>
      <c r="BR4520">
        <v>0</v>
      </c>
      <c r="BS4520">
        <v>0</v>
      </c>
      <c r="BT4520">
        <v>0</v>
      </c>
      <c r="BU4520">
        <v>0</v>
      </c>
      <c r="BV4520">
        <v>0</v>
      </c>
      <c r="BW4520">
        <v>0</v>
      </c>
      <c r="BX4520">
        <v>0</v>
      </c>
      <c r="BY4520">
        <v>0</v>
      </c>
      <c r="BZ4520">
        <v>0</v>
      </c>
      <c r="CA4520">
        <v>1</v>
      </c>
      <c r="CB4520">
        <v>0</v>
      </c>
      <c r="CC4520">
        <v>0</v>
      </c>
      <c r="CD4520">
        <v>0</v>
      </c>
      <c r="CE4520">
        <v>0</v>
      </c>
      <c r="CF4520">
        <v>0</v>
      </c>
      <c r="CG4520">
        <v>0</v>
      </c>
    </row>
    <row r="4521" spans="1:85" hidden="1" x14ac:dyDescent="0.3">
      <c r="A4521">
        <v>4519</v>
      </c>
      <c r="B4521">
        <v>536</v>
      </c>
      <c r="C4521">
        <v>57</v>
      </c>
      <c r="D4521">
        <v>30</v>
      </c>
      <c r="E4521">
        <v>-0.14597543705343999</v>
      </c>
      <c r="F4521">
        <v>-0.216743171090923</v>
      </c>
      <c r="G4521">
        <v>2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1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1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1</v>
      </c>
      <c r="AF4521">
        <v>0</v>
      </c>
      <c r="AG4521">
        <v>0</v>
      </c>
      <c r="AH4521">
        <v>0</v>
      </c>
      <c r="AI4521">
        <v>0</v>
      </c>
      <c r="AJ4521">
        <v>1</v>
      </c>
      <c r="AK4521">
        <v>0</v>
      </c>
      <c r="AL4521">
        <v>0</v>
      </c>
      <c r="AM4521">
        <v>1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0</v>
      </c>
      <c r="BJ4521">
        <v>0</v>
      </c>
      <c r="BK4521">
        <v>0</v>
      </c>
      <c r="BL4521">
        <v>0</v>
      </c>
      <c r="BM4521">
        <v>0</v>
      </c>
      <c r="BN4521">
        <v>0</v>
      </c>
      <c r="BO4521">
        <v>0</v>
      </c>
      <c r="BP4521">
        <v>0</v>
      </c>
      <c r="BQ4521">
        <v>0</v>
      </c>
      <c r="BR4521">
        <v>0</v>
      </c>
      <c r="BS4521">
        <v>0</v>
      </c>
      <c r="BT4521">
        <v>0</v>
      </c>
      <c r="BU4521">
        <v>0</v>
      </c>
      <c r="BV4521">
        <v>0</v>
      </c>
      <c r="BW4521">
        <v>0</v>
      </c>
      <c r="BX4521">
        <v>0</v>
      </c>
      <c r="BY4521">
        <v>0</v>
      </c>
      <c r="BZ4521">
        <v>0</v>
      </c>
      <c r="CA4521">
        <v>1</v>
      </c>
      <c r="CB4521">
        <v>0</v>
      </c>
      <c r="CC4521">
        <v>0</v>
      </c>
      <c r="CD4521">
        <v>0</v>
      </c>
      <c r="CE4521">
        <v>0</v>
      </c>
      <c r="CF4521">
        <v>0</v>
      </c>
      <c r="CG4521">
        <v>0</v>
      </c>
    </row>
    <row r="4522" spans="1:85" hidden="1" x14ac:dyDescent="0.3">
      <c r="A4522">
        <v>4520</v>
      </c>
      <c r="B4522">
        <v>12155</v>
      </c>
      <c r="C4522">
        <v>53</v>
      </c>
      <c r="D4522">
        <v>38</v>
      </c>
      <c r="E4522">
        <v>-0.14597543705343999</v>
      </c>
      <c r="F4522">
        <v>4.4372392112938996</v>
      </c>
      <c r="G4522">
        <v>3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1</v>
      </c>
      <c r="N4522">
        <v>0</v>
      </c>
      <c r="O4522">
        <v>1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1</v>
      </c>
      <c r="AI4522">
        <v>0</v>
      </c>
      <c r="AJ4522">
        <v>0</v>
      </c>
      <c r="AK4522">
        <v>0</v>
      </c>
      <c r="AL4522">
        <v>1</v>
      </c>
      <c r="AM4522">
        <v>1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0</v>
      </c>
      <c r="BI4522">
        <v>0</v>
      </c>
      <c r="BJ4522">
        <v>0</v>
      </c>
      <c r="BK4522">
        <v>0</v>
      </c>
      <c r="BL4522">
        <v>0</v>
      </c>
      <c r="BM4522">
        <v>0</v>
      </c>
      <c r="BN4522">
        <v>0</v>
      </c>
      <c r="BO4522">
        <v>0</v>
      </c>
      <c r="BP4522">
        <v>0</v>
      </c>
      <c r="BQ4522">
        <v>0</v>
      </c>
      <c r="BR4522">
        <v>0</v>
      </c>
      <c r="BS4522">
        <v>0</v>
      </c>
      <c r="BT4522">
        <v>0</v>
      </c>
      <c r="BU4522">
        <v>0</v>
      </c>
      <c r="BV4522">
        <v>0</v>
      </c>
      <c r="BW4522">
        <v>0</v>
      </c>
      <c r="BX4522">
        <v>0</v>
      </c>
      <c r="BY4522">
        <v>0</v>
      </c>
      <c r="BZ4522">
        <v>0</v>
      </c>
      <c r="CA4522">
        <v>1</v>
      </c>
      <c r="CB4522">
        <v>0</v>
      </c>
      <c r="CC4522">
        <v>0</v>
      </c>
      <c r="CD4522">
        <v>0</v>
      </c>
      <c r="CE4522">
        <v>0</v>
      </c>
      <c r="CF4522">
        <v>0</v>
      </c>
      <c r="CG4522">
        <v>0</v>
      </c>
    </row>
    <row r="4523" spans="1:85" hidden="1" x14ac:dyDescent="0.3">
      <c r="A4523">
        <v>4521</v>
      </c>
      <c r="B4523">
        <v>14425</v>
      </c>
      <c r="C4523">
        <v>21</v>
      </c>
      <c r="D4523">
        <v>37</v>
      </c>
      <c r="E4523">
        <v>-0.14597543705343999</v>
      </c>
      <c r="F4523">
        <v>-0.216743171090923</v>
      </c>
      <c r="G4523">
        <v>3</v>
      </c>
      <c r="H4523">
        <v>0</v>
      </c>
      <c r="I4523">
        <v>0</v>
      </c>
      <c r="J4523">
        <v>1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1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1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1</v>
      </c>
      <c r="AM4523">
        <v>0</v>
      </c>
      <c r="AN4523">
        <v>1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  <c r="BJ4523">
        <v>0</v>
      </c>
      <c r="BK4523">
        <v>0</v>
      </c>
      <c r="BL4523">
        <v>0</v>
      </c>
      <c r="BM4523">
        <v>0</v>
      </c>
      <c r="BN4523">
        <v>0</v>
      </c>
      <c r="BO4523">
        <v>0</v>
      </c>
      <c r="BP4523">
        <v>0</v>
      </c>
      <c r="BQ4523">
        <v>0</v>
      </c>
      <c r="BR4523">
        <v>0</v>
      </c>
      <c r="BS4523">
        <v>0</v>
      </c>
      <c r="BT4523">
        <v>0</v>
      </c>
      <c r="BU4523">
        <v>0</v>
      </c>
      <c r="BV4523">
        <v>0</v>
      </c>
      <c r="BW4523">
        <v>0</v>
      </c>
      <c r="BX4523">
        <v>0</v>
      </c>
      <c r="BY4523">
        <v>0</v>
      </c>
      <c r="BZ4523">
        <v>0</v>
      </c>
      <c r="CA4523">
        <v>1</v>
      </c>
      <c r="CB4523">
        <v>0</v>
      </c>
      <c r="CC4523">
        <v>0</v>
      </c>
      <c r="CD4523">
        <v>0</v>
      </c>
      <c r="CE4523">
        <v>0</v>
      </c>
      <c r="CF4523">
        <v>0</v>
      </c>
      <c r="CG4523">
        <v>0</v>
      </c>
    </row>
    <row r="4524" spans="1:85" hidden="1" x14ac:dyDescent="0.3">
      <c r="A4524">
        <v>4522</v>
      </c>
      <c r="B4524">
        <v>3778</v>
      </c>
      <c r="C4524">
        <v>63</v>
      </c>
      <c r="D4524">
        <v>40</v>
      </c>
      <c r="E4524">
        <v>-0.14597543705343999</v>
      </c>
      <c r="F4524">
        <v>-0.216743171090923</v>
      </c>
      <c r="G4524">
        <v>4</v>
      </c>
      <c r="H4524">
        <v>0</v>
      </c>
      <c r="I4524">
        <v>0</v>
      </c>
      <c r="J4524">
        <v>1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0</v>
      </c>
      <c r="AA4524">
        <v>0</v>
      </c>
      <c r="AB4524">
        <v>0</v>
      </c>
      <c r="AC4524">
        <v>0</v>
      </c>
      <c r="AD4524">
        <v>1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1</v>
      </c>
      <c r="AM4524">
        <v>0</v>
      </c>
      <c r="AN4524">
        <v>1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0</v>
      </c>
      <c r="BJ4524">
        <v>0</v>
      </c>
      <c r="BK4524">
        <v>0</v>
      </c>
      <c r="BL4524">
        <v>0</v>
      </c>
      <c r="BM4524">
        <v>0</v>
      </c>
      <c r="BN4524">
        <v>0</v>
      </c>
      <c r="BO4524">
        <v>0</v>
      </c>
      <c r="BP4524">
        <v>0</v>
      </c>
      <c r="BQ4524">
        <v>0</v>
      </c>
      <c r="BR4524">
        <v>0</v>
      </c>
      <c r="BS4524">
        <v>0</v>
      </c>
      <c r="BT4524">
        <v>0</v>
      </c>
      <c r="BU4524">
        <v>0</v>
      </c>
      <c r="BV4524">
        <v>0</v>
      </c>
      <c r="BW4524">
        <v>0</v>
      </c>
      <c r="BX4524">
        <v>0</v>
      </c>
      <c r="BY4524">
        <v>0</v>
      </c>
      <c r="BZ4524">
        <v>0</v>
      </c>
      <c r="CA4524">
        <v>1</v>
      </c>
      <c r="CB4524">
        <v>0</v>
      </c>
      <c r="CC4524">
        <v>0</v>
      </c>
      <c r="CD4524">
        <v>0</v>
      </c>
      <c r="CE4524">
        <v>0</v>
      </c>
      <c r="CF4524">
        <v>0</v>
      </c>
      <c r="CG4524">
        <v>0</v>
      </c>
    </row>
    <row r="4525" spans="1:85" hidden="1" x14ac:dyDescent="0.3">
      <c r="A4525">
        <v>4523</v>
      </c>
      <c r="B4525">
        <v>15317</v>
      </c>
      <c r="C4525">
        <v>53</v>
      </c>
      <c r="D4525">
        <v>22</v>
      </c>
      <c r="E4525">
        <v>-0.14597543705343999</v>
      </c>
      <c r="F4525">
        <v>-0.216743171090923</v>
      </c>
      <c r="G4525">
        <v>4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1</v>
      </c>
      <c r="O4525">
        <v>1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1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1</v>
      </c>
      <c r="AM4525">
        <v>1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0</v>
      </c>
      <c r="BI4525">
        <v>0</v>
      </c>
      <c r="BJ4525">
        <v>0</v>
      </c>
      <c r="BK4525">
        <v>0</v>
      </c>
      <c r="BL4525">
        <v>0</v>
      </c>
      <c r="BM4525">
        <v>0</v>
      </c>
      <c r="BN4525">
        <v>0</v>
      </c>
      <c r="BO4525">
        <v>0</v>
      </c>
      <c r="BP4525">
        <v>0</v>
      </c>
      <c r="BQ4525">
        <v>0</v>
      </c>
      <c r="BR4525">
        <v>0</v>
      </c>
      <c r="BS4525">
        <v>0</v>
      </c>
      <c r="BT4525">
        <v>0</v>
      </c>
      <c r="BU4525">
        <v>0</v>
      </c>
      <c r="BV4525">
        <v>0</v>
      </c>
      <c r="BW4525">
        <v>0</v>
      </c>
      <c r="BX4525">
        <v>0</v>
      </c>
      <c r="BY4525">
        <v>0</v>
      </c>
      <c r="BZ4525">
        <v>0</v>
      </c>
      <c r="CA4525">
        <v>1</v>
      </c>
      <c r="CB4525">
        <v>0</v>
      </c>
      <c r="CC4525">
        <v>0</v>
      </c>
      <c r="CD4525">
        <v>0</v>
      </c>
      <c r="CE4525">
        <v>0</v>
      </c>
      <c r="CF4525">
        <v>0</v>
      </c>
      <c r="CG4525">
        <v>0</v>
      </c>
    </row>
    <row r="4526" spans="1:85" hidden="1" x14ac:dyDescent="0.3">
      <c r="A4526">
        <v>4524</v>
      </c>
      <c r="B4526">
        <v>7440</v>
      </c>
      <c r="C4526">
        <v>39</v>
      </c>
      <c r="D4526">
        <v>40</v>
      </c>
      <c r="E4526">
        <v>-0.14597543705343999</v>
      </c>
      <c r="F4526">
        <v>-0.216743171090923</v>
      </c>
      <c r="G4526">
        <v>3</v>
      </c>
      <c r="H4526">
        <v>0</v>
      </c>
      <c r="I4526">
        <v>0</v>
      </c>
      <c r="J4526">
        <v>1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1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1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1</v>
      </c>
      <c r="AM4526">
        <v>0</v>
      </c>
      <c r="AN4526">
        <v>1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0</v>
      </c>
      <c r="BI4526">
        <v>0</v>
      </c>
      <c r="BJ4526">
        <v>0</v>
      </c>
      <c r="BK4526">
        <v>0</v>
      </c>
      <c r="BL4526">
        <v>0</v>
      </c>
      <c r="BM4526">
        <v>0</v>
      </c>
      <c r="BN4526">
        <v>0</v>
      </c>
      <c r="BO4526">
        <v>0</v>
      </c>
      <c r="BP4526">
        <v>0</v>
      </c>
      <c r="BQ4526">
        <v>0</v>
      </c>
      <c r="BR4526">
        <v>0</v>
      </c>
      <c r="BS4526">
        <v>0</v>
      </c>
      <c r="BT4526">
        <v>0</v>
      </c>
      <c r="BU4526">
        <v>0</v>
      </c>
      <c r="BV4526">
        <v>0</v>
      </c>
      <c r="BW4526">
        <v>0</v>
      </c>
      <c r="BX4526">
        <v>0</v>
      </c>
      <c r="BY4526">
        <v>0</v>
      </c>
      <c r="BZ4526">
        <v>0</v>
      </c>
      <c r="CA4526">
        <v>1</v>
      </c>
      <c r="CB4526">
        <v>0</v>
      </c>
      <c r="CC4526">
        <v>0</v>
      </c>
      <c r="CD4526">
        <v>0</v>
      </c>
      <c r="CE4526">
        <v>0</v>
      </c>
      <c r="CF4526">
        <v>0</v>
      </c>
      <c r="CG4526">
        <v>0</v>
      </c>
    </row>
    <row r="4527" spans="1:85" hidden="1" x14ac:dyDescent="0.3">
      <c r="A4527">
        <v>4525</v>
      </c>
      <c r="B4527">
        <v>15799</v>
      </c>
      <c r="C4527">
        <v>19</v>
      </c>
      <c r="D4527">
        <v>25</v>
      </c>
      <c r="E4527">
        <v>-0.14597543705343999</v>
      </c>
      <c r="F4527">
        <v>-0.216743171090923</v>
      </c>
      <c r="G4527">
        <v>4</v>
      </c>
      <c r="H4527">
        <v>0</v>
      </c>
      <c r="I4527">
        <v>0</v>
      </c>
      <c r="J4527">
        <v>0</v>
      </c>
      <c r="K4527">
        <v>0</v>
      </c>
      <c r="L4527">
        <v>1</v>
      </c>
      <c r="M4527">
        <v>0</v>
      </c>
      <c r="N4527">
        <v>0</v>
      </c>
      <c r="O4527">
        <v>1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1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1</v>
      </c>
      <c r="AM4527">
        <v>1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>
        <v>0</v>
      </c>
      <c r="BI4527">
        <v>0</v>
      </c>
      <c r="BJ4527">
        <v>0</v>
      </c>
      <c r="BK4527">
        <v>0</v>
      </c>
      <c r="BL4527">
        <v>0</v>
      </c>
      <c r="BM4527">
        <v>0</v>
      </c>
      <c r="BN4527">
        <v>0</v>
      </c>
      <c r="BO4527">
        <v>0</v>
      </c>
      <c r="BP4527">
        <v>0</v>
      </c>
      <c r="BQ4527">
        <v>0</v>
      </c>
      <c r="BR4527">
        <v>0</v>
      </c>
      <c r="BS4527">
        <v>0</v>
      </c>
      <c r="BT4527">
        <v>0</v>
      </c>
      <c r="BU4527">
        <v>0</v>
      </c>
      <c r="BV4527">
        <v>0</v>
      </c>
      <c r="BW4527">
        <v>0</v>
      </c>
      <c r="BX4527">
        <v>0</v>
      </c>
      <c r="BY4527">
        <v>0</v>
      </c>
      <c r="BZ4527">
        <v>0</v>
      </c>
      <c r="CA4527">
        <v>1</v>
      </c>
      <c r="CB4527">
        <v>0</v>
      </c>
      <c r="CC4527">
        <v>0</v>
      </c>
      <c r="CD4527">
        <v>0</v>
      </c>
      <c r="CE4527">
        <v>0</v>
      </c>
      <c r="CF4527">
        <v>0</v>
      </c>
      <c r="CG4527">
        <v>0</v>
      </c>
    </row>
    <row r="4528" spans="1:85" hidden="1" x14ac:dyDescent="0.3">
      <c r="A4528">
        <v>4526</v>
      </c>
      <c r="B4528">
        <v>19477</v>
      </c>
      <c r="C4528">
        <v>41</v>
      </c>
      <c r="D4528">
        <v>40</v>
      </c>
      <c r="E4528">
        <v>-0.14597543705343999</v>
      </c>
      <c r="F4528">
        <v>-0.216743171090923</v>
      </c>
      <c r="G4528">
        <v>3</v>
      </c>
      <c r="H4528">
        <v>1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1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1</v>
      </c>
      <c r="AI4528">
        <v>0</v>
      </c>
      <c r="AJ4528">
        <v>0</v>
      </c>
      <c r="AK4528">
        <v>0</v>
      </c>
      <c r="AL4528">
        <v>1</v>
      </c>
      <c r="AM4528">
        <v>1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0</v>
      </c>
      <c r="BI4528">
        <v>0</v>
      </c>
      <c r="BJ4528">
        <v>0</v>
      </c>
      <c r="BK4528">
        <v>0</v>
      </c>
      <c r="BL4528">
        <v>0</v>
      </c>
      <c r="BM4528">
        <v>0</v>
      </c>
      <c r="BN4528">
        <v>0</v>
      </c>
      <c r="BO4528">
        <v>0</v>
      </c>
      <c r="BP4528">
        <v>0</v>
      </c>
      <c r="BQ4528">
        <v>0</v>
      </c>
      <c r="BR4528">
        <v>0</v>
      </c>
      <c r="BS4528">
        <v>0</v>
      </c>
      <c r="BT4528">
        <v>0</v>
      </c>
      <c r="BU4528">
        <v>0</v>
      </c>
      <c r="BV4528">
        <v>0</v>
      </c>
      <c r="BW4528">
        <v>0</v>
      </c>
      <c r="BX4528">
        <v>0</v>
      </c>
      <c r="BY4528">
        <v>0</v>
      </c>
      <c r="BZ4528">
        <v>0</v>
      </c>
      <c r="CA4528">
        <v>1</v>
      </c>
      <c r="CB4528">
        <v>0</v>
      </c>
      <c r="CC4528">
        <v>0</v>
      </c>
      <c r="CD4528">
        <v>0</v>
      </c>
      <c r="CE4528">
        <v>0</v>
      </c>
      <c r="CF4528">
        <v>0</v>
      </c>
      <c r="CG4528">
        <v>0</v>
      </c>
    </row>
    <row r="4529" spans="1:85" hidden="1" x14ac:dyDescent="0.3">
      <c r="A4529">
        <v>4527</v>
      </c>
      <c r="B4529">
        <v>25091</v>
      </c>
      <c r="C4529">
        <v>50</v>
      </c>
      <c r="D4529">
        <v>70</v>
      </c>
      <c r="E4529">
        <v>0.48343688786471001</v>
      </c>
      <c r="F4529">
        <v>-0.216743171090923</v>
      </c>
      <c r="G4529">
        <v>7</v>
      </c>
      <c r="H4529">
        <v>1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1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1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1</v>
      </c>
      <c r="AM4529">
        <v>1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0</v>
      </c>
      <c r="BJ4529">
        <v>0</v>
      </c>
      <c r="BK4529">
        <v>0</v>
      </c>
      <c r="BL4529">
        <v>0</v>
      </c>
      <c r="BM4529">
        <v>0</v>
      </c>
      <c r="BN4529">
        <v>0</v>
      </c>
      <c r="BO4529">
        <v>0</v>
      </c>
      <c r="BP4529">
        <v>0</v>
      </c>
      <c r="BQ4529">
        <v>0</v>
      </c>
      <c r="BR4529">
        <v>0</v>
      </c>
      <c r="BS4529">
        <v>0</v>
      </c>
      <c r="BT4529">
        <v>0</v>
      </c>
      <c r="BU4529">
        <v>0</v>
      </c>
      <c r="BV4529">
        <v>0</v>
      </c>
      <c r="BW4529">
        <v>0</v>
      </c>
      <c r="BX4529">
        <v>0</v>
      </c>
      <c r="BY4529">
        <v>0</v>
      </c>
      <c r="BZ4529">
        <v>0</v>
      </c>
      <c r="CA4529">
        <v>1</v>
      </c>
      <c r="CB4529">
        <v>0</v>
      </c>
      <c r="CC4529">
        <v>0</v>
      </c>
      <c r="CD4529">
        <v>0</v>
      </c>
      <c r="CE4529">
        <v>0</v>
      </c>
      <c r="CF4529">
        <v>0</v>
      </c>
      <c r="CG4529">
        <v>0</v>
      </c>
    </row>
    <row r="4530" spans="1:85" hidden="1" x14ac:dyDescent="0.3">
      <c r="A4530">
        <v>4528</v>
      </c>
      <c r="B4530">
        <v>25273</v>
      </c>
      <c r="C4530">
        <v>60</v>
      </c>
      <c r="D4530">
        <v>40</v>
      </c>
      <c r="E4530">
        <v>-0.14597543705343999</v>
      </c>
      <c r="F4530">
        <v>-0.216743171090923</v>
      </c>
      <c r="G4530">
        <v>2</v>
      </c>
      <c r="H4530">
        <v>0</v>
      </c>
      <c r="I4530">
        <v>0</v>
      </c>
      <c r="J4530">
        <v>1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1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1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1</v>
      </c>
      <c r="AM4530">
        <v>0</v>
      </c>
      <c r="AN4530">
        <v>1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  <c r="BJ4530">
        <v>0</v>
      </c>
      <c r="BK4530">
        <v>0</v>
      </c>
      <c r="BL4530">
        <v>0</v>
      </c>
      <c r="BM4530">
        <v>0</v>
      </c>
      <c r="BN4530">
        <v>0</v>
      </c>
      <c r="BO4530">
        <v>0</v>
      </c>
      <c r="BP4530">
        <v>0</v>
      </c>
      <c r="BQ4530">
        <v>0</v>
      </c>
      <c r="BR4530">
        <v>0</v>
      </c>
      <c r="BS4530">
        <v>0</v>
      </c>
      <c r="BT4530">
        <v>0</v>
      </c>
      <c r="BU4530">
        <v>0</v>
      </c>
      <c r="BV4530">
        <v>0</v>
      </c>
      <c r="BW4530">
        <v>0</v>
      </c>
      <c r="BX4530">
        <v>0</v>
      </c>
      <c r="BY4530">
        <v>0</v>
      </c>
      <c r="BZ4530">
        <v>0</v>
      </c>
      <c r="CA4530">
        <v>1</v>
      </c>
      <c r="CB4530">
        <v>0</v>
      </c>
      <c r="CC4530">
        <v>0</v>
      </c>
      <c r="CD4530">
        <v>0</v>
      </c>
      <c r="CE4530">
        <v>0</v>
      </c>
      <c r="CF4530">
        <v>0</v>
      </c>
      <c r="CG4530">
        <v>0</v>
      </c>
    </row>
    <row r="4531" spans="1:85" hidden="1" x14ac:dyDescent="0.3">
      <c r="A4531">
        <v>4529</v>
      </c>
      <c r="B4531">
        <v>24466</v>
      </c>
      <c r="C4531">
        <v>26</v>
      </c>
      <c r="D4531">
        <v>35</v>
      </c>
      <c r="E4531">
        <v>-0.14597543705343999</v>
      </c>
      <c r="F4531">
        <v>-0.216743171090923</v>
      </c>
      <c r="G4531">
        <v>3</v>
      </c>
      <c r="H4531">
        <v>1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1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1</v>
      </c>
      <c r="AI4531">
        <v>0</v>
      </c>
      <c r="AJ4531">
        <v>0</v>
      </c>
      <c r="AK4531">
        <v>0</v>
      </c>
      <c r="AL4531">
        <v>1</v>
      </c>
      <c r="AM4531">
        <v>1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  <c r="BJ4531">
        <v>0</v>
      </c>
      <c r="BK4531">
        <v>0</v>
      </c>
      <c r="BL4531">
        <v>0</v>
      </c>
      <c r="BM4531">
        <v>0</v>
      </c>
      <c r="BN4531">
        <v>0</v>
      </c>
      <c r="BO4531">
        <v>0</v>
      </c>
      <c r="BP4531">
        <v>0</v>
      </c>
      <c r="BQ4531">
        <v>0</v>
      </c>
      <c r="BR4531">
        <v>0</v>
      </c>
      <c r="BS4531">
        <v>0</v>
      </c>
      <c r="BT4531">
        <v>0</v>
      </c>
      <c r="BU4531">
        <v>0</v>
      </c>
      <c r="BV4531">
        <v>0</v>
      </c>
      <c r="BW4531">
        <v>0</v>
      </c>
      <c r="BX4531">
        <v>0</v>
      </c>
      <c r="BY4531">
        <v>0</v>
      </c>
      <c r="BZ4531">
        <v>0</v>
      </c>
      <c r="CA4531">
        <v>1</v>
      </c>
      <c r="CB4531">
        <v>0</v>
      </c>
      <c r="CC4531">
        <v>0</v>
      </c>
      <c r="CD4531">
        <v>0</v>
      </c>
      <c r="CE4531">
        <v>0</v>
      </c>
      <c r="CF4531">
        <v>0</v>
      </c>
      <c r="CG4531">
        <v>0</v>
      </c>
    </row>
    <row r="4532" spans="1:85" hidden="1" x14ac:dyDescent="0.3">
      <c r="A4532">
        <v>4530</v>
      </c>
      <c r="B4532">
        <v>985</v>
      </c>
      <c r="C4532">
        <v>63</v>
      </c>
      <c r="D4532">
        <v>20</v>
      </c>
      <c r="E4532">
        <v>-0.14597543705343999</v>
      </c>
      <c r="F4532">
        <v>-0.216743171090923</v>
      </c>
      <c r="G4532">
        <v>5</v>
      </c>
      <c r="H4532">
        <v>1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1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1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1</v>
      </c>
      <c r="AM4532">
        <v>1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0</v>
      </c>
      <c r="BI4532">
        <v>0</v>
      </c>
      <c r="BJ4532">
        <v>0</v>
      </c>
      <c r="BK4532">
        <v>0</v>
      </c>
      <c r="BL4532">
        <v>0</v>
      </c>
      <c r="BM4532">
        <v>0</v>
      </c>
      <c r="BN4532">
        <v>0</v>
      </c>
      <c r="BO4532">
        <v>0</v>
      </c>
      <c r="BP4532">
        <v>0</v>
      </c>
      <c r="BQ4532">
        <v>0</v>
      </c>
      <c r="BR4532">
        <v>0</v>
      </c>
      <c r="BS4532">
        <v>0</v>
      </c>
      <c r="BT4532">
        <v>0</v>
      </c>
      <c r="BU4532">
        <v>0</v>
      </c>
      <c r="BV4532">
        <v>0</v>
      </c>
      <c r="BW4532">
        <v>0</v>
      </c>
      <c r="BX4532">
        <v>0</v>
      </c>
      <c r="BY4532">
        <v>0</v>
      </c>
      <c r="BZ4532">
        <v>0</v>
      </c>
      <c r="CA4532">
        <v>1</v>
      </c>
      <c r="CB4532">
        <v>0</v>
      </c>
      <c r="CC4532">
        <v>0</v>
      </c>
      <c r="CD4532">
        <v>0</v>
      </c>
      <c r="CE4532">
        <v>0</v>
      </c>
      <c r="CF4532">
        <v>0</v>
      </c>
      <c r="CG4532">
        <v>0</v>
      </c>
    </row>
    <row r="4533" spans="1:85" hidden="1" x14ac:dyDescent="0.3">
      <c r="A4533">
        <v>4531</v>
      </c>
      <c r="B4533">
        <v>30250</v>
      </c>
      <c r="C4533">
        <v>64</v>
      </c>
      <c r="D4533">
        <v>8</v>
      </c>
      <c r="E4533">
        <v>-0.14597543705343999</v>
      </c>
      <c r="F4533">
        <v>-0.216743171090923</v>
      </c>
      <c r="G4533">
        <v>3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1</v>
      </c>
      <c r="O4533">
        <v>1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1</v>
      </c>
      <c r="AI4533">
        <v>0</v>
      </c>
      <c r="AJ4533">
        <v>0</v>
      </c>
      <c r="AK4533">
        <v>0</v>
      </c>
      <c r="AL4533">
        <v>1</v>
      </c>
      <c r="AM4533">
        <v>1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  <c r="BJ4533">
        <v>0</v>
      </c>
      <c r="BK4533">
        <v>0</v>
      </c>
      <c r="BL4533">
        <v>0</v>
      </c>
      <c r="BM4533">
        <v>0</v>
      </c>
      <c r="BN4533">
        <v>0</v>
      </c>
      <c r="BO4533">
        <v>0</v>
      </c>
      <c r="BP4533">
        <v>0</v>
      </c>
      <c r="BQ4533">
        <v>0</v>
      </c>
      <c r="BR4533">
        <v>0</v>
      </c>
      <c r="BS4533">
        <v>0</v>
      </c>
      <c r="BT4533">
        <v>0</v>
      </c>
      <c r="BU4533">
        <v>0</v>
      </c>
      <c r="BV4533">
        <v>0</v>
      </c>
      <c r="BW4533">
        <v>0</v>
      </c>
      <c r="BX4533">
        <v>0</v>
      </c>
      <c r="BY4533">
        <v>0</v>
      </c>
      <c r="BZ4533">
        <v>0</v>
      </c>
      <c r="CA4533">
        <v>1</v>
      </c>
      <c r="CB4533">
        <v>0</v>
      </c>
      <c r="CC4533">
        <v>0</v>
      </c>
      <c r="CD4533">
        <v>0</v>
      </c>
      <c r="CE4533">
        <v>0</v>
      </c>
      <c r="CF4533">
        <v>0</v>
      </c>
      <c r="CG4533">
        <v>0</v>
      </c>
    </row>
    <row r="4534" spans="1:85" hidden="1" x14ac:dyDescent="0.3">
      <c r="A4534">
        <v>4532</v>
      </c>
      <c r="B4534">
        <v>7109</v>
      </c>
      <c r="C4534">
        <v>34</v>
      </c>
      <c r="D4534">
        <v>40</v>
      </c>
      <c r="E4534">
        <v>-0.14597543705343999</v>
      </c>
      <c r="F4534">
        <v>-0.216743171090923</v>
      </c>
      <c r="G4534">
        <v>3</v>
      </c>
      <c r="H4534">
        <v>0</v>
      </c>
      <c r="I4534">
        <v>0</v>
      </c>
      <c r="J4534">
        <v>1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1</v>
      </c>
      <c r="AA4534">
        <v>0</v>
      </c>
      <c r="AB4534">
        <v>0</v>
      </c>
      <c r="AC4534">
        <v>0</v>
      </c>
      <c r="AD4534">
        <v>1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1</v>
      </c>
      <c r="AM4534">
        <v>1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0</v>
      </c>
      <c r="BJ4534">
        <v>0</v>
      </c>
      <c r="BK4534">
        <v>0</v>
      </c>
      <c r="BL4534">
        <v>0</v>
      </c>
      <c r="BM4534">
        <v>0</v>
      </c>
      <c r="BN4534">
        <v>0</v>
      </c>
      <c r="BO4534">
        <v>0</v>
      </c>
      <c r="BP4534">
        <v>0</v>
      </c>
      <c r="BQ4534">
        <v>0</v>
      </c>
      <c r="BR4534">
        <v>0</v>
      </c>
      <c r="BS4534">
        <v>0</v>
      </c>
      <c r="BT4534">
        <v>0</v>
      </c>
      <c r="BU4534">
        <v>0</v>
      </c>
      <c r="BV4534">
        <v>0</v>
      </c>
      <c r="BW4534">
        <v>0</v>
      </c>
      <c r="BX4534">
        <v>0</v>
      </c>
      <c r="BY4534">
        <v>0</v>
      </c>
      <c r="BZ4534">
        <v>0</v>
      </c>
      <c r="CA4534">
        <v>1</v>
      </c>
      <c r="CB4534">
        <v>0</v>
      </c>
      <c r="CC4534">
        <v>0</v>
      </c>
      <c r="CD4534">
        <v>0</v>
      </c>
      <c r="CE4534">
        <v>0</v>
      </c>
      <c r="CF4534">
        <v>0</v>
      </c>
      <c r="CG4534">
        <v>0</v>
      </c>
    </row>
    <row r="4535" spans="1:85" hidden="1" x14ac:dyDescent="0.3">
      <c r="A4535">
        <v>4533</v>
      </c>
      <c r="B4535">
        <v>27656</v>
      </c>
      <c r="C4535">
        <v>42</v>
      </c>
      <c r="D4535">
        <v>40</v>
      </c>
      <c r="E4535">
        <v>-0.14597543705343999</v>
      </c>
      <c r="F4535">
        <v>-0.216743171090923</v>
      </c>
      <c r="G4535">
        <v>4</v>
      </c>
      <c r="H4535">
        <v>0</v>
      </c>
      <c r="I4535">
        <v>0</v>
      </c>
      <c r="J4535">
        <v>0</v>
      </c>
      <c r="K4535">
        <v>0</v>
      </c>
      <c r="L4535">
        <v>1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1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1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1</v>
      </c>
      <c r="AM4535">
        <v>0</v>
      </c>
      <c r="AN4535">
        <v>1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0</v>
      </c>
      <c r="BJ4535">
        <v>0</v>
      </c>
      <c r="BK4535">
        <v>0</v>
      </c>
      <c r="BL4535">
        <v>0</v>
      </c>
      <c r="BM4535">
        <v>0</v>
      </c>
      <c r="BN4535">
        <v>0</v>
      </c>
      <c r="BO4535">
        <v>0</v>
      </c>
      <c r="BP4535">
        <v>0</v>
      </c>
      <c r="BQ4535">
        <v>0</v>
      </c>
      <c r="BR4535">
        <v>0</v>
      </c>
      <c r="BS4535">
        <v>0</v>
      </c>
      <c r="BT4535">
        <v>0</v>
      </c>
      <c r="BU4535">
        <v>0</v>
      </c>
      <c r="BV4535">
        <v>0</v>
      </c>
      <c r="BW4535">
        <v>0</v>
      </c>
      <c r="BX4535">
        <v>0</v>
      </c>
      <c r="BY4535">
        <v>0</v>
      </c>
      <c r="BZ4535">
        <v>0</v>
      </c>
      <c r="CA4535">
        <v>1</v>
      </c>
      <c r="CB4535">
        <v>0</v>
      </c>
      <c r="CC4535">
        <v>0</v>
      </c>
      <c r="CD4535">
        <v>0</v>
      </c>
      <c r="CE4535">
        <v>0</v>
      </c>
      <c r="CF4535">
        <v>0</v>
      </c>
      <c r="CG4535">
        <v>0</v>
      </c>
    </row>
    <row r="4536" spans="1:85" hidden="1" x14ac:dyDescent="0.3">
      <c r="A4536">
        <v>4534</v>
      </c>
      <c r="B4536">
        <v>18133</v>
      </c>
      <c r="C4536">
        <v>30</v>
      </c>
      <c r="D4536">
        <v>40</v>
      </c>
      <c r="E4536">
        <v>-0.14597543705343999</v>
      </c>
      <c r="F4536">
        <v>4.6952424990167296</v>
      </c>
      <c r="G4536">
        <v>3</v>
      </c>
      <c r="H4536">
        <v>0</v>
      </c>
      <c r="I4536">
        <v>0</v>
      </c>
      <c r="J4536">
        <v>0</v>
      </c>
      <c r="K4536">
        <v>0</v>
      </c>
      <c r="L4536">
        <v>1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1</v>
      </c>
      <c r="AA4536">
        <v>0</v>
      </c>
      <c r="AB4536">
        <v>0</v>
      </c>
      <c r="AC4536">
        <v>0</v>
      </c>
      <c r="AD4536">
        <v>0</v>
      </c>
      <c r="AE4536">
        <v>1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1</v>
      </c>
      <c r="AM4536">
        <v>1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  <c r="BJ4536">
        <v>0</v>
      </c>
      <c r="BK4536">
        <v>0</v>
      </c>
      <c r="BL4536">
        <v>0</v>
      </c>
      <c r="BM4536">
        <v>0</v>
      </c>
      <c r="BN4536">
        <v>0</v>
      </c>
      <c r="BO4536">
        <v>0</v>
      </c>
      <c r="BP4536">
        <v>0</v>
      </c>
      <c r="BQ4536">
        <v>0</v>
      </c>
      <c r="BR4536">
        <v>0</v>
      </c>
      <c r="BS4536">
        <v>0</v>
      </c>
      <c r="BT4536">
        <v>0</v>
      </c>
      <c r="BU4536">
        <v>0</v>
      </c>
      <c r="BV4536">
        <v>0</v>
      </c>
      <c r="BW4536">
        <v>0</v>
      </c>
      <c r="BX4536">
        <v>0</v>
      </c>
      <c r="BY4536">
        <v>0</v>
      </c>
      <c r="BZ4536">
        <v>0</v>
      </c>
      <c r="CA4536">
        <v>1</v>
      </c>
      <c r="CB4536">
        <v>0</v>
      </c>
      <c r="CC4536">
        <v>0</v>
      </c>
      <c r="CD4536">
        <v>0</v>
      </c>
      <c r="CE4536">
        <v>0</v>
      </c>
      <c r="CF4536">
        <v>0</v>
      </c>
      <c r="CG4536">
        <v>0</v>
      </c>
    </row>
    <row r="4537" spans="1:85" hidden="1" x14ac:dyDescent="0.3">
      <c r="A4537">
        <v>4535</v>
      </c>
      <c r="B4537">
        <v>32134</v>
      </c>
      <c r="C4537">
        <v>63</v>
      </c>
      <c r="D4537">
        <v>40</v>
      </c>
      <c r="E4537">
        <v>-0.14597543705343999</v>
      </c>
      <c r="F4537">
        <v>-0.216743171090923</v>
      </c>
      <c r="G4537">
        <v>3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1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1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1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1</v>
      </c>
      <c r="AM4537">
        <v>1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0</v>
      </c>
      <c r="BJ4537">
        <v>0</v>
      </c>
      <c r="BK4537">
        <v>0</v>
      </c>
      <c r="BL4537">
        <v>0</v>
      </c>
      <c r="BM4537">
        <v>0</v>
      </c>
      <c r="BN4537">
        <v>0</v>
      </c>
      <c r="BO4537">
        <v>0</v>
      </c>
      <c r="BP4537">
        <v>0</v>
      </c>
      <c r="BQ4537">
        <v>0</v>
      </c>
      <c r="BR4537">
        <v>0</v>
      </c>
      <c r="BS4537">
        <v>0</v>
      </c>
      <c r="BT4537">
        <v>0</v>
      </c>
      <c r="BU4537">
        <v>0</v>
      </c>
      <c r="BV4537">
        <v>0</v>
      </c>
      <c r="BW4537">
        <v>0</v>
      </c>
      <c r="BX4537">
        <v>0</v>
      </c>
      <c r="BY4537">
        <v>0</v>
      </c>
      <c r="BZ4537">
        <v>0</v>
      </c>
      <c r="CA4537">
        <v>1</v>
      </c>
      <c r="CB4537">
        <v>0</v>
      </c>
      <c r="CC4537">
        <v>0</v>
      </c>
      <c r="CD4537">
        <v>0</v>
      </c>
      <c r="CE4537">
        <v>0</v>
      </c>
      <c r="CF4537">
        <v>0</v>
      </c>
      <c r="CG4537">
        <v>0</v>
      </c>
    </row>
    <row r="4538" spans="1:85" hidden="1" x14ac:dyDescent="0.3">
      <c r="A4538">
        <v>4536</v>
      </c>
      <c r="B4538">
        <v>2566</v>
      </c>
      <c r="C4538">
        <v>53</v>
      </c>
      <c r="D4538">
        <v>40</v>
      </c>
      <c r="E4538">
        <v>-0.14597543705343999</v>
      </c>
      <c r="F4538">
        <v>-0.216743171090923</v>
      </c>
      <c r="G4538">
        <v>3</v>
      </c>
      <c r="H4538">
        <v>0</v>
      </c>
      <c r="I4538">
        <v>0</v>
      </c>
      <c r="J4538">
        <v>1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1</v>
      </c>
      <c r="AD4538">
        <v>1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1</v>
      </c>
      <c r="AM4538">
        <v>0</v>
      </c>
      <c r="AN4538">
        <v>1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  <c r="BJ4538">
        <v>0</v>
      </c>
      <c r="BK4538">
        <v>0</v>
      </c>
      <c r="BL4538">
        <v>0</v>
      </c>
      <c r="BM4538">
        <v>0</v>
      </c>
      <c r="BN4538">
        <v>0</v>
      </c>
      <c r="BO4538">
        <v>0</v>
      </c>
      <c r="BP4538">
        <v>0</v>
      </c>
      <c r="BQ4538">
        <v>0</v>
      </c>
      <c r="BR4538">
        <v>0</v>
      </c>
      <c r="BS4538">
        <v>0</v>
      </c>
      <c r="BT4538">
        <v>0</v>
      </c>
      <c r="BU4538">
        <v>0</v>
      </c>
      <c r="BV4538">
        <v>0</v>
      </c>
      <c r="BW4538">
        <v>0</v>
      </c>
      <c r="BX4538">
        <v>0</v>
      </c>
      <c r="BY4538">
        <v>0</v>
      </c>
      <c r="BZ4538">
        <v>0</v>
      </c>
      <c r="CA4538">
        <v>1</v>
      </c>
      <c r="CB4538">
        <v>0</v>
      </c>
      <c r="CC4538">
        <v>0</v>
      </c>
      <c r="CD4538">
        <v>0</v>
      </c>
      <c r="CE4538">
        <v>0</v>
      </c>
      <c r="CF4538">
        <v>0</v>
      </c>
      <c r="CG4538">
        <v>0</v>
      </c>
    </row>
    <row r="4539" spans="1:85" hidden="1" x14ac:dyDescent="0.3">
      <c r="A4539">
        <v>4537</v>
      </c>
      <c r="B4539">
        <v>24433</v>
      </c>
      <c r="C4539">
        <v>40</v>
      </c>
      <c r="D4539">
        <v>40</v>
      </c>
      <c r="E4539">
        <v>-0.14597543705343999</v>
      </c>
      <c r="F4539">
        <v>-0.216743171090923</v>
      </c>
      <c r="G4539">
        <v>4</v>
      </c>
      <c r="H4539">
        <v>0</v>
      </c>
      <c r="I4539">
        <v>0</v>
      </c>
      <c r="J4539">
        <v>0</v>
      </c>
      <c r="K4539">
        <v>0</v>
      </c>
      <c r="L4539">
        <v>1</v>
      </c>
      <c r="M4539">
        <v>0</v>
      </c>
      <c r="N4539">
        <v>0</v>
      </c>
      <c r="O4539">
        <v>1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1</v>
      </c>
      <c r="AH4539">
        <v>0</v>
      </c>
      <c r="AI4539">
        <v>0</v>
      </c>
      <c r="AJ4539">
        <v>0</v>
      </c>
      <c r="AK4539">
        <v>0</v>
      </c>
      <c r="AL4539">
        <v>1</v>
      </c>
      <c r="AM4539">
        <v>1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>
        <v>0</v>
      </c>
      <c r="BI4539">
        <v>0</v>
      </c>
      <c r="BJ4539">
        <v>0</v>
      </c>
      <c r="BK4539">
        <v>0</v>
      </c>
      <c r="BL4539">
        <v>0</v>
      </c>
      <c r="BM4539">
        <v>0</v>
      </c>
      <c r="BN4539">
        <v>0</v>
      </c>
      <c r="BO4539">
        <v>0</v>
      </c>
      <c r="BP4539">
        <v>0</v>
      </c>
      <c r="BQ4539">
        <v>0</v>
      </c>
      <c r="BR4539">
        <v>0</v>
      </c>
      <c r="BS4539">
        <v>0</v>
      </c>
      <c r="BT4539">
        <v>0</v>
      </c>
      <c r="BU4539">
        <v>0</v>
      </c>
      <c r="BV4539">
        <v>0</v>
      </c>
      <c r="BW4539">
        <v>0</v>
      </c>
      <c r="BX4539">
        <v>0</v>
      </c>
      <c r="BY4539">
        <v>0</v>
      </c>
      <c r="BZ4539">
        <v>0</v>
      </c>
      <c r="CA4539">
        <v>1</v>
      </c>
      <c r="CB4539">
        <v>0</v>
      </c>
      <c r="CC4539">
        <v>0</v>
      </c>
      <c r="CD4539">
        <v>0</v>
      </c>
      <c r="CE4539">
        <v>0</v>
      </c>
      <c r="CF4539">
        <v>0</v>
      </c>
      <c r="CG4539">
        <v>0</v>
      </c>
    </row>
    <row r="4540" spans="1:85" x14ac:dyDescent="0.3">
      <c r="A4540">
        <v>4538</v>
      </c>
      <c r="B4540">
        <v>31066</v>
      </c>
      <c r="C4540">
        <v>55</v>
      </c>
      <c r="D4540">
        <v>45</v>
      </c>
      <c r="E4540">
        <v>-0.14597543705343999</v>
      </c>
      <c r="F4540">
        <v>-0.216743171090923</v>
      </c>
      <c r="G4540">
        <v>7</v>
      </c>
      <c r="H4540">
        <v>1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1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1</v>
      </c>
      <c r="AI4540">
        <v>0</v>
      </c>
      <c r="AJ4540">
        <v>0</v>
      </c>
      <c r="AK4540">
        <v>0</v>
      </c>
      <c r="AL4540">
        <v>1</v>
      </c>
      <c r="AM4540">
        <v>1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0</v>
      </c>
      <c r="BI4540">
        <v>0</v>
      </c>
      <c r="BJ4540">
        <v>0</v>
      </c>
      <c r="BK4540">
        <v>0</v>
      </c>
      <c r="BL4540">
        <v>0</v>
      </c>
      <c r="BM4540">
        <v>0</v>
      </c>
      <c r="BN4540">
        <v>0</v>
      </c>
      <c r="BO4540">
        <v>0</v>
      </c>
      <c r="BP4540">
        <v>0</v>
      </c>
      <c r="BQ4540">
        <v>0</v>
      </c>
      <c r="BR4540">
        <v>0</v>
      </c>
      <c r="BS4540">
        <v>0</v>
      </c>
      <c r="BT4540">
        <v>0</v>
      </c>
      <c r="BU4540">
        <v>0</v>
      </c>
      <c r="BV4540">
        <v>0</v>
      </c>
      <c r="BW4540">
        <v>0</v>
      </c>
      <c r="BX4540">
        <v>0</v>
      </c>
      <c r="BY4540">
        <v>0</v>
      </c>
      <c r="BZ4540">
        <v>0</v>
      </c>
      <c r="CA4540">
        <v>1</v>
      </c>
      <c r="CB4540">
        <v>0</v>
      </c>
      <c r="CC4540">
        <v>0</v>
      </c>
      <c r="CD4540">
        <v>0</v>
      </c>
      <c r="CE4540">
        <v>0</v>
      </c>
      <c r="CF4540">
        <v>0</v>
      </c>
      <c r="CG4540">
        <v>0</v>
      </c>
    </row>
    <row r="4541" spans="1:85" hidden="1" x14ac:dyDescent="0.3">
      <c r="A4541">
        <v>4539</v>
      </c>
      <c r="B4541">
        <v>4969</v>
      </c>
      <c r="C4541">
        <v>19</v>
      </c>
      <c r="D4541">
        <v>10</v>
      </c>
      <c r="E4541">
        <v>-0.14597543705343999</v>
      </c>
      <c r="F4541">
        <v>-0.216743171090923</v>
      </c>
      <c r="G4541">
        <v>4</v>
      </c>
      <c r="H4541">
        <v>0</v>
      </c>
      <c r="I4541">
        <v>0</v>
      </c>
      <c r="J4541">
        <v>0</v>
      </c>
      <c r="K4541">
        <v>0</v>
      </c>
      <c r="L4541">
        <v>1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1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1</v>
      </c>
      <c r="AH4541">
        <v>0</v>
      </c>
      <c r="AI4541">
        <v>0</v>
      </c>
      <c r="AJ4541">
        <v>0</v>
      </c>
      <c r="AK4541">
        <v>0</v>
      </c>
      <c r="AL4541">
        <v>1</v>
      </c>
      <c r="AM4541">
        <v>0</v>
      </c>
      <c r="AN4541">
        <v>1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0</v>
      </c>
      <c r="BJ4541">
        <v>0</v>
      </c>
      <c r="BK4541">
        <v>0</v>
      </c>
      <c r="BL4541">
        <v>0</v>
      </c>
      <c r="BM4541">
        <v>0</v>
      </c>
      <c r="BN4541">
        <v>0</v>
      </c>
      <c r="BO4541">
        <v>0</v>
      </c>
      <c r="BP4541">
        <v>0</v>
      </c>
      <c r="BQ4541">
        <v>0</v>
      </c>
      <c r="BR4541">
        <v>0</v>
      </c>
      <c r="BS4541">
        <v>0</v>
      </c>
      <c r="BT4541">
        <v>0</v>
      </c>
      <c r="BU4541">
        <v>0</v>
      </c>
      <c r="BV4541">
        <v>0</v>
      </c>
      <c r="BW4541">
        <v>0</v>
      </c>
      <c r="BX4541">
        <v>0</v>
      </c>
      <c r="BY4541">
        <v>0</v>
      </c>
      <c r="BZ4541">
        <v>0</v>
      </c>
      <c r="CA4541">
        <v>1</v>
      </c>
      <c r="CB4541">
        <v>0</v>
      </c>
      <c r="CC4541">
        <v>0</v>
      </c>
      <c r="CD4541">
        <v>0</v>
      </c>
      <c r="CE4541">
        <v>0</v>
      </c>
      <c r="CF4541">
        <v>0</v>
      </c>
      <c r="CG4541">
        <v>0</v>
      </c>
    </row>
    <row r="4542" spans="1:85" hidden="1" x14ac:dyDescent="0.3">
      <c r="A4542">
        <v>4540</v>
      </c>
      <c r="B4542">
        <v>18926</v>
      </c>
      <c r="C4542">
        <v>47</v>
      </c>
      <c r="D4542">
        <v>40</v>
      </c>
      <c r="E4542">
        <v>-0.14597543705343999</v>
      </c>
      <c r="F4542">
        <v>-0.216743171090923</v>
      </c>
      <c r="G4542">
        <v>3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1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1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1</v>
      </c>
      <c r="AG4542">
        <v>0</v>
      </c>
      <c r="AH4542">
        <v>0</v>
      </c>
      <c r="AI4542">
        <v>0</v>
      </c>
      <c r="AJ4542">
        <v>0</v>
      </c>
      <c r="AK4542">
        <v>1</v>
      </c>
      <c r="AL4542">
        <v>0</v>
      </c>
      <c r="AM4542">
        <v>1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  <c r="BJ4542">
        <v>0</v>
      </c>
      <c r="BK4542">
        <v>0</v>
      </c>
      <c r="BL4542">
        <v>0</v>
      </c>
      <c r="BM4542">
        <v>0</v>
      </c>
      <c r="BN4542">
        <v>0</v>
      </c>
      <c r="BO4542">
        <v>0</v>
      </c>
      <c r="BP4542">
        <v>0</v>
      </c>
      <c r="BQ4542">
        <v>0</v>
      </c>
      <c r="BR4542">
        <v>0</v>
      </c>
      <c r="BS4542">
        <v>0</v>
      </c>
      <c r="BT4542">
        <v>0</v>
      </c>
      <c r="BU4542">
        <v>1</v>
      </c>
      <c r="BV4542">
        <v>0</v>
      </c>
      <c r="BW4542">
        <v>0</v>
      </c>
      <c r="BX4542">
        <v>0</v>
      </c>
      <c r="BY4542">
        <v>0</v>
      </c>
      <c r="BZ4542">
        <v>0</v>
      </c>
      <c r="CA4542">
        <v>0</v>
      </c>
      <c r="CB4542">
        <v>0</v>
      </c>
      <c r="CC4542">
        <v>0</v>
      </c>
      <c r="CD4542">
        <v>0</v>
      </c>
      <c r="CE4542">
        <v>0</v>
      </c>
      <c r="CF4542">
        <v>0</v>
      </c>
      <c r="CG4542">
        <v>0</v>
      </c>
    </row>
    <row r="4543" spans="1:85" hidden="1" x14ac:dyDescent="0.3">
      <c r="A4543">
        <v>4541</v>
      </c>
      <c r="B4543">
        <v>20215</v>
      </c>
      <c r="C4543">
        <v>52</v>
      </c>
      <c r="D4543">
        <v>45</v>
      </c>
      <c r="E4543">
        <v>-0.14597543705343999</v>
      </c>
      <c r="F4543">
        <v>-0.216743171090923</v>
      </c>
      <c r="G4543">
        <v>4</v>
      </c>
      <c r="H4543">
        <v>0</v>
      </c>
      <c r="I4543">
        <v>0</v>
      </c>
      <c r="J4543">
        <v>0</v>
      </c>
      <c r="K4543">
        <v>0</v>
      </c>
      <c r="L4543">
        <v>1</v>
      </c>
      <c r="M4543">
        <v>0</v>
      </c>
      <c r="N4543">
        <v>0</v>
      </c>
      <c r="O4543">
        <v>1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1</v>
      </c>
      <c r="AI4543">
        <v>0</v>
      </c>
      <c r="AJ4543">
        <v>0</v>
      </c>
      <c r="AK4543">
        <v>0</v>
      </c>
      <c r="AL4543">
        <v>1</v>
      </c>
      <c r="AM4543">
        <v>0</v>
      </c>
      <c r="AN4543">
        <v>1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  <c r="BJ4543">
        <v>0</v>
      </c>
      <c r="BK4543">
        <v>0</v>
      </c>
      <c r="BL4543">
        <v>0</v>
      </c>
      <c r="BM4543">
        <v>0</v>
      </c>
      <c r="BN4543">
        <v>0</v>
      </c>
      <c r="BO4543">
        <v>0</v>
      </c>
      <c r="BP4543">
        <v>0</v>
      </c>
      <c r="BQ4543">
        <v>0</v>
      </c>
      <c r="BR4543">
        <v>0</v>
      </c>
      <c r="BS4543">
        <v>0</v>
      </c>
      <c r="BT4543">
        <v>0</v>
      </c>
      <c r="BU4543">
        <v>0</v>
      </c>
      <c r="BV4543">
        <v>0</v>
      </c>
      <c r="BW4543">
        <v>0</v>
      </c>
      <c r="BX4543">
        <v>0</v>
      </c>
      <c r="BY4543">
        <v>0</v>
      </c>
      <c r="BZ4543">
        <v>0</v>
      </c>
      <c r="CA4543">
        <v>1</v>
      </c>
      <c r="CB4543">
        <v>0</v>
      </c>
      <c r="CC4543">
        <v>0</v>
      </c>
      <c r="CD4543">
        <v>0</v>
      </c>
      <c r="CE4543">
        <v>0</v>
      </c>
      <c r="CF4543">
        <v>0</v>
      </c>
      <c r="CG4543">
        <v>0</v>
      </c>
    </row>
    <row r="4544" spans="1:85" hidden="1" x14ac:dyDescent="0.3">
      <c r="A4544">
        <v>4542</v>
      </c>
      <c r="B4544">
        <v>22278</v>
      </c>
      <c r="C4544">
        <v>27</v>
      </c>
      <c r="D4544">
        <v>44</v>
      </c>
      <c r="E4544">
        <v>-0.14597543705343999</v>
      </c>
      <c r="F4544">
        <v>-0.216743171090923</v>
      </c>
      <c r="G4544">
        <v>4</v>
      </c>
      <c r="H4544">
        <v>1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1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1</v>
      </c>
      <c r="AI4544">
        <v>0</v>
      </c>
      <c r="AJ4544">
        <v>0</v>
      </c>
      <c r="AK4544">
        <v>0</v>
      </c>
      <c r="AL4544">
        <v>1</v>
      </c>
      <c r="AM4544">
        <v>1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0</v>
      </c>
      <c r="BI4544">
        <v>0</v>
      </c>
      <c r="BJ4544">
        <v>0</v>
      </c>
      <c r="BK4544">
        <v>0</v>
      </c>
      <c r="BL4544">
        <v>0</v>
      </c>
      <c r="BM4544">
        <v>0</v>
      </c>
      <c r="BN4544">
        <v>0</v>
      </c>
      <c r="BO4544">
        <v>0</v>
      </c>
      <c r="BP4544">
        <v>0</v>
      </c>
      <c r="BQ4544">
        <v>0</v>
      </c>
      <c r="BR4544">
        <v>0</v>
      </c>
      <c r="BS4544">
        <v>0</v>
      </c>
      <c r="BT4544">
        <v>0</v>
      </c>
      <c r="BU4544">
        <v>0</v>
      </c>
      <c r="BV4544">
        <v>0</v>
      </c>
      <c r="BW4544">
        <v>0</v>
      </c>
      <c r="BX4544">
        <v>0</v>
      </c>
      <c r="BY4544">
        <v>0</v>
      </c>
      <c r="BZ4544">
        <v>0</v>
      </c>
      <c r="CA4544">
        <v>1</v>
      </c>
      <c r="CB4544">
        <v>0</v>
      </c>
      <c r="CC4544">
        <v>0</v>
      </c>
      <c r="CD4544">
        <v>0</v>
      </c>
      <c r="CE4544">
        <v>0</v>
      </c>
      <c r="CF4544">
        <v>0</v>
      </c>
      <c r="CG4544">
        <v>0</v>
      </c>
    </row>
    <row r="4545" spans="1:85" hidden="1" x14ac:dyDescent="0.3">
      <c r="A4545">
        <v>4543</v>
      </c>
      <c r="B4545">
        <v>2851</v>
      </c>
      <c r="C4545">
        <v>20</v>
      </c>
      <c r="D4545">
        <v>20</v>
      </c>
      <c r="E4545">
        <v>-0.14597543705343999</v>
      </c>
      <c r="F4545">
        <v>-0.216743171090923</v>
      </c>
      <c r="G4545">
        <v>4</v>
      </c>
      <c r="H4545">
        <v>0</v>
      </c>
      <c r="I4545">
        <v>0</v>
      </c>
      <c r="J4545">
        <v>0</v>
      </c>
      <c r="K4545">
        <v>0</v>
      </c>
      <c r="L4545">
        <v>1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1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1</v>
      </c>
      <c r="AH4545">
        <v>0</v>
      </c>
      <c r="AI4545">
        <v>0</v>
      </c>
      <c r="AJ4545">
        <v>0</v>
      </c>
      <c r="AK4545">
        <v>0</v>
      </c>
      <c r="AL4545">
        <v>1</v>
      </c>
      <c r="AM4545">
        <v>1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0</v>
      </c>
      <c r="BJ4545">
        <v>0</v>
      </c>
      <c r="BK4545">
        <v>0</v>
      </c>
      <c r="BL4545">
        <v>0</v>
      </c>
      <c r="BM4545">
        <v>0</v>
      </c>
      <c r="BN4545">
        <v>0</v>
      </c>
      <c r="BO4545">
        <v>0</v>
      </c>
      <c r="BP4545">
        <v>0</v>
      </c>
      <c r="BQ4545">
        <v>0</v>
      </c>
      <c r="BR4545">
        <v>0</v>
      </c>
      <c r="BS4545">
        <v>0</v>
      </c>
      <c r="BT4545">
        <v>0</v>
      </c>
      <c r="BU4545">
        <v>0</v>
      </c>
      <c r="BV4545">
        <v>0</v>
      </c>
      <c r="BW4545">
        <v>0</v>
      </c>
      <c r="BX4545">
        <v>0</v>
      </c>
      <c r="BY4545">
        <v>0</v>
      </c>
      <c r="BZ4545">
        <v>0</v>
      </c>
      <c r="CA4545">
        <v>1</v>
      </c>
      <c r="CB4545">
        <v>0</v>
      </c>
      <c r="CC4545">
        <v>0</v>
      </c>
      <c r="CD4545">
        <v>0</v>
      </c>
      <c r="CE4545">
        <v>0</v>
      </c>
      <c r="CF4545">
        <v>0</v>
      </c>
      <c r="CG4545">
        <v>0</v>
      </c>
    </row>
    <row r="4546" spans="1:85" hidden="1" x14ac:dyDescent="0.3">
      <c r="A4546">
        <v>4544</v>
      </c>
      <c r="B4546">
        <v>17926</v>
      </c>
      <c r="C4546">
        <v>35</v>
      </c>
      <c r="D4546">
        <v>40</v>
      </c>
      <c r="E4546">
        <v>-0.14597543705343999</v>
      </c>
      <c r="F4546">
        <v>-0.216743171090923</v>
      </c>
      <c r="G4546">
        <v>3</v>
      </c>
      <c r="H4546">
        <v>1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1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1</v>
      </c>
      <c r="AI4546">
        <v>0</v>
      </c>
      <c r="AJ4546">
        <v>0</v>
      </c>
      <c r="AK4546">
        <v>0</v>
      </c>
      <c r="AL4546">
        <v>1</v>
      </c>
      <c r="AM4546">
        <v>0</v>
      </c>
      <c r="AN4546">
        <v>1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>
        <v>0</v>
      </c>
      <c r="BJ4546">
        <v>0</v>
      </c>
      <c r="BK4546">
        <v>0</v>
      </c>
      <c r="BL4546">
        <v>0</v>
      </c>
      <c r="BM4546">
        <v>0</v>
      </c>
      <c r="BN4546">
        <v>0</v>
      </c>
      <c r="BO4546">
        <v>0</v>
      </c>
      <c r="BP4546">
        <v>0</v>
      </c>
      <c r="BQ4546">
        <v>0</v>
      </c>
      <c r="BR4546">
        <v>0</v>
      </c>
      <c r="BS4546">
        <v>0</v>
      </c>
      <c r="BT4546">
        <v>0</v>
      </c>
      <c r="BU4546">
        <v>0</v>
      </c>
      <c r="BV4546">
        <v>0</v>
      </c>
      <c r="BW4546">
        <v>0</v>
      </c>
      <c r="BX4546">
        <v>0</v>
      </c>
      <c r="BY4546">
        <v>0</v>
      </c>
      <c r="BZ4546">
        <v>0</v>
      </c>
      <c r="CA4546">
        <v>1</v>
      </c>
      <c r="CB4546">
        <v>0</v>
      </c>
      <c r="CC4546">
        <v>0</v>
      </c>
      <c r="CD4546">
        <v>0</v>
      </c>
      <c r="CE4546">
        <v>0</v>
      </c>
      <c r="CF4546">
        <v>0</v>
      </c>
      <c r="CG4546">
        <v>0</v>
      </c>
    </row>
    <row r="4547" spans="1:85" hidden="1" x14ac:dyDescent="0.3">
      <c r="A4547">
        <v>4545</v>
      </c>
      <c r="B4547">
        <v>14907</v>
      </c>
      <c r="C4547">
        <v>22</v>
      </c>
      <c r="D4547">
        <v>40</v>
      </c>
      <c r="E4547">
        <v>-0.14597543705343999</v>
      </c>
      <c r="F4547">
        <v>-0.216743171090923</v>
      </c>
      <c r="G4547">
        <v>6</v>
      </c>
      <c r="H4547">
        <v>0</v>
      </c>
      <c r="I4547">
        <v>0</v>
      </c>
      <c r="J4547">
        <v>0</v>
      </c>
      <c r="K4547">
        <v>0</v>
      </c>
      <c r="L4547">
        <v>1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1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1</v>
      </c>
      <c r="AH4547">
        <v>0</v>
      </c>
      <c r="AI4547">
        <v>0</v>
      </c>
      <c r="AJ4547">
        <v>0</v>
      </c>
      <c r="AK4547">
        <v>0</v>
      </c>
      <c r="AL4547">
        <v>1</v>
      </c>
      <c r="AM4547">
        <v>1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0</v>
      </c>
      <c r="BI4547">
        <v>0</v>
      </c>
      <c r="BJ4547">
        <v>0</v>
      </c>
      <c r="BK4547">
        <v>0</v>
      </c>
      <c r="BL4547">
        <v>0</v>
      </c>
      <c r="BM4547">
        <v>0</v>
      </c>
      <c r="BN4547">
        <v>0</v>
      </c>
      <c r="BO4547">
        <v>0</v>
      </c>
      <c r="BP4547">
        <v>0</v>
      </c>
      <c r="BQ4547">
        <v>0</v>
      </c>
      <c r="BR4547">
        <v>0</v>
      </c>
      <c r="BS4547">
        <v>0</v>
      </c>
      <c r="BT4547">
        <v>0</v>
      </c>
      <c r="BU4547">
        <v>0</v>
      </c>
      <c r="BV4547">
        <v>0</v>
      </c>
      <c r="BW4547">
        <v>0</v>
      </c>
      <c r="BX4547">
        <v>0</v>
      </c>
      <c r="BY4547">
        <v>0</v>
      </c>
      <c r="BZ4547">
        <v>0</v>
      </c>
      <c r="CA4547">
        <v>1</v>
      </c>
      <c r="CB4547">
        <v>0</v>
      </c>
      <c r="CC4547">
        <v>0</v>
      </c>
      <c r="CD4547">
        <v>0</v>
      </c>
      <c r="CE4547">
        <v>0</v>
      </c>
      <c r="CF4547">
        <v>0</v>
      </c>
      <c r="CG4547">
        <v>0</v>
      </c>
    </row>
    <row r="4548" spans="1:85" hidden="1" x14ac:dyDescent="0.3">
      <c r="A4548">
        <v>4546</v>
      </c>
      <c r="B4548">
        <v>28051</v>
      </c>
      <c r="C4548">
        <v>62</v>
      </c>
      <c r="D4548">
        <v>40</v>
      </c>
      <c r="E4548">
        <v>-0.14597543705343999</v>
      </c>
      <c r="F4548">
        <v>-0.216743171090923</v>
      </c>
      <c r="G4548">
        <v>3</v>
      </c>
      <c r="H4548">
        <v>1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1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1</v>
      </c>
      <c r="AI4548">
        <v>0</v>
      </c>
      <c r="AJ4548">
        <v>0</v>
      </c>
      <c r="AK4548">
        <v>0</v>
      </c>
      <c r="AL4548">
        <v>1</v>
      </c>
      <c r="AM4548">
        <v>1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  <c r="BJ4548">
        <v>0</v>
      </c>
      <c r="BK4548">
        <v>0</v>
      </c>
      <c r="BL4548">
        <v>0</v>
      </c>
      <c r="BM4548">
        <v>0</v>
      </c>
      <c r="BN4548">
        <v>0</v>
      </c>
      <c r="BO4548">
        <v>0</v>
      </c>
      <c r="BP4548">
        <v>0</v>
      </c>
      <c r="BQ4548">
        <v>0</v>
      </c>
      <c r="BR4548">
        <v>0</v>
      </c>
      <c r="BS4548">
        <v>0</v>
      </c>
      <c r="BT4548">
        <v>0</v>
      </c>
      <c r="BU4548">
        <v>0</v>
      </c>
      <c r="BV4548">
        <v>0</v>
      </c>
      <c r="BW4548">
        <v>0</v>
      </c>
      <c r="BX4548">
        <v>0</v>
      </c>
      <c r="BY4548">
        <v>0</v>
      </c>
      <c r="BZ4548">
        <v>0</v>
      </c>
      <c r="CA4548">
        <v>1</v>
      </c>
      <c r="CB4548">
        <v>0</v>
      </c>
      <c r="CC4548">
        <v>0</v>
      </c>
      <c r="CD4548">
        <v>0</v>
      </c>
      <c r="CE4548">
        <v>0</v>
      </c>
      <c r="CF4548">
        <v>0</v>
      </c>
      <c r="CG4548">
        <v>0</v>
      </c>
    </row>
    <row r="4549" spans="1:85" hidden="1" x14ac:dyDescent="0.3">
      <c r="A4549">
        <v>4547</v>
      </c>
      <c r="B4549">
        <v>19783</v>
      </c>
      <c r="C4549">
        <v>55</v>
      </c>
      <c r="D4549">
        <v>55</v>
      </c>
      <c r="E4549">
        <v>-0.14597543705343999</v>
      </c>
      <c r="F4549">
        <v>-0.216743171090923</v>
      </c>
      <c r="G4549">
        <v>2</v>
      </c>
      <c r="H4549">
        <v>0</v>
      </c>
      <c r="I4549">
        <v>0</v>
      </c>
      <c r="J4549">
        <v>1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1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1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1</v>
      </c>
      <c r="AM4549">
        <v>0</v>
      </c>
      <c r="AN4549">
        <v>1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  <c r="BJ4549">
        <v>0</v>
      </c>
      <c r="BK4549">
        <v>0</v>
      </c>
      <c r="BL4549">
        <v>0</v>
      </c>
      <c r="BM4549">
        <v>0</v>
      </c>
      <c r="BN4549">
        <v>0</v>
      </c>
      <c r="BO4549">
        <v>0</v>
      </c>
      <c r="BP4549">
        <v>0</v>
      </c>
      <c r="BQ4549">
        <v>0</v>
      </c>
      <c r="BR4549">
        <v>0</v>
      </c>
      <c r="BS4549">
        <v>0</v>
      </c>
      <c r="BT4549">
        <v>0</v>
      </c>
      <c r="BU4549">
        <v>0</v>
      </c>
      <c r="BV4549">
        <v>0</v>
      </c>
      <c r="BW4549">
        <v>0</v>
      </c>
      <c r="BX4549">
        <v>0</v>
      </c>
      <c r="BY4549">
        <v>0</v>
      </c>
      <c r="BZ4549">
        <v>0</v>
      </c>
      <c r="CA4549">
        <v>1</v>
      </c>
      <c r="CB4549">
        <v>0</v>
      </c>
      <c r="CC4549">
        <v>0</v>
      </c>
      <c r="CD4549">
        <v>0</v>
      </c>
      <c r="CE4549">
        <v>0</v>
      </c>
      <c r="CF4549">
        <v>0</v>
      </c>
      <c r="CG4549">
        <v>0</v>
      </c>
    </row>
    <row r="4550" spans="1:85" hidden="1" x14ac:dyDescent="0.3">
      <c r="A4550">
        <v>4548</v>
      </c>
      <c r="B4550">
        <v>219</v>
      </c>
      <c r="C4550">
        <v>25</v>
      </c>
      <c r="D4550">
        <v>40</v>
      </c>
      <c r="E4550">
        <v>-0.14597543705343999</v>
      </c>
      <c r="F4550">
        <v>-0.216743171090923</v>
      </c>
      <c r="G4550">
        <v>2</v>
      </c>
      <c r="H4550">
        <v>0</v>
      </c>
      <c r="I4550">
        <v>0</v>
      </c>
      <c r="J4550">
        <v>0</v>
      </c>
      <c r="K4550">
        <v>0</v>
      </c>
      <c r="L4550">
        <v>1</v>
      </c>
      <c r="M4550">
        <v>0</v>
      </c>
      <c r="N4550">
        <v>0</v>
      </c>
      <c r="O4550">
        <v>0</v>
      </c>
      <c r="P4550">
        <v>0</v>
      </c>
      <c r="Q4550">
        <v>1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1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1</v>
      </c>
      <c r="AM4550">
        <v>0</v>
      </c>
      <c r="AN4550">
        <v>1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0</v>
      </c>
      <c r="BJ4550">
        <v>0</v>
      </c>
      <c r="BK4550">
        <v>0</v>
      </c>
      <c r="BL4550">
        <v>0</v>
      </c>
      <c r="BM4550">
        <v>0</v>
      </c>
      <c r="BN4550">
        <v>0</v>
      </c>
      <c r="BO4550">
        <v>0</v>
      </c>
      <c r="BP4550">
        <v>0</v>
      </c>
      <c r="BQ4550">
        <v>0</v>
      </c>
      <c r="BR4550">
        <v>0</v>
      </c>
      <c r="BS4550">
        <v>0</v>
      </c>
      <c r="BT4550">
        <v>0</v>
      </c>
      <c r="BU4550">
        <v>0</v>
      </c>
      <c r="BV4550">
        <v>0</v>
      </c>
      <c r="BW4550">
        <v>0</v>
      </c>
      <c r="BX4550">
        <v>0</v>
      </c>
      <c r="BY4550">
        <v>0</v>
      </c>
      <c r="BZ4550">
        <v>0</v>
      </c>
      <c r="CA4550">
        <v>1</v>
      </c>
      <c r="CB4550">
        <v>0</v>
      </c>
      <c r="CC4550">
        <v>0</v>
      </c>
      <c r="CD4550">
        <v>0</v>
      </c>
      <c r="CE4550">
        <v>0</v>
      </c>
      <c r="CF4550">
        <v>0</v>
      </c>
      <c r="CG4550">
        <v>0</v>
      </c>
    </row>
    <row r="4551" spans="1:85" hidden="1" x14ac:dyDescent="0.3">
      <c r="A4551">
        <v>4549</v>
      </c>
      <c r="B4551">
        <v>25795</v>
      </c>
      <c r="C4551">
        <v>62</v>
      </c>
      <c r="D4551">
        <v>40</v>
      </c>
      <c r="E4551">
        <v>-0.14597543705343999</v>
      </c>
      <c r="F4551">
        <v>-0.216743171090923</v>
      </c>
      <c r="G4551">
        <v>3</v>
      </c>
      <c r="H4551">
        <v>0</v>
      </c>
      <c r="I4551">
        <v>0</v>
      </c>
      <c r="J4551">
        <v>1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1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1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1</v>
      </c>
      <c r="AM4551">
        <v>0</v>
      </c>
      <c r="AN4551">
        <v>1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0</v>
      </c>
      <c r="BJ4551">
        <v>0</v>
      </c>
      <c r="BK4551">
        <v>0</v>
      </c>
      <c r="BL4551">
        <v>0</v>
      </c>
      <c r="BM4551">
        <v>0</v>
      </c>
      <c r="BN4551">
        <v>0</v>
      </c>
      <c r="BO4551">
        <v>0</v>
      </c>
      <c r="BP4551">
        <v>0</v>
      </c>
      <c r="BQ4551">
        <v>0</v>
      </c>
      <c r="BR4551">
        <v>0</v>
      </c>
      <c r="BS4551">
        <v>0</v>
      </c>
      <c r="BT4551">
        <v>0</v>
      </c>
      <c r="BU4551">
        <v>0</v>
      </c>
      <c r="BV4551">
        <v>0</v>
      </c>
      <c r="BW4551">
        <v>0</v>
      </c>
      <c r="BX4551">
        <v>0</v>
      </c>
      <c r="BY4551">
        <v>0</v>
      </c>
      <c r="BZ4551">
        <v>0</v>
      </c>
      <c r="CA4551">
        <v>1</v>
      </c>
      <c r="CB4551">
        <v>0</v>
      </c>
      <c r="CC4551">
        <v>0</v>
      </c>
      <c r="CD4551">
        <v>0</v>
      </c>
      <c r="CE4551">
        <v>0</v>
      </c>
      <c r="CF4551">
        <v>0</v>
      </c>
      <c r="CG4551">
        <v>0</v>
      </c>
    </row>
    <row r="4552" spans="1:85" x14ac:dyDescent="0.3">
      <c r="A4552">
        <v>4550</v>
      </c>
      <c r="B4552">
        <v>6158</v>
      </c>
      <c r="C4552">
        <v>39</v>
      </c>
      <c r="D4552">
        <v>40</v>
      </c>
      <c r="E4552">
        <v>-0.14597543705343999</v>
      </c>
      <c r="F4552">
        <v>-0.216743171090923</v>
      </c>
      <c r="G4552">
        <v>5</v>
      </c>
      <c r="H4552">
        <v>0</v>
      </c>
      <c r="I4552">
        <v>0</v>
      </c>
      <c r="J4552">
        <v>0</v>
      </c>
      <c r="K4552">
        <v>0</v>
      </c>
      <c r="L4552">
        <v>1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1</v>
      </c>
      <c r="AA4552">
        <v>0</v>
      </c>
      <c r="AB4552">
        <v>0</v>
      </c>
      <c r="AC4552">
        <v>0</v>
      </c>
      <c r="AD4552">
        <v>0</v>
      </c>
      <c r="AE4552">
        <v>1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1</v>
      </c>
      <c r="AM4552">
        <v>1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0</v>
      </c>
      <c r="BJ4552">
        <v>0</v>
      </c>
      <c r="BK4552">
        <v>0</v>
      </c>
      <c r="BL4552">
        <v>0</v>
      </c>
      <c r="BM4552">
        <v>0</v>
      </c>
      <c r="BN4552">
        <v>0</v>
      </c>
      <c r="BO4552">
        <v>0</v>
      </c>
      <c r="BP4552">
        <v>0</v>
      </c>
      <c r="BQ4552">
        <v>0</v>
      </c>
      <c r="BR4552">
        <v>0</v>
      </c>
      <c r="BS4552">
        <v>0</v>
      </c>
      <c r="BT4552">
        <v>0</v>
      </c>
      <c r="BU4552">
        <v>0</v>
      </c>
      <c r="BV4552">
        <v>0</v>
      </c>
      <c r="BW4552">
        <v>0</v>
      </c>
      <c r="BX4552">
        <v>0</v>
      </c>
      <c r="BY4552">
        <v>0</v>
      </c>
      <c r="BZ4552">
        <v>0</v>
      </c>
      <c r="CA4552">
        <v>1</v>
      </c>
      <c r="CB4552">
        <v>0</v>
      </c>
      <c r="CC4552">
        <v>0</v>
      </c>
      <c r="CD4552">
        <v>0</v>
      </c>
      <c r="CE4552">
        <v>0</v>
      </c>
      <c r="CF4552">
        <v>0</v>
      </c>
      <c r="CG4552">
        <v>0</v>
      </c>
    </row>
    <row r="4553" spans="1:85" hidden="1" x14ac:dyDescent="0.3">
      <c r="A4553">
        <v>4551</v>
      </c>
      <c r="B4553">
        <v>30855</v>
      </c>
      <c r="C4553">
        <v>24</v>
      </c>
      <c r="D4553">
        <v>40</v>
      </c>
      <c r="E4553">
        <v>-0.14597543705343999</v>
      </c>
      <c r="F4553">
        <v>-0.216743171090923</v>
      </c>
      <c r="G4553">
        <v>3</v>
      </c>
      <c r="H4553">
        <v>0</v>
      </c>
      <c r="I4553">
        <v>0</v>
      </c>
      <c r="J4553">
        <v>1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1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1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1</v>
      </c>
      <c r="AM4553">
        <v>0</v>
      </c>
      <c r="AN4553">
        <v>1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v>0</v>
      </c>
      <c r="BJ4553">
        <v>0</v>
      </c>
      <c r="BK4553">
        <v>0</v>
      </c>
      <c r="BL4553">
        <v>0</v>
      </c>
      <c r="BM4553">
        <v>0</v>
      </c>
      <c r="BN4553">
        <v>0</v>
      </c>
      <c r="BO4553">
        <v>0</v>
      </c>
      <c r="BP4553">
        <v>0</v>
      </c>
      <c r="BQ4553">
        <v>0</v>
      </c>
      <c r="BR4553">
        <v>0</v>
      </c>
      <c r="BS4553">
        <v>0</v>
      </c>
      <c r="BT4553">
        <v>0</v>
      </c>
      <c r="BU4553">
        <v>0</v>
      </c>
      <c r="BV4553">
        <v>0</v>
      </c>
      <c r="BW4553">
        <v>0</v>
      </c>
      <c r="BX4553">
        <v>0</v>
      </c>
      <c r="BY4553">
        <v>0</v>
      </c>
      <c r="BZ4553">
        <v>0</v>
      </c>
      <c r="CA4553">
        <v>1</v>
      </c>
      <c r="CB4553">
        <v>0</v>
      </c>
      <c r="CC4553">
        <v>0</v>
      </c>
      <c r="CD4553">
        <v>0</v>
      </c>
      <c r="CE4553">
        <v>0</v>
      </c>
      <c r="CF4553">
        <v>0</v>
      </c>
      <c r="CG4553">
        <v>0</v>
      </c>
    </row>
    <row r="4554" spans="1:85" hidden="1" x14ac:dyDescent="0.3">
      <c r="A4554">
        <v>4552</v>
      </c>
      <c r="B4554">
        <v>31675</v>
      </c>
      <c r="C4554">
        <v>36</v>
      </c>
      <c r="D4554">
        <v>40</v>
      </c>
      <c r="E4554">
        <v>-0.14597543705343999</v>
      </c>
      <c r="F4554">
        <v>-0.216743171090923</v>
      </c>
      <c r="G4554">
        <v>4</v>
      </c>
      <c r="H4554">
        <v>1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1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1</v>
      </c>
      <c r="AI4554">
        <v>0</v>
      </c>
      <c r="AJ4554">
        <v>0</v>
      </c>
      <c r="AK4554">
        <v>0</v>
      </c>
      <c r="AL4554">
        <v>1</v>
      </c>
      <c r="AM4554">
        <v>1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0</v>
      </c>
      <c r="BI4554">
        <v>0</v>
      </c>
      <c r="BJ4554">
        <v>0</v>
      </c>
      <c r="BK4554">
        <v>0</v>
      </c>
      <c r="BL4554">
        <v>0</v>
      </c>
      <c r="BM4554">
        <v>0</v>
      </c>
      <c r="BN4554">
        <v>0</v>
      </c>
      <c r="BO4554">
        <v>0</v>
      </c>
      <c r="BP4554">
        <v>0</v>
      </c>
      <c r="BQ4554">
        <v>0</v>
      </c>
      <c r="BR4554">
        <v>0</v>
      </c>
      <c r="BS4554">
        <v>0</v>
      </c>
      <c r="BT4554">
        <v>0</v>
      </c>
      <c r="BU4554">
        <v>0</v>
      </c>
      <c r="BV4554">
        <v>0</v>
      </c>
      <c r="BW4554">
        <v>0</v>
      </c>
      <c r="BX4554">
        <v>0</v>
      </c>
      <c r="BY4554">
        <v>0</v>
      </c>
      <c r="BZ4554">
        <v>0</v>
      </c>
      <c r="CA4554">
        <v>1</v>
      </c>
      <c r="CB4554">
        <v>0</v>
      </c>
      <c r="CC4554">
        <v>0</v>
      </c>
      <c r="CD4554">
        <v>0</v>
      </c>
      <c r="CE4554">
        <v>0</v>
      </c>
      <c r="CF4554">
        <v>0</v>
      </c>
      <c r="CG4554">
        <v>0</v>
      </c>
    </row>
    <row r="4555" spans="1:85" hidden="1" x14ac:dyDescent="0.3">
      <c r="A4555">
        <v>4553</v>
      </c>
      <c r="B4555">
        <v>25040</v>
      </c>
      <c r="C4555">
        <v>18</v>
      </c>
      <c r="D4555">
        <v>20</v>
      </c>
      <c r="E4555">
        <v>-0.14597543705343999</v>
      </c>
      <c r="F4555">
        <v>-0.216743171090923</v>
      </c>
      <c r="G4555">
        <v>3</v>
      </c>
      <c r="H4555">
        <v>0</v>
      </c>
      <c r="I4555">
        <v>0</v>
      </c>
      <c r="J4555">
        <v>0</v>
      </c>
      <c r="K4555">
        <v>0</v>
      </c>
      <c r="L4555">
        <v>1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1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1</v>
      </c>
      <c r="AH4555">
        <v>0</v>
      </c>
      <c r="AI4555">
        <v>0</v>
      </c>
      <c r="AJ4555">
        <v>0</v>
      </c>
      <c r="AK4555">
        <v>0</v>
      </c>
      <c r="AL4555">
        <v>1</v>
      </c>
      <c r="AM4555">
        <v>1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0</v>
      </c>
      <c r="BJ4555">
        <v>0</v>
      </c>
      <c r="BK4555">
        <v>0</v>
      </c>
      <c r="BL4555">
        <v>0</v>
      </c>
      <c r="BM4555">
        <v>0</v>
      </c>
      <c r="BN4555">
        <v>0</v>
      </c>
      <c r="BO4555">
        <v>0</v>
      </c>
      <c r="BP4555">
        <v>0</v>
      </c>
      <c r="BQ4555">
        <v>0</v>
      </c>
      <c r="BR4555">
        <v>0</v>
      </c>
      <c r="BS4555">
        <v>0</v>
      </c>
      <c r="BT4555">
        <v>0</v>
      </c>
      <c r="BU4555">
        <v>0</v>
      </c>
      <c r="BV4555">
        <v>0</v>
      </c>
      <c r="BW4555">
        <v>0</v>
      </c>
      <c r="BX4555">
        <v>0</v>
      </c>
      <c r="BY4555">
        <v>0</v>
      </c>
      <c r="BZ4555">
        <v>0</v>
      </c>
      <c r="CA4555">
        <v>1</v>
      </c>
      <c r="CB4555">
        <v>0</v>
      </c>
      <c r="CC4555">
        <v>0</v>
      </c>
      <c r="CD4555">
        <v>0</v>
      </c>
      <c r="CE4555">
        <v>0</v>
      </c>
      <c r="CF4555">
        <v>0</v>
      </c>
      <c r="CG4555">
        <v>0</v>
      </c>
    </row>
    <row r="4556" spans="1:85" hidden="1" x14ac:dyDescent="0.3">
      <c r="A4556">
        <v>4554</v>
      </c>
      <c r="B4556">
        <v>14752</v>
      </c>
      <c r="C4556">
        <v>28</v>
      </c>
      <c r="D4556">
        <v>45</v>
      </c>
      <c r="E4556">
        <v>-0.14597543705343999</v>
      </c>
      <c r="F4556">
        <v>-0.216743171090923</v>
      </c>
      <c r="G4556">
        <v>5</v>
      </c>
      <c r="H4556">
        <v>0</v>
      </c>
      <c r="I4556">
        <v>0</v>
      </c>
      <c r="J4556">
        <v>0</v>
      </c>
      <c r="K4556">
        <v>0</v>
      </c>
      <c r="L4556">
        <v>1</v>
      </c>
      <c r="M4556">
        <v>0</v>
      </c>
      <c r="N4556">
        <v>0</v>
      </c>
      <c r="O4556">
        <v>1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1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1</v>
      </c>
      <c r="AL4556">
        <v>0</v>
      </c>
      <c r="AM4556">
        <v>1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0</v>
      </c>
      <c r="BI4556">
        <v>0</v>
      </c>
      <c r="BJ4556">
        <v>0</v>
      </c>
      <c r="BK4556">
        <v>0</v>
      </c>
      <c r="BL4556">
        <v>0</v>
      </c>
      <c r="BM4556">
        <v>0</v>
      </c>
      <c r="BN4556">
        <v>0</v>
      </c>
      <c r="BO4556">
        <v>0</v>
      </c>
      <c r="BP4556">
        <v>0</v>
      </c>
      <c r="BQ4556">
        <v>0</v>
      </c>
      <c r="BR4556">
        <v>0</v>
      </c>
      <c r="BS4556">
        <v>0</v>
      </c>
      <c r="BT4556">
        <v>0</v>
      </c>
      <c r="BU4556">
        <v>0</v>
      </c>
      <c r="BV4556">
        <v>0</v>
      </c>
      <c r="BW4556">
        <v>0</v>
      </c>
      <c r="BX4556">
        <v>0</v>
      </c>
      <c r="BY4556">
        <v>0</v>
      </c>
      <c r="BZ4556">
        <v>0</v>
      </c>
      <c r="CA4556">
        <v>1</v>
      </c>
      <c r="CB4556">
        <v>0</v>
      </c>
      <c r="CC4556">
        <v>0</v>
      </c>
      <c r="CD4556">
        <v>0</v>
      </c>
      <c r="CE4556">
        <v>0</v>
      </c>
      <c r="CF4556">
        <v>0</v>
      </c>
      <c r="CG4556">
        <v>0</v>
      </c>
    </row>
    <row r="4557" spans="1:85" x14ac:dyDescent="0.3">
      <c r="A4557">
        <v>4555</v>
      </c>
      <c r="B4557">
        <v>2641</v>
      </c>
      <c r="C4557">
        <v>42</v>
      </c>
      <c r="D4557">
        <v>50</v>
      </c>
      <c r="E4557">
        <v>-0.14597543705343999</v>
      </c>
      <c r="F4557">
        <v>-0.216743171090923</v>
      </c>
      <c r="G4557">
        <v>6</v>
      </c>
      <c r="H4557">
        <v>1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1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1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1</v>
      </c>
      <c r="AM4557">
        <v>1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0</v>
      </c>
      <c r="BJ4557">
        <v>0</v>
      </c>
      <c r="BK4557">
        <v>0</v>
      </c>
      <c r="BL4557">
        <v>0</v>
      </c>
      <c r="BM4557">
        <v>0</v>
      </c>
      <c r="BN4557">
        <v>0</v>
      </c>
      <c r="BO4557">
        <v>0</v>
      </c>
      <c r="BP4557">
        <v>0</v>
      </c>
      <c r="BQ4557">
        <v>0</v>
      </c>
      <c r="BR4557">
        <v>0</v>
      </c>
      <c r="BS4557">
        <v>0</v>
      </c>
      <c r="BT4557">
        <v>0</v>
      </c>
      <c r="BU4557">
        <v>0</v>
      </c>
      <c r="BV4557">
        <v>0</v>
      </c>
      <c r="BW4557">
        <v>0</v>
      </c>
      <c r="BX4557">
        <v>0</v>
      </c>
      <c r="BY4557">
        <v>0</v>
      </c>
      <c r="BZ4557">
        <v>0</v>
      </c>
      <c r="CA4557">
        <v>1</v>
      </c>
      <c r="CB4557">
        <v>0</v>
      </c>
      <c r="CC4557">
        <v>0</v>
      </c>
      <c r="CD4557">
        <v>0</v>
      </c>
      <c r="CE4557">
        <v>0</v>
      </c>
      <c r="CF4557">
        <v>0</v>
      </c>
      <c r="CG4557">
        <v>0</v>
      </c>
    </row>
    <row r="4558" spans="1:85" hidden="1" x14ac:dyDescent="0.3">
      <c r="A4558">
        <v>4556</v>
      </c>
      <c r="B4558">
        <v>17483</v>
      </c>
      <c r="C4558">
        <v>24</v>
      </c>
      <c r="D4558">
        <v>45</v>
      </c>
      <c r="E4558">
        <v>-0.14597543705343999</v>
      </c>
      <c r="F4558">
        <v>-0.216743171090923</v>
      </c>
      <c r="G4558">
        <v>6</v>
      </c>
      <c r="H4558">
        <v>0</v>
      </c>
      <c r="I4558">
        <v>0</v>
      </c>
      <c r="J4558">
        <v>1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0</v>
      </c>
      <c r="AA4558">
        <v>0</v>
      </c>
      <c r="AB4558">
        <v>0</v>
      </c>
      <c r="AC4558">
        <v>0</v>
      </c>
      <c r="AD4558">
        <v>1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1</v>
      </c>
      <c r="AM4558">
        <v>0</v>
      </c>
      <c r="AN4558">
        <v>1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0</v>
      </c>
      <c r="BJ4558">
        <v>0</v>
      </c>
      <c r="BK4558">
        <v>0</v>
      </c>
      <c r="BL4558">
        <v>0</v>
      </c>
      <c r="BM4558">
        <v>0</v>
      </c>
      <c r="BN4558">
        <v>0</v>
      </c>
      <c r="BO4558">
        <v>0</v>
      </c>
      <c r="BP4558">
        <v>0</v>
      </c>
      <c r="BQ4558">
        <v>0</v>
      </c>
      <c r="BR4558">
        <v>0</v>
      </c>
      <c r="BS4558">
        <v>0</v>
      </c>
      <c r="BT4558">
        <v>0</v>
      </c>
      <c r="BU4558">
        <v>0</v>
      </c>
      <c r="BV4558">
        <v>0</v>
      </c>
      <c r="BW4558">
        <v>0</v>
      </c>
      <c r="BX4558">
        <v>0</v>
      </c>
      <c r="BY4558">
        <v>0</v>
      </c>
      <c r="BZ4558">
        <v>0</v>
      </c>
      <c r="CA4558">
        <v>1</v>
      </c>
      <c r="CB4558">
        <v>0</v>
      </c>
      <c r="CC4558">
        <v>0</v>
      </c>
      <c r="CD4558">
        <v>0</v>
      </c>
      <c r="CE4558">
        <v>0</v>
      </c>
      <c r="CF4558">
        <v>0</v>
      </c>
      <c r="CG4558">
        <v>0</v>
      </c>
    </row>
    <row r="4559" spans="1:85" hidden="1" x14ac:dyDescent="0.3">
      <c r="A4559">
        <v>4557</v>
      </c>
      <c r="B4559">
        <v>11792</v>
      </c>
      <c r="C4559">
        <v>32</v>
      </c>
      <c r="D4559">
        <v>46</v>
      </c>
      <c r="E4559">
        <v>-0.14597543705343999</v>
      </c>
      <c r="F4559">
        <v>-0.216743171090923</v>
      </c>
      <c r="G4559">
        <v>3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1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1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1</v>
      </c>
      <c r="AF4559">
        <v>0</v>
      </c>
      <c r="AG4559">
        <v>0</v>
      </c>
      <c r="AH4559">
        <v>0</v>
      </c>
      <c r="AI4559">
        <v>0</v>
      </c>
      <c r="AJ4559">
        <v>1</v>
      </c>
      <c r="AK4559">
        <v>0</v>
      </c>
      <c r="AL4559">
        <v>0</v>
      </c>
      <c r="AM4559">
        <v>0</v>
      </c>
      <c r="AN4559">
        <v>1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0</v>
      </c>
      <c r="BJ4559">
        <v>0</v>
      </c>
      <c r="BK4559">
        <v>0</v>
      </c>
      <c r="BL4559">
        <v>0</v>
      </c>
      <c r="BM4559">
        <v>0</v>
      </c>
      <c r="BN4559">
        <v>0</v>
      </c>
      <c r="BO4559">
        <v>0</v>
      </c>
      <c r="BP4559">
        <v>0</v>
      </c>
      <c r="BQ4559">
        <v>0</v>
      </c>
      <c r="BR4559">
        <v>0</v>
      </c>
      <c r="BS4559">
        <v>0</v>
      </c>
      <c r="BT4559">
        <v>0</v>
      </c>
      <c r="BU4559">
        <v>0</v>
      </c>
      <c r="BV4559">
        <v>0</v>
      </c>
      <c r="BW4559">
        <v>0</v>
      </c>
      <c r="BX4559">
        <v>0</v>
      </c>
      <c r="BY4559">
        <v>0</v>
      </c>
      <c r="BZ4559">
        <v>0</v>
      </c>
      <c r="CA4559">
        <v>1</v>
      </c>
      <c r="CB4559">
        <v>0</v>
      </c>
      <c r="CC4559">
        <v>0</v>
      </c>
      <c r="CD4559">
        <v>0</v>
      </c>
      <c r="CE4559">
        <v>0</v>
      </c>
      <c r="CF4559">
        <v>0</v>
      </c>
      <c r="CG4559">
        <v>0</v>
      </c>
    </row>
    <row r="4560" spans="1:85" hidden="1" x14ac:dyDescent="0.3">
      <c r="A4560">
        <v>4558</v>
      </c>
      <c r="B4560">
        <v>14166</v>
      </c>
      <c r="C4560">
        <v>55</v>
      </c>
      <c r="D4560">
        <v>40</v>
      </c>
      <c r="E4560">
        <v>-0.14597543705343999</v>
      </c>
      <c r="F4560">
        <v>-0.216743171090923</v>
      </c>
      <c r="G4560">
        <v>3</v>
      </c>
      <c r="H4560">
        <v>1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1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1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1</v>
      </c>
      <c r="AM4560">
        <v>1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0</v>
      </c>
      <c r="BJ4560">
        <v>0</v>
      </c>
      <c r="BK4560">
        <v>0</v>
      </c>
      <c r="BL4560">
        <v>0</v>
      </c>
      <c r="BM4560">
        <v>0</v>
      </c>
      <c r="BN4560">
        <v>0</v>
      </c>
      <c r="BO4560">
        <v>0</v>
      </c>
      <c r="BP4560">
        <v>0</v>
      </c>
      <c r="BQ4560">
        <v>0</v>
      </c>
      <c r="BR4560">
        <v>0</v>
      </c>
      <c r="BS4560">
        <v>0</v>
      </c>
      <c r="BT4560">
        <v>0</v>
      </c>
      <c r="BU4560">
        <v>0</v>
      </c>
      <c r="BV4560">
        <v>0</v>
      </c>
      <c r="BW4560">
        <v>0</v>
      </c>
      <c r="BX4560">
        <v>0</v>
      </c>
      <c r="BY4560">
        <v>0</v>
      </c>
      <c r="BZ4560">
        <v>0</v>
      </c>
      <c r="CA4560">
        <v>1</v>
      </c>
      <c r="CB4560">
        <v>0</v>
      </c>
      <c r="CC4560">
        <v>0</v>
      </c>
      <c r="CD4560">
        <v>0</v>
      </c>
      <c r="CE4560">
        <v>0</v>
      </c>
      <c r="CF4560">
        <v>0</v>
      </c>
      <c r="CG4560">
        <v>0</v>
      </c>
    </row>
    <row r="4561" spans="1:85" hidden="1" x14ac:dyDescent="0.3">
      <c r="A4561">
        <v>4559</v>
      </c>
      <c r="B4561">
        <v>26811</v>
      </c>
      <c r="C4561">
        <v>48</v>
      </c>
      <c r="D4561">
        <v>25</v>
      </c>
      <c r="E4561">
        <v>-0.14597543705343999</v>
      </c>
      <c r="F4561">
        <v>-0.216743171090923</v>
      </c>
      <c r="G4561">
        <v>8</v>
      </c>
      <c r="H4561">
        <v>1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1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1</v>
      </c>
      <c r="AI4561">
        <v>0</v>
      </c>
      <c r="AJ4561">
        <v>0</v>
      </c>
      <c r="AK4561">
        <v>0</v>
      </c>
      <c r="AL4561">
        <v>1</v>
      </c>
      <c r="AM4561">
        <v>1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0</v>
      </c>
      <c r="BI4561">
        <v>0</v>
      </c>
      <c r="BJ4561">
        <v>0</v>
      </c>
      <c r="BK4561">
        <v>0</v>
      </c>
      <c r="BL4561">
        <v>0</v>
      </c>
      <c r="BM4561">
        <v>0</v>
      </c>
      <c r="BN4561">
        <v>0</v>
      </c>
      <c r="BO4561">
        <v>0</v>
      </c>
      <c r="BP4561">
        <v>0</v>
      </c>
      <c r="BQ4561">
        <v>0</v>
      </c>
      <c r="BR4561">
        <v>0</v>
      </c>
      <c r="BS4561">
        <v>0</v>
      </c>
      <c r="BT4561">
        <v>0</v>
      </c>
      <c r="BU4561">
        <v>0</v>
      </c>
      <c r="BV4561">
        <v>0</v>
      </c>
      <c r="BW4561">
        <v>0</v>
      </c>
      <c r="BX4561">
        <v>0</v>
      </c>
      <c r="BY4561">
        <v>0</v>
      </c>
      <c r="BZ4561">
        <v>0</v>
      </c>
      <c r="CA4561">
        <v>1</v>
      </c>
      <c r="CB4561">
        <v>0</v>
      </c>
      <c r="CC4561">
        <v>0</v>
      </c>
      <c r="CD4561">
        <v>0</v>
      </c>
      <c r="CE4561">
        <v>0</v>
      </c>
      <c r="CF4561">
        <v>0</v>
      </c>
      <c r="CG4561">
        <v>0</v>
      </c>
    </row>
    <row r="4562" spans="1:85" hidden="1" x14ac:dyDescent="0.3">
      <c r="A4562">
        <v>4560</v>
      </c>
      <c r="B4562">
        <v>4125</v>
      </c>
      <c r="C4562">
        <v>65</v>
      </c>
      <c r="D4562">
        <v>20</v>
      </c>
      <c r="E4562">
        <v>-0.14597543705343999</v>
      </c>
      <c r="F4562">
        <v>-0.216743171090923</v>
      </c>
      <c r="G4562">
        <v>3</v>
      </c>
      <c r="H4562">
        <v>0</v>
      </c>
      <c r="I4562">
        <v>0</v>
      </c>
      <c r="J4562">
        <v>1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1</v>
      </c>
      <c r="AC4562">
        <v>0</v>
      </c>
      <c r="AD4562">
        <v>1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1</v>
      </c>
      <c r="AM4562">
        <v>0</v>
      </c>
      <c r="AN4562">
        <v>1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>
        <v>0</v>
      </c>
      <c r="BI4562">
        <v>0</v>
      </c>
      <c r="BJ4562">
        <v>0</v>
      </c>
      <c r="BK4562">
        <v>0</v>
      </c>
      <c r="BL4562">
        <v>0</v>
      </c>
      <c r="BM4562">
        <v>0</v>
      </c>
      <c r="BN4562">
        <v>0</v>
      </c>
      <c r="BO4562">
        <v>0</v>
      </c>
      <c r="BP4562">
        <v>0</v>
      </c>
      <c r="BQ4562">
        <v>0</v>
      </c>
      <c r="BR4562">
        <v>0</v>
      </c>
      <c r="BS4562">
        <v>0</v>
      </c>
      <c r="BT4562">
        <v>0</v>
      </c>
      <c r="BU4562">
        <v>0</v>
      </c>
      <c r="BV4562">
        <v>0</v>
      </c>
      <c r="BW4562">
        <v>0</v>
      </c>
      <c r="BX4562">
        <v>0</v>
      </c>
      <c r="BY4562">
        <v>0</v>
      </c>
      <c r="BZ4562">
        <v>0</v>
      </c>
      <c r="CA4562">
        <v>1</v>
      </c>
      <c r="CB4562">
        <v>0</v>
      </c>
      <c r="CC4562">
        <v>0</v>
      </c>
      <c r="CD4562">
        <v>0</v>
      </c>
      <c r="CE4562">
        <v>0</v>
      </c>
      <c r="CF4562">
        <v>0</v>
      </c>
      <c r="CG4562">
        <v>0</v>
      </c>
    </row>
    <row r="4563" spans="1:85" hidden="1" x14ac:dyDescent="0.3">
      <c r="A4563">
        <v>4561</v>
      </c>
      <c r="B4563">
        <v>16475</v>
      </c>
      <c r="C4563">
        <v>39</v>
      </c>
      <c r="D4563">
        <v>60</v>
      </c>
      <c r="E4563">
        <v>-0.14597543705343999</v>
      </c>
      <c r="F4563">
        <v>-0.216743171090923</v>
      </c>
      <c r="G4563">
        <v>3</v>
      </c>
      <c r="H4563">
        <v>0</v>
      </c>
      <c r="I4563">
        <v>0</v>
      </c>
      <c r="J4563">
        <v>0</v>
      </c>
      <c r="K4563">
        <v>0</v>
      </c>
      <c r="L4563">
        <v>1</v>
      </c>
      <c r="M4563">
        <v>0</v>
      </c>
      <c r="N4563">
        <v>0</v>
      </c>
      <c r="O4563">
        <v>0</v>
      </c>
      <c r="P4563">
        <v>0</v>
      </c>
      <c r="Q4563">
        <v>1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1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1</v>
      </c>
      <c r="AM4563">
        <v>0</v>
      </c>
      <c r="AN4563">
        <v>1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0</v>
      </c>
      <c r="BI4563">
        <v>0</v>
      </c>
      <c r="BJ4563">
        <v>0</v>
      </c>
      <c r="BK4563">
        <v>0</v>
      </c>
      <c r="BL4563">
        <v>0</v>
      </c>
      <c r="BM4563">
        <v>0</v>
      </c>
      <c r="BN4563">
        <v>0</v>
      </c>
      <c r="BO4563">
        <v>0</v>
      </c>
      <c r="BP4563">
        <v>0</v>
      </c>
      <c r="BQ4563">
        <v>0</v>
      </c>
      <c r="BR4563">
        <v>0</v>
      </c>
      <c r="BS4563">
        <v>0</v>
      </c>
      <c r="BT4563">
        <v>0</v>
      </c>
      <c r="BU4563">
        <v>0</v>
      </c>
      <c r="BV4563">
        <v>0</v>
      </c>
      <c r="BW4563">
        <v>0</v>
      </c>
      <c r="BX4563">
        <v>0</v>
      </c>
      <c r="BY4563">
        <v>0</v>
      </c>
      <c r="BZ4563">
        <v>0</v>
      </c>
      <c r="CA4563">
        <v>1</v>
      </c>
      <c r="CB4563">
        <v>0</v>
      </c>
      <c r="CC4563">
        <v>0</v>
      </c>
      <c r="CD4563">
        <v>0</v>
      </c>
      <c r="CE4563">
        <v>0</v>
      </c>
      <c r="CF4563">
        <v>0</v>
      </c>
      <c r="CG4563">
        <v>0</v>
      </c>
    </row>
    <row r="4564" spans="1:85" hidden="1" x14ac:dyDescent="0.3">
      <c r="A4564">
        <v>4562</v>
      </c>
      <c r="B4564">
        <v>24399</v>
      </c>
      <c r="C4564">
        <v>29</v>
      </c>
      <c r="D4564">
        <v>50</v>
      </c>
      <c r="E4564">
        <v>-0.14597543705343999</v>
      </c>
      <c r="F4564">
        <v>-0.216743171090923</v>
      </c>
      <c r="G4564">
        <v>6</v>
      </c>
      <c r="H4564">
        <v>0</v>
      </c>
      <c r="I4564">
        <v>0</v>
      </c>
      <c r="J4564">
        <v>0</v>
      </c>
      <c r="K4564">
        <v>0</v>
      </c>
      <c r="L4564">
        <v>1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1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1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1</v>
      </c>
      <c r="AL4564">
        <v>0</v>
      </c>
      <c r="AM4564">
        <v>1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0</v>
      </c>
      <c r="BL4564">
        <v>0</v>
      </c>
      <c r="BM4564">
        <v>0</v>
      </c>
      <c r="BN4564">
        <v>0</v>
      </c>
      <c r="BO4564">
        <v>0</v>
      </c>
      <c r="BP4564">
        <v>0</v>
      </c>
      <c r="BQ4564">
        <v>0</v>
      </c>
      <c r="BR4564">
        <v>0</v>
      </c>
      <c r="BS4564">
        <v>0</v>
      </c>
      <c r="BT4564">
        <v>0</v>
      </c>
      <c r="BU4564">
        <v>0</v>
      </c>
      <c r="BV4564">
        <v>0</v>
      </c>
      <c r="BW4564">
        <v>0</v>
      </c>
      <c r="BX4564">
        <v>0</v>
      </c>
      <c r="BY4564">
        <v>0</v>
      </c>
      <c r="BZ4564">
        <v>0</v>
      </c>
      <c r="CA4564">
        <v>1</v>
      </c>
      <c r="CB4564">
        <v>0</v>
      </c>
      <c r="CC4564">
        <v>0</v>
      </c>
      <c r="CD4564">
        <v>0</v>
      </c>
      <c r="CE4564">
        <v>0</v>
      </c>
      <c r="CF4564">
        <v>0</v>
      </c>
      <c r="CG4564">
        <v>0</v>
      </c>
    </row>
    <row r="4565" spans="1:85" hidden="1" x14ac:dyDescent="0.3">
      <c r="A4565">
        <v>4563</v>
      </c>
      <c r="B4565">
        <v>13724</v>
      </c>
      <c r="C4565">
        <v>29</v>
      </c>
      <c r="D4565">
        <v>72</v>
      </c>
      <c r="E4565">
        <v>-0.14597543705343999</v>
      </c>
      <c r="F4565">
        <v>-0.216743171090923</v>
      </c>
      <c r="G4565">
        <v>6</v>
      </c>
      <c r="H4565">
        <v>0</v>
      </c>
      <c r="I4565">
        <v>0</v>
      </c>
      <c r="J4565">
        <v>0</v>
      </c>
      <c r="K4565">
        <v>0</v>
      </c>
      <c r="L4565">
        <v>1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1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1</v>
      </c>
      <c r="AH4565">
        <v>0</v>
      </c>
      <c r="AI4565">
        <v>0</v>
      </c>
      <c r="AJ4565">
        <v>0</v>
      </c>
      <c r="AK4565">
        <v>0</v>
      </c>
      <c r="AL4565">
        <v>1</v>
      </c>
      <c r="AM4565">
        <v>1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0</v>
      </c>
      <c r="BJ4565">
        <v>0</v>
      </c>
      <c r="BK4565">
        <v>0</v>
      </c>
      <c r="BL4565">
        <v>0</v>
      </c>
      <c r="BM4565">
        <v>0</v>
      </c>
      <c r="BN4565">
        <v>0</v>
      </c>
      <c r="BO4565">
        <v>0</v>
      </c>
      <c r="BP4565">
        <v>0</v>
      </c>
      <c r="BQ4565">
        <v>0</v>
      </c>
      <c r="BR4565">
        <v>0</v>
      </c>
      <c r="BS4565">
        <v>0</v>
      </c>
      <c r="BT4565">
        <v>0</v>
      </c>
      <c r="BU4565">
        <v>0</v>
      </c>
      <c r="BV4565">
        <v>0</v>
      </c>
      <c r="BW4565">
        <v>0</v>
      </c>
      <c r="BX4565">
        <v>0</v>
      </c>
      <c r="BY4565">
        <v>0</v>
      </c>
      <c r="BZ4565">
        <v>0</v>
      </c>
      <c r="CA4565">
        <v>1</v>
      </c>
      <c r="CB4565">
        <v>0</v>
      </c>
      <c r="CC4565">
        <v>0</v>
      </c>
      <c r="CD4565">
        <v>0</v>
      </c>
      <c r="CE4565">
        <v>0</v>
      </c>
      <c r="CF4565">
        <v>0</v>
      </c>
      <c r="CG4565">
        <v>0</v>
      </c>
    </row>
    <row r="4566" spans="1:85" x14ac:dyDescent="0.3">
      <c r="A4566">
        <v>4564</v>
      </c>
      <c r="B4566">
        <v>2463</v>
      </c>
      <c r="C4566">
        <v>46</v>
      </c>
      <c r="D4566">
        <v>40</v>
      </c>
      <c r="E4566">
        <v>-0.14597543705343999</v>
      </c>
      <c r="F4566">
        <v>-0.216743171090923</v>
      </c>
      <c r="G4566">
        <v>5</v>
      </c>
      <c r="H4566">
        <v>1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1</v>
      </c>
      <c r="AF4566">
        <v>0</v>
      </c>
      <c r="AG4566">
        <v>0</v>
      </c>
      <c r="AH4566">
        <v>0</v>
      </c>
      <c r="AI4566">
        <v>0</v>
      </c>
      <c r="AJ4566">
        <v>1</v>
      </c>
      <c r="AK4566">
        <v>0</v>
      </c>
      <c r="AL4566">
        <v>0</v>
      </c>
      <c r="AM4566">
        <v>0</v>
      </c>
      <c r="AN4566">
        <v>1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  <c r="BJ4566">
        <v>0</v>
      </c>
      <c r="BK4566">
        <v>0</v>
      </c>
      <c r="BL4566">
        <v>0</v>
      </c>
      <c r="BM4566">
        <v>0</v>
      </c>
      <c r="BN4566">
        <v>0</v>
      </c>
      <c r="BO4566">
        <v>0</v>
      </c>
      <c r="BP4566">
        <v>0</v>
      </c>
      <c r="BQ4566">
        <v>0</v>
      </c>
      <c r="BR4566">
        <v>0</v>
      </c>
      <c r="BS4566">
        <v>0</v>
      </c>
      <c r="BT4566">
        <v>0</v>
      </c>
      <c r="BU4566">
        <v>0</v>
      </c>
      <c r="BV4566">
        <v>0</v>
      </c>
      <c r="BW4566">
        <v>0</v>
      </c>
      <c r="BX4566">
        <v>0</v>
      </c>
      <c r="BY4566">
        <v>0</v>
      </c>
      <c r="BZ4566">
        <v>0</v>
      </c>
      <c r="CA4566">
        <v>1</v>
      </c>
      <c r="CB4566">
        <v>0</v>
      </c>
      <c r="CC4566">
        <v>0</v>
      </c>
      <c r="CD4566">
        <v>0</v>
      </c>
      <c r="CE4566">
        <v>0</v>
      </c>
      <c r="CF4566">
        <v>0</v>
      </c>
      <c r="CG4566">
        <v>0</v>
      </c>
    </row>
    <row r="4567" spans="1:85" hidden="1" x14ac:dyDescent="0.3">
      <c r="A4567">
        <v>4565</v>
      </c>
      <c r="B4567">
        <v>15264</v>
      </c>
      <c r="C4567">
        <v>73</v>
      </c>
      <c r="D4567">
        <v>11</v>
      </c>
      <c r="E4567">
        <v>-0.14597543705343999</v>
      </c>
      <c r="F4567">
        <v>-0.216743171090923</v>
      </c>
      <c r="G4567">
        <v>4</v>
      </c>
      <c r="H4567">
        <v>0</v>
      </c>
      <c r="I4567">
        <v>0</v>
      </c>
      <c r="J4567">
        <v>0</v>
      </c>
      <c r="K4567">
        <v>0</v>
      </c>
      <c r="L4567">
        <v>1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1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1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1</v>
      </c>
      <c r="AM4567">
        <v>1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>
        <v>0</v>
      </c>
      <c r="BJ4567">
        <v>0</v>
      </c>
      <c r="BK4567">
        <v>0</v>
      </c>
      <c r="BL4567">
        <v>0</v>
      </c>
      <c r="BM4567">
        <v>0</v>
      </c>
      <c r="BN4567">
        <v>0</v>
      </c>
      <c r="BO4567">
        <v>0</v>
      </c>
      <c r="BP4567">
        <v>0</v>
      </c>
      <c r="BQ4567">
        <v>0</v>
      </c>
      <c r="BR4567">
        <v>0</v>
      </c>
      <c r="BS4567">
        <v>0</v>
      </c>
      <c r="BT4567">
        <v>0</v>
      </c>
      <c r="BU4567">
        <v>0</v>
      </c>
      <c r="BV4567">
        <v>0</v>
      </c>
      <c r="BW4567">
        <v>0</v>
      </c>
      <c r="BX4567">
        <v>0</v>
      </c>
      <c r="BY4567">
        <v>0</v>
      </c>
      <c r="BZ4567">
        <v>0</v>
      </c>
      <c r="CA4567">
        <v>1</v>
      </c>
      <c r="CB4567">
        <v>0</v>
      </c>
      <c r="CC4567">
        <v>0</v>
      </c>
      <c r="CD4567">
        <v>0</v>
      </c>
      <c r="CE4567">
        <v>0</v>
      </c>
      <c r="CF4567">
        <v>0</v>
      </c>
      <c r="CG4567">
        <v>0</v>
      </c>
    </row>
    <row r="4568" spans="1:85" hidden="1" x14ac:dyDescent="0.3">
      <c r="A4568">
        <v>4566</v>
      </c>
      <c r="B4568">
        <v>30344</v>
      </c>
      <c r="C4568">
        <v>23</v>
      </c>
      <c r="D4568">
        <v>48</v>
      </c>
      <c r="E4568">
        <v>-0.14597543705343999</v>
      </c>
      <c r="F4568">
        <v>-0.216743171090923</v>
      </c>
      <c r="G4568">
        <v>3</v>
      </c>
      <c r="H4568">
        <v>0</v>
      </c>
      <c r="I4568">
        <v>0</v>
      </c>
      <c r="J4568">
        <v>1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1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1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1</v>
      </c>
      <c r="AM4568">
        <v>0</v>
      </c>
      <c r="AN4568">
        <v>1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0</v>
      </c>
      <c r="BJ4568">
        <v>0</v>
      </c>
      <c r="BK4568">
        <v>0</v>
      </c>
      <c r="BL4568">
        <v>0</v>
      </c>
      <c r="BM4568">
        <v>0</v>
      </c>
      <c r="BN4568">
        <v>0</v>
      </c>
      <c r="BO4568">
        <v>0</v>
      </c>
      <c r="BP4568">
        <v>0</v>
      </c>
      <c r="BQ4568">
        <v>0</v>
      </c>
      <c r="BR4568">
        <v>0</v>
      </c>
      <c r="BS4568">
        <v>0</v>
      </c>
      <c r="BT4568">
        <v>0</v>
      </c>
      <c r="BU4568">
        <v>0</v>
      </c>
      <c r="BV4568">
        <v>0</v>
      </c>
      <c r="BW4568">
        <v>0</v>
      </c>
      <c r="BX4568">
        <v>0</v>
      </c>
      <c r="BY4568">
        <v>0</v>
      </c>
      <c r="BZ4568">
        <v>0</v>
      </c>
      <c r="CA4568">
        <v>1</v>
      </c>
      <c r="CB4568">
        <v>0</v>
      </c>
      <c r="CC4568">
        <v>0</v>
      </c>
      <c r="CD4568">
        <v>0</v>
      </c>
      <c r="CE4568">
        <v>0</v>
      </c>
      <c r="CF4568">
        <v>0</v>
      </c>
      <c r="CG4568">
        <v>0</v>
      </c>
    </row>
    <row r="4569" spans="1:85" hidden="1" x14ac:dyDescent="0.3">
      <c r="A4569">
        <v>4567</v>
      </c>
      <c r="B4569">
        <v>2471</v>
      </c>
      <c r="C4569">
        <v>24</v>
      </c>
      <c r="D4569">
        <v>40</v>
      </c>
      <c r="E4569">
        <v>-0.14597543705343999</v>
      </c>
      <c r="F4569">
        <v>-0.216743171090923</v>
      </c>
      <c r="G4569">
        <v>6</v>
      </c>
      <c r="H4569">
        <v>0</v>
      </c>
      <c r="I4569">
        <v>0</v>
      </c>
      <c r="J4569">
        <v>0</v>
      </c>
      <c r="K4569">
        <v>0</v>
      </c>
      <c r="L4569">
        <v>1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1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1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1</v>
      </c>
      <c r="AM4569">
        <v>1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0</v>
      </c>
      <c r="BJ4569">
        <v>0</v>
      </c>
      <c r="BK4569">
        <v>0</v>
      </c>
      <c r="BL4569">
        <v>0</v>
      </c>
      <c r="BM4569">
        <v>0</v>
      </c>
      <c r="BN4569">
        <v>0</v>
      </c>
      <c r="BO4569">
        <v>0</v>
      </c>
      <c r="BP4569">
        <v>0</v>
      </c>
      <c r="BQ4569">
        <v>0</v>
      </c>
      <c r="BR4569">
        <v>0</v>
      </c>
      <c r="BS4569">
        <v>0</v>
      </c>
      <c r="BT4569">
        <v>0</v>
      </c>
      <c r="BU4569">
        <v>0</v>
      </c>
      <c r="BV4569">
        <v>0</v>
      </c>
      <c r="BW4569">
        <v>0</v>
      </c>
      <c r="BX4569">
        <v>0</v>
      </c>
      <c r="BY4569">
        <v>0</v>
      </c>
      <c r="BZ4569">
        <v>0</v>
      </c>
      <c r="CA4569">
        <v>1</v>
      </c>
      <c r="CB4569">
        <v>0</v>
      </c>
      <c r="CC4569">
        <v>0</v>
      </c>
      <c r="CD4569">
        <v>0</v>
      </c>
      <c r="CE4569">
        <v>0</v>
      </c>
      <c r="CF4569">
        <v>0</v>
      </c>
      <c r="CG4569">
        <v>0</v>
      </c>
    </row>
    <row r="4570" spans="1:85" hidden="1" x14ac:dyDescent="0.3">
      <c r="A4570">
        <v>4568</v>
      </c>
      <c r="B4570">
        <v>12305</v>
      </c>
      <c r="C4570">
        <v>30</v>
      </c>
      <c r="D4570">
        <v>40</v>
      </c>
      <c r="E4570">
        <v>-0.14597543705343999</v>
      </c>
      <c r="F4570">
        <v>-0.216743171090923</v>
      </c>
      <c r="G4570">
        <v>4</v>
      </c>
      <c r="H4570">
        <v>0</v>
      </c>
      <c r="I4570">
        <v>0</v>
      </c>
      <c r="J4570">
        <v>1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1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1</v>
      </c>
      <c r="AM4570">
        <v>0</v>
      </c>
      <c r="AN4570">
        <v>1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0</v>
      </c>
      <c r="BL4570">
        <v>0</v>
      </c>
      <c r="BM4570">
        <v>0</v>
      </c>
      <c r="BN4570">
        <v>0</v>
      </c>
      <c r="BO4570">
        <v>0</v>
      </c>
      <c r="BP4570">
        <v>0</v>
      </c>
      <c r="BQ4570">
        <v>0</v>
      </c>
      <c r="BR4570">
        <v>0</v>
      </c>
      <c r="BS4570">
        <v>0</v>
      </c>
      <c r="BT4570">
        <v>0</v>
      </c>
      <c r="BU4570">
        <v>0</v>
      </c>
      <c r="BV4570">
        <v>0</v>
      </c>
      <c r="BW4570">
        <v>0</v>
      </c>
      <c r="BX4570">
        <v>0</v>
      </c>
      <c r="BY4570">
        <v>0</v>
      </c>
      <c r="BZ4570">
        <v>0</v>
      </c>
      <c r="CA4570">
        <v>1</v>
      </c>
      <c r="CB4570">
        <v>0</v>
      </c>
      <c r="CC4570">
        <v>0</v>
      </c>
      <c r="CD4570">
        <v>0</v>
      </c>
      <c r="CE4570">
        <v>0</v>
      </c>
      <c r="CF4570">
        <v>0</v>
      </c>
      <c r="CG4570">
        <v>0</v>
      </c>
    </row>
    <row r="4571" spans="1:85" hidden="1" x14ac:dyDescent="0.3">
      <c r="A4571">
        <v>4569</v>
      </c>
      <c r="B4571">
        <v>29679</v>
      </c>
      <c r="C4571">
        <v>20</v>
      </c>
      <c r="D4571">
        <v>40</v>
      </c>
      <c r="E4571">
        <v>-0.14597543705343999</v>
      </c>
      <c r="F4571">
        <v>-0.216743171090923</v>
      </c>
      <c r="G4571">
        <v>5</v>
      </c>
      <c r="H4571">
        <v>0</v>
      </c>
      <c r="I4571">
        <v>0</v>
      </c>
      <c r="J4571">
        <v>0</v>
      </c>
      <c r="K4571">
        <v>0</v>
      </c>
      <c r="L4571">
        <v>1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1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1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1</v>
      </c>
      <c r="AM4571">
        <v>1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0</v>
      </c>
      <c r="BJ4571">
        <v>0</v>
      </c>
      <c r="BK4571">
        <v>0</v>
      </c>
      <c r="BL4571">
        <v>0</v>
      </c>
      <c r="BM4571">
        <v>0</v>
      </c>
      <c r="BN4571">
        <v>0</v>
      </c>
      <c r="BO4571">
        <v>0</v>
      </c>
      <c r="BP4571">
        <v>0</v>
      </c>
      <c r="BQ4571">
        <v>0</v>
      </c>
      <c r="BR4571">
        <v>0</v>
      </c>
      <c r="BS4571">
        <v>0</v>
      </c>
      <c r="BT4571">
        <v>0</v>
      </c>
      <c r="BU4571">
        <v>0</v>
      </c>
      <c r="BV4571">
        <v>0</v>
      </c>
      <c r="BW4571">
        <v>0</v>
      </c>
      <c r="BX4571">
        <v>0</v>
      </c>
      <c r="BY4571">
        <v>0</v>
      </c>
      <c r="BZ4571">
        <v>0</v>
      </c>
      <c r="CA4571">
        <v>1</v>
      </c>
      <c r="CB4571">
        <v>0</v>
      </c>
      <c r="CC4571">
        <v>0</v>
      </c>
      <c r="CD4571">
        <v>0</v>
      </c>
      <c r="CE4571">
        <v>0</v>
      </c>
      <c r="CF4571">
        <v>0</v>
      </c>
      <c r="CG4571">
        <v>0</v>
      </c>
    </row>
    <row r="4572" spans="1:85" hidden="1" x14ac:dyDescent="0.3">
      <c r="A4572">
        <v>4570</v>
      </c>
      <c r="B4572">
        <v>13401</v>
      </c>
      <c r="C4572">
        <v>26</v>
      </c>
      <c r="D4572">
        <v>40</v>
      </c>
      <c r="E4572">
        <v>-0.14597543705343999</v>
      </c>
      <c r="F4572">
        <v>-0.216743171090923</v>
      </c>
      <c r="G4572">
        <v>3</v>
      </c>
      <c r="H4572">
        <v>0</v>
      </c>
      <c r="I4572">
        <v>0</v>
      </c>
      <c r="J4572">
        <v>1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1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1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1</v>
      </c>
      <c r="AM4572">
        <v>0</v>
      </c>
      <c r="AN4572">
        <v>1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0</v>
      </c>
      <c r="BI4572">
        <v>0</v>
      </c>
      <c r="BJ4572">
        <v>0</v>
      </c>
      <c r="BK4572">
        <v>0</v>
      </c>
      <c r="BL4572">
        <v>0</v>
      </c>
      <c r="BM4572">
        <v>0</v>
      </c>
      <c r="BN4572">
        <v>0</v>
      </c>
      <c r="BO4572">
        <v>0</v>
      </c>
      <c r="BP4572">
        <v>0</v>
      </c>
      <c r="BQ4572">
        <v>0</v>
      </c>
      <c r="BR4572">
        <v>0</v>
      </c>
      <c r="BS4572">
        <v>0</v>
      </c>
      <c r="BT4572">
        <v>0</v>
      </c>
      <c r="BU4572">
        <v>0</v>
      </c>
      <c r="BV4572">
        <v>0</v>
      </c>
      <c r="BW4572">
        <v>0</v>
      </c>
      <c r="BX4572">
        <v>0</v>
      </c>
      <c r="BY4572">
        <v>0</v>
      </c>
      <c r="BZ4572">
        <v>0</v>
      </c>
      <c r="CA4572">
        <v>1</v>
      </c>
      <c r="CB4572">
        <v>0</v>
      </c>
      <c r="CC4572">
        <v>0</v>
      </c>
      <c r="CD4572">
        <v>0</v>
      </c>
      <c r="CE4572">
        <v>0</v>
      </c>
      <c r="CF4572">
        <v>0</v>
      </c>
      <c r="CG4572">
        <v>0</v>
      </c>
    </row>
    <row r="4573" spans="1:85" hidden="1" x14ac:dyDescent="0.3">
      <c r="A4573">
        <v>4571</v>
      </c>
      <c r="B4573">
        <v>15293</v>
      </c>
      <c r="C4573">
        <v>25</v>
      </c>
      <c r="D4573">
        <v>40</v>
      </c>
      <c r="E4573">
        <v>-0.14597543705343999</v>
      </c>
      <c r="F4573">
        <v>-0.216743171090923</v>
      </c>
      <c r="G4573">
        <v>3</v>
      </c>
      <c r="H4573">
        <v>0</v>
      </c>
      <c r="I4573">
        <v>0</v>
      </c>
      <c r="J4573">
        <v>0</v>
      </c>
      <c r="K4573">
        <v>1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1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1</v>
      </c>
      <c r="AM4573">
        <v>0</v>
      </c>
      <c r="AN4573">
        <v>1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0</v>
      </c>
      <c r="BI4573">
        <v>0</v>
      </c>
      <c r="BJ4573">
        <v>0</v>
      </c>
      <c r="BK4573">
        <v>0</v>
      </c>
      <c r="BL4573">
        <v>0</v>
      </c>
      <c r="BM4573">
        <v>0</v>
      </c>
      <c r="BN4573">
        <v>1</v>
      </c>
      <c r="BO4573">
        <v>0</v>
      </c>
      <c r="BP4573">
        <v>0</v>
      </c>
      <c r="BQ4573">
        <v>0</v>
      </c>
      <c r="BR4573">
        <v>0</v>
      </c>
      <c r="BS4573">
        <v>0</v>
      </c>
      <c r="BT4573">
        <v>0</v>
      </c>
      <c r="BU4573">
        <v>0</v>
      </c>
      <c r="BV4573">
        <v>0</v>
      </c>
      <c r="BW4573">
        <v>0</v>
      </c>
      <c r="BX4573">
        <v>0</v>
      </c>
      <c r="BY4573">
        <v>0</v>
      </c>
      <c r="BZ4573">
        <v>0</v>
      </c>
      <c r="CA4573">
        <v>0</v>
      </c>
      <c r="CB4573">
        <v>0</v>
      </c>
      <c r="CC4573">
        <v>0</v>
      </c>
      <c r="CD4573">
        <v>0</v>
      </c>
      <c r="CE4573">
        <v>0</v>
      </c>
      <c r="CF4573">
        <v>0</v>
      </c>
      <c r="CG4573">
        <v>0</v>
      </c>
    </row>
    <row r="4574" spans="1:85" hidden="1" x14ac:dyDescent="0.3">
      <c r="A4574">
        <v>4572</v>
      </c>
      <c r="B4574">
        <v>28815</v>
      </c>
      <c r="C4574">
        <v>55</v>
      </c>
      <c r="D4574">
        <v>40</v>
      </c>
      <c r="E4574">
        <v>-0.14597543705343999</v>
      </c>
      <c r="F4574">
        <v>-0.216743171090923</v>
      </c>
      <c r="G4574">
        <v>3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1</v>
      </c>
      <c r="O4574">
        <v>1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1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1</v>
      </c>
      <c r="AM4574">
        <v>1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>
        <v>0</v>
      </c>
      <c r="BI4574">
        <v>0</v>
      </c>
      <c r="BJ4574">
        <v>0</v>
      </c>
      <c r="BK4574">
        <v>0</v>
      </c>
      <c r="BL4574">
        <v>0</v>
      </c>
      <c r="BM4574">
        <v>0</v>
      </c>
      <c r="BN4574">
        <v>0</v>
      </c>
      <c r="BO4574">
        <v>0</v>
      </c>
      <c r="BP4574">
        <v>0</v>
      </c>
      <c r="BQ4574">
        <v>0</v>
      </c>
      <c r="BR4574">
        <v>0</v>
      </c>
      <c r="BS4574">
        <v>0</v>
      </c>
      <c r="BT4574">
        <v>0</v>
      </c>
      <c r="BU4574">
        <v>0</v>
      </c>
      <c r="BV4574">
        <v>0</v>
      </c>
      <c r="BW4574">
        <v>0</v>
      </c>
      <c r="BX4574">
        <v>0</v>
      </c>
      <c r="BY4574">
        <v>0</v>
      </c>
      <c r="BZ4574">
        <v>0</v>
      </c>
      <c r="CA4574">
        <v>1</v>
      </c>
      <c r="CB4574">
        <v>0</v>
      </c>
      <c r="CC4574">
        <v>0</v>
      </c>
      <c r="CD4574">
        <v>0</v>
      </c>
      <c r="CE4574">
        <v>0</v>
      </c>
      <c r="CF4574">
        <v>0</v>
      </c>
      <c r="CG4574">
        <v>0</v>
      </c>
    </row>
    <row r="4575" spans="1:85" hidden="1" x14ac:dyDescent="0.3">
      <c r="A4575">
        <v>4573</v>
      </c>
      <c r="B4575">
        <v>31427</v>
      </c>
      <c r="C4575">
        <v>31</v>
      </c>
      <c r="D4575">
        <v>25</v>
      </c>
      <c r="E4575">
        <v>-0.14597543705343999</v>
      </c>
      <c r="F4575">
        <v>-0.216743171090923</v>
      </c>
      <c r="G4575">
        <v>6</v>
      </c>
      <c r="H4575">
        <v>0</v>
      </c>
      <c r="I4575">
        <v>0</v>
      </c>
      <c r="J4575">
        <v>0</v>
      </c>
      <c r="K4575">
        <v>0</v>
      </c>
      <c r="L4575">
        <v>1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1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1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1</v>
      </c>
      <c r="AM4575">
        <v>1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  <c r="BJ4575">
        <v>0</v>
      </c>
      <c r="BK4575">
        <v>0</v>
      </c>
      <c r="BL4575">
        <v>0</v>
      </c>
      <c r="BM4575">
        <v>0</v>
      </c>
      <c r="BN4575">
        <v>0</v>
      </c>
      <c r="BO4575">
        <v>0</v>
      </c>
      <c r="BP4575">
        <v>0</v>
      </c>
      <c r="BQ4575">
        <v>0</v>
      </c>
      <c r="BR4575">
        <v>0</v>
      </c>
      <c r="BS4575">
        <v>0</v>
      </c>
      <c r="BT4575">
        <v>0</v>
      </c>
      <c r="BU4575">
        <v>0</v>
      </c>
      <c r="BV4575">
        <v>0</v>
      </c>
      <c r="BW4575">
        <v>0</v>
      </c>
      <c r="BX4575">
        <v>0</v>
      </c>
      <c r="BY4575">
        <v>0</v>
      </c>
      <c r="BZ4575">
        <v>0</v>
      </c>
      <c r="CA4575">
        <v>1</v>
      </c>
      <c r="CB4575">
        <v>0</v>
      </c>
      <c r="CC4575">
        <v>0</v>
      </c>
      <c r="CD4575">
        <v>0</v>
      </c>
      <c r="CE4575">
        <v>0</v>
      </c>
      <c r="CF4575">
        <v>0</v>
      </c>
      <c r="CG4575">
        <v>0</v>
      </c>
    </row>
    <row r="4576" spans="1:85" hidden="1" x14ac:dyDescent="0.3">
      <c r="A4576">
        <v>4574</v>
      </c>
      <c r="B4576">
        <v>10904</v>
      </c>
      <c r="C4576">
        <v>39</v>
      </c>
      <c r="D4576">
        <v>50</v>
      </c>
      <c r="E4576">
        <v>-0.14597543705343999</v>
      </c>
      <c r="F4576">
        <v>-0.216743171090923</v>
      </c>
      <c r="G4576">
        <v>3</v>
      </c>
      <c r="H4576">
        <v>0</v>
      </c>
      <c r="I4576">
        <v>0</v>
      </c>
      <c r="J4576">
        <v>1</v>
      </c>
      <c r="K4576">
        <v>0</v>
      </c>
      <c r="L4576">
        <v>0</v>
      </c>
      <c r="M4576">
        <v>0</v>
      </c>
      <c r="N4576">
        <v>0</v>
      </c>
      <c r="O4576">
        <v>1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1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1</v>
      </c>
      <c r="AM4576">
        <v>0</v>
      </c>
      <c r="AN4576">
        <v>1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0</v>
      </c>
      <c r="BL4576">
        <v>0</v>
      </c>
      <c r="BM4576">
        <v>0</v>
      </c>
      <c r="BN4576">
        <v>0</v>
      </c>
      <c r="BO4576">
        <v>0</v>
      </c>
      <c r="BP4576">
        <v>0</v>
      </c>
      <c r="BQ4576">
        <v>0</v>
      </c>
      <c r="BR4576">
        <v>0</v>
      </c>
      <c r="BS4576">
        <v>0</v>
      </c>
      <c r="BT4576">
        <v>0</v>
      </c>
      <c r="BU4576">
        <v>0</v>
      </c>
      <c r="BV4576">
        <v>0</v>
      </c>
      <c r="BW4576">
        <v>0</v>
      </c>
      <c r="BX4576">
        <v>0</v>
      </c>
      <c r="BY4576">
        <v>0</v>
      </c>
      <c r="BZ4576">
        <v>0</v>
      </c>
      <c r="CA4576">
        <v>1</v>
      </c>
      <c r="CB4576">
        <v>0</v>
      </c>
      <c r="CC4576">
        <v>0</v>
      </c>
      <c r="CD4576">
        <v>0</v>
      </c>
      <c r="CE4576">
        <v>0</v>
      </c>
      <c r="CF4576">
        <v>0</v>
      </c>
      <c r="CG4576">
        <v>0</v>
      </c>
    </row>
    <row r="4577" spans="1:85" hidden="1" x14ac:dyDescent="0.3">
      <c r="A4577">
        <v>4575</v>
      </c>
      <c r="B4577">
        <v>28374</v>
      </c>
      <c r="C4577">
        <v>53</v>
      </c>
      <c r="D4577">
        <v>40</v>
      </c>
      <c r="E4577">
        <v>-0.14597543705343999</v>
      </c>
      <c r="F4577">
        <v>4.0998502965794401</v>
      </c>
      <c r="G4577">
        <v>3</v>
      </c>
      <c r="H4577">
        <v>0</v>
      </c>
      <c r="I4577">
        <v>0</v>
      </c>
      <c r="J4577">
        <v>1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1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1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1</v>
      </c>
      <c r="AK4577">
        <v>0</v>
      </c>
      <c r="AL4577">
        <v>0</v>
      </c>
      <c r="AM4577">
        <v>0</v>
      </c>
      <c r="AN4577">
        <v>1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0</v>
      </c>
      <c r="BJ4577">
        <v>0</v>
      </c>
      <c r="BK4577">
        <v>0</v>
      </c>
      <c r="BL4577">
        <v>0</v>
      </c>
      <c r="BM4577">
        <v>0</v>
      </c>
      <c r="BN4577">
        <v>0</v>
      </c>
      <c r="BO4577">
        <v>0</v>
      </c>
      <c r="BP4577">
        <v>0</v>
      </c>
      <c r="BQ4577">
        <v>0</v>
      </c>
      <c r="BR4577">
        <v>0</v>
      </c>
      <c r="BS4577">
        <v>0</v>
      </c>
      <c r="BT4577">
        <v>0</v>
      </c>
      <c r="BU4577">
        <v>0</v>
      </c>
      <c r="BV4577">
        <v>0</v>
      </c>
      <c r="BW4577">
        <v>0</v>
      </c>
      <c r="BX4577">
        <v>0</v>
      </c>
      <c r="BY4577">
        <v>0</v>
      </c>
      <c r="BZ4577">
        <v>0</v>
      </c>
      <c r="CA4577">
        <v>1</v>
      </c>
      <c r="CB4577">
        <v>0</v>
      </c>
      <c r="CC4577">
        <v>0</v>
      </c>
      <c r="CD4577">
        <v>0</v>
      </c>
      <c r="CE4577">
        <v>0</v>
      </c>
      <c r="CF4577">
        <v>0</v>
      </c>
      <c r="CG4577">
        <v>0</v>
      </c>
    </row>
    <row r="4578" spans="1:85" hidden="1" x14ac:dyDescent="0.3">
      <c r="A4578">
        <v>4576</v>
      </c>
      <c r="B4578">
        <v>6491</v>
      </c>
      <c r="C4578">
        <v>46</v>
      </c>
      <c r="D4578">
        <v>40</v>
      </c>
      <c r="E4578">
        <v>-0.14597543705343999</v>
      </c>
      <c r="F4578">
        <v>-0.216743171090923</v>
      </c>
      <c r="G4578">
        <v>3</v>
      </c>
      <c r="H4578">
        <v>0</v>
      </c>
      <c r="I4578">
        <v>0</v>
      </c>
      <c r="J4578">
        <v>1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1</v>
      </c>
      <c r="AC4578">
        <v>0</v>
      </c>
      <c r="AD4578">
        <v>1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1</v>
      </c>
      <c r="AM4578">
        <v>0</v>
      </c>
      <c r="AN4578">
        <v>1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0</v>
      </c>
      <c r="BL4578">
        <v>0</v>
      </c>
      <c r="BM4578">
        <v>0</v>
      </c>
      <c r="BN4578">
        <v>0</v>
      </c>
      <c r="BO4578">
        <v>0</v>
      </c>
      <c r="BP4578">
        <v>0</v>
      </c>
      <c r="BQ4578">
        <v>0</v>
      </c>
      <c r="BR4578">
        <v>0</v>
      </c>
      <c r="BS4578">
        <v>0</v>
      </c>
      <c r="BT4578">
        <v>0</v>
      </c>
      <c r="BU4578">
        <v>0</v>
      </c>
      <c r="BV4578">
        <v>0</v>
      </c>
      <c r="BW4578">
        <v>0</v>
      </c>
      <c r="BX4578">
        <v>0</v>
      </c>
      <c r="BY4578">
        <v>0</v>
      </c>
      <c r="BZ4578">
        <v>0</v>
      </c>
      <c r="CA4578">
        <v>1</v>
      </c>
      <c r="CB4578">
        <v>0</v>
      </c>
      <c r="CC4578">
        <v>0</v>
      </c>
      <c r="CD4578">
        <v>0</v>
      </c>
      <c r="CE4578">
        <v>0</v>
      </c>
      <c r="CF4578">
        <v>0</v>
      </c>
      <c r="CG4578">
        <v>0</v>
      </c>
    </row>
    <row r="4579" spans="1:85" hidden="1" x14ac:dyDescent="0.3">
      <c r="A4579">
        <v>4577</v>
      </c>
      <c r="B4579">
        <v>6815</v>
      </c>
      <c r="C4579">
        <v>45</v>
      </c>
      <c r="D4579">
        <v>26</v>
      </c>
      <c r="E4579">
        <v>-0.14597543705343999</v>
      </c>
      <c r="F4579">
        <v>-0.216743171090923</v>
      </c>
      <c r="G4579">
        <v>3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1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1</v>
      </c>
      <c r="AB4579">
        <v>0</v>
      </c>
      <c r="AC4579">
        <v>0</v>
      </c>
      <c r="AD4579">
        <v>0</v>
      </c>
      <c r="AE4579">
        <v>1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1</v>
      </c>
      <c r="AM4579">
        <v>1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0</v>
      </c>
      <c r="BJ4579">
        <v>0</v>
      </c>
      <c r="BK4579">
        <v>0</v>
      </c>
      <c r="BL4579">
        <v>0</v>
      </c>
      <c r="BM4579">
        <v>0</v>
      </c>
      <c r="BN4579">
        <v>0</v>
      </c>
      <c r="BO4579">
        <v>0</v>
      </c>
      <c r="BP4579">
        <v>0</v>
      </c>
      <c r="BQ4579">
        <v>0</v>
      </c>
      <c r="BR4579">
        <v>0</v>
      </c>
      <c r="BS4579">
        <v>0</v>
      </c>
      <c r="BT4579">
        <v>0</v>
      </c>
      <c r="BU4579">
        <v>0</v>
      </c>
      <c r="BV4579">
        <v>0</v>
      </c>
      <c r="BW4579">
        <v>0</v>
      </c>
      <c r="BX4579">
        <v>0</v>
      </c>
      <c r="BY4579">
        <v>0</v>
      </c>
      <c r="BZ4579">
        <v>0</v>
      </c>
      <c r="CA4579">
        <v>1</v>
      </c>
      <c r="CB4579">
        <v>0</v>
      </c>
      <c r="CC4579">
        <v>0</v>
      </c>
      <c r="CD4579">
        <v>0</v>
      </c>
      <c r="CE4579">
        <v>0</v>
      </c>
      <c r="CF4579">
        <v>0</v>
      </c>
      <c r="CG4579">
        <v>0</v>
      </c>
    </row>
    <row r="4580" spans="1:85" hidden="1" x14ac:dyDescent="0.3">
      <c r="A4580">
        <v>4578</v>
      </c>
      <c r="B4580">
        <v>1741</v>
      </c>
      <c r="C4580">
        <v>45</v>
      </c>
      <c r="D4580">
        <v>32</v>
      </c>
      <c r="E4580">
        <v>-0.14597543705343999</v>
      </c>
      <c r="F4580">
        <v>-0.216743171090923</v>
      </c>
      <c r="G4580">
        <v>3</v>
      </c>
      <c r="H4580">
        <v>0</v>
      </c>
      <c r="I4580">
        <v>0</v>
      </c>
      <c r="J4580">
        <v>1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1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1</v>
      </c>
      <c r="AJ4580">
        <v>0</v>
      </c>
      <c r="AK4580">
        <v>0</v>
      </c>
      <c r="AL4580">
        <v>1</v>
      </c>
      <c r="AM4580">
        <v>1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0</v>
      </c>
      <c r="BL4580">
        <v>0</v>
      </c>
      <c r="BM4580">
        <v>0</v>
      </c>
      <c r="BN4580">
        <v>0</v>
      </c>
      <c r="BO4580">
        <v>0</v>
      </c>
      <c r="BP4580">
        <v>0</v>
      </c>
      <c r="BQ4580">
        <v>0</v>
      </c>
      <c r="BR4580">
        <v>0</v>
      </c>
      <c r="BS4580">
        <v>0</v>
      </c>
      <c r="BT4580">
        <v>0</v>
      </c>
      <c r="BU4580">
        <v>0</v>
      </c>
      <c r="BV4580">
        <v>0</v>
      </c>
      <c r="BW4580">
        <v>0</v>
      </c>
      <c r="BX4580">
        <v>0</v>
      </c>
      <c r="BY4580">
        <v>0</v>
      </c>
      <c r="BZ4580">
        <v>0</v>
      </c>
      <c r="CA4580">
        <v>1</v>
      </c>
      <c r="CB4580">
        <v>0</v>
      </c>
      <c r="CC4580">
        <v>0</v>
      </c>
      <c r="CD4580">
        <v>0</v>
      </c>
      <c r="CE4580">
        <v>0</v>
      </c>
      <c r="CF4580">
        <v>0</v>
      </c>
      <c r="CG4580">
        <v>0</v>
      </c>
    </row>
    <row r="4581" spans="1:85" hidden="1" x14ac:dyDescent="0.3">
      <c r="A4581">
        <v>4579</v>
      </c>
      <c r="B4581">
        <v>18370</v>
      </c>
      <c r="C4581">
        <v>30</v>
      </c>
      <c r="D4581">
        <v>50</v>
      </c>
      <c r="E4581">
        <v>-0.14597543705343999</v>
      </c>
      <c r="F4581">
        <v>-0.216743171090923</v>
      </c>
      <c r="G4581">
        <v>3</v>
      </c>
      <c r="H4581">
        <v>0</v>
      </c>
      <c r="I4581">
        <v>0</v>
      </c>
      <c r="J4581">
        <v>1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1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1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1</v>
      </c>
      <c r="AM4581">
        <v>0</v>
      </c>
      <c r="AN4581">
        <v>1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v>0</v>
      </c>
      <c r="BJ4581">
        <v>0</v>
      </c>
      <c r="BK4581">
        <v>0</v>
      </c>
      <c r="BL4581">
        <v>0</v>
      </c>
      <c r="BM4581">
        <v>0</v>
      </c>
      <c r="BN4581">
        <v>0</v>
      </c>
      <c r="BO4581">
        <v>0</v>
      </c>
      <c r="BP4581">
        <v>0</v>
      </c>
      <c r="BQ4581">
        <v>0</v>
      </c>
      <c r="BR4581">
        <v>0</v>
      </c>
      <c r="BS4581">
        <v>0</v>
      </c>
      <c r="BT4581">
        <v>0</v>
      </c>
      <c r="BU4581">
        <v>0</v>
      </c>
      <c r="BV4581">
        <v>0</v>
      </c>
      <c r="BW4581">
        <v>0</v>
      </c>
      <c r="BX4581">
        <v>0</v>
      </c>
      <c r="BY4581">
        <v>0</v>
      </c>
      <c r="BZ4581">
        <v>0</v>
      </c>
      <c r="CA4581">
        <v>1</v>
      </c>
      <c r="CB4581">
        <v>0</v>
      </c>
      <c r="CC4581">
        <v>0</v>
      </c>
      <c r="CD4581">
        <v>0</v>
      </c>
      <c r="CE4581">
        <v>0</v>
      </c>
      <c r="CF4581">
        <v>0</v>
      </c>
      <c r="CG4581">
        <v>0</v>
      </c>
    </row>
    <row r="4582" spans="1:85" hidden="1" x14ac:dyDescent="0.3">
      <c r="A4582">
        <v>4580</v>
      </c>
      <c r="B4582">
        <v>32451</v>
      </c>
      <c r="C4582">
        <v>40</v>
      </c>
      <c r="D4582">
        <v>20</v>
      </c>
      <c r="E4582">
        <v>-0.14597543705343999</v>
      </c>
      <c r="F4582">
        <v>-0.216743171090923</v>
      </c>
      <c r="G4582">
        <v>4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1</v>
      </c>
      <c r="N4582">
        <v>0</v>
      </c>
      <c r="O4582">
        <v>0</v>
      </c>
      <c r="P4582">
        <v>0</v>
      </c>
      <c r="Q4582">
        <v>0</v>
      </c>
      <c r="R4582">
        <v>1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1</v>
      </c>
      <c r="AI4582">
        <v>0</v>
      </c>
      <c r="AJ4582">
        <v>0</v>
      </c>
      <c r="AK4582">
        <v>0</v>
      </c>
      <c r="AL4582">
        <v>1</v>
      </c>
      <c r="AM4582">
        <v>1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  <c r="BJ4582">
        <v>0</v>
      </c>
      <c r="BK4582">
        <v>0</v>
      </c>
      <c r="BL4582">
        <v>0</v>
      </c>
      <c r="BM4582">
        <v>0</v>
      </c>
      <c r="BN4582">
        <v>0</v>
      </c>
      <c r="BO4582">
        <v>0</v>
      </c>
      <c r="BP4582">
        <v>0</v>
      </c>
      <c r="BQ4582">
        <v>0</v>
      </c>
      <c r="BR4582">
        <v>0</v>
      </c>
      <c r="BS4582">
        <v>0</v>
      </c>
      <c r="BT4582">
        <v>0</v>
      </c>
      <c r="BU4582">
        <v>0</v>
      </c>
      <c r="BV4582">
        <v>0</v>
      </c>
      <c r="BW4582">
        <v>0</v>
      </c>
      <c r="BX4582">
        <v>0</v>
      </c>
      <c r="BY4582">
        <v>0</v>
      </c>
      <c r="BZ4582">
        <v>0</v>
      </c>
      <c r="CA4582">
        <v>1</v>
      </c>
      <c r="CB4582">
        <v>0</v>
      </c>
      <c r="CC4582">
        <v>0</v>
      </c>
      <c r="CD4582">
        <v>0</v>
      </c>
      <c r="CE4582">
        <v>0</v>
      </c>
      <c r="CF4582">
        <v>0</v>
      </c>
      <c r="CG4582">
        <v>0</v>
      </c>
    </row>
    <row r="4583" spans="1:85" hidden="1" x14ac:dyDescent="0.3">
      <c r="A4583">
        <v>4581</v>
      </c>
      <c r="B4583">
        <v>25011</v>
      </c>
      <c r="C4583">
        <v>30</v>
      </c>
      <c r="D4583">
        <v>40</v>
      </c>
      <c r="E4583">
        <v>-0.14597543705343999</v>
      </c>
      <c r="F4583">
        <v>-0.216743171090923</v>
      </c>
      <c r="G4583">
        <v>3</v>
      </c>
      <c r="H4583">
        <v>0</v>
      </c>
      <c r="I4583">
        <v>0</v>
      </c>
      <c r="J4583">
        <v>1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1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1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1</v>
      </c>
      <c r="AM4583">
        <v>0</v>
      </c>
      <c r="AN4583">
        <v>1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0</v>
      </c>
      <c r="BJ4583">
        <v>0</v>
      </c>
      <c r="BK4583">
        <v>0</v>
      </c>
      <c r="BL4583">
        <v>0</v>
      </c>
      <c r="BM4583">
        <v>0</v>
      </c>
      <c r="BN4583">
        <v>0</v>
      </c>
      <c r="BO4583">
        <v>0</v>
      </c>
      <c r="BP4583">
        <v>0</v>
      </c>
      <c r="BQ4583">
        <v>0</v>
      </c>
      <c r="BR4583">
        <v>0</v>
      </c>
      <c r="BS4583">
        <v>0</v>
      </c>
      <c r="BT4583">
        <v>0</v>
      </c>
      <c r="BU4583">
        <v>0</v>
      </c>
      <c r="BV4583">
        <v>0</v>
      </c>
      <c r="BW4583">
        <v>0</v>
      </c>
      <c r="BX4583">
        <v>0</v>
      </c>
      <c r="BY4583">
        <v>0</v>
      </c>
      <c r="BZ4583">
        <v>0</v>
      </c>
      <c r="CA4583">
        <v>1</v>
      </c>
      <c r="CB4583">
        <v>0</v>
      </c>
      <c r="CC4583">
        <v>0</v>
      </c>
      <c r="CD4583">
        <v>0</v>
      </c>
      <c r="CE4583">
        <v>0</v>
      </c>
      <c r="CF4583">
        <v>0</v>
      </c>
      <c r="CG4583">
        <v>0</v>
      </c>
    </row>
    <row r="4584" spans="1:85" hidden="1" x14ac:dyDescent="0.3">
      <c r="A4584">
        <v>4582</v>
      </c>
      <c r="B4584">
        <v>20245</v>
      </c>
      <c r="C4584">
        <v>41</v>
      </c>
      <c r="D4584">
        <v>40</v>
      </c>
      <c r="E4584">
        <v>-0.14597543705343999</v>
      </c>
      <c r="F4584">
        <v>-0.216743171090923</v>
      </c>
      <c r="G4584">
        <v>3</v>
      </c>
      <c r="H4584">
        <v>1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1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1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1</v>
      </c>
      <c r="AM4584">
        <v>1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  <c r="BJ4584">
        <v>0</v>
      </c>
      <c r="BK4584">
        <v>0</v>
      </c>
      <c r="BL4584">
        <v>0</v>
      </c>
      <c r="BM4584">
        <v>0</v>
      </c>
      <c r="BN4584">
        <v>0</v>
      </c>
      <c r="BO4584">
        <v>0</v>
      </c>
      <c r="BP4584">
        <v>0</v>
      </c>
      <c r="BQ4584">
        <v>0</v>
      </c>
      <c r="BR4584">
        <v>0</v>
      </c>
      <c r="BS4584">
        <v>0</v>
      </c>
      <c r="BT4584">
        <v>0</v>
      </c>
      <c r="BU4584">
        <v>0</v>
      </c>
      <c r="BV4584">
        <v>0</v>
      </c>
      <c r="BW4584">
        <v>0</v>
      </c>
      <c r="BX4584">
        <v>0</v>
      </c>
      <c r="BY4584">
        <v>0</v>
      </c>
      <c r="BZ4584">
        <v>0</v>
      </c>
      <c r="CA4584">
        <v>1</v>
      </c>
      <c r="CB4584">
        <v>0</v>
      </c>
      <c r="CC4584">
        <v>0</v>
      </c>
      <c r="CD4584">
        <v>0</v>
      </c>
      <c r="CE4584">
        <v>0</v>
      </c>
      <c r="CF4584">
        <v>0</v>
      </c>
      <c r="CG4584">
        <v>0</v>
      </c>
    </row>
    <row r="4585" spans="1:85" hidden="1" x14ac:dyDescent="0.3">
      <c r="A4585">
        <v>4583</v>
      </c>
      <c r="B4585">
        <v>4990</v>
      </c>
      <c r="C4585">
        <v>33</v>
      </c>
      <c r="D4585">
        <v>60</v>
      </c>
      <c r="E4585">
        <v>-0.14597543705343999</v>
      </c>
      <c r="F4585">
        <v>-0.216743171090923</v>
      </c>
      <c r="G4585">
        <v>5</v>
      </c>
      <c r="H4585">
        <v>1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1</v>
      </c>
      <c r="AA4585">
        <v>0</v>
      </c>
      <c r="AB4585">
        <v>0</v>
      </c>
      <c r="AC4585">
        <v>0</v>
      </c>
      <c r="AD4585">
        <v>0</v>
      </c>
      <c r="AE4585">
        <v>1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1</v>
      </c>
      <c r="AM4585">
        <v>0</v>
      </c>
      <c r="AN4585">
        <v>1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0</v>
      </c>
      <c r="BL4585">
        <v>0</v>
      </c>
      <c r="BM4585">
        <v>0</v>
      </c>
      <c r="BN4585">
        <v>0</v>
      </c>
      <c r="BO4585">
        <v>0</v>
      </c>
      <c r="BP4585">
        <v>0</v>
      </c>
      <c r="BQ4585">
        <v>0</v>
      </c>
      <c r="BR4585">
        <v>0</v>
      </c>
      <c r="BS4585">
        <v>0</v>
      </c>
      <c r="BT4585">
        <v>0</v>
      </c>
      <c r="BU4585">
        <v>0</v>
      </c>
      <c r="BV4585">
        <v>0</v>
      </c>
      <c r="BW4585">
        <v>0</v>
      </c>
      <c r="BX4585">
        <v>0</v>
      </c>
      <c r="BY4585">
        <v>0</v>
      </c>
      <c r="BZ4585">
        <v>0</v>
      </c>
      <c r="CA4585">
        <v>1</v>
      </c>
      <c r="CB4585">
        <v>0</v>
      </c>
      <c r="CC4585">
        <v>0</v>
      </c>
      <c r="CD4585">
        <v>0</v>
      </c>
      <c r="CE4585">
        <v>0</v>
      </c>
      <c r="CF4585">
        <v>0</v>
      </c>
      <c r="CG4585">
        <v>0</v>
      </c>
    </row>
    <row r="4586" spans="1:85" hidden="1" x14ac:dyDescent="0.3">
      <c r="A4586">
        <v>4584</v>
      </c>
      <c r="B4586">
        <v>7458</v>
      </c>
      <c r="C4586">
        <v>21</v>
      </c>
      <c r="D4586">
        <v>20</v>
      </c>
      <c r="E4586">
        <v>-0.14597543705343999</v>
      </c>
      <c r="F4586">
        <v>-0.216743171090923</v>
      </c>
      <c r="G4586">
        <v>4</v>
      </c>
      <c r="H4586">
        <v>0</v>
      </c>
      <c r="I4586">
        <v>0</v>
      </c>
      <c r="J4586">
        <v>0</v>
      </c>
      <c r="K4586">
        <v>0</v>
      </c>
      <c r="L4586">
        <v>1</v>
      </c>
      <c r="M4586">
        <v>0</v>
      </c>
      <c r="N4586">
        <v>0</v>
      </c>
      <c r="O4586">
        <v>1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1</v>
      </c>
      <c r="AH4586">
        <v>0</v>
      </c>
      <c r="AI4586">
        <v>0</v>
      </c>
      <c r="AJ4586">
        <v>0</v>
      </c>
      <c r="AK4586">
        <v>0</v>
      </c>
      <c r="AL4586">
        <v>1</v>
      </c>
      <c r="AM4586">
        <v>1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0</v>
      </c>
      <c r="BL4586">
        <v>0</v>
      </c>
      <c r="BM4586">
        <v>0</v>
      </c>
      <c r="BN4586">
        <v>0</v>
      </c>
      <c r="BO4586">
        <v>0</v>
      </c>
      <c r="BP4586">
        <v>0</v>
      </c>
      <c r="BQ4586">
        <v>0</v>
      </c>
      <c r="BR4586">
        <v>0</v>
      </c>
      <c r="BS4586">
        <v>0</v>
      </c>
      <c r="BT4586">
        <v>0</v>
      </c>
      <c r="BU4586">
        <v>0</v>
      </c>
      <c r="BV4586">
        <v>0</v>
      </c>
      <c r="BW4586">
        <v>0</v>
      </c>
      <c r="BX4586">
        <v>0</v>
      </c>
      <c r="BY4586">
        <v>0</v>
      </c>
      <c r="BZ4586">
        <v>0</v>
      </c>
      <c r="CA4586">
        <v>1</v>
      </c>
      <c r="CB4586">
        <v>0</v>
      </c>
      <c r="CC4586">
        <v>0</v>
      </c>
      <c r="CD4586">
        <v>0</v>
      </c>
      <c r="CE4586">
        <v>0</v>
      </c>
      <c r="CF4586">
        <v>0</v>
      </c>
      <c r="CG4586">
        <v>0</v>
      </c>
    </row>
    <row r="4587" spans="1:85" hidden="1" x14ac:dyDescent="0.3">
      <c r="A4587">
        <v>4585</v>
      </c>
      <c r="B4587">
        <v>4759</v>
      </c>
      <c r="C4587">
        <v>76</v>
      </c>
      <c r="D4587">
        <v>12</v>
      </c>
      <c r="E4587">
        <v>-0.14597543705343999</v>
      </c>
      <c r="F4587">
        <v>-0.216743171090923</v>
      </c>
      <c r="G4587">
        <v>2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1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1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1</v>
      </c>
      <c r="AI4587">
        <v>0</v>
      </c>
      <c r="AJ4587">
        <v>1</v>
      </c>
      <c r="AK4587">
        <v>0</v>
      </c>
      <c r="AL4587">
        <v>0</v>
      </c>
      <c r="AM4587">
        <v>1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0</v>
      </c>
      <c r="BL4587">
        <v>0</v>
      </c>
      <c r="BM4587">
        <v>0</v>
      </c>
      <c r="BN4587">
        <v>0</v>
      </c>
      <c r="BO4587">
        <v>0</v>
      </c>
      <c r="BP4587">
        <v>0</v>
      </c>
      <c r="BQ4587">
        <v>0</v>
      </c>
      <c r="BR4587">
        <v>0</v>
      </c>
      <c r="BS4587">
        <v>0</v>
      </c>
      <c r="BT4587">
        <v>0</v>
      </c>
      <c r="BU4587">
        <v>0</v>
      </c>
      <c r="BV4587">
        <v>0</v>
      </c>
      <c r="BW4587">
        <v>0</v>
      </c>
      <c r="BX4587">
        <v>0</v>
      </c>
      <c r="BY4587">
        <v>0</v>
      </c>
      <c r="BZ4587">
        <v>0</v>
      </c>
      <c r="CA4587">
        <v>1</v>
      </c>
      <c r="CB4587">
        <v>0</v>
      </c>
      <c r="CC4587">
        <v>0</v>
      </c>
      <c r="CD4587">
        <v>0</v>
      </c>
      <c r="CE4587">
        <v>0</v>
      </c>
      <c r="CF4587">
        <v>0</v>
      </c>
      <c r="CG4587">
        <v>0</v>
      </c>
    </row>
    <row r="4588" spans="1:85" hidden="1" x14ac:dyDescent="0.3">
      <c r="A4588">
        <v>4586</v>
      </c>
      <c r="B4588">
        <v>5185</v>
      </c>
      <c r="C4588">
        <v>21</v>
      </c>
      <c r="D4588">
        <v>20</v>
      </c>
      <c r="E4588">
        <v>-0.14597543705343999</v>
      </c>
      <c r="F4588">
        <v>-0.216743171090923</v>
      </c>
      <c r="G4588">
        <v>4</v>
      </c>
      <c r="H4588">
        <v>0</v>
      </c>
      <c r="I4588">
        <v>0</v>
      </c>
      <c r="J4588">
        <v>0</v>
      </c>
      <c r="K4588">
        <v>0</v>
      </c>
      <c r="L4588">
        <v>1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1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1</v>
      </c>
      <c r="AH4588">
        <v>0</v>
      </c>
      <c r="AI4588">
        <v>0</v>
      </c>
      <c r="AJ4588">
        <v>0</v>
      </c>
      <c r="AK4588">
        <v>0</v>
      </c>
      <c r="AL4588">
        <v>1</v>
      </c>
      <c r="AM4588">
        <v>0</v>
      </c>
      <c r="AN4588">
        <v>1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0</v>
      </c>
      <c r="BI4588">
        <v>0</v>
      </c>
      <c r="BJ4588">
        <v>0</v>
      </c>
      <c r="BK4588">
        <v>0</v>
      </c>
      <c r="BL4588">
        <v>0</v>
      </c>
      <c r="BM4588">
        <v>0</v>
      </c>
      <c r="BN4588">
        <v>0</v>
      </c>
      <c r="BO4588">
        <v>0</v>
      </c>
      <c r="BP4588">
        <v>0</v>
      </c>
      <c r="BQ4588">
        <v>0</v>
      </c>
      <c r="BR4588">
        <v>0</v>
      </c>
      <c r="BS4588">
        <v>0</v>
      </c>
      <c r="BT4588">
        <v>0</v>
      </c>
      <c r="BU4588">
        <v>0</v>
      </c>
      <c r="BV4588">
        <v>0</v>
      </c>
      <c r="BW4588">
        <v>0</v>
      </c>
      <c r="BX4588">
        <v>0</v>
      </c>
      <c r="BY4588">
        <v>0</v>
      </c>
      <c r="BZ4588">
        <v>0</v>
      </c>
      <c r="CA4588">
        <v>0</v>
      </c>
      <c r="CB4588">
        <v>0</v>
      </c>
      <c r="CC4588">
        <v>0</v>
      </c>
      <c r="CD4588">
        <v>1</v>
      </c>
      <c r="CE4588">
        <v>0</v>
      </c>
      <c r="CF4588">
        <v>0</v>
      </c>
      <c r="CG4588">
        <v>0</v>
      </c>
    </row>
    <row r="4589" spans="1:85" hidden="1" x14ac:dyDescent="0.3">
      <c r="A4589">
        <v>4587</v>
      </c>
      <c r="B4589">
        <v>8357</v>
      </c>
      <c r="C4589">
        <v>39</v>
      </c>
      <c r="D4589">
        <v>35</v>
      </c>
      <c r="E4589">
        <v>-0.14597543705343999</v>
      </c>
      <c r="F4589">
        <v>-0.216743171090923</v>
      </c>
      <c r="G4589">
        <v>3</v>
      </c>
      <c r="H4589">
        <v>0</v>
      </c>
      <c r="I4589">
        <v>0</v>
      </c>
      <c r="J4589">
        <v>0</v>
      </c>
      <c r="K4589">
        <v>0</v>
      </c>
      <c r="L4589">
        <v>1</v>
      </c>
      <c r="M4589">
        <v>0</v>
      </c>
      <c r="N4589">
        <v>0</v>
      </c>
      <c r="O4589">
        <v>1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1</v>
      </c>
      <c r="AH4589">
        <v>0</v>
      </c>
      <c r="AI4589">
        <v>0</v>
      </c>
      <c r="AJ4589">
        <v>0</v>
      </c>
      <c r="AK4589">
        <v>0</v>
      </c>
      <c r="AL4589">
        <v>1</v>
      </c>
      <c r="AM4589">
        <v>1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0</v>
      </c>
      <c r="BJ4589">
        <v>0</v>
      </c>
      <c r="BK4589">
        <v>0</v>
      </c>
      <c r="BL4589">
        <v>0</v>
      </c>
      <c r="BM4589">
        <v>0</v>
      </c>
      <c r="BN4589">
        <v>0</v>
      </c>
      <c r="BO4589">
        <v>0</v>
      </c>
      <c r="BP4589">
        <v>0</v>
      </c>
      <c r="BQ4589">
        <v>0</v>
      </c>
      <c r="BR4589">
        <v>0</v>
      </c>
      <c r="BS4589">
        <v>0</v>
      </c>
      <c r="BT4589">
        <v>0</v>
      </c>
      <c r="BU4589">
        <v>0</v>
      </c>
      <c r="BV4589">
        <v>0</v>
      </c>
      <c r="BW4589">
        <v>0</v>
      </c>
      <c r="BX4589">
        <v>0</v>
      </c>
      <c r="BY4589">
        <v>0</v>
      </c>
      <c r="BZ4589">
        <v>0</v>
      </c>
      <c r="CA4589">
        <v>1</v>
      </c>
      <c r="CB4589">
        <v>0</v>
      </c>
      <c r="CC4589">
        <v>0</v>
      </c>
      <c r="CD4589">
        <v>0</v>
      </c>
      <c r="CE4589">
        <v>0</v>
      </c>
      <c r="CF4589">
        <v>0</v>
      </c>
      <c r="CG4589">
        <v>0</v>
      </c>
    </row>
    <row r="4590" spans="1:85" hidden="1" x14ac:dyDescent="0.3">
      <c r="A4590">
        <v>4588</v>
      </c>
      <c r="B4590">
        <v>18445</v>
      </c>
      <c r="C4590">
        <v>36</v>
      </c>
      <c r="D4590">
        <v>40</v>
      </c>
      <c r="E4590">
        <v>-0.14597543705343999</v>
      </c>
      <c r="F4590">
        <v>-0.216743171090923</v>
      </c>
      <c r="G4590">
        <v>3</v>
      </c>
      <c r="H4590">
        <v>0</v>
      </c>
      <c r="I4590">
        <v>0</v>
      </c>
      <c r="J4590">
        <v>0</v>
      </c>
      <c r="K4590">
        <v>0</v>
      </c>
      <c r="L4590">
        <v>1</v>
      </c>
      <c r="M4590">
        <v>0</v>
      </c>
      <c r="N4590">
        <v>0</v>
      </c>
      <c r="O4590">
        <v>0</v>
      </c>
      <c r="P4590">
        <v>0</v>
      </c>
      <c r="Q4590">
        <v>1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1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1</v>
      </c>
      <c r="AM4590">
        <v>0</v>
      </c>
      <c r="AN4590">
        <v>1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  <c r="BJ4590">
        <v>0</v>
      </c>
      <c r="BK4590">
        <v>0</v>
      </c>
      <c r="BL4590">
        <v>0</v>
      </c>
      <c r="BM4590">
        <v>0</v>
      </c>
      <c r="BN4590">
        <v>0</v>
      </c>
      <c r="BO4590">
        <v>0</v>
      </c>
      <c r="BP4590">
        <v>0</v>
      </c>
      <c r="BQ4590">
        <v>0</v>
      </c>
      <c r="BR4590">
        <v>0</v>
      </c>
      <c r="BS4590">
        <v>0</v>
      </c>
      <c r="BT4590">
        <v>0</v>
      </c>
      <c r="BU4590">
        <v>0</v>
      </c>
      <c r="BV4590">
        <v>0</v>
      </c>
      <c r="BW4590">
        <v>0</v>
      </c>
      <c r="BX4590">
        <v>0</v>
      </c>
      <c r="BY4590">
        <v>0</v>
      </c>
      <c r="BZ4590">
        <v>0</v>
      </c>
      <c r="CA4590">
        <v>1</v>
      </c>
      <c r="CB4590">
        <v>0</v>
      </c>
      <c r="CC4590">
        <v>0</v>
      </c>
      <c r="CD4590">
        <v>0</v>
      </c>
      <c r="CE4590">
        <v>0</v>
      </c>
      <c r="CF4590">
        <v>0</v>
      </c>
      <c r="CG4590">
        <v>0</v>
      </c>
    </row>
    <row r="4591" spans="1:85" hidden="1" x14ac:dyDescent="0.3">
      <c r="A4591">
        <v>4589</v>
      </c>
      <c r="B4591">
        <v>3971</v>
      </c>
      <c r="C4591">
        <v>36</v>
      </c>
      <c r="D4591">
        <v>56</v>
      </c>
      <c r="E4591">
        <v>0.48343688786471001</v>
      </c>
      <c r="F4591">
        <v>-0.216743171090923</v>
      </c>
      <c r="G4591">
        <v>2</v>
      </c>
      <c r="H4591">
        <v>1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1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1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1</v>
      </c>
      <c r="AM4591">
        <v>0</v>
      </c>
      <c r="AN4591">
        <v>1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0</v>
      </c>
      <c r="BL4591">
        <v>0</v>
      </c>
      <c r="BM4591">
        <v>0</v>
      </c>
      <c r="BN4591">
        <v>0</v>
      </c>
      <c r="BO4591">
        <v>0</v>
      </c>
      <c r="BP4591">
        <v>0</v>
      </c>
      <c r="BQ4591">
        <v>0</v>
      </c>
      <c r="BR4591">
        <v>0</v>
      </c>
      <c r="BS4591">
        <v>0</v>
      </c>
      <c r="BT4591">
        <v>0</v>
      </c>
      <c r="BU4591">
        <v>0</v>
      </c>
      <c r="BV4591">
        <v>0</v>
      </c>
      <c r="BW4591">
        <v>0</v>
      </c>
      <c r="BX4591">
        <v>0</v>
      </c>
      <c r="BY4591">
        <v>0</v>
      </c>
      <c r="BZ4591">
        <v>0</v>
      </c>
      <c r="CA4591">
        <v>1</v>
      </c>
      <c r="CB4591">
        <v>0</v>
      </c>
      <c r="CC4591">
        <v>0</v>
      </c>
      <c r="CD4591">
        <v>0</v>
      </c>
      <c r="CE4591">
        <v>0</v>
      </c>
      <c r="CF4591">
        <v>0</v>
      </c>
      <c r="CG4591">
        <v>0</v>
      </c>
    </row>
    <row r="4592" spans="1:85" hidden="1" x14ac:dyDescent="0.3">
      <c r="A4592">
        <v>4590</v>
      </c>
      <c r="B4592">
        <v>8530</v>
      </c>
      <c r="C4592">
        <v>28</v>
      </c>
      <c r="D4592">
        <v>40</v>
      </c>
      <c r="E4592">
        <v>-0.14597543705343999</v>
      </c>
      <c r="F4592">
        <v>4.6952424990167296</v>
      </c>
      <c r="G4592">
        <v>5</v>
      </c>
      <c r="H4592">
        <v>0</v>
      </c>
      <c r="I4592">
        <v>0</v>
      </c>
      <c r="J4592">
        <v>0</v>
      </c>
      <c r="K4592">
        <v>0</v>
      </c>
      <c r="L4592">
        <v>1</v>
      </c>
      <c r="M4592">
        <v>0</v>
      </c>
      <c r="N4592">
        <v>0</v>
      </c>
      <c r="O4592">
        <v>1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1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1</v>
      </c>
      <c r="AM4592">
        <v>1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0</v>
      </c>
      <c r="BI4592">
        <v>0</v>
      </c>
      <c r="BJ4592">
        <v>0</v>
      </c>
      <c r="BK4592">
        <v>0</v>
      </c>
      <c r="BL4592">
        <v>0</v>
      </c>
      <c r="BM4592">
        <v>0</v>
      </c>
      <c r="BN4592">
        <v>0</v>
      </c>
      <c r="BO4592">
        <v>0</v>
      </c>
      <c r="BP4592">
        <v>0</v>
      </c>
      <c r="BQ4592">
        <v>0</v>
      </c>
      <c r="BR4592">
        <v>0</v>
      </c>
      <c r="BS4592">
        <v>0</v>
      </c>
      <c r="BT4592">
        <v>0</v>
      </c>
      <c r="BU4592">
        <v>0</v>
      </c>
      <c r="BV4592">
        <v>0</v>
      </c>
      <c r="BW4592">
        <v>0</v>
      </c>
      <c r="BX4592">
        <v>0</v>
      </c>
      <c r="BY4592">
        <v>0</v>
      </c>
      <c r="BZ4592">
        <v>0</v>
      </c>
      <c r="CA4592">
        <v>1</v>
      </c>
      <c r="CB4592">
        <v>0</v>
      </c>
      <c r="CC4592">
        <v>0</v>
      </c>
      <c r="CD4592">
        <v>0</v>
      </c>
      <c r="CE4592">
        <v>0</v>
      </c>
      <c r="CF4592">
        <v>0</v>
      </c>
      <c r="CG4592">
        <v>0</v>
      </c>
    </row>
    <row r="4593" spans="1:85" hidden="1" x14ac:dyDescent="0.3">
      <c r="A4593">
        <v>4591</v>
      </c>
      <c r="B4593">
        <v>8163</v>
      </c>
      <c r="C4593">
        <v>31</v>
      </c>
      <c r="D4593">
        <v>40</v>
      </c>
      <c r="E4593">
        <v>-0.14597543705343999</v>
      </c>
      <c r="F4593">
        <v>-0.216743171090923</v>
      </c>
      <c r="G4593">
        <v>3</v>
      </c>
      <c r="H4593">
        <v>1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1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1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1</v>
      </c>
      <c r="AM4593">
        <v>0</v>
      </c>
      <c r="AN4593">
        <v>1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0</v>
      </c>
      <c r="BI4593">
        <v>0</v>
      </c>
      <c r="BJ4593">
        <v>0</v>
      </c>
      <c r="BK4593">
        <v>0</v>
      </c>
      <c r="BL4593">
        <v>0</v>
      </c>
      <c r="BM4593">
        <v>0</v>
      </c>
      <c r="BN4593">
        <v>0</v>
      </c>
      <c r="BO4593">
        <v>0</v>
      </c>
      <c r="BP4593">
        <v>0</v>
      </c>
      <c r="BQ4593">
        <v>0</v>
      </c>
      <c r="BR4593">
        <v>0</v>
      </c>
      <c r="BS4593">
        <v>0</v>
      </c>
      <c r="BT4593">
        <v>0</v>
      </c>
      <c r="BU4593">
        <v>0</v>
      </c>
      <c r="BV4593">
        <v>0</v>
      </c>
      <c r="BW4593">
        <v>0</v>
      </c>
      <c r="BX4593">
        <v>0</v>
      </c>
      <c r="BY4593">
        <v>0</v>
      </c>
      <c r="BZ4593">
        <v>0</v>
      </c>
      <c r="CA4593">
        <v>1</v>
      </c>
      <c r="CB4593">
        <v>0</v>
      </c>
      <c r="CC4593">
        <v>0</v>
      </c>
      <c r="CD4593">
        <v>0</v>
      </c>
      <c r="CE4593">
        <v>0</v>
      </c>
      <c r="CF4593">
        <v>0</v>
      </c>
      <c r="CG4593">
        <v>0</v>
      </c>
    </row>
    <row r="4594" spans="1:85" x14ac:dyDescent="0.3">
      <c r="A4594">
        <v>4592</v>
      </c>
      <c r="B4594">
        <v>30567</v>
      </c>
      <c r="C4594">
        <v>40</v>
      </c>
      <c r="D4594">
        <v>50</v>
      </c>
      <c r="E4594">
        <v>-0.14597543705343999</v>
      </c>
      <c r="F4594">
        <v>-0.216743171090923</v>
      </c>
      <c r="G4594">
        <v>5</v>
      </c>
      <c r="H4594">
        <v>1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1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1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1</v>
      </c>
      <c r="AM4594">
        <v>0</v>
      </c>
      <c r="AN4594">
        <v>1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0</v>
      </c>
      <c r="BL4594">
        <v>0</v>
      </c>
      <c r="BM4594">
        <v>0</v>
      </c>
      <c r="BN4594">
        <v>0</v>
      </c>
      <c r="BO4594">
        <v>0</v>
      </c>
      <c r="BP4594">
        <v>0</v>
      </c>
      <c r="BQ4594">
        <v>0</v>
      </c>
      <c r="BR4594">
        <v>0</v>
      </c>
      <c r="BS4594">
        <v>0</v>
      </c>
      <c r="BT4594">
        <v>0</v>
      </c>
      <c r="BU4594">
        <v>0</v>
      </c>
      <c r="BV4594">
        <v>0</v>
      </c>
      <c r="BW4594">
        <v>0</v>
      </c>
      <c r="BX4594">
        <v>0</v>
      </c>
      <c r="BY4594">
        <v>0</v>
      </c>
      <c r="BZ4594">
        <v>0</v>
      </c>
      <c r="CA4594">
        <v>1</v>
      </c>
      <c r="CB4594">
        <v>0</v>
      </c>
      <c r="CC4594">
        <v>0</v>
      </c>
      <c r="CD4594">
        <v>0</v>
      </c>
      <c r="CE4594">
        <v>0</v>
      </c>
      <c r="CF4594">
        <v>0</v>
      </c>
      <c r="CG4594">
        <v>0</v>
      </c>
    </row>
    <row r="4595" spans="1:85" x14ac:dyDescent="0.3">
      <c r="A4595">
        <v>4593</v>
      </c>
      <c r="B4595">
        <v>20835</v>
      </c>
      <c r="C4595">
        <v>42</v>
      </c>
      <c r="D4595">
        <v>50</v>
      </c>
      <c r="E4595">
        <v>-0.14597543705343999</v>
      </c>
      <c r="F4595">
        <v>-0.216743171090923</v>
      </c>
      <c r="G4595">
        <v>5</v>
      </c>
      <c r="H4595">
        <v>0</v>
      </c>
      <c r="I4595">
        <v>0</v>
      </c>
      <c r="J4595">
        <v>1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1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1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1</v>
      </c>
      <c r="AM4595">
        <v>0</v>
      </c>
      <c r="AN4595">
        <v>1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  <c r="BJ4595">
        <v>0</v>
      </c>
      <c r="BK4595">
        <v>0</v>
      </c>
      <c r="BL4595">
        <v>0</v>
      </c>
      <c r="BM4595">
        <v>0</v>
      </c>
      <c r="BN4595">
        <v>0</v>
      </c>
      <c r="BO4595">
        <v>0</v>
      </c>
      <c r="BP4595">
        <v>0</v>
      </c>
      <c r="BQ4595">
        <v>0</v>
      </c>
      <c r="BR4595">
        <v>0</v>
      </c>
      <c r="BS4595">
        <v>0</v>
      </c>
      <c r="BT4595">
        <v>0</v>
      </c>
      <c r="BU4595">
        <v>0</v>
      </c>
      <c r="BV4595">
        <v>0</v>
      </c>
      <c r="BW4595">
        <v>0</v>
      </c>
      <c r="BX4595">
        <v>0</v>
      </c>
      <c r="BY4595">
        <v>0</v>
      </c>
      <c r="BZ4595">
        <v>0</v>
      </c>
      <c r="CA4595">
        <v>1</v>
      </c>
      <c r="CB4595">
        <v>0</v>
      </c>
      <c r="CC4595">
        <v>0</v>
      </c>
      <c r="CD4595">
        <v>0</v>
      </c>
      <c r="CE4595">
        <v>0</v>
      </c>
      <c r="CF4595">
        <v>0</v>
      </c>
      <c r="CG4595">
        <v>0</v>
      </c>
    </row>
    <row r="4596" spans="1:85" hidden="1" x14ac:dyDescent="0.3">
      <c r="A4596">
        <v>4594</v>
      </c>
      <c r="B4596">
        <v>2684</v>
      </c>
      <c r="C4596">
        <v>78</v>
      </c>
      <c r="D4596">
        <v>15</v>
      </c>
      <c r="E4596">
        <v>-0.14597543705343999</v>
      </c>
      <c r="F4596">
        <v>-0.216743171090923</v>
      </c>
      <c r="G4596">
        <v>6</v>
      </c>
      <c r="H4596">
        <v>0</v>
      </c>
      <c r="I4596">
        <v>0</v>
      </c>
      <c r="J4596">
        <v>1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1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1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1</v>
      </c>
      <c r="AM4596">
        <v>0</v>
      </c>
      <c r="AN4596">
        <v>1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</v>
      </c>
      <c r="BJ4596">
        <v>0</v>
      </c>
      <c r="BK4596">
        <v>0</v>
      </c>
      <c r="BL4596">
        <v>0</v>
      </c>
      <c r="BM4596">
        <v>0</v>
      </c>
      <c r="BN4596">
        <v>0</v>
      </c>
      <c r="BO4596">
        <v>0</v>
      </c>
      <c r="BP4596">
        <v>0</v>
      </c>
      <c r="BQ4596">
        <v>0</v>
      </c>
      <c r="BR4596">
        <v>0</v>
      </c>
      <c r="BS4596">
        <v>0</v>
      </c>
      <c r="BT4596">
        <v>0</v>
      </c>
      <c r="BU4596">
        <v>0</v>
      </c>
      <c r="BV4596">
        <v>0</v>
      </c>
      <c r="BW4596">
        <v>0</v>
      </c>
      <c r="BX4596">
        <v>0</v>
      </c>
      <c r="BY4596">
        <v>0</v>
      </c>
      <c r="BZ4596">
        <v>0</v>
      </c>
      <c r="CA4596">
        <v>1</v>
      </c>
      <c r="CB4596">
        <v>0</v>
      </c>
      <c r="CC4596">
        <v>0</v>
      </c>
      <c r="CD4596">
        <v>0</v>
      </c>
      <c r="CE4596">
        <v>0</v>
      </c>
      <c r="CF4596">
        <v>0</v>
      </c>
      <c r="CG4596">
        <v>0</v>
      </c>
    </row>
    <row r="4597" spans="1:85" hidden="1" x14ac:dyDescent="0.3">
      <c r="A4597">
        <v>4595</v>
      </c>
      <c r="B4597">
        <v>10448</v>
      </c>
      <c r="C4597">
        <v>64</v>
      </c>
      <c r="D4597">
        <v>12</v>
      </c>
      <c r="E4597">
        <v>-0.14597543705343999</v>
      </c>
      <c r="F4597">
        <v>-0.216743171090923</v>
      </c>
      <c r="G4597">
        <v>4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1</v>
      </c>
      <c r="O4597">
        <v>1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1</v>
      </c>
      <c r="AI4597">
        <v>0</v>
      </c>
      <c r="AJ4597">
        <v>0</v>
      </c>
      <c r="AK4597">
        <v>0</v>
      </c>
      <c r="AL4597">
        <v>1</v>
      </c>
      <c r="AM4597">
        <v>1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  <c r="BJ4597">
        <v>0</v>
      </c>
      <c r="BK4597">
        <v>0</v>
      </c>
      <c r="BL4597">
        <v>0</v>
      </c>
      <c r="BM4597">
        <v>0</v>
      </c>
      <c r="BN4597">
        <v>0</v>
      </c>
      <c r="BO4597">
        <v>0</v>
      </c>
      <c r="BP4597">
        <v>0</v>
      </c>
      <c r="BQ4597">
        <v>0</v>
      </c>
      <c r="BR4597">
        <v>0</v>
      </c>
      <c r="BS4597">
        <v>0</v>
      </c>
      <c r="BT4597">
        <v>0</v>
      </c>
      <c r="BU4597">
        <v>0</v>
      </c>
      <c r="BV4597">
        <v>0</v>
      </c>
      <c r="BW4597">
        <v>0</v>
      </c>
      <c r="BX4597">
        <v>0</v>
      </c>
      <c r="BY4597">
        <v>0</v>
      </c>
      <c r="BZ4597">
        <v>0</v>
      </c>
      <c r="CA4597">
        <v>1</v>
      </c>
      <c r="CB4597">
        <v>0</v>
      </c>
      <c r="CC4597">
        <v>0</v>
      </c>
      <c r="CD4597">
        <v>0</v>
      </c>
      <c r="CE4597">
        <v>0</v>
      </c>
      <c r="CF4597">
        <v>0</v>
      </c>
      <c r="CG4597">
        <v>0</v>
      </c>
    </row>
    <row r="4598" spans="1:85" hidden="1" x14ac:dyDescent="0.3">
      <c r="A4598">
        <v>4596</v>
      </c>
      <c r="B4598">
        <v>15747</v>
      </c>
      <c r="C4598">
        <v>30</v>
      </c>
      <c r="D4598">
        <v>40</v>
      </c>
      <c r="E4598">
        <v>-0.14597543705343999</v>
      </c>
      <c r="F4598">
        <v>-0.216743171090923</v>
      </c>
      <c r="G4598">
        <v>5</v>
      </c>
      <c r="H4598">
        <v>0</v>
      </c>
      <c r="I4598">
        <v>0</v>
      </c>
      <c r="J4598">
        <v>0</v>
      </c>
      <c r="K4598">
        <v>0</v>
      </c>
      <c r="L4598">
        <v>1</v>
      </c>
      <c r="M4598">
        <v>0</v>
      </c>
      <c r="N4598">
        <v>0</v>
      </c>
      <c r="O4598">
        <v>0</v>
      </c>
      <c r="P4598">
        <v>0</v>
      </c>
      <c r="Q4598">
        <v>1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1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1</v>
      </c>
      <c r="AM4598">
        <v>0</v>
      </c>
      <c r="AN4598">
        <v>1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>
        <v>0</v>
      </c>
      <c r="BJ4598">
        <v>0</v>
      </c>
      <c r="BK4598">
        <v>0</v>
      </c>
      <c r="BL4598">
        <v>0</v>
      </c>
      <c r="BM4598">
        <v>0</v>
      </c>
      <c r="BN4598">
        <v>0</v>
      </c>
      <c r="BO4598">
        <v>0</v>
      </c>
      <c r="BP4598">
        <v>0</v>
      </c>
      <c r="BQ4598">
        <v>0</v>
      </c>
      <c r="BR4598">
        <v>0</v>
      </c>
      <c r="BS4598">
        <v>0</v>
      </c>
      <c r="BT4598">
        <v>0</v>
      </c>
      <c r="BU4598">
        <v>0</v>
      </c>
      <c r="BV4598">
        <v>0</v>
      </c>
      <c r="BW4598">
        <v>0</v>
      </c>
      <c r="BX4598">
        <v>0</v>
      </c>
      <c r="BY4598">
        <v>0</v>
      </c>
      <c r="BZ4598">
        <v>0</v>
      </c>
      <c r="CA4598">
        <v>1</v>
      </c>
      <c r="CB4598">
        <v>0</v>
      </c>
      <c r="CC4598">
        <v>0</v>
      </c>
      <c r="CD4598">
        <v>0</v>
      </c>
      <c r="CE4598">
        <v>0</v>
      </c>
      <c r="CF4598">
        <v>0</v>
      </c>
      <c r="CG4598">
        <v>0</v>
      </c>
    </row>
    <row r="4599" spans="1:85" hidden="1" x14ac:dyDescent="0.3">
      <c r="A4599">
        <v>4597</v>
      </c>
      <c r="B4599">
        <v>26371</v>
      </c>
      <c r="C4599">
        <v>31</v>
      </c>
      <c r="D4599">
        <v>50</v>
      </c>
      <c r="E4599">
        <v>-0.14597543705343999</v>
      </c>
      <c r="F4599">
        <v>-0.216743171090923</v>
      </c>
      <c r="G4599">
        <v>3</v>
      </c>
      <c r="H4599">
        <v>0</v>
      </c>
      <c r="I4599">
        <v>0</v>
      </c>
      <c r="J4599">
        <v>0</v>
      </c>
      <c r="K4599">
        <v>0</v>
      </c>
      <c r="L4599">
        <v>1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1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1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1</v>
      </c>
      <c r="AM4599">
        <v>0</v>
      </c>
      <c r="AN4599">
        <v>1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  <c r="BJ4599">
        <v>0</v>
      </c>
      <c r="BK4599">
        <v>0</v>
      </c>
      <c r="BL4599">
        <v>0</v>
      </c>
      <c r="BM4599">
        <v>0</v>
      </c>
      <c r="BN4599">
        <v>0</v>
      </c>
      <c r="BO4599">
        <v>0</v>
      </c>
      <c r="BP4599">
        <v>0</v>
      </c>
      <c r="BQ4599">
        <v>0</v>
      </c>
      <c r="BR4599">
        <v>0</v>
      </c>
      <c r="BS4599">
        <v>0</v>
      </c>
      <c r="BT4599">
        <v>0</v>
      </c>
      <c r="BU4599">
        <v>0</v>
      </c>
      <c r="BV4599">
        <v>0</v>
      </c>
      <c r="BW4599">
        <v>0</v>
      </c>
      <c r="BX4599">
        <v>0</v>
      </c>
      <c r="BY4599">
        <v>0</v>
      </c>
      <c r="BZ4599">
        <v>0</v>
      </c>
      <c r="CA4599">
        <v>1</v>
      </c>
      <c r="CB4599">
        <v>0</v>
      </c>
      <c r="CC4599">
        <v>0</v>
      </c>
      <c r="CD4599">
        <v>0</v>
      </c>
      <c r="CE4599">
        <v>0</v>
      </c>
      <c r="CF4599">
        <v>0</v>
      </c>
      <c r="CG4599">
        <v>0</v>
      </c>
    </row>
    <row r="4600" spans="1:85" hidden="1" x14ac:dyDescent="0.3">
      <c r="A4600">
        <v>4598</v>
      </c>
      <c r="B4600">
        <v>17293</v>
      </c>
      <c r="C4600">
        <v>66</v>
      </c>
      <c r="D4600">
        <v>50</v>
      </c>
      <c r="E4600">
        <v>-0.14597543705343999</v>
      </c>
      <c r="F4600">
        <v>-0.216743171090923</v>
      </c>
      <c r="G4600">
        <v>3</v>
      </c>
      <c r="H4600">
        <v>0</v>
      </c>
      <c r="I4600">
        <v>0</v>
      </c>
      <c r="J4600">
        <v>1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1</v>
      </c>
      <c r="AA4600">
        <v>0</v>
      </c>
      <c r="AB4600">
        <v>0</v>
      </c>
      <c r="AC4600">
        <v>0</v>
      </c>
      <c r="AD4600">
        <v>1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1</v>
      </c>
      <c r="AM4600">
        <v>0</v>
      </c>
      <c r="AN4600">
        <v>1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>
        <v>0</v>
      </c>
      <c r="BI4600">
        <v>0</v>
      </c>
      <c r="BJ4600">
        <v>0</v>
      </c>
      <c r="BK4600">
        <v>0</v>
      </c>
      <c r="BL4600">
        <v>0</v>
      </c>
      <c r="BM4600">
        <v>0</v>
      </c>
      <c r="BN4600">
        <v>0</v>
      </c>
      <c r="BO4600">
        <v>0</v>
      </c>
      <c r="BP4600">
        <v>0</v>
      </c>
      <c r="BQ4600">
        <v>0</v>
      </c>
      <c r="BR4600">
        <v>0</v>
      </c>
      <c r="BS4600">
        <v>0</v>
      </c>
      <c r="BT4600">
        <v>0</v>
      </c>
      <c r="BU4600">
        <v>0</v>
      </c>
      <c r="BV4600">
        <v>0</v>
      </c>
      <c r="BW4600">
        <v>0</v>
      </c>
      <c r="BX4600">
        <v>0</v>
      </c>
      <c r="BY4600">
        <v>0</v>
      </c>
      <c r="BZ4600">
        <v>0</v>
      </c>
      <c r="CA4600">
        <v>1</v>
      </c>
      <c r="CB4600">
        <v>0</v>
      </c>
      <c r="CC4600">
        <v>0</v>
      </c>
      <c r="CD4600">
        <v>0</v>
      </c>
      <c r="CE4600">
        <v>0</v>
      </c>
      <c r="CF4600">
        <v>0</v>
      </c>
      <c r="CG4600">
        <v>0</v>
      </c>
    </row>
    <row r="4601" spans="1:85" hidden="1" x14ac:dyDescent="0.3">
      <c r="A4601">
        <v>4599</v>
      </c>
      <c r="B4601">
        <v>27353</v>
      </c>
      <c r="C4601">
        <v>30</v>
      </c>
      <c r="D4601">
        <v>40</v>
      </c>
      <c r="E4601">
        <v>-0.14597543705343999</v>
      </c>
      <c r="F4601">
        <v>4.0998502965794401</v>
      </c>
      <c r="G4601">
        <v>4</v>
      </c>
      <c r="H4601">
        <v>0</v>
      </c>
      <c r="I4601">
        <v>0</v>
      </c>
      <c r="J4601">
        <v>1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1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1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1</v>
      </c>
      <c r="AM4601">
        <v>0</v>
      </c>
      <c r="AN4601">
        <v>1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  <c r="BJ4601">
        <v>0</v>
      </c>
      <c r="BK4601">
        <v>0</v>
      </c>
      <c r="BL4601">
        <v>0</v>
      </c>
      <c r="BM4601">
        <v>0</v>
      </c>
      <c r="BN4601">
        <v>0</v>
      </c>
      <c r="BO4601">
        <v>0</v>
      </c>
      <c r="BP4601">
        <v>0</v>
      </c>
      <c r="BQ4601">
        <v>0</v>
      </c>
      <c r="BR4601">
        <v>0</v>
      </c>
      <c r="BS4601">
        <v>0</v>
      </c>
      <c r="BT4601">
        <v>0</v>
      </c>
      <c r="BU4601">
        <v>0</v>
      </c>
      <c r="BV4601">
        <v>0</v>
      </c>
      <c r="BW4601">
        <v>0</v>
      </c>
      <c r="BX4601">
        <v>0</v>
      </c>
      <c r="BY4601">
        <v>0</v>
      </c>
      <c r="BZ4601">
        <v>0</v>
      </c>
      <c r="CA4601">
        <v>1</v>
      </c>
      <c r="CB4601">
        <v>0</v>
      </c>
      <c r="CC4601">
        <v>0</v>
      </c>
      <c r="CD4601">
        <v>0</v>
      </c>
      <c r="CE4601">
        <v>0</v>
      </c>
      <c r="CF4601">
        <v>0</v>
      </c>
      <c r="CG4601">
        <v>0</v>
      </c>
    </row>
    <row r="4602" spans="1:85" hidden="1" x14ac:dyDescent="0.3">
      <c r="A4602">
        <v>4600</v>
      </c>
      <c r="B4602">
        <v>21048</v>
      </c>
      <c r="C4602">
        <v>24</v>
      </c>
      <c r="D4602">
        <v>5</v>
      </c>
      <c r="E4602">
        <v>-0.14597543705343999</v>
      </c>
      <c r="F4602">
        <v>-0.216743171090923</v>
      </c>
      <c r="G4602">
        <v>2</v>
      </c>
      <c r="H4602">
        <v>0</v>
      </c>
      <c r="I4602">
        <v>0</v>
      </c>
      <c r="J4602">
        <v>1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1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1</v>
      </c>
      <c r="AH4602">
        <v>0</v>
      </c>
      <c r="AI4602">
        <v>0</v>
      </c>
      <c r="AJ4602">
        <v>0</v>
      </c>
      <c r="AK4602">
        <v>1</v>
      </c>
      <c r="AL4602">
        <v>0</v>
      </c>
      <c r="AM4602">
        <v>1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>
        <v>0</v>
      </c>
      <c r="BI4602">
        <v>0</v>
      </c>
      <c r="BJ4602">
        <v>0</v>
      </c>
      <c r="BK4602">
        <v>0</v>
      </c>
      <c r="BL4602">
        <v>0</v>
      </c>
      <c r="BM4602">
        <v>0</v>
      </c>
      <c r="BN4602">
        <v>0</v>
      </c>
      <c r="BO4602">
        <v>0</v>
      </c>
      <c r="BP4602">
        <v>0</v>
      </c>
      <c r="BQ4602">
        <v>0</v>
      </c>
      <c r="BR4602">
        <v>0</v>
      </c>
      <c r="BS4602">
        <v>0</v>
      </c>
      <c r="BT4602">
        <v>0</v>
      </c>
      <c r="BU4602">
        <v>0</v>
      </c>
      <c r="BV4602">
        <v>0</v>
      </c>
      <c r="BW4602">
        <v>0</v>
      </c>
      <c r="BX4602">
        <v>0</v>
      </c>
      <c r="BY4602">
        <v>0</v>
      </c>
      <c r="BZ4602">
        <v>0</v>
      </c>
      <c r="CA4602">
        <v>0</v>
      </c>
      <c r="CB4602">
        <v>1</v>
      </c>
      <c r="CC4602">
        <v>0</v>
      </c>
      <c r="CD4602">
        <v>0</v>
      </c>
      <c r="CE4602">
        <v>0</v>
      </c>
      <c r="CF4602">
        <v>0</v>
      </c>
      <c r="CG4602">
        <v>0</v>
      </c>
    </row>
    <row r="4603" spans="1:85" hidden="1" x14ac:dyDescent="0.3">
      <c r="A4603">
        <v>4601</v>
      </c>
      <c r="B4603">
        <v>6381</v>
      </c>
      <c r="C4603">
        <v>40</v>
      </c>
      <c r="D4603">
        <v>40</v>
      </c>
      <c r="E4603">
        <v>-0.14597543705343999</v>
      </c>
      <c r="F4603">
        <v>-0.216743171090923</v>
      </c>
      <c r="G4603">
        <v>3</v>
      </c>
      <c r="H4603">
        <v>0</v>
      </c>
      <c r="I4603">
        <v>0</v>
      </c>
      <c r="J4603">
        <v>1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1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1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1</v>
      </c>
      <c r="AK4603">
        <v>0</v>
      </c>
      <c r="AL4603">
        <v>0</v>
      </c>
      <c r="AM4603">
        <v>0</v>
      </c>
      <c r="AN4603">
        <v>1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0</v>
      </c>
      <c r="BJ4603">
        <v>0</v>
      </c>
      <c r="BK4603">
        <v>0</v>
      </c>
      <c r="BL4603">
        <v>0</v>
      </c>
      <c r="BM4603">
        <v>0</v>
      </c>
      <c r="BN4603">
        <v>0</v>
      </c>
      <c r="BO4603">
        <v>0</v>
      </c>
      <c r="BP4603">
        <v>0</v>
      </c>
      <c r="BQ4603">
        <v>0</v>
      </c>
      <c r="BR4603">
        <v>0</v>
      </c>
      <c r="BS4603">
        <v>0</v>
      </c>
      <c r="BT4603">
        <v>0</v>
      </c>
      <c r="BU4603">
        <v>0</v>
      </c>
      <c r="BV4603">
        <v>0</v>
      </c>
      <c r="BW4603">
        <v>0</v>
      </c>
      <c r="BX4603">
        <v>0</v>
      </c>
      <c r="BY4603">
        <v>0</v>
      </c>
      <c r="BZ4603">
        <v>0</v>
      </c>
      <c r="CA4603">
        <v>1</v>
      </c>
      <c r="CB4603">
        <v>0</v>
      </c>
      <c r="CC4603">
        <v>0</v>
      </c>
      <c r="CD4603">
        <v>0</v>
      </c>
      <c r="CE4603">
        <v>0</v>
      </c>
      <c r="CF4603">
        <v>0</v>
      </c>
      <c r="CG4603">
        <v>0</v>
      </c>
    </row>
    <row r="4604" spans="1:85" hidden="1" x14ac:dyDescent="0.3">
      <c r="A4604">
        <v>4602</v>
      </c>
      <c r="B4604">
        <v>8379</v>
      </c>
      <c r="C4604">
        <v>61</v>
      </c>
      <c r="D4604">
        <v>35</v>
      </c>
      <c r="E4604">
        <v>-0.14597543705343999</v>
      </c>
      <c r="F4604">
        <v>-0.216743171090923</v>
      </c>
      <c r="G4604">
        <v>2</v>
      </c>
      <c r="H4604">
        <v>1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1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1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1</v>
      </c>
      <c r="AM4604">
        <v>0</v>
      </c>
      <c r="AN4604">
        <v>1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0</v>
      </c>
      <c r="BI4604">
        <v>0</v>
      </c>
      <c r="BJ4604">
        <v>0</v>
      </c>
      <c r="BK4604">
        <v>0</v>
      </c>
      <c r="BL4604">
        <v>0</v>
      </c>
      <c r="BM4604">
        <v>0</v>
      </c>
      <c r="BN4604">
        <v>0</v>
      </c>
      <c r="BO4604">
        <v>0</v>
      </c>
      <c r="BP4604">
        <v>0</v>
      </c>
      <c r="BQ4604">
        <v>0</v>
      </c>
      <c r="BR4604">
        <v>0</v>
      </c>
      <c r="BS4604">
        <v>0</v>
      </c>
      <c r="BT4604">
        <v>0</v>
      </c>
      <c r="BU4604">
        <v>0</v>
      </c>
      <c r="BV4604">
        <v>0</v>
      </c>
      <c r="BW4604">
        <v>0</v>
      </c>
      <c r="BX4604">
        <v>0</v>
      </c>
      <c r="BY4604">
        <v>0</v>
      </c>
      <c r="BZ4604">
        <v>0</v>
      </c>
      <c r="CA4604">
        <v>1</v>
      </c>
      <c r="CB4604">
        <v>0</v>
      </c>
      <c r="CC4604">
        <v>0</v>
      </c>
      <c r="CD4604">
        <v>0</v>
      </c>
      <c r="CE4604">
        <v>0</v>
      </c>
      <c r="CF4604">
        <v>0</v>
      </c>
      <c r="CG4604">
        <v>0</v>
      </c>
    </row>
    <row r="4605" spans="1:85" hidden="1" x14ac:dyDescent="0.3">
      <c r="A4605">
        <v>4603</v>
      </c>
      <c r="B4605">
        <v>3177</v>
      </c>
      <c r="C4605">
        <v>20</v>
      </c>
      <c r="D4605">
        <v>45</v>
      </c>
      <c r="E4605">
        <v>-0.14597543705343999</v>
      </c>
      <c r="F4605">
        <v>-0.216743171090923</v>
      </c>
      <c r="G4605">
        <v>3</v>
      </c>
      <c r="H4605">
        <v>0</v>
      </c>
      <c r="I4605">
        <v>0</v>
      </c>
      <c r="J4605">
        <v>0</v>
      </c>
      <c r="K4605">
        <v>0</v>
      </c>
      <c r="L4605">
        <v>1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1</v>
      </c>
      <c r="AH4605">
        <v>0</v>
      </c>
      <c r="AI4605">
        <v>0</v>
      </c>
      <c r="AJ4605">
        <v>0</v>
      </c>
      <c r="AK4605">
        <v>0</v>
      </c>
      <c r="AL4605">
        <v>1</v>
      </c>
      <c r="AM4605">
        <v>0</v>
      </c>
      <c r="AN4605">
        <v>1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0</v>
      </c>
      <c r="BJ4605">
        <v>0</v>
      </c>
      <c r="BK4605">
        <v>0</v>
      </c>
      <c r="BL4605">
        <v>0</v>
      </c>
      <c r="BM4605">
        <v>0</v>
      </c>
      <c r="BN4605">
        <v>0</v>
      </c>
      <c r="BO4605">
        <v>0</v>
      </c>
      <c r="BP4605">
        <v>0</v>
      </c>
      <c r="BQ4605">
        <v>0</v>
      </c>
      <c r="BR4605">
        <v>0</v>
      </c>
      <c r="BS4605">
        <v>0</v>
      </c>
      <c r="BT4605">
        <v>0</v>
      </c>
      <c r="BU4605">
        <v>0</v>
      </c>
      <c r="BV4605">
        <v>0</v>
      </c>
      <c r="BW4605">
        <v>0</v>
      </c>
      <c r="BX4605">
        <v>0</v>
      </c>
      <c r="BY4605">
        <v>0</v>
      </c>
      <c r="BZ4605">
        <v>0</v>
      </c>
      <c r="CA4605">
        <v>1</v>
      </c>
      <c r="CB4605">
        <v>0</v>
      </c>
      <c r="CC4605">
        <v>0</v>
      </c>
      <c r="CD4605">
        <v>0</v>
      </c>
      <c r="CE4605">
        <v>0</v>
      </c>
      <c r="CF4605">
        <v>0</v>
      </c>
      <c r="CG4605">
        <v>0</v>
      </c>
    </row>
    <row r="4606" spans="1:85" hidden="1" x14ac:dyDescent="0.3">
      <c r="A4606">
        <v>4604</v>
      </c>
      <c r="B4606">
        <v>20791</v>
      </c>
      <c r="C4606">
        <v>29</v>
      </c>
      <c r="D4606">
        <v>40</v>
      </c>
      <c r="E4606">
        <v>-0.14597543705343999</v>
      </c>
      <c r="F4606">
        <v>-0.216743171090923</v>
      </c>
      <c r="G4606">
        <v>3</v>
      </c>
      <c r="H4606">
        <v>0</v>
      </c>
      <c r="I4606">
        <v>0</v>
      </c>
      <c r="J4606">
        <v>0</v>
      </c>
      <c r="K4606">
        <v>0</v>
      </c>
      <c r="L4606">
        <v>1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1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1</v>
      </c>
      <c r="AM4606">
        <v>0</v>
      </c>
      <c r="AN4606">
        <v>1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1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0</v>
      </c>
      <c r="BI4606">
        <v>0</v>
      </c>
      <c r="BJ4606">
        <v>0</v>
      </c>
      <c r="BK4606">
        <v>0</v>
      </c>
      <c r="BL4606">
        <v>0</v>
      </c>
      <c r="BM4606">
        <v>0</v>
      </c>
      <c r="BN4606">
        <v>0</v>
      </c>
      <c r="BO4606">
        <v>0</v>
      </c>
      <c r="BP4606">
        <v>0</v>
      </c>
      <c r="BQ4606">
        <v>0</v>
      </c>
      <c r="BR4606">
        <v>0</v>
      </c>
      <c r="BS4606">
        <v>0</v>
      </c>
      <c r="BT4606">
        <v>0</v>
      </c>
      <c r="BU4606">
        <v>0</v>
      </c>
      <c r="BV4606">
        <v>0</v>
      </c>
      <c r="BW4606">
        <v>0</v>
      </c>
      <c r="BX4606">
        <v>0</v>
      </c>
      <c r="BY4606">
        <v>0</v>
      </c>
      <c r="BZ4606">
        <v>0</v>
      </c>
      <c r="CA4606">
        <v>0</v>
      </c>
      <c r="CB4606">
        <v>0</v>
      </c>
      <c r="CC4606">
        <v>0</v>
      </c>
      <c r="CD4606">
        <v>0</v>
      </c>
      <c r="CE4606">
        <v>0</v>
      </c>
      <c r="CF4606">
        <v>0</v>
      </c>
      <c r="CG4606">
        <v>0</v>
      </c>
    </row>
    <row r="4607" spans="1:85" hidden="1" x14ac:dyDescent="0.3">
      <c r="A4607">
        <v>4605</v>
      </c>
      <c r="B4607">
        <v>9622</v>
      </c>
      <c r="C4607">
        <v>24</v>
      </c>
      <c r="D4607">
        <v>20</v>
      </c>
      <c r="E4607">
        <v>-0.14597543705343999</v>
      </c>
      <c r="F4607">
        <v>-0.216743171090923</v>
      </c>
      <c r="G4607">
        <v>6</v>
      </c>
      <c r="H4607">
        <v>0</v>
      </c>
      <c r="I4607">
        <v>0</v>
      </c>
      <c r="J4607">
        <v>0</v>
      </c>
      <c r="K4607">
        <v>0</v>
      </c>
      <c r="L4607">
        <v>1</v>
      </c>
      <c r="M4607">
        <v>0</v>
      </c>
      <c r="N4607">
        <v>0</v>
      </c>
      <c r="O4607">
        <v>1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1</v>
      </c>
      <c r="AF4607">
        <v>0</v>
      </c>
      <c r="AG4607">
        <v>0</v>
      </c>
      <c r="AH4607">
        <v>0</v>
      </c>
      <c r="AI4607">
        <v>0</v>
      </c>
      <c r="AJ4607">
        <v>1</v>
      </c>
      <c r="AK4607">
        <v>0</v>
      </c>
      <c r="AL4607">
        <v>0</v>
      </c>
      <c r="AM4607">
        <v>1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0</v>
      </c>
      <c r="BJ4607">
        <v>0</v>
      </c>
      <c r="BK4607">
        <v>0</v>
      </c>
      <c r="BL4607">
        <v>0</v>
      </c>
      <c r="BM4607">
        <v>0</v>
      </c>
      <c r="BN4607">
        <v>0</v>
      </c>
      <c r="BO4607">
        <v>0</v>
      </c>
      <c r="BP4607">
        <v>0</v>
      </c>
      <c r="BQ4607">
        <v>0</v>
      </c>
      <c r="BR4607">
        <v>0</v>
      </c>
      <c r="BS4607">
        <v>0</v>
      </c>
      <c r="BT4607">
        <v>0</v>
      </c>
      <c r="BU4607">
        <v>0</v>
      </c>
      <c r="BV4607">
        <v>0</v>
      </c>
      <c r="BW4607">
        <v>0</v>
      </c>
      <c r="BX4607">
        <v>0</v>
      </c>
      <c r="BY4607">
        <v>0</v>
      </c>
      <c r="BZ4607">
        <v>0</v>
      </c>
      <c r="CA4607">
        <v>1</v>
      </c>
      <c r="CB4607">
        <v>0</v>
      </c>
      <c r="CC4607">
        <v>0</v>
      </c>
      <c r="CD4607">
        <v>0</v>
      </c>
      <c r="CE4607">
        <v>0</v>
      </c>
      <c r="CF4607">
        <v>0</v>
      </c>
      <c r="CG4607">
        <v>0</v>
      </c>
    </row>
    <row r="4608" spans="1:85" hidden="1" x14ac:dyDescent="0.3">
      <c r="A4608">
        <v>4606</v>
      </c>
      <c r="B4608">
        <v>29693</v>
      </c>
      <c r="C4608">
        <v>24</v>
      </c>
      <c r="D4608">
        <v>40</v>
      </c>
      <c r="E4608">
        <v>-0.14597543705343999</v>
      </c>
      <c r="F4608">
        <v>-0.216743171090923</v>
      </c>
      <c r="G4608">
        <v>3</v>
      </c>
      <c r="H4608">
        <v>0</v>
      </c>
      <c r="I4608">
        <v>0</v>
      </c>
      <c r="J4608">
        <v>1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1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1</v>
      </c>
      <c r="AJ4608">
        <v>0</v>
      </c>
      <c r="AK4608">
        <v>0</v>
      </c>
      <c r="AL4608">
        <v>1</v>
      </c>
      <c r="AM4608">
        <v>1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0</v>
      </c>
      <c r="BI4608">
        <v>0</v>
      </c>
      <c r="BJ4608">
        <v>0</v>
      </c>
      <c r="BK4608">
        <v>0</v>
      </c>
      <c r="BL4608">
        <v>0</v>
      </c>
      <c r="BM4608">
        <v>0</v>
      </c>
      <c r="BN4608">
        <v>0</v>
      </c>
      <c r="BO4608">
        <v>0</v>
      </c>
      <c r="BP4608">
        <v>0</v>
      </c>
      <c r="BQ4608">
        <v>0</v>
      </c>
      <c r="BR4608">
        <v>0</v>
      </c>
      <c r="BS4608">
        <v>0</v>
      </c>
      <c r="BT4608">
        <v>0</v>
      </c>
      <c r="BU4608">
        <v>0</v>
      </c>
      <c r="BV4608">
        <v>0</v>
      </c>
      <c r="BW4608">
        <v>0</v>
      </c>
      <c r="BX4608">
        <v>0</v>
      </c>
      <c r="BY4608">
        <v>0</v>
      </c>
      <c r="BZ4608">
        <v>0</v>
      </c>
      <c r="CA4608">
        <v>1</v>
      </c>
      <c r="CB4608">
        <v>0</v>
      </c>
      <c r="CC4608">
        <v>0</v>
      </c>
      <c r="CD4608">
        <v>0</v>
      </c>
      <c r="CE4608">
        <v>0</v>
      </c>
      <c r="CF4608">
        <v>0</v>
      </c>
      <c r="CG4608">
        <v>0</v>
      </c>
    </row>
    <row r="4609" spans="1:85" hidden="1" x14ac:dyDescent="0.3">
      <c r="A4609">
        <v>4607</v>
      </c>
      <c r="B4609">
        <v>28227</v>
      </c>
      <c r="C4609">
        <v>43</v>
      </c>
      <c r="D4609">
        <v>44</v>
      </c>
      <c r="E4609">
        <v>-0.14597543705343999</v>
      </c>
      <c r="F4609">
        <v>-0.216743171090923</v>
      </c>
      <c r="G4609">
        <v>2</v>
      </c>
      <c r="H4609">
        <v>0</v>
      </c>
      <c r="I4609">
        <v>0</v>
      </c>
      <c r="J4609">
        <v>0</v>
      </c>
      <c r="K4609">
        <v>0</v>
      </c>
      <c r="L4609">
        <v>1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1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1</v>
      </c>
      <c r="AH4609">
        <v>0</v>
      </c>
      <c r="AI4609">
        <v>0</v>
      </c>
      <c r="AJ4609">
        <v>0</v>
      </c>
      <c r="AK4609">
        <v>0</v>
      </c>
      <c r="AL4609">
        <v>1</v>
      </c>
      <c r="AM4609">
        <v>1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  <c r="BJ4609">
        <v>0</v>
      </c>
      <c r="BK4609">
        <v>0</v>
      </c>
      <c r="BL4609">
        <v>0</v>
      </c>
      <c r="BM4609">
        <v>0</v>
      </c>
      <c r="BN4609">
        <v>0</v>
      </c>
      <c r="BO4609">
        <v>0</v>
      </c>
      <c r="BP4609">
        <v>0</v>
      </c>
      <c r="BQ4609">
        <v>0</v>
      </c>
      <c r="BR4609">
        <v>0</v>
      </c>
      <c r="BS4609">
        <v>0</v>
      </c>
      <c r="BT4609">
        <v>1</v>
      </c>
      <c r="BU4609">
        <v>0</v>
      </c>
      <c r="BV4609">
        <v>0</v>
      </c>
      <c r="BW4609">
        <v>0</v>
      </c>
      <c r="BX4609">
        <v>0</v>
      </c>
      <c r="BY4609">
        <v>0</v>
      </c>
      <c r="BZ4609">
        <v>0</v>
      </c>
      <c r="CA4609">
        <v>0</v>
      </c>
      <c r="CB4609">
        <v>0</v>
      </c>
      <c r="CC4609">
        <v>0</v>
      </c>
      <c r="CD4609">
        <v>0</v>
      </c>
      <c r="CE4609">
        <v>0</v>
      </c>
      <c r="CF4609">
        <v>0</v>
      </c>
      <c r="CG4609">
        <v>0</v>
      </c>
    </row>
    <row r="4610" spans="1:85" hidden="1" x14ac:dyDescent="0.3">
      <c r="A4610">
        <v>4608</v>
      </c>
      <c r="B4610">
        <v>13727</v>
      </c>
      <c r="C4610">
        <v>44</v>
      </c>
      <c r="D4610">
        <v>45</v>
      </c>
      <c r="E4610">
        <v>-0.14597543705343999</v>
      </c>
      <c r="F4610">
        <v>-0.216743171090923</v>
      </c>
      <c r="G4610">
        <v>3</v>
      </c>
      <c r="H4610">
        <v>0</v>
      </c>
      <c r="I4610">
        <v>0</v>
      </c>
      <c r="J4610">
        <v>1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1</v>
      </c>
      <c r="AC4610">
        <v>0</v>
      </c>
      <c r="AD4610">
        <v>1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1</v>
      </c>
      <c r="AM4610">
        <v>0</v>
      </c>
      <c r="AN4610">
        <v>1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  <c r="BJ4610">
        <v>0</v>
      </c>
      <c r="BK4610">
        <v>0</v>
      </c>
      <c r="BL4610">
        <v>0</v>
      </c>
      <c r="BM4610">
        <v>0</v>
      </c>
      <c r="BN4610">
        <v>0</v>
      </c>
      <c r="BO4610">
        <v>0</v>
      </c>
      <c r="BP4610">
        <v>0</v>
      </c>
      <c r="BQ4610">
        <v>0</v>
      </c>
      <c r="BR4610">
        <v>0</v>
      </c>
      <c r="BS4610">
        <v>0</v>
      </c>
      <c r="BT4610">
        <v>0</v>
      </c>
      <c r="BU4610">
        <v>0</v>
      </c>
      <c r="BV4610">
        <v>0</v>
      </c>
      <c r="BW4610">
        <v>0</v>
      </c>
      <c r="BX4610">
        <v>0</v>
      </c>
      <c r="BY4610">
        <v>0</v>
      </c>
      <c r="BZ4610">
        <v>0</v>
      </c>
      <c r="CA4610">
        <v>1</v>
      </c>
      <c r="CB4610">
        <v>0</v>
      </c>
      <c r="CC4610">
        <v>0</v>
      </c>
      <c r="CD4610">
        <v>0</v>
      </c>
      <c r="CE4610">
        <v>0</v>
      </c>
      <c r="CF4610">
        <v>0</v>
      </c>
      <c r="CG4610">
        <v>0</v>
      </c>
    </row>
    <row r="4611" spans="1:85" hidden="1" x14ac:dyDescent="0.3">
      <c r="A4611">
        <v>4609</v>
      </c>
      <c r="B4611">
        <v>5840</v>
      </c>
      <c r="C4611">
        <v>22</v>
      </c>
      <c r="D4611">
        <v>24</v>
      </c>
      <c r="E4611">
        <v>-0.14597543705343999</v>
      </c>
      <c r="F4611">
        <v>-0.216743171090923</v>
      </c>
      <c r="G4611">
        <v>4</v>
      </c>
      <c r="H4611">
        <v>0</v>
      </c>
      <c r="I4611">
        <v>0</v>
      </c>
      <c r="J4611">
        <v>0</v>
      </c>
      <c r="K4611">
        <v>0</v>
      </c>
      <c r="L4611">
        <v>1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1</v>
      </c>
      <c r="AC4611">
        <v>0</v>
      </c>
      <c r="AD4611">
        <v>0</v>
      </c>
      <c r="AE4611">
        <v>1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1</v>
      </c>
      <c r="AM4611">
        <v>1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0</v>
      </c>
      <c r="BI4611">
        <v>0</v>
      </c>
      <c r="BJ4611">
        <v>0</v>
      </c>
      <c r="BK4611">
        <v>0</v>
      </c>
      <c r="BL4611">
        <v>0</v>
      </c>
      <c r="BM4611">
        <v>0</v>
      </c>
      <c r="BN4611">
        <v>0</v>
      </c>
      <c r="BO4611">
        <v>0</v>
      </c>
      <c r="BP4611">
        <v>0</v>
      </c>
      <c r="BQ4611">
        <v>0</v>
      </c>
      <c r="BR4611">
        <v>0</v>
      </c>
      <c r="BS4611">
        <v>0</v>
      </c>
      <c r="BT4611">
        <v>0</v>
      </c>
      <c r="BU4611">
        <v>0</v>
      </c>
      <c r="BV4611">
        <v>0</v>
      </c>
      <c r="BW4611">
        <v>0</v>
      </c>
      <c r="BX4611">
        <v>0</v>
      </c>
      <c r="BY4611">
        <v>0</v>
      </c>
      <c r="BZ4611">
        <v>0</v>
      </c>
      <c r="CA4611">
        <v>1</v>
      </c>
      <c r="CB4611">
        <v>0</v>
      </c>
      <c r="CC4611">
        <v>0</v>
      </c>
      <c r="CD4611">
        <v>0</v>
      </c>
      <c r="CE4611">
        <v>0</v>
      </c>
      <c r="CF4611">
        <v>0</v>
      </c>
      <c r="CG4611">
        <v>0</v>
      </c>
    </row>
    <row r="4612" spans="1:85" hidden="1" x14ac:dyDescent="0.3">
      <c r="A4612">
        <v>4610</v>
      </c>
      <c r="B4612">
        <v>2582</v>
      </c>
      <c r="C4612">
        <v>28</v>
      </c>
      <c r="D4612">
        <v>50</v>
      </c>
      <c r="E4612">
        <v>-0.14597543705343999</v>
      </c>
      <c r="F4612">
        <v>-0.216743171090923</v>
      </c>
      <c r="G4612">
        <v>2</v>
      </c>
      <c r="H4612">
        <v>0</v>
      </c>
      <c r="I4612">
        <v>0</v>
      </c>
      <c r="J4612">
        <v>1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1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1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1</v>
      </c>
      <c r="AM4612">
        <v>0</v>
      </c>
      <c r="AN4612">
        <v>1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  <c r="BJ4612">
        <v>0</v>
      </c>
      <c r="BK4612">
        <v>0</v>
      </c>
      <c r="BL4612">
        <v>0</v>
      </c>
      <c r="BM4612">
        <v>0</v>
      </c>
      <c r="BN4612">
        <v>0</v>
      </c>
      <c r="BO4612">
        <v>0</v>
      </c>
      <c r="BP4612">
        <v>0</v>
      </c>
      <c r="BQ4612">
        <v>0</v>
      </c>
      <c r="BR4612">
        <v>0</v>
      </c>
      <c r="BS4612">
        <v>0</v>
      </c>
      <c r="BT4612">
        <v>0</v>
      </c>
      <c r="BU4612">
        <v>0</v>
      </c>
      <c r="BV4612">
        <v>0</v>
      </c>
      <c r="BW4612">
        <v>0</v>
      </c>
      <c r="BX4612">
        <v>0</v>
      </c>
      <c r="BY4612">
        <v>0</v>
      </c>
      <c r="BZ4612">
        <v>0</v>
      </c>
      <c r="CA4612">
        <v>1</v>
      </c>
      <c r="CB4612">
        <v>0</v>
      </c>
      <c r="CC4612">
        <v>0</v>
      </c>
      <c r="CD4612">
        <v>0</v>
      </c>
      <c r="CE4612">
        <v>0</v>
      </c>
      <c r="CF4612">
        <v>0</v>
      </c>
      <c r="CG4612">
        <v>0</v>
      </c>
    </row>
    <row r="4613" spans="1:85" hidden="1" x14ac:dyDescent="0.3">
      <c r="A4613">
        <v>4611</v>
      </c>
      <c r="B4613">
        <v>12849</v>
      </c>
      <c r="C4613">
        <v>33</v>
      </c>
      <c r="D4613">
        <v>40</v>
      </c>
      <c r="E4613">
        <v>-0.14597543705343999</v>
      </c>
      <c r="F4613">
        <v>-0.216743171090923</v>
      </c>
      <c r="G4613">
        <v>4</v>
      </c>
      <c r="H4613">
        <v>1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1</v>
      </c>
      <c r="AD4613">
        <v>0</v>
      </c>
      <c r="AE4613">
        <v>1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1</v>
      </c>
      <c r="AM4613">
        <v>1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>
        <v>0</v>
      </c>
      <c r="BJ4613">
        <v>0</v>
      </c>
      <c r="BK4613">
        <v>0</v>
      </c>
      <c r="BL4613">
        <v>0</v>
      </c>
      <c r="BM4613">
        <v>0</v>
      </c>
      <c r="BN4613">
        <v>0</v>
      </c>
      <c r="BO4613">
        <v>0</v>
      </c>
      <c r="BP4613">
        <v>0</v>
      </c>
      <c r="BQ4613">
        <v>0</v>
      </c>
      <c r="BR4613">
        <v>0</v>
      </c>
      <c r="BS4613">
        <v>0</v>
      </c>
      <c r="BT4613">
        <v>0</v>
      </c>
      <c r="BU4613">
        <v>0</v>
      </c>
      <c r="BV4613">
        <v>0</v>
      </c>
      <c r="BW4613">
        <v>0</v>
      </c>
      <c r="BX4613">
        <v>0</v>
      </c>
      <c r="BY4613">
        <v>0</v>
      </c>
      <c r="BZ4613">
        <v>0</v>
      </c>
      <c r="CA4613">
        <v>1</v>
      </c>
      <c r="CB4613">
        <v>0</v>
      </c>
      <c r="CC4613">
        <v>0</v>
      </c>
      <c r="CD4613">
        <v>0</v>
      </c>
      <c r="CE4613">
        <v>0</v>
      </c>
      <c r="CF4613">
        <v>0</v>
      </c>
      <c r="CG4613">
        <v>0</v>
      </c>
    </row>
    <row r="4614" spans="1:85" hidden="1" x14ac:dyDescent="0.3">
      <c r="A4614">
        <v>4612</v>
      </c>
      <c r="B4614">
        <v>10782</v>
      </c>
      <c r="C4614">
        <v>26</v>
      </c>
      <c r="D4614">
        <v>40</v>
      </c>
      <c r="E4614">
        <v>-0.14597543705343999</v>
      </c>
      <c r="F4614">
        <v>-0.216743171090923</v>
      </c>
      <c r="G4614">
        <v>3</v>
      </c>
      <c r="H4614">
        <v>0</v>
      </c>
      <c r="I4614">
        <v>0</v>
      </c>
      <c r="J4614">
        <v>0</v>
      </c>
      <c r="K4614">
        <v>0</v>
      </c>
      <c r="L4614">
        <v>1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1</v>
      </c>
      <c r="AB4614">
        <v>0</v>
      </c>
      <c r="AC4614">
        <v>0</v>
      </c>
      <c r="AD4614">
        <v>0</v>
      </c>
      <c r="AE4614">
        <v>0</v>
      </c>
      <c r="AF4614">
        <v>1</v>
      </c>
      <c r="AG4614">
        <v>0</v>
      </c>
      <c r="AH4614">
        <v>0</v>
      </c>
      <c r="AI4614">
        <v>0</v>
      </c>
      <c r="AJ4614">
        <v>1</v>
      </c>
      <c r="AK4614">
        <v>0</v>
      </c>
      <c r="AL4614">
        <v>0</v>
      </c>
      <c r="AM4614">
        <v>0</v>
      </c>
      <c r="AN4614">
        <v>1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0</v>
      </c>
      <c r="BI4614">
        <v>0</v>
      </c>
      <c r="BJ4614">
        <v>0</v>
      </c>
      <c r="BK4614">
        <v>0</v>
      </c>
      <c r="BL4614">
        <v>0</v>
      </c>
      <c r="BM4614">
        <v>0</v>
      </c>
      <c r="BN4614">
        <v>0</v>
      </c>
      <c r="BO4614">
        <v>0</v>
      </c>
      <c r="BP4614">
        <v>0</v>
      </c>
      <c r="BQ4614">
        <v>0</v>
      </c>
      <c r="BR4614">
        <v>0</v>
      </c>
      <c r="BS4614">
        <v>0</v>
      </c>
      <c r="BT4614">
        <v>0</v>
      </c>
      <c r="BU4614">
        <v>0</v>
      </c>
      <c r="BV4614">
        <v>0</v>
      </c>
      <c r="BW4614">
        <v>0</v>
      </c>
      <c r="BX4614">
        <v>0</v>
      </c>
      <c r="BY4614">
        <v>0</v>
      </c>
      <c r="BZ4614">
        <v>0</v>
      </c>
      <c r="CA4614">
        <v>0</v>
      </c>
      <c r="CB4614">
        <v>0</v>
      </c>
      <c r="CC4614">
        <v>0</v>
      </c>
      <c r="CD4614">
        <v>1</v>
      </c>
      <c r="CE4614">
        <v>0</v>
      </c>
      <c r="CF4614">
        <v>0</v>
      </c>
      <c r="CG4614">
        <v>0</v>
      </c>
    </row>
    <row r="4615" spans="1:85" hidden="1" x14ac:dyDescent="0.3">
      <c r="A4615">
        <v>4613</v>
      </c>
      <c r="B4615">
        <v>14046</v>
      </c>
      <c r="C4615">
        <v>61</v>
      </c>
      <c r="D4615">
        <v>35</v>
      </c>
      <c r="E4615">
        <v>-0.14597543705343999</v>
      </c>
      <c r="F4615">
        <v>-0.216743171090923</v>
      </c>
      <c r="G4615">
        <v>3</v>
      </c>
      <c r="H4615">
        <v>0</v>
      </c>
      <c r="I4615">
        <v>0</v>
      </c>
      <c r="J4615">
        <v>0</v>
      </c>
      <c r="K4615">
        <v>0</v>
      </c>
      <c r="L4615">
        <v>1</v>
      </c>
      <c r="M4615">
        <v>0</v>
      </c>
      <c r="N4615">
        <v>0</v>
      </c>
      <c r="O4615">
        <v>1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1</v>
      </c>
      <c r="AI4615">
        <v>0</v>
      </c>
      <c r="AJ4615">
        <v>0</v>
      </c>
      <c r="AK4615">
        <v>0</v>
      </c>
      <c r="AL4615">
        <v>1</v>
      </c>
      <c r="AM4615">
        <v>1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0</v>
      </c>
      <c r="BI4615">
        <v>0</v>
      </c>
      <c r="BJ4615">
        <v>0</v>
      </c>
      <c r="BK4615">
        <v>0</v>
      </c>
      <c r="BL4615">
        <v>0</v>
      </c>
      <c r="BM4615">
        <v>0</v>
      </c>
      <c r="BN4615">
        <v>0</v>
      </c>
      <c r="BO4615">
        <v>0</v>
      </c>
      <c r="BP4615">
        <v>0</v>
      </c>
      <c r="BQ4615">
        <v>0</v>
      </c>
      <c r="BR4615">
        <v>0</v>
      </c>
      <c r="BS4615">
        <v>0</v>
      </c>
      <c r="BT4615">
        <v>0</v>
      </c>
      <c r="BU4615">
        <v>1</v>
      </c>
      <c r="BV4615">
        <v>0</v>
      </c>
      <c r="BW4615">
        <v>0</v>
      </c>
      <c r="BX4615">
        <v>0</v>
      </c>
      <c r="BY4615">
        <v>0</v>
      </c>
      <c r="BZ4615">
        <v>0</v>
      </c>
      <c r="CA4615">
        <v>0</v>
      </c>
      <c r="CB4615">
        <v>0</v>
      </c>
      <c r="CC4615">
        <v>0</v>
      </c>
      <c r="CD4615">
        <v>0</v>
      </c>
      <c r="CE4615">
        <v>0</v>
      </c>
      <c r="CF4615">
        <v>0</v>
      </c>
      <c r="CG4615">
        <v>0</v>
      </c>
    </row>
    <row r="4616" spans="1:85" hidden="1" x14ac:dyDescent="0.3">
      <c r="A4616">
        <v>4614</v>
      </c>
      <c r="B4616">
        <v>3334</v>
      </c>
      <c r="C4616">
        <v>26</v>
      </c>
      <c r="D4616">
        <v>40</v>
      </c>
      <c r="E4616">
        <v>-0.14597543705343999</v>
      </c>
      <c r="F4616">
        <v>-0.216743171090923</v>
      </c>
      <c r="G4616">
        <v>3</v>
      </c>
      <c r="H4616">
        <v>0</v>
      </c>
      <c r="I4616">
        <v>0</v>
      </c>
      <c r="J4616">
        <v>0</v>
      </c>
      <c r="K4616">
        <v>0</v>
      </c>
      <c r="L4616">
        <v>1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1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1</v>
      </c>
      <c r="AH4616">
        <v>0</v>
      </c>
      <c r="AI4616">
        <v>0</v>
      </c>
      <c r="AJ4616">
        <v>1</v>
      </c>
      <c r="AK4616">
        <v>0</v>
      </c>
      <c r="AL4616">
        <v>0</v>
      </c>
      <c r="AM4616">
        <v>0</v>
      </c>
      <c r="AN4616">
        <v>1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  <c r="BJ4616">
        <v>0</v>
      </c>
      <c r="BK4616">
        <v>0</v>
      </c>
      <c r="BL4616">
        <v>0</v>
      </c>
      <c r="BM4616">
        <v>0</v>
      </c>
      <c r="BN4616">
        <v>0</v>
      </c>
      <c r="BO4616">
        <v>0</v>
      </c>
      <c r="BP4616">
        <v>0</v>
      </c>
      <c r="BQ4616">
        <v>0</v>
      </c>
      <c r="BR4616">
        <v>0</v>
      </c>
      <c r="BS4616">
        <v>0</v>
      </c>
      <c r="BT4616">
        <v>0</v>
      </c>
      <c r="BU4616">
        <v>0</v>
      </c>
      <c r="BV4616">
        <v>0</v>
      </c>
      <c r="BW4616">
        <v>0</v>
      </c>
      <c r="BX4616">
        <v>0</v>
      </c>
      <c r="BY4616">
        <v>0</v>
      </c>
      <c r="BZ4616">
        <v>0</v>
      </c>
      <c r="CA4616">
        <v>1</v>
      </c>
      <c r="CB4616">
        <v>0</v>
      </c>
      <c r="CC4616">
        <v>0</v>
      </c>
      <c r="CD4616">
        <v>0</v>
      </c>
      <c r="CE4616">
        <v>0</v>
      </c>
      <c r="CF4616">
        <v>0</v>
      </c>
      <c r="CG4616">
        <v>0</v>
      </c>
    </row>
    <row r="4617" spans="1:85" hidden="1" x14ac:dyDescent="0.3">
      <c r="A4617">
        <v>4615</v>
      </c>
      <c r="B4617">
        <v>16876</v>
      </c>
      <c r="C4617">
        <v>37</v>
      </c>
      <c r="D4617">
        <v>40</v>
      </c>
      <c r="E4617">
        <v>-0.14597543705343999</v>
      </c>
      <c r="F4617">
        <v>3.5143812975161</v>
      </c>
      <c r="G4617">
        <v>4</v>
      </c>
      <c r="H4617">
        <v>1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1</v>
      </c>
      <c r="AH4617">
        <v>0</v>
      </c>
      <c r="AI4617">
        <v>0</v>
      </c>
      <c r="AJ4617">
        <v>0</v>
      </c>
      <c r="AK4617">
        <v>0</v>
      </c>
      <c r="AL4617">
        <v>1</v>
      </c>
      <c r="AM4617">
        <v>0</v>
      </c>
      <c r="AN4617">
        <v>1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0</v>
      </c>
      <c r="BJ4617">
        <v>0</v>
      </c>
      <c r="BK4617">
        <v>0</v>
      </c>
      <c r="BL4617">
        <v>0</v>
      </c>
      <c r="BM4617">
        <v>0</v>
      </c>
      <c r="BN4617">
        <v>0</v>
      </c>
      <c r="BO4617">
        <v>0</v>
      </c>
      <c r="BP4617">
        <v>0</v>
      </c>
      <c r="BQ4617">
        <v>0</v>
      </c>
      <c r="BR4617">
        <v>0</v>
      </c>
      <c r="BS4617">
        <v>0</v>
      </c>
      <c r="BT4617">
        <v>0</v>
      </c>
      <c r="BU4617">
        <v>0</v>
      </c>
      <c r="BV4617">
        <v>0</v>
      </c>
      <c r="BW4617">
        <v>0</v>
      </c>
      <c r="BX4617">
        <v>0</v>
      </c>
      <c r="BY4617">
        <v>0</v>
      </c>
      <c r="BZ4617">
        <v>0</v>
      </c>
      <c r="CA4617">
        <v>1</v>
      </c>
      <c r="CB4617">
        <v>0</v>
      </c>
      <c r="CC4617">
        <v>0</v>
      </c>
      <c r="CD4617">
        <v>0</v>
      </c>
      <c r="CE4617">
        <v>0</v>
      </c>
      <c r="CF4617">
        <v>0</v>
      </c>
      <c r="CG4617">
        <v>0</v>
      </c>
    </row>
    <row r="4618" spans="1:85" hidden="1" x14ac:dyDescent="0.3">
      <c r="A4618">
        <v>4616</v>
      </c>
      <c r="B4618">
        <v>8107</v>
      </c>
      <c r="C4618">
        <v>45</v>
      </c>
      <c r="D4618">
        <v>42</v>
      </c>
      <c r="E4618">
        <v>-0.14597543705343999</v>
      </c>
      <c r="F4618">
        <v>-0.216743171090923</v>
      </c>
      <c r="G4618">
        <v>4</v>
      </c>
      <c r="H4618">
        <v>1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1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1</v>
      </c>
      <c r="AI4618">
        <v>0</v>
      </c>
      <c r="AJ4618">
        <v>0</v>
      </c>
      <c r="AK4618">
        <v>0</v>
      </c>
      <c r="AL4618">
        <v>1</v>
      </c>
      <c r="AM4618">
        <v>0</v>
      </c>
      <c r="AN4618">
        <v>1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>
        <v>0</v>
      </c>
      <c r="BI4618">
        <v>0</v>
      </c>
      <c r="BJ4618">
        <v>0</v>
      </c>
      <c r="BK4618">
        <v>0</v>
      </c>
      <c r="BL4618">
        <v>0</v>
      </c>
      <c r="BM4618">
        <v>0</v>
      </c>
      <c r="BN4618">
        <v>0</v>
      </c>
      <c r="BO4618">
        <v>0</v>
      </c>
      <c r="BP4618">
        <v>0</v>
      </c>
      <c r="BQ4618">
        <v>0</v>
      </c>
      <c r="BR4618">
        <v>0</v>
      </c>
      <c r="BS4618">
        <v>0</v>
      </c>
      <c r="BT4618">
        <v>0</v>
      </c>
      <c r="BU4618">
        <v>0</v>
      </c>
      <c r="BV4618">
        <v>0</v>
      </c>
      <c r="BW4618">
        <v>0</v>
      </c>
      <c r="BX4618">
        <v>0</v>
      </c>
      <c r="BY4618">
        <v>0</v>
      </c>
      <c r="BZ4618">
        <v>0</v>
      </c>
      <c r="CA4618">
        <v>1</v>
      </c>
      <c r="CB4618">
        <v>0</v>
      </c>
      <c r="CC4618">
        <v>0</v>
      </c>
      <c r="CD4618">
        <v>0</v>
      </c>
      <c r="CE4618">
        <v>0</v>
      </c>
      <c r="CF4618">
        <v>0</v>
      </c>
      <c r="CG4618">
        <v>0</v>
      </c>
    </row>
    <row r="4619" spans="1:85" hidden="1" x14ac:dyDescent="0.3">
      <c r="A4619">
        <v>4617</v>
      </c>
      <c r="B4619">
        <v>15348</v>
      </c>
      <c r="C4619">
        <v>27</v>
      </c>
      <c r="D4619">
        <v>40</v>
      </c>
      <c r="E4619">
        <v>-0.14597543705343999</v>
      </c>
      <c r="F4619">
        <v>-0.216743171090923</v>
      </c>
      <c r="G4619">
        <v>2</v>
      </c>
      <c r="H4619">
        <v>0</v>
      </c>
      <c r="I4619">
        <v>0</v>
      </c>
      <c r="J4619">
        <v>0</v>
      </c>
      <c r="K4619">
        <v>0</v>
      </c>
      <c r="L4619">
        <v>1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1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1</v>
      </c>
      <c r="AH4619">
        <v>0</v>
      </c>
      <c r="AI4619">
        <v>0</v>
      </c>
      <c r="AJ4619">
        <v>0</v>
      </c>
      <c r="AK4619">
        <v>0</v>
      </c>
      <c r="AL4619">
        <v>1</v>
      </c>
      <c r="AM4619">
        <v>0</v>
      </c>
      <c r="AN4619">
        <v>1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>
        <v>0</v>
      </c>
      <c r="BI4619">
        <v>0</v>
      </c>
      <c r="BJ4619">
        <v>0</v>
      </c>
      <c r="BK4619">
        <v>0</v>
      </c>
      <c r="BL4619">
        <v>0</v>
      </c>
      <c r="BM4619">
        <v>0</v>
      </c>
      <c r="BN4619">
        <v>0</v>
      </c>
      <c r="BO4619">
        <v>0</v>
      </c>
      <c r="BP4619">
        <v>0</v>
      </c>
      <c r="BQ4619">
        <v>0</v>
      </c>
      <c r="BR4619">
        <v>0</v>
      </c>
      <c r="BS4619">
        <v>0</v>
      </c>
      <c r="BT4619">
        <v>0</v>
      </c>
      <c r="BU4619">
        <v>0</v>
      </c>
      <c r="BV4619">
        <v>0</v>
      </c>
      <c r="BW4619">
        <v>0</v>
      </c>
      <c r="BX4619">
        <v>0</v>
      </c>
      <c r="BY4619">
        <v>0</v>
      </c>
      <c r="BZ4619">
        <v>0</v>
      </c>
      <c r="CA4619">
        <v>1</v>
      </c>
      <c r="CB4619">
        <v>0</v>
      </c>
      <c r="CC4619">
        <v>0</v>
      </c>
      <c r="CD4619">
        <v>0</v>
      </c>
      <c r="CE4619">
        <v>0</v>
      </c>
      <c r="CF4619">
        <v>0</v>
      </c>
      <c r="CG4619">
        <v>0</v>
      </c>
    </row>
    <row r="4620" spans="1:85" hidden="1" x14ac:dyDescent="0.3">
      <c r="A4620">
        <v>4618</v>
      </c>
      <c r="B4620">
        <v>2171</v>
      </c>
      <c r="C4620">
        <v>33</v>
      </c>
      <c r="D4620">
        <v>40</v>
      </c>
      <c r="E4620">
        <v>-0.14597543705343999</v>
      </c>
      <c r="F4620">
        <v>-0.216743171090923</v>
      </c>
      <c r="G4620">
        <v>3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1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1</v>
      </c>
      <c r="AH4620">
        <v>0</v>
      </c>
      <c r="AI4620">
        <v>0</v>
      </c>
      <c r="AJ4620">
        <v>0</v>
      </c>
      <c r="AK4620">
        <v>0</v>
      </c>
      <c r="AL4620">
        <v>1</v>
      </c>
      <c r="AM4620">
        <v>1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>
        <v>0</v>
      </c>
      <c r="BI4620">
        <v>0</v>
      </c>
      <c r="BJ4620">
        <v>0</v>
      </c>
      <c r="BK4620">
        <v>0</v>
      </c>
      <c r="BL4620">
        <v>0</v>
      </c>
      <c r="BM4620">
        <v>0</v>
      </c>
      <c r="BN4620">
        <v>0</v>
      </c>
      <c r="BO4620">
        <v>0</v>
      </c>
      <c r="BP4620">
        <v>0</v>
      </c>
      <c r="BQ4620">
        <v>0</v>
      </c>
      <c r="BR4620">
        <v>0</v>
      </c>
      <c r="BS4620">
        <v>0</v>
      </c>
      <c r="BT4620">
        <v>0</v>
      </c>
      <c r="BU4620">
        <v>0</v>
      </c>
      <c r="BV4620">
        <v>0</v>
      </c>
      <c r="BW4620">
        <v>0</v>
      </c>
      <c r="BX4620">
        <v>0</v>
      </c>
      <c r="BY4620">
        <v>0</v>
      </c>
      <c r="BZ4620">
        <v>0</v>
      </c>
      <c r="CA4620">
        <v>1</v>
      </c>
      <c r="CB4620">
        <v>0</v>
      </c>
      <c r="CC4620">
        <v>0</v>
      </c>
      <c r="CD4620">
        <v>0</v>
      </c>
      <c r="CE4620">
        <v>0</v>
      </c>
      <c r="CF4620">
        <v>0</v>
      </c>
      <c r="CG4620">
        <v>0</v>
      </c>
    </row>
    <row r="4621" spans="1:85" hidden="1" x14ac:dyDescent="0.3">
      <c r="A4621">
        <v>4619</v>
      </c>
      <c r="B4621">
        <v>6578</v>
      </c>
      <c r="C4621">
        <v>51</v>
      </c>
      <c r="D4621">
        <v>40</v>
      </c>
      <c r="E4621">
        <v>-0.14597543705343999</v>
      </c>
      <c r="F4621">
        <v>-0.216743171090923</v>
      </c>
      <c r="G4621">
        <v>3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1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1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1</v>
      </c>
      <c r="AF4621">
        <v>0</v>
      </c>
      <c r="AG4621">
        <v>0</v>
      </c>
      <c r="AH4621">
        <v>0</v>
      </c>
      <c r="AI4621">
        <v>0</v>
      </c>
      <c r="AJ4621">
        <v>1</v>
      </c>
      <c r="AK4621">
        <v>0</v>
      </c>
      <c r="AL4621">
        <v>0</v>
      </c>
      <c r="AM4621">
        <v>1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0</v>
      </c>
      <c r="BJ4621">
        <v>0</v>
      </c>
      <c r="BK4621">
        <v>1</v>
      </c>
      <c r="BL4621">
        <v>0</v>
      </c>
      <c r="BM4621">
        <v>0</v>
      </c>
      <c r="BN4621">
        <v>0</v>
      </c>
      <c r="BO4621">
        <v>0</v>
      </c>
      <c r="BP4621">
        <v>0</v>
      </c>
      <c r="BQ4621">
        <v>0</v>
      </c>
      <c r="BR4621">
        <v>0</v>
      </c>
      <c r="BS4621">
        <v>0</v>
      </c>
      <c r="BT4621">
        <v>0</v>
      </c>
      <c r="BU4621">
        <v>0</v>
      </c>
      <c r="BV4621">
        <v>0</v>
      </c>
      <c r="BW4621">
        <v>0</v>
      </c>
      <c r="BX4621">
        <v>0</v>
      </c>
      <c r="BY4621">
        <v>0</v>
      </c>
      <c r="BZ4621">
        <v>0</v>
      </c>
      <c r="CA4621">
        <v>0</v>
      </c>
      <c r="CB4621">
        <v>0</v>
      </c>
      <c r="CC4621">
        <v>0</v>
      </c>
      <c r="CD4621">
        <v>0</v>
      </c>
      <c r="CE4621">
        <v>0</v>
      </c>
      <c r="CF4621">
        <v>0</v>
      </c>
      <c r="CG4621">
        <v>0</v>
      </c>
    </row>
    <row r="4622" spans="1:85" x14ac:dyDescent="0.3">
      <c r="A4622">
        <v>4620</v>
      </c>
      <c r="B4622">
        <v>30676</v>
      </c>
      <c r="C4622">
        <v>42</v>
      </c>
      <c r="D4622">
        <v>44</v>
      </c>
      <c r="E4622">
        <v>-0.14597543705343999</v>
      </c>
      <c r="F4622">
        <v>-0.216743171090923</v>
      </c>
      <c r="G4622">
        <v>5</v>
      </c>
      <c r="H4622">
        <v>0</v>
      </c>
      <c r="I4622">
        <v>0</v>
      </c>
      <c r="J4622">
        <v>0</v>
      </c>
      <c r="K4622">
        <v>0</v>
      </c>
      <c r="L4622">
        <v>1</v>
      </c>
      <c r="M4622">
        <v>0</v>
      </c>
      <c r="N4622">
        <v>0</v>
      </c>
      <c r="O4622">
        <v>0</v>
      </c>
      <c r="P4622">
        <v>0</v>
      </c>
      <c r="Q4622">
        <v>1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1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1</v>
      </c>
      <c r="AM4622">
        <v>0</v>
      </c>
      <c r="AN4622">
        <v>1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0</v>
      </c>
      <c r="BI4622">
        <v>0</v>
      </c>
      <c r="BJ4622">
        <v>0</v>
      </c>
      <c r="BK4622">
        <v>0</v>
      </c>
      <c r="BL4622">
        <v>0</v>
      </c>
      <c r="BM4622">
        <v>0</v>
      </c>
      <c r="BN4622">
        <v>0</v>
      </c>
      <c r="BO4622">
        <v>0</v>
      </c>
      <c r="BP4622">
        <v>0</v>
      </c>
      <c r="BQ4622">
        <v>0</v>
      </c>
      <c r="BR4622">
        <v>0</v>
      </c>
      <c r="BS4622">
        <v>0</v>
      </c>
      <c r="BT4622">
        <v>0</v>
      </c>
      <c r="BU4622">
        <v>0</v>
      </c>
      <c r="BV4622">
        <v>0</v>
      </c>
      <c r="BW4622">
        <v>0</v>
      </c>
      <c r="BX4622">
        <v>0</v>
      </c>
      <c r="BY4622">
        <v>0</v>
      </c>
      <c r="BZ4622">
        <v>0</v>
      </c>
      <c r="CA4622">
        <v>1</v>
      </c>
      <c r="CB4622">
        <v>0</v>
      </c>
      <c r="CC4622">
        <v>0</v>
      </c>
      <c r="CD4622">
        <v>0</v>
      </c>
      <c r="CE4622">
        <v>0</v>
      </c>
      <c r="CF4622">
        <v>0</v>
      </c>
      <c r="CG4622">
        <v>0</v>
      </c>
    </row>
    <row r="4623" spans="1:85" hidden="1" x14ac:dyDescent="0.3">
      <c r="A4623">
        <v>4621</v>
      </c>
      <c r="B4623">
        <v>4699</v>
      </c>
      <c r="C4623">
        <v>59</v>
      </c>
      <c r="D4623">
        <v>40</v>
      </c>
      <c r="E4623">
        <v>-0.14597543705343999</v>
      </c>
      <c r="F4623">
        <v>-0.216743171090923</v>
      </c>
      <c r="G4623">
        <v>2</v>
      </c>
      <c r="H4623">
        <v>0</v>
      </c>
      <c r="I4623">
        <v>0</v>
      </c>
      <c r="J4623">
        <v>1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1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1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1</v>
      </c>
      <c r="AM4623">
        <v>0</v>
      </c>
      <c r="AN4623">
        <v>1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0</v>
      </c>
      <c r="BJ4623">
        <v>0</v>
      </c>
      <c r="BK4623">
        <v>0</v>
      </c>
      <c r="BL4623">
        <v>0</v>
      </c>
      <c r="BM4623">
        <v>0</v>
      </c>
      <c r="BN4623">
        <v>0</v>
      </c>
      <c r="BO4623">
        <v>0</v>
      </c>
      <c r="BP4623">
        <v>0</v>
      </c>
      <c r="BQ4623">
        <v>0</v>
      </c>
      <c r="BR4623">
        <v>0</v>
      </c>
      <c r="BS4623">
        <v>0</v>
      </c>
      <c r="BT4623">
        <v>0</v>
      </c>
      <c r="BU4623">
        <v>0</v>
      </c>
      <c r="BV4623">
        <v>0</v>
      </c>
      <c r="BW4623">
        <v>0</v>
      </c>
      <c r="BX4623">
        <v>0</v>
      </c>
      <c r="BY4623">
        <v>0</v>
      </c>
      <c r="BZ4623">
        <v>0</v>
      </c>
      <c r="CA4623">
        <v>1</v>
      </c>
      <c r="CB4623">
        <v>0</v>
      </c>
      <c r="CC4623">
        <v>0</v>
      </c>
      <c r="CD4623">
        <v>0</v>
      </c>
      <c r="CE4623">
        <v>0</v>
      </c>
      <c r="CF4623">
        <v>0</v>
      </c>
      <c r="CG4623">
        <v>0</v>
      </c>
    </row>
    <row r="4624" spans="1:85" hidden="1" x14ac:dyDescent="0.3">
      <c r="A4624">
        <v>4622</v>
      </c>
      <c r="B4624">
        <v>11766</v>
      </c>
      <c r="C4624">
        <v>44</v>
      </c>
      <c r="D4624">
        <v>40</v>
      </c>
      <c r="E4624">
        <v>-0.14597543705343999</v>
      </c>
      <c r="F4624">
        <v>-0.216743171090923</v>
      </c>
      <c r="G4624">
        <v>3</v>
      </c>
      <c r="H4624">
        <v>0</v>
      </c>
      <c r="I4624">
        <v>0</v>
      </c>
      <c r="J4624">
        <v>1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1</v>
      </c>
      <c r="AC4624">
        <v>0</v>
      </c>
      <c r="AD4624">
        <v>1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1</v>
      </c>
      <c r="AM4624">
        <v>0</v>
      </c>
      <c r="AN4624">
        <v>1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0</v>
      </c>
      <c r="BI4624">
        <v>0</v>
      </c>
      <c r="BJ4624">
        <v>0</v>
      </c>
      <c r="BK4624">
        <v>0</v>
      </c>
      <c r="BL4624">
        <v>0</v>
      </c>
      <c r="BM4624">
        <v>0</v>
      </c>
      <c r="BN4624">
        <v>0</v>
      </c>
      <c r="BO4624">
        <v>0</v>
      </c>
      <c r="BP4624">
        <v>0</v>
      </c>
      <c r="BQ4624">
        <v>0</v>
      </c>
      <c r="BR4624">
        <v>0</v>
      </c>
      <c r="BS4624">
        <v>0</v>
      </c>
      <c r="BT4624">
        <v>0</v>
      </c>
      <c r="BU4624">
        <v>0</v>
      </c>
      <c r="BV4624">
        <v>0</v>
      </c>
      <c r="BW4624">
        <v>0</v>
      </c>
      <c r="BX4624">
        <v>0</v>
      </c>
      <c r="BY4624">
        <v>0</v>
      </c>
      <c r="BZ4624">
        <v>0</v>
      </c>
      <c r="CA4624">
        <v>1</v>
      </c>
      <c r="CB4624">
        <v>0</v>
      </c>
      <c r="CC4624">
        <v>0</v>
      </c>
      <c r="CD4624">
        <v>0</v>
      </c>
      <c r="CE4624">
        <v>0</v>
      </c>
      <c r="CF4624">
        <v>0</v>
      </c>
      <c r="CG4624">
        <v>0</v>
      </c>
    </row>
    <row r="4625" spans="1:85" hidden="1" x14ac:dyDescent="0.3">
      <c r="A4625">
        <v>4623</v>
      </c>
      <c r="B4625">
        <v>19115</v>
      </c>
      <c r="C4625">
        <v>45</v>
      </c>
      <c r="D4625">
        <v>40</v>
      </c>
      <c r="E4625">
        <v>-0.14597543705343999</v>
      </c>
      <c r="F4625">
        <v>-0.216743171090923</v>
      </c>
      <c r="G4625">
        <v>4</v>
      </c>
      <c r="H4625">
        <v>0</v>
      </c>
      <c r="I4625">
        <v>0</v>
      </c>
      <c r="J4625">
        <v>1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1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1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1</v>
      </c>
      <c r="AM4625">
        <v>0</v>
      </c>
      <c r="AN4625">
        <v>1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0</v>
      </c>
      <c r="BI4625">
        <v>0</v>
      </c>
      <c r="BJ4625">
        <v>0</v>
      </c>
      <c r="BK4625">
        <v>0</v>
      </c>
      <c r="BL4625">
        <v>0</v>
      </c>
      <c r="BM4625">
        <v>0</v>
      </c>
      <c r="BN4625">
        <v>0</v>
      </c>
      <c r="BO4625">
        <v>0</v>
      </c>
      <c r="BP4625">
        <v>0</v>
      </c>
      <c r="BQ4625">
        <v>0</v>
      </c>
      <c r="BR4625">
        <v>0</v>
      </c>
      <c r="BS4625">
        <v>0</v>
      </c>
      <c r="BT4625">
        <v>0</v>
      </c>
      <c r="BU4625">
        <v>0</v>
      </c>
      <c r="BV4625">
        <v>0</v>
      </c>
      <c r="BW4625">
        <v>0</v>
      </c>
      <c r="BX4625">
        <v>0</v>
      </c>
      <c r="BY4625">
        <v>0</v>
      </c>
      <c r="BZ4625">
        <v>0</v>
      </c>
      <c r="CA4625">
        <v>1</v>
      </c>
      <c r="CB4625">
        <v>0</v>
      </c>
      <c r="CC4625">
        <v>0</v>
      </c>
      <c r="CD4625">
        <v>0</v>
      </c>
      <c r="CE4625">
        <v>0</v>
      </c>
      <c r="CF4625">
        <v>0</v>
      </c>
      <c r="CG4625">
        <v>0</v>
      </c>
    </row>
    <row r="4626" spans="1:85" hidden="1" x14ac:dyDescent="0.3">
      <c r="A4626">
        <v>4624</v>
      </c>
      <c r="B4626">
        <v>19937</v>
      </c>
      <c r="C4626">
        <v>61</v>
      </c>
      <c r="D4626">
        <v>40</v>
      </c>
      <c r="E4626">
        <v>-0.14597543705343999</v>
      </c>
      <c r="F4626">
        <v>-0.216743171090923</v>
      </c>
      <c r="G4626">
        <v>2</v>
      </c>
      <c r="H4626">
        <v>0</v>
      </c>
      <c r="I4626">
        <v>0</v>
      </c>
      <c r="J4626">
        <v>1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1</v>
      </c>
      <c r="AC4626">
        <v>0</v>
      </c>
      <c r="AD4626">
        <v>1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1</v>
      </c>
      <c r="AM4626">
        <v>0</v>
      </c>
      <c r="AN4626">
        <v>1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>
        <v>0</v>
      </c>
      <c r="BJ4626">
        <v>0</v>
      </c>
      <c r="BK4626">
        <v>0</v>
      </c>
      <c r="BL4626">
        <v>0</v>
      </c>
      <c r="BM4626">
        <v>0</v>
      </c>
      <c r="BN4626">
        <v>0</v>
      </c>
      <c r="BO4626">
        <v>0</v>
      </c>
      <c r="BP4626">
        <v>0</v>
      </c>
      <c r="BQ4626">
        <v>0</v>
      </c>
      <c r="BR4626">
        <v>0</v>
      </c>
      <c r="BS4626">
        <v>0</v>
      </c>
      <c r="BT4626">
        <v>0</v>
      </c>
      <c r="BU4626">
        <v>0</v>
      </c>
      <c r="BV4626">
        <v>0</v>
      </c>
      <c r="BW4626">
        <v>0</v>
      </c>
      <c r="BX4626">
        <v>0</v>
      </c>
      <c r="BY4626">
        <v>0</v>
      </c>
      <c r="BZ4626">
        <v>0</v>
      </c>
      <c r="CA4626">
        <v>1</v>
      </c>
      <c r="CB4626">
        <v>0</v>
      </c>
      <c r="CC4626">
        <v>0</v>
      </c>
      <c r="CD4626">
        <v>0</v>
      </c>
      <c r="CE4626">
        <v>0</v>
      </c>
      <c r="CF4626">
        <v>0</v>
      </c>
      <c r="CG4626">
        <v>0</v>
      </c>
    </row>
    <row r="4627" spans="1:85" hidden="1" x14ac:dyDescent="0.3">
      <c r="A4627">
        <v>4625</v>
      </c>
      <c r="B4627">
        <v>19243</v>
      </c>
      <c r="C4627">
        <v>40</v>
      </c>
      <c r="D4627">
        <v>8</v>
      </c>
      <c r="E4627">
        <v>-0.14597543705343999</v>
      </c>
      <c r="F4627">
        <v>-0.216743171090923</v>
      </c>
      <c r="G4627">
        <v>4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1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1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1</v>
      </c>
      <c r="AI4627">
        <v>0</v>
      </c>
      <c r="AJ4627">
        <v>0</v>
      </c>
      <c r="AK4627">
        <v>0</v>
      </c>
      <c r="AL4627">
        <v>1</v>
      </c>
      <c r="AM4627">
        <v>1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>
        <v>0</v>
      </c>
      <c r="BI4627">
        <v>0</v>
      </c>
      <c r="BJ4627">
        <v>0</v>
      </c>
      <c r="BK4627">
        <v>0</v>
      </c>
      <c r="BL4627">
        <v>0</v>
      </c>
      <c r="BM4627">
        <v>0</v>
      </c>
      <c r="BN4627">
        <v>0</v>
      </c>
      <c r="BO4627">
        <v>0</v>
      </c>
      <c r="BP4627">
        <v>0</v>
      </c>
      <c r="BQ4627">
        <v>0</v>
      </c>
      <c r="BR4627">
        <v>0</v>
      </c>
      <c r="BS4627">
        <v>0</v>
      </c>
      <c r="BT4627">
        <v>0</v>
      </c>
      <c r="BU4627">
        <v>0</v>
      </c>
      <c r="BV4627">
        <v>0</v>
      </c>
      <c r="BW4627">
        <v>0</v>
      </c>
      <c r="BX4627">
        <v>0</v>
      </c>
      <c r="BY4627">
        <v>0</v>
      </c>
      <c r="BZ4627">
        <v>0</v>
      </c>
      <c r="CA4627">
        <v>1</v>
      </c>
      <c r="CB4627">
        <v>0</v>
      </c>
      <c r="CC4627">
        <v>0</v>
      </c>
      <c r="CD4627">
        <v>0</v>
      </c>
      <c r="CE4627">
        <v>0</v>
      </c>
      <c r="CF4627">
        <v>0</v>
      </c>
      <c r="CG4627">
        <v>0</v>
      </c>
    </row>
    <row r="4628" spans="1:85" hidden="1" x14ac:dyDescent="0.3">
      <c r="A4628">
        <v>4626</v>
      </c>
      <c r="B4628">
        <v>30130</v>
      </c>
      <c r="C4628">
        <v>31</v>
      </c>
      <c r="D4628">
        <v>45</v>
      </c>
      <c r="E4628">
        <v>-0.14597543705343999</v>
      </c>
      <c r="F4628">
        <v>-0.216743171090923</v>
      </c>
      <c r="G4628">
        <v>3</v>
      </c>
      <c r="H4628">
        <v>0</v>
      </c>
      <c r="I4628">
        <v>0</v>
      </c>
      <c r="J4628">
        <v>1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1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1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1</v>
      </c>
      <c r="AM4628">
        <v>0</v>
      </c>
      <c r="AN4628">
        <v>1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0</v>
      </c>
      <c r="BI4628">
        <v>0</v>
      </c>
      <c r="BJ4628">
        <v>0</v>
      </c>
      <c r="BK4628">
        <v>0</v>
      </c>
      <c r="BL4628">
        <v>0</v>
      </c>
      <c r="BM4628">
        <v>0</v>
      </c>
      <c r="BN4628">
        <v>0</v>
      </c>
      <c r="BO4628">
        <v>0</v>
      </c>
      <c r="BP4628">
        <v>0</v>
      </c>
      <c r="BQ4628">
        <v>0</v>
      </c>
      <c r="BR4628">
        <v>0</v>
      </c>
      <c r="BS4628">
        <v>0</v>
      </c>
      <c r="BT4628">
        <v>0</v>
      </c>
      <c r="BU4628">
        <v>0</v>
      </c>
      <c r="BV4628">
        <v>0</v>
      </c>
      <c r="BW4628">
        <v>0</v>
      </c>
      <c r="BX4628">
        <v>0</v>
      </c>
      <c r="BY4628">
        <v>0</v>
      </c>
      <c r="BZ4628">
        <v>0</v>
      </c>
      <c r="CA4628">
        <v>1</v>
      </c>
      <c r="CB4628">
        <v>0</v>
      </c>
      <c r="CC4628">
        <v>0</v>
      </c>
      <c r="CD4628">
        <v>0</v>
      </c>
      <c r="CE4628">
        <v>0</v>
      </c>
      <c r="CF4628">
        <v>0</v>
      </c>
      <c r="CG4628">
        <v>0</v>
      </c>
    </row>
    <row r="4629" spans="1:85" hidden="1" x14ac:dyDescent="0.3">
      <c r="A4629">
        <v>4627</v>
      </c>
      <c r="B4629">
        <v>5212</v>
      </c>
      <c r="C4629">
        <v>34</v>
      </c>
      <c r="D4629">
        <v>50</v>
      </c>
      <c r="E4629">
        <v>-0.14597543705343999</v>
      </c>
      <c r="F4629">
        <v>-0.216743171090923</v>
      </c>
      <c r="G4629">
        <v>5</v>
      </c>
      <c r="H4629">
        <v>0</v>
      </c>
      <c r="I4629">
        <v>0</v>
      </c>
      <c r="J4629">
        <v>0</v>
      </c>
      <c r="K4629">
        <v>0</v>
      </c>
      <c r="L4629">
        <v>1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1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1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1</v>
      </c>
      <c r="AM4629">
        <v>0</v>
      </c>
      <c r="AN4629">
        <v>1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0</v>
      </c>
      <c r="BJ4629">
        <v>0</v>
      </c>
      <c r="BK4629">
        <v>0</v>
      </c>
      <c r="BL4629">
        <v>0</v>
      </c>
      <c r="BM4629">
        <v>0</v>
      </c>
      <c r="BN4629">
        <v>0</v>
      </c>
      <c r="BO4629">
        <v>0</v>
      </c>
      <c r="BP4629">
        <v>0</v>
      </c>
      <c r="BQ4629">
        <v>0</v>
      </c>
      <c r="BR4629">
        <v>0</v>
      </c>
      <c r="BS4629">
        <v>0</v>
      </c>
      <c r="BT4629">
        <v>0</v>
      </c>
      <c r="BU4629">
        <v>0</v>
      </c>
      <c r="BV4629">
        <v>0</v>
      </c>
      <c r="BW4629">
        <v>0</v>
      </c>
      <c r="BX4629">
        <v>0</v>
      </c>
      <c r="BY4629">
        <v>0</v>
      </c>
      <c r="BZ4629">
        <v>0</v>
      </c>
      <c r="CA4629">
        <v>1</v>
      </c>
      <c r="CB4629">
        <v>0</v>
      </c>
      <c r="CC4629">
        <v>0</v>
      </c>
      <c r="CD4629">
        <v>0</v>
      </c>
      <c r="CE4629">
        <v>0</v>
      </c>
      <c r="CF4629">
        <v>0</v>
      </c>
      <c r="CG4629">
        <v>0</v>
      </c>
    </row>
    <row r="4630" spans="1:85" hidden="1" x14ac:dyDescent="0.3">
      <c r="A4630">
        <v>4628</v>
      </c>
      <c r="B4630">
        <v>25489</v>
      </c>
      <c r="C4630">
        <v>29</v>
      </c>
      <c r="D4630">
        <v>25</v>
      </c>
      <c r="E4630">
        <v>-0.14597543705343999</v>
      </c>
      <c r="F4630">
        <v>-0.216743171090923</v>
      </c>
      <c r="G4630">
        <v>3</v>
      </c>
      <c r="H4630">
        <v>0</v>
      </c>
      <c r="I4630">
        <v>0</v>
      </c>
      <c r="J4630">
        <v>0</v>
      </c>
      <c r="K4630">
        <v>0</v>
      </c>
      <c r="L4630">
        <v>1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1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1</v>
      </c>
      <c r="AI4630">
        <v>0</v>
      </c>
      <c r="AJ4630">
        <v>1</v>
      </c>
      <c r="AK4630">
        <v>0</v>
      </c>
      <c r="AL4630">
        <v>0</v>
      </c>
      <c r="AM4630">
        <v>1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0</v>
      </c>
      <c r="BJ4630">
        <v>0</v>
      </c>
      <c r="BK4630">
        <v>0</v>
      </c>
      <c r="BL4630">
        <v>0</v>
      </c>
      <c r="BM4630">
        <v>0</v>
      </c>
      <c r="BN4630">
        <v>0</v>
      </c>
      <c r="BO4630">
        <v>0</v>
      </c>
      <c r="BP4630">
        <v>0</v>
      </c>
      <c r="BQ4630">
        <v>0</v>
      </c>
      <c r="BR4630">
        <v>0</v>
      </c>
      <c r="BS4630">
        <v>0</v>
      </c>
      <c r="BT4630">
        <v>0</v>
      </c>
      <c r="BU4630">
        <v>0</v>
      </c>
      <c r="BV4630">
        <v>0</v>
      </c>
      <c r="BW4630">
        <v>0</v>
      </c>
      <c r="BX4630">
        <v>0</v>
      </c>
      <c r="BY4630">
        <v>0</v>
      </c>
      <c r="BZ4630">
        <v>0</v>
      </c>
      <c r="CA4630">
        <v>1</v>
      </c>
      <c r="CB4630">
        <v>0</v>
      </c>
      <c r="CC4630">
        <v>0</v>
      </c>
      <c r="CD4630">
        <v>0</v>
      </c>
      <c r="CE4630">
        <v>0</v>
      </c>
      <c r="CF4630">
        <v>0</v>
      </c>
      <c r="CG4630">
        <v>0</v>
      </c>
    </row>
    <row r="4631" spans="1:85" hidden="1" x14ac:dyDescent="0.3">
      <c r="A4631">
        <v>4629</v>
      </c>
      <c r="B4631">
        <v>11318</v>
      </c>
      <c r="C4631">
        <v>60</v>
      </c>
      <c r="D4631">
        <v>38</v>
      </c>
      <c r="E4631">
        <v>-0.14597543705343999</v>
      </c>
      <c r="F4631">
        <v>-0.216743171090923</v>
      </c>
      <c r="G4631">
        <v>3</v>
      </c>
      <c r="H4631">
        <v>1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1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1</v>
      </c>
      <c r="AI4631">
        <v>0</v>
      </c>
      <c r="AJ4631">
        <v>0</v>
      </c>
      <c r="AK4631">
        <v>0</v>
      </c>
      <c r="AL4631">
        <v>1</v>
      </c>
      <c r="AM4631">
        <v>1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>
        <v>0</v>
      </c>
      <c r="BI4631">
        <v>0</v>
      </c>
      <c r="BJ4631">
        <v>0</v>
      </c>
      <c r="BK4631">
        <v>0</v>
      </c>
      <c r="BL4631">
        <v>0</v>
      </c>
      <c r="BM4631">
        <v>0</v>
      </c>
      <c r="BN4631">
        <v>0</v>
      </c>
      <c r="BO4631">
        <v>0</v>
      </c>
      <c r="BP4631">
        <v>0</v>
      </c>
      <c r="BQ4631">
        <v>0</v>
      </c>
      <c r="BR4631">
        <v>0</v>
      </c>
      <c r="BS4631">
        <v>0</v>
      </c>
      <c r="BT4631">
        <v>0</v>
      </c>
      <c r="BU4631">
        <v>0</v>
      </c>
      <c r="BV4631">
        <v>0</v>
      </c>
      <c r="BW4631">
        <v>0</v>
      </c>
      <c r="BX4631">
        <v>0</v>
      </c>
      <c r="BY4631">
        <v>0</v>
      </c>
      <c r="BZ4631">
        <v>0</v>
      </c>
      <c r="CA4631">
        <v>1</v>
      </c>
      <c r="CB4631">
        <v>0</v>
      </c>
      <c r="CC4631">
        <v>0</v>
      </c>
      <c r="CD4631">
        <v>0</v>
      </c>
      <c r="CE4631">
        <v>0</v>
      </c>
      <c r="CF4631">
        <v>0</v>
      </c>
      <c r="CG4631">
        <v>0</v>
      </c>
    </row>
    <row r="4632" spans="1:85" hidden="1" x14ac:dyDescent="0.3">
      <c r="A4632">
        <v>4630</v>
      </c>
      <c r="B4632">
        <v>14840</v>
      </c>
      <c r="C4632">
        <v>21</v>
      </c>
      <c r="D4632">
        <v>32</v>
      </c>
      <c r="E4632">
        <v>-0.14597543705343999</v>
      </c>
      <c r="F4632">
        <v>-0.216743171090923</v>
      </c>
      <c r="G4632">
        <v>3</v>
      </c>
      <c r="H4632">
        <v>0</v>
      </c>
      <c r="I4632">
        <v>0</v>
      </c>
      <c r="J4632">
        <v>0</v>
      </c>
      <c r="K4632">
        <v>0</v>
      </c>
      <c r="L4632">
        <v>1</v>
      </c>
      <c r="M4632">
        <v>0</v>
      </c>
      <c r="N4632">
        <v>0</v>
      </c>
      <c r="O4632">
        <v>0</v>
      </c>
      <c r="P4632">
        <v>0</v>
      </c>
      <c r="Q4632">
        <v>1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1</v>
      </c>
      <c r="AF4632">
        <v>0</v>
      </c>
      <c r="AG4632">
        <v>0</v>
      </c>
      <c r="AH4632">
        <v>0</v>
      </c>
      <c r="AI4632">
        <v>0</v>
      </c>
      <c r="AJ4632">
        <v>1</v>
      </c>
      <c r="AK4632">
        <v>0</v>
      </c>
      <c r="AL4632">
        <v>0</v>
      </c>
      <c r="AM4632">
        <v>0</v>
      </c>
      <c r="AN4632">
        <v>1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0</v>
      </c>
      <c r="BI4632">
        <v>0</v>
      </c>
      <c r="BJ4632">
        <v>0</v>
      </c>
      <c r="BK4632">
        <v>0</v>
      </c>
      <c r="BL4632">
        <v>0</v>
      </c>
      <c r="BM4632">
        <v>0</v>
      </c>
      <c r="BN4632">
        <v>0</v>
      </c>
      <c r="BO4632">
        <v>0</v>
      </c>
      <c r="BP4632">
        <v>0</v>
      </c>
      <c r="BQ4632">
        <v>0</v>
      </c>
      <c r="BR4632">
        <v>0</v>
      </c>
      <c r="BS4632">
        <v>0</v>
      </c>
      <c r="BT4632">
        <v>0</v>
      </c>
      <c r="BU4632">
        <v>0</v>
      </c>
      <c r="BV4632">
        <v>0</v>
      </c>
      <c r="BW4632">
        <v>0</v>
      </c>
      <c r="BX4632">
        <v>0</v>
      </c>
      <c r="BY4632">
        <v>0</v>
      </c>
      <c r="BZ4632">
        <v>0</v>
      </c>
      <c r="CA4632">
        <v>1</v>
      </c>
      <c r="CB4632">
        <v>0</v>
      </c>
      <c r="CC4632">
        <v>0</v>
      </c>
      <c r="CD4632">
        <v>0</v>
      </c>
      <c r="CE4632">
        <v>0</v>
      </c>
      <c r="CF4632">
        <v>0</v>
      </c>
      <c r="CG4632">
        <v>0</v>
      </c>
    </row>
    <row r="4633" spans="1:85" hidden="1" x14ac:dyDescent="0.3">
      <c r="A4633">
        <v>4631</v>
      </c>
      <c r="B4633">
        <v>30498</v>
      </c>
      <c r="C4633">
        <v>20</v>
      </c>
      <c r="D4633">
        <v>33</v>
      </c>
      <c r="E4633">
        <v>-0.14597543705343999</v>
      </c>
      <c r="F4633">
        <v>-0.216743171090923</v>
      </c>
      <c r="G4633">
        <v>4</v>
      </c>
      <c r="H4633">
        <v>0</v>
      </c>
      <c r="I4633">
        <v>0</v>
      </c>
      <c r="J4633">
        <v>0</v>
      </c>
      <c r="K4633">
        <v>0</v>
      </c>
      <c r="L4633">
        <v>1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1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1</v>
      </c>
      <c r="AH4633">
        <v>0</v>
      </c>
      <c r="AI4633">
        <v>0</v>
      </c>
      <c r="AJ4633">
        <v>0</v>
      </c>
      <c r="AK4633">
        <v>0</v>
      </c>
      <c r="AL4633">
        <v>1</v>
      </c>
      <c r="AM4633">
        <v>0</v>
      </c>
      <c r="AN4633">
        <v>1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1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0</v>
      </c>
      <c r="BJ4633">
        <v>0</v>
      </c>
      <c r="BK4633">
        <v>0</v>
      </c>
      <c r="BL4633">
        <v>0</v>
      </c>
      <c r="BM4633">
        <v>0</v>
      </c>
      <c r="BN4633">
        <v>0</v>
      </c>
      <c r="BO4633">
        <v>0</v>
      </c>
      <c r="BP4633">
        <v>0</v>
      </c>
      <c r="BQ4633">
        <v>0</v>
      </c>
      <c r="BR4633">
        <v>0</v>
      </c>
      <c r="BS4633">
        <v>0</v>
      </c>
      <c r="BT4633">
        <v>0</v>
      </c>
      <c r="BU4633">
        <v>0</v>
      </c>
      <c r="BV4633">
        <v>0</v>
      </c>
      <c r="BW4633">
        <v>0</v>
      </c>
      <c r="BX4633">
        <v>0</v>
      </c>
      <c r="BY4633">
        <v>0</v>
      </c>
      <c r="BZ4633">
        <v>0</v>
      </c>
      <c r="CA4633">
        <v>0</v>
      </c>
      <c r="CB4633">
        <v>0</v>
      </c>
      <c r="CC4633">
        <v>0</v>
      </c>
      <c r="CD4633">
        <v>0</v>
      </c>
      <c r="CE4633">
        <v>0</v>
      </c>
      <c r="CF4633">
        <v>0</v>
      </c>
      <c r="CG4633">
        <v>0</v>
      </c>
    </row>
    <row r="4634" spans="1:85" hidden="1" x14ac:dyDescent="0.3">
      <c r="A4634">
        <v>4632</v>
      </c>
      <c r="B4634">
        <v>23075</v>
      </c>
      <c r="C4634">
        <v>47</v>
      </c>
      <c r="D4634">
        <v>4</v>
      </c>
      <c r="E4634">
        <v>-0.14597543705343999</v>
      </c>
      <c r="F4634">
        <v>-0.216743171090923</v>
      </c>
      <c r="G4634">
        <v>3</v>
      </c>
      <c r="H4634">
        <v>1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1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1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1</v>
      </c>
      <c r="AM4634">
        <v>1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0</v>
      </c>
      <c r="BI4634">
        <v>0</v>
      </c>
      <c r="BJ4634">
        <v>0</v>
      </c>
      <c r="BK4634">
        <v>0</v>
      </c>
      <c r="BL4634">
        <v>0</v>
      </c>
      <c r="BM4634">
        <v>0</v>
      </c>
      <c r="BN4634">
        <v>0</v>
      </c>
      <c r="BO4634">
        <v>0</v>
      </c>
      <c r="BP4634">
        <v>0</v>
      </c>
      <c r="BQ4634">
        <v>0</v>
      </c>
      <c r="BR4634">
        <v>0</v>
      </c>
      <c r="BS4634">
        <v>0</v>
      </c>
      <c r="BT4634">
        <v>0</v>
      </c>
      <c r="BU4634">
        <v>0</v>
      </c>
      <c r="BV4634">
        <v>0</v>
      </c>
      <c r="BW4634">
        <v>0</v>
      </c>
      <c r="BX4634">
        <v>0</v>
      </c>
      <c r="BY4634">
        <v>0</v>
      </c>
      <c r="BZ4634">
        <v>0</v>
      </c>
      <c r="CA4634">
        <v>1</v>
      </c>
      <c r="CB4634">
        <v>0</v>
      </c>
      <c r="CC4634">
        <v>0</v>
      </c>
      <c r="CD4634">
        <v>0</v>
      </c>
      <c r="CE4634">
        <v>0</v>
      </c>
      <c r="CF4634">
        <v>0</v>
      </c>
      <c r="CG4634">
        <v>0</v>
      </c>
    </row>
    <row r="4635" spans="1:85" hidden="1" x14ac:dyDescent="0.3">
      <c r="A4635">
        <v>4633</v>
      </c>
      <c r="B4635">
        <v>27498</v>
      </c>
      <c r="C4635">
        <v>25</v>
      </c>
      <c r="D4635">
        <v>25</v>
      </c>
      <c r="E4635">
        <v>-0.14597543705343999</v>
      </c>
      <c r="F4635">
        <v>-0.216743171090923</v>
      </c>
      <c r="G4635">
        <v>6</v>
      </c>
      <c r="H4635">
        <v>0</v>
      </c>
      <c r="I4635">
        <v>0</v>
      </c>
      <c r="J4635">
        <v>1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1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1</v>
      </c>
      <c r="AJ4635">
        <v>0</v>
      </c>
      <c r="AK4635">
        <v>0</v>
      </c>
      <c r="AL4635">
        <v>1</v>
      </c>
      <c r="AM4635">
        <v>1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0</v>
      </c>
      <c r="BI4635">
        <v>0</v>
      </c>
      <c r="BJ4635">
        <v>0</v>
      </c>
      <c r="BK4635">
        <v>0</v>
      </c>
      <c r="BL4635">
        <v>0</v>
      </c>
      <c r="BM4635">
        <v>0</v>
      </c>
      <c r="BN4635">
        <v>0</v>
      </c>
      <c r="BO4635">
        <v>0</v>
      </c>
      <c r="BP4635">
        <v>0</v>
      </c>
      <c r="BQ4635">
        <v>0</v>
      </c>
      <c r="BR4635">
        <v>0</v>
      </c>
      <c r="BS4635">
        <v>0</v>
      </c>
      <c r="BT4635">
        <v>0</v>
      </c>
      <c r="BU4635">
        <v>0</v>
      </c>
      <c r="BV4635">
        <v>0</v>
      </c>
      <c r="BW4635">
        <v>0</v>
      </c>
      <c r="BX4635">
        <v>0</v>
      </c>
      <c r="BY4635">
        <v>0</v>
      </c>
      <c r="BZ4635">
        <v>0</v>
      </c>
      <c r="CA4635">
        <v>1</v>
      </c>
      <c r="CB4635">
        <v>0</v>
      </c>
      <c r="CC4635">
        <v>0</v>
      </c>
      <c r="CD4635">
        <v>0</v>
      </c>
      <c r="CE4635">
        <v>0</v>
      </c>
      <c r="CF4635">
        <v>0</v>
      </c>
      <c r="CG4635">
        <v>0</v>
      </c>
    </row>
    <row r="4636" spans="1:85" hidden="1" x14ac:dyDescent="0.3">
      <c r="A4636">
        <v>4634</v>
      </c>
      <c r="B4636">
        <v>13877</v>
      </c>
      <c r="C4636">
        <v>42</v>
      </c>
      <c r="D4636">
        <v>40</v>
      </c>
      <c r="E4636">
        <v>-0.14597543705343999</v>
      </c>
      <c r="F4636">
        <v>-0.216743171090923</v>
      </c>
      <c r="G4636">
        <v>4</v>
      </c>
      <c r="H4636">
        <v>0</v>
      </c>
      <c r="I4636">
        <v>0</v>
      </c>
      <c r="J4636">
        <v>1</v>
      </c>
      <c r="K4636">
        <v>0</v>
      </c>
      <c r="L4636">
        <v>0</v>
      </c>
      <c r="M4636">
        <v>0</v>
      </c>
      <c r="N4636">
        <v>0</v>
      </c>
      <c r="O4636">
        <v>1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1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1</v>
      </c>
      <c r="AM4636">
        <v>0</v>
      </c>
      <c r="AN4636">
        <v>1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1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0</v>
      </c>
      <c r="BJ4636">
        <v>0</v>
      </c>
      <c r="BK4636">
        <v>0</v>
      </c>
      <c r="BL4636">
        <v>0</v>
      </c>
      <c r="BM4636">
        <v>0</v>
      </c>
      <c r="BN4636">
        <v>0</v>
      </c>
      <c r="BO4636">
        <v>0</v>
      </c>
      <c r="BP4636">
        <v>0</v>
      </c>
      <c r="BQ4636">
        <v>0</v>
      </c>
      <c r="BR4636">
        <v>0</v>
      </c>
      <c r="BS4636">
        <v>0</v>
      </c>
      <c r="BT4636">
        <v>0</v>
      </c>
      <c r="BU4636">
        <v>0</v>
      </c>
      <c r="BV4636">
        <v>0</v>
      </c>
      <c r="BW4636">
        <v>0</v>
      </c>
      <c r="BX4636">
        <v>0</v>
      </c>
      <c r="BY4636">
        <v>0</v>
      </c>
      <c r="BZ4636">
        <v>0</v>
      </c>
      <c r="CA4636">
        <v>0</v>
      </c>
      <c r="CB4636">
        <v>0</v>
      </c>
      <c r="CC4636">
        <v>0</v>
      </c>
      <c r="CD4636">
        <v>0</v>
      </c>
      <c r="CE4636">
        <v>0</v>
      </c>
      <c r="CF4636">
        <v>0</v>
      </c>
      <c r="CG4636">
        <v>0</v>
      </c>
    </row>
    <row r="4637" spans="1:85" hidden="1" x14ac:dyDescent="0.3">
      <c r="A4637">
        <v>4635</v>
      </c>
      <c r="B4637">
        <v>2579</v>
      </c>
      <c r="C4637">
        <v>47</v>
      </c>
      <c r="D4637">
        <v>25</v>
      </c>
      <c r="E4637">
        <v>-0.14597543705343999</v>
      </c>
      <c r="F4637">
        <v>-0.216743171090923</v>
      </c>
      <c r="G4637">
        <v>3</v>
      </c>
      <c r="H4637">
        <v>0</v>
      </c>
      <c r="I4637">
        <v>0</v>
      </c>
      <c r="J4637">
        <v>1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1</v>
      </c>
      <c r="AC4637">
        <v>0</v>
      </c>
      <c r="AD4637">
        <v>1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1</v>
      </c>
      <c r="AM4637">
        <v>0</v>
      </c>
      <c r="AN4637">
        <v>1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0</v>
      </c>
      <c r="BI4637">
        <v>0</v>
      </c>
      <c r="BJ4637">
        <v>0</v>
      </c>
      <c r="BK4637">
        <v>0</v>
      </c>
      <c r="BL4637">
        <v>0</v>
      </c>
      <c r="BM4637">
        <v>0</v>
      </c>
      <c r="BN4637">
        <v>0</v>
      </c>
      <c r="BO4637">
        <v>0</v>
      </c>
      <c r="BP4637">
        <v>0</v>
      </c>
      <c r="BQ4637">
        <v>0</v>
      </c>
      <c r="BR4637">
        <v>0</v>
      </c>
      <c r="BS4637">
        <v>0</v>
      </c>
      <c r="BT4637">
        <v>0</v>
      </c>
      <c r="BU4637">
        <v>0</v>
      </c>
      <c r="BV4637">
        <v>0</v>
      </c>
      <c r="BW4637">
        <v>0</v>
      </c>
      <c r="BX4637">
        <v>0</v>
      </c>
      <c r="BY4637">
        <v>0</v>
      </c>
      <c r="BZ4637">
        <v>0</v>
      </c>
      <c r="CA4637">
        <v>1</v>
      </c>
      <c r="CB4637">
        <v>0</v>
      </c>
      <c r="CC4637">
        <v>0</v>
      </c>
      <c r="CD4637">
        <v>0</v>
      </c>
      <c r="CE4637">
        <v>0</v>
      </c>
      <c r="CF4637">
        <v>0</v>
      </c>
      <c r="CG4637">
        <v>0</v>
      </c>
    </row>
    <row r="4638" spans="1:85" hidden="1" x14ac:dyDescent="0.3">
      <c r="A4638">
        <v>4636</v>
      </c>
      <c r="B4638">
        <v>13957</v>
      </c>
      <c r="C4638">
        <v>77</v>
      </c>
      <c r="D4638">
        <v>25</v>
      </c>
      <c r="E4638">
        <v>-0.14597543705343999</v>
      </c>
      <c r="F4638">
        <v>-0.216743171090923</v>
      </c>
      <c r="G4638">
        <v>3</v>
      </c>
      <c r="H4638">
        <v>0</v>
      </c>
      <c r="I4638">
        <v>0</v>
      </c>
      <c r="J4638">
        <v>1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1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1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1</v>
      </c>
      <c r="AM4638">
        <v>0</v>
      </c>
      <c r="AN4638">
        <v>1</v>
      </c>
      <c r="AO4638">
        <v>0</v>
      </c>
      <c r="AP4638">
        <v>0</v>
      </c>
      <c r="AQ4638">
        <v>0</v>
      </c>
      <c r="AR4638">
        <v>0</v>
      </c>
      <c r="AS4638">
        <v>1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</v>
      </c>
      <c r="BJ4638">
        <v>0</v>
      </c>
      <c r="BK4638">
        <v>0</v>
      </c>
      <c r="BL4638">
        <v>0</v>
      </c>
      <c r="BM4638">
        <v>0</v>
      </c>
      <c r="BN4638">
        <v>0</v>
      </c>
      <c r="BO4638">
        <v>0</v>
      </c>
      <c r="BP4638">
        <v>0</v>
      </c>
      <c r="BQ4638">
        <v>0</v>
      </c>
      <c r="BR4638">
        <v>0</v>
      </c>
      <c r="BS4638">
        <v>0</v>
      </c>
      <c r="BT4638">
        <v>0</v>
      </c>
      <c r="BU4638">
        <v>0</v>
      </c>
      <c r="BV4638">
        <v>0</v>
      </c>
      <c r="BW4638">
        <v>0</v>
      </c>
      <c r="BX4638">
        <v>0</v>
      </c>
      <c r="BY4638">
        <v>0</v>
      </c>
      <c r="BZ4638">
        <v>0</v>
      </c>
      <c r="CA4638">
        <v>0</v>
      </c>
      <c r="CB4638">
        <v>0</v>
      </c>
      <c r="CC4638">
        <v>0</v>
      </c>
      <c r="CD4638">
        <v>0</v>
      </c>
      <c r="CE4638">
        <v>0</v>
      </c>
      <c r="CF4638">
        <v>0</v>
      </c>
      <c r="CG4638">
        <v>0</v>
      </c>
    </row>
    <row r="4639" spans="1:85" hidden="1" x14ac:dyDescent="0.3">
      <c r="A4639">
        <v>4637</v>
      </c>
      <c r="B4639">
        <v>32434</v>
      </c>
      <c r="C4639">
        <v>34</v>
      </c>
      <c r="D4639">
        <v>35</v>
      </c>
      <c r="E4639">
        <v>0.86149035528328999</v>
      </c>
      <c r="F4639">
        <v>-0.216743171090923</v>
      </c>
      <c r="G4639">
        <v>3</v>
      </c>
      <c r="H4639">
        <v>0</v>
      </c>
      <c r="I4639">
        <v>0</v>
      </c>
      <c r="J4639">
        <v>0</v>
      </c>
      <c r="K4639">
        <v>0</v>
      </c>
      <c r="L4639">
        <v>1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1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1</v>
      </c>
      <c r="AI4639">
        <v>0</v>
      </c>
      <c r="AJ4639">
        <v>0</v>
      </c>
      <c r="AK4639">
        <v>0</v>
      </c>
      <c r="AL4639">
        <v>1</v>
      </c>
      <c r="AM4639">
        <v>1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0</v>
      </c>
      <c r="BI4639">
        <v>0</v>
      </c>
      <c r="BJ4639">
        <v>0</v>
      </c>
      <c r="BK4639">
        <v>0</v>
      </c>
      <c r="BL4639">
        <v>0</v>
      </c>
      <c r="BM4639">
        <v>0</v>
      </c>
      <c r="BN4639">
        <v>0</v>
      </c>
      <c r="BO4639">
        <v>0</v>
      </c>
      <c r="BP4639">
        <v>0</v>
      </c>
      <c r="BQ4639">
        <v>0</v>
      </c>
      <c r="BR4639">
        <v>0</v>
      </c>
      <c r="BS4639">
        <v>0</v>
      </c>
      <c r="BT4639">
        <v>0</v>
      </c>
      <c r="BU4639">
        <v>0</v>
      </c>
      <c r="BV4639">
        <v>0</v>
      </c>
      <c r="BW4639">
        <v>0</v>
      </c>
      <c r="BX4639">
        <v>0</v>
      </c>
      <c r="BY4639">
        <v>0</v>
      </c>
      <c r="BZ4639">
        <v>0</v>
      </c>
      <c r="CA4639">
        <v>1</v>
      </c>
      <c r="CB4639">
        <v>0</v>
      </c>
      <c r="CC4639">
        <v>0</v>
      </c>
      <c r="CD4639">
        <v>0</v>
      </c>
      <c r="CE4639">
        <v>0</v>
      </c>
      <c r="CF4639">
        <v>0</v>
      </c>
      <c r="CG4639">
        <v>0</v>
      </c>
    </row>
    <row r="4640" spans="1:85" hidden="1" x14ac:dyDescent="0.3">
      <c r="A4640">
        <v>4638</v>
      </c>
      <c r="B4640">
        <v>29389</v>
      </c>
      <c r="C4640">
        <v>30</v>
      </c>
      <c r="D4640">
        <v>40</v>
      </c>
      <c r="E4640">
        <v>-0.14597543705343999</v>
      </c>
      <c r="F4640">
        <v>-0.216743171090923</v>
      </c>
      <c r="G4640">
        <v>3</v>
      </c>
      <c r="H4640">
        <v>1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1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1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1</v>
      </c>
      <c r="AM4640">
        <v>1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0</v>
      </c>
      <c r="BJ4640">
        <v>0</v>
      </c>
      <c r="BK4640">
        <v>0</v>
      </c>
      <c r="BL4640">
        <v>0</v>
      </c>
      <c r="BM4640">
        <v>0</v>
      </c>
      <c r="BN4640">
        <v>0</v>
      </c>
      <c r="BO4640">
        <v>0</v>
      </c>
      <c r="BP4640">
        <v>0</v>
      </c>
      <c r="BQ4640">
        <v>0</v>
      </c>
      <c r="BR4640">
        <v>0</v>
      </c>
      <c r="BS4640">
        <v>0</v>
      </c>
      <c r="BT4640">
        <v>0</v>
      </c>
      <c r="BU4640">
        <v>0</v>
      </c>
      <c r="BV4640">
        <v>0</v>
      </c>
      <c r="BW4640">
        <v>0</v>
      </c>
      <c r="BX4640">
        <v>0</v>
      </c>
      <c r="BY4640">
        <v>0</v>
      </c>
      <c r="BZ4640">
        <v>0</v>
      </c>
      <c r="CA4640">
        <v>1</v>
      </c>
      <c r="CB4640">
        <v>0</v>
      </c>
      <c r="CC4640">
        <v>0</v>
      </c>
      <c r="CD4640">
        <v>0</v>
      </c>
      <c r="CE4640">
        <v>0</v>
      </c>
      <c r="CF4640">
        <v>0</v>
      </c>
      <c r="CG4640">
        <v>0</v>
      </c>
    </row>
    <row r="4641" spans="1:85" hidden="1" x14ac:dyDescent="0.3">
      <c r="A4641">
        <v>4639</v>
      </c>
      <c r="B4641">
        <v>7477</v>
      </c>
      <c r="C4641">
        <v>26</v>
      </c>
      <c r="D4641">
        <v>40</v>
      </c>
      <c r="E4641">
        <v>-0.14597543705343999</v>
      </c>
      <c r="F4641">
        <v>-0.216743171090923</v>
      </c>
      <c r="G4641">
        <v>4</v>
      </c>
      <c r="H4641">
        <v>0</v>
      </c>
      <c r="I4641">
        <v>0</v>
      </c>
      <c r="J4641">
        <v>0</v>
      </c>
      <c r="K4641">
        <v>0</v>
      </c>
      <c r="L4641">
        <v>1</v>
      </c>
      <c r="M4641">
        <v>0</v>
      </c>
      <c r="N4641">
        <v>0</v>
      </c>
      <c r="O4641">
        <v>1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1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1</v>
      </c>
      <c r="AM4641">
        <v>1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0</v>
      </c>
      <c r="BI4641">
        <v>0</v>
      </c>
      <c r="BJ4641">
        <v>0</v>
      </c>
      <c r="BK4641">
        <v>0</v>
      </c>
      <c r="BL4641">
        <v>0</v>
      </c>
      <c r="BM4641">
        <v>0</v>
      </c>
      <c r="BN4641">
        <v>0</v>
      </c>
      <c r="BO4641">
        <v>0</v>
      </c>
      <c r="BP4641">
        <v>0</v>
      </c>
      <c r="BQ4641">
        <v>0</v>
      </c>
      <c r="BR4641">
        <v>0</v>
      </c>
      <c r="BS4641">
        <v>0</v>
      </c>
      <c r="BT4641">
        <v>0</v>
      </c>
      <c r="BU4641">
        <v>0</v>
      </c>
      <c r="BV4641">
        <v>0</v>
      </c>
      <c r="BW4641">
        <v>0</v>
      </c>
      <c r="BX4641">
        <v>0</v>
      </c>
      <c r="BY4641">
        <v>0</v>
      </c>
      <c r="BZ4641">
        <v>0</v>
      </c>
      <c r="CA4641">
        <v>1</v>
      </c>
      <c r="CB4641">
        <v>0</v>
      </c>
      <c r="CC4641">
        <v>0</v>
      </c>
      <c r="CD4641">
        <v>0</v>
      </c>
      <c r="CE4641">
        <v>0</v>
      </c>
      <c r="CF4641">
        <v>0</v>
      </c>
      <c r="CG4641">
        <v>0</v>
      </c>
    </row>
    <row r="4642" spans="1:85" hidden="1" x14ac:dyDescent="0.3">
      <c r="A4642">
        <v>4640</v>
      </c>
      <c r="B4642">
        <v>19083</v>
      </c>
      <c r="C4642">
        <v>61</v>
      </c>
      <c r="D4642">
        <v>40</v>
      </c>
      <c r="E4642">
        <v>-0.14597543705343999</v>
      </c>
      <c r="F4642">
        <v>-0.216743171090923</v>
      </c>
      <c r="G4642">
        <v>3</v>
      </c>
      <c r="H4642">
        <v>0</v>
      </c>
      <c r="I4642">
        <v>0</v>
      </c>
      <c r="J4642">
        <v>1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1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1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1</v>
      </c>
      <c r="AM4642">
        <v>0</v>
      </c>
      <c r="AN4642">
        <v>1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0</v>
      </c>
      <c r="BI4642">
        <v>0</v>
      </c>
      <c r="BJ4642">
        <v>0</v>
      </c>
      <c r="BK4642">
        <v>0</v>
      </c>
      <c r="BL4642">
        <v>0</v>
      </c>
      <c r="BM4642">
        <v>0</v>
      </c>
      <c r="BN4642">
        <v>0</v>
      </c>
      <c r="BO4642">
        <v>0</v>
      </c>
      <c r="BP4642">
        <v>0</v>
      </c>
      <c r="BQ4642">
        <v>0</v>
      </c>
      <c r="BR4642">
        <v>0</v>
      </c>
      <c r="BS4642">
        <v>0</v>
      </c>
      <c r="BT4642">
        <v>0</v>
      </c>
      <c r="BU4642">
        <v>0</v>
      </c>
      <c r="BV4642">
        <v>0</v>
      </c>
      <c r="BW4642">
        <v>0</v>
      </c>
      <c r="BX4642">
        <v>0</v>
      </c>
      <c r="BY4642">
        <v>0</v>
      </c>
      <c r="BZ4642">
        <v>0</v>
      </c>
      <c r="CA4642">
        <v>1</v>
      </c>
      <c r="CB4642">
        <v>0</v>
      </c>
      <c r="CC4642">
        <v>0</v>
      </c>
      <c r="CD4642">
        <v>0</v>
      </c>
      <c r="CE4642">
        <v>0</v>
      </c>
      <c r="CF4642">
        <v>0</v>
      </c>
      <c r="CG4642">
        <v>0</v>
      </c>
    </row>
    <row r="4643" spans="1:85" hidden="1" x14ac:dyDescent="0.3">
      <c r="A4643">
        <v>4641</v>
      </c>
      <c r="B4643">
        <v>16037</v>
      </c>
      <c r="C4643">
        <v>22</v>
      </c>
      <c r="D4643">
        <v>40</v>
      </c>
      <c r="E4643">
        <v>-0.14597543705343999</v>
      </c>
      <c r="F4643">
        <v>-0.216743171090923</v>
      </c>
      <c r="G4643">
        <v>3</v>
      </c>
      <c r="H4643">
        <v>0</v>
      </c>
      <c r="I4643">
        <v>0</v>
      </c>
      <c r="J4643">
        <v>1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1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1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1</v>
      </c>
      <c r="AM4643">
        <v>0</v>
      </c>
      <c r="AN4643">
        <v>1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0</v>
      </c>
      <c r="BI4643">
        <v>0</v>
      </c>
      <c r="BJ4643">
        <v>0</v>
      </c>
      <c r="BK4643">
        <v>0</v>
      </c>
      <c r="BL4643">
        <v>0</v>
      </c>
      <c r="BM4643">
        <v>0</v>
      </c>
      <c r="BN4643">
        <v>0</v>
      </c>
      <c r="BO4643">
        <v>0</v>
      </c>
      <c r="BP4643">
        <v>0</v>
      </c>
      <c r="BQ4643">
        <v>0</v>
      </c>
      <c r="BR4643">
        <v>0</v>
      </c>
      <c r="BS4643">
        <v>0</v>
      </c>
      <c r="BT4643">
        <v>0</v>
      </c>
      <c r="BU4643">
        <v>0</v>
      </c>
      <c r="BV4643">
        <v>0</v>
      </c>
      <c r="BW4643">
        <v>0</v>
      </c>
      <c r="BX4643">
        <v>0</v>
      </c>
      <c r="BY4643">
        <v>0</v>
      </c>
      <c r="BZ4643">
        <v>0</v>
      </c>
      <c r="CA4643">
        <v>1</v>
      </c>
      <c r="CB4643">
        <v>0</v>
      </c>
      <c r="CC4643">
        <v>0</v>
      </c>
      <c r="CD4643">
        <v>0</v>
      </c>
      <c r="CE4643">
        <v>0</v>
      </c>
      <c r="CF4643">
        <v>0</v>
      </c>
      <c r="CG4643">
        <v>0</v>
      </c>
    </row>
    <row r="4644" spans="1:85" hidden="1" x14ac:dyDescent="0.3">
      <c r="A4644">
        <v>4642</v>
      </c>
      <c r="B4644">
        <v>13614</v>
      </c>
      <c r="C4644">
        <v>22</v>
      </c>
      <c r="D4644">
        <v>40</v>
      </c>
      <c r="E4644">
        <v>-0.14597543705343999</v>
      </c>
      <c r="F4644">
        <v>-0.216743171090923</v>
      </c>
      <c r="G4644">
        <v>6</v>
      </c>
      <c r="H4644">
        <v>0</v>
      </c>
      <c r="I4644">
        <v>0</v>
      </c>
      <c r="J4644">
        <v>0</v>
      </c>
      <c r="K4644">
        <v>0</v>
      </c>
      <c r="L4644">
        <v>1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1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1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1</v>
      </c>
      <c r="AM4644">
        <v>1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>
        <v>0</v>
      </c>
      <c r="BJ4644">
        <v>0</v>
      </c>
      <c r="BK4644">
        <v>0</v>
      </c>
      <c r="BL4644">
        <v>0</v>
      </c>
      <c r="BM4644">
        <v>0</v>
      </c>
      <c r="BN4644">
        <v>0</v>
      </c>
      <c r="BO4644">
        <v>0</v>
      </c>
      <c r="BP4644">
        <v>0</v>
      </c>
      <c r="BQ4644">
        <v>0</v>
      </c>
      <c r="BR4644">
        <v>0</v>
      </c>
      <c r="BS4644">
        <v>0</v>
      </c>
      <c r="BT4644">
        <v>0</v>
      </c>
      <c r="BU4644">
        <v>0</v>
      </c>
      <c r="BV4644">
        <v>0</v>
      </c>
      <c r="BW4644">
        <v>0</v>
      </c>
      <c r="BX4644">
        <v>0</v>
      </c>
      <c r="BY4644">
        <v>0</v>
      </c>
      <c r="BZ4644">
        <v>0</v>
      </c>
      <c r="CA4644">
        <v>1</v>
      </c>
      <c r="CB4644">
        <v>0</v>
      </c>
      <c r="CC4644">
        <v>0</v>
      </c>
      <c r="CD4644">
        <v>0</v>
      </c>
      <c r="CE4644">
        <v>0</v>
      </c>
      <c r="CF4644">
        <v>0</v>
      </c>
      <c r="CG4644">
        <v>0</v>
      </c>
    </row>
    <row r="4645" spans="1:85" hidden="1" x14ac:dyDescent="0.3">
      <c r="A4645">
        <v>4643</v>
      </c>
      <c r="B4645">
        <v>30125</v>
      </c>
      <c r="C4645">
        <v>42</v>
      </c>
      <c r="D4645">
        <v>40</v>
      </c>
      <c r="E4645">
        <v>0.30408821463534402</v>
      </c>
      <c r="F4645">
        <v>-0.216743171090923</v>
      </c>
      <c r="G4645">
        <v>4</v>
      </c>
      <c r="H4645">
        <v>1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1</v>
      </c>
      <c r="AB4645">
        <v>0</v>
      </c>
      <c r="AC4645">
        <v>0</v>
      </c>
      <c r="AD4645">
        <v>0</v>
      </c>
      <c r="AE4645">
        <v>1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1</v>
      </c>
      <c r="AM4645">
        <v>1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>
        <v>0</v>
      </c>
      <c r="BJ4645">
        <v>0</v>
      </c>
      <c r="BK4645">
        <v>0</v>
      </c>
      <c r="BL4645">
        <v>0</v>
      </c>
      <c r="BM4645">
        <v>0</v>
      </c>
      <c r="BN4645">
        <v>0</v>
      </c>
      <c r="BO4645">
        <v>0</v>
      </c>
      <c r="BP4645">
        <v>0</v>
      </c>
      <c r="BQ4645">
        <v>0</v>
      </c>
      <c r="BR4645">
        <v>0</v>
      </c>
      <c r="BS4645">
        <v>0</v>
      </c>
      <c r="BT4645">
        <v>0</v>
      </c>
      <c r="BU4645">
        <v>0</v>
      </c>
      <c r="BV4645">
        <v>0</v>
      </c>
      <c r="BW4645">
        <v>0</v>
      </c>
      <c r="BX4645">
        <v>0</v>
      </c>
      <c r="BY4645">
        <v>0</v>
      </c>
      <c r="BZ4645">
        <v>0</v>
      </c>
      <c r="CA4645">
        <v>1</v>
      </c>
      <c r="CB4645">
        <v>0</v>
      </c>
      <c r="CC4645">
        <v>0</v>
      </c>
      <c r="CD4645">
        <v>0</v>
      </c>
      <c r="CE4645">
        <v>0</v>
      </c>
      <c r="CF4645">
        <v>0</v>
      </c>
      <c r="CG4645">
        <v>0</v>
      </c>
    </row>
    <row r="4646" spans="1:85" hidden="1" x14ac:dyDescent="0.3">
      <c r="A4646">
        <v>4644</v>
      </c>
      <c r="B4646">
        <v>291</v>
      </c>
      <c r="C4646">
        <v>31</v>
      </c>
      <c r="D4646">
        <v>40</v>
      </c>
      <c r="E4646">
        <v>-0.14597543705343999</v>
      </c>
      <c r="F4646">
        <v>-0.216743171090923</v>
      </c>
      <c r="G4646">
        <v>3</v>
      </c>
      <c r="H4646">
        <v>1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1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1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1</v>
      </c>
      <c r="AM4646">
        <v>1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0</v>
      </c>
      <c r="BI4646">
        <v>0</v>
      </c>
      <c r="BJ4646">
        <v>0</v>
      </c>
      <c r="BK4646">
        <v>0</v>
      </c>
      <c r="BL4646">
        <v>0</v>
      </c>
      <c r="BM4646">
        <v>0</v>
      </c>
      <c r="BN4646">
        <v>0</v>
      </c>
      <c r="BO4646">
        <v>0</v>
      </c>
      <c r="BP4646">
        <v>0</v>
      </c>
      <c r="BQ4646">
        <v>0</v>
      </c>
      <c r="BR4646">
        <v>0</v>
      </c>
      <c r="BS4646">
        <v>0</v>
      </c>
      <c r="BT4646">
        <v>0</v>
      </c>
      <c r="BU4646">
        <v>0</v>
      </c>
      <c r="BV4646">
        <v>0</v>
      </c>
      <c r="BW4646">
        <v>0</v>
      </c>
      <c r="BX4646">
        <v>0</v>
      </c>
      <c r="BY4646">
        <v>0</v>
      </c>
      <c r="BZ4646">
        <v>0</v>
      </c>
      <c r="CA4646">
        <v>1</v>
      </c>
      <c r="CB4646">
        <v>0</v>
      </c>
      <c r="CC4646">
        <v>0</v>
      </c>
      <c r="CD4646">
        <v>0</v>
      </c>
      <c r="CE4646">
        <v>0</v>
      </c>
      <c r="CF4646">
        <v>0</v>
      </c>
      <c r="CG4646">
        <v>0</v>
      </c>
    </row>
    <row r="4647" spans="1:85" hidden="1" x14ac:dyDescent="0.3">
      <c r="A4647">
        <v>4645</v>
      </c>
      <c r="B4647">
        <v>19589</v>
      </c>
      <c r="C4647">
        <v>49</v>
      </c>
      <c r="D4647">
        <v>32</v>
      </c>
      <c r="E4647">
        <v>-0.14597543705343999</v>
      </c>
      <c r="F4647">
        <v>-0.216743171090923</v>
      </c>
      <c r="G4647">
        <v>4</v>
      </c>
      <c r="H4647">
        <v>1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1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1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1</v>
      </c>
      <c r="AM4647">
        <v>1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0</v>
      </c>
      <c r="BI4647">
        <v>0</v>
      </c>
      <c r="BJ4647">
        <v>0</v>
      </c>
      <c r="BK4647">
        <v>0</v>
      </c>
      <c r="BL4647">
        <v>0</v>
      </c>
      <c r="BM4647">
        <v>0</v>
      </c>
      <c r="BN4647">
        <v>0</v>
      </c>
      <c r="BO4647">
        <v>0</v>
      </c>
      <c r="BP4647">
        <v>0</v>
      </c>
      <c r="BQ4647">
        <v>0</v>
      </c>
      <c r="BR4647">
        <v>0</v>
      </c>
      <c r="BS4647">
        <v>0</v>
      </c>
      <c r="BT4647">
        <v>0</v>
      </c>
      <c r="BU4647">
        <v>0</v>
      </c>
      <c r="BV4647">
        <v>0</v>
      </c>
      <c r="BW4647">
        <v>0</v>
      </c>
      <c r="BX4647">
        <v>0</v>
      </c>
      <c r="BY4647">
        <v>0</v>
      </c>
      <c r="BZ4647">
        <v>0</v>
      </c>
      <c r="CA4647">
        <v>1</v>
      </c>
      <c r="CB4647">
        <v>0</v>
      </c>
      <c r="CC4647">
        <v>0</v>
      </c>
      <c r="CD4647">
        <v>0</v>
      </c>
      <c r="CE4647">
        <v>0</v>
      </c>
      <c r="CF4647">
        <v>0</v>
      </c>
      <c r="CG4647">
        <v>0</v>
      </c>
    </row>
    <row r="4648" spans="1:85" hidden="1" x14ac:dyDescent="0.3">
      <c r="A4648">
        <v>4646</v>
      </c>
      <c r="B4648">
        <v>13612</v>
      </c>
      <c r="C4648">
        <v>27</v>
      </c>
      <c r="D4648">
        <v>40</v>
      </c>
      <c r="E4648">
        <v>-0.14597543705343999</v>
      </c>
      <c r="F4648">
        <v>-0.216743171090923</v>
      </c>
      <c r="G4648">
        <v>3</v>
      </c>
      <c r="H4648">
        <v>0</v>
      </c>
      <c r="I4648">
        <v>0</v>
      </c>
      <c r="J4648">
        <v>0</v>
      </c>
      <c r="K4648">
        <v>0</v>
      </c>
      <c r="L4648">
        <v>1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1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1</v>
      </c>
      <c r="AH4648">
        <v>0</v>
      </c>
      <c r="AI4648">
        <v>0</v>
      </c>
      <c r="AJ4648">
        <v>0</v>
      </c>
      <c r="AK4648">
        <v>0</v>
      </c>
      <c r="AL4648">
        <v>1</v>
      </c>
      <c r="AM4648">
        <v>1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>
        <v>0</v>
      </c>
      <c r="BI4648">
        <v>0</v>
      </c>
      <c r="BJ4648">
        <v>0</v>
      </c>
      <c r="BK4648">
        <v>0</v>
      </c>
      <c r="BL4648">
        <v>0</v>
      </c>
      <c r="BM4648">
        <v>0</v>
      </c>
      <c r="BN4648">
        <v>0</v>
      </c>
      <c r="BO4648">
        <v>0</v>
      </c>
      <c r="BP4648">
        <v>0</v>
      </c>
      <c r="BQ4648">
        <v>0</v>
      </c>
      <c r="BR4648">
        <v>0</v>
      </c>
      <c r="BS4648">
        <v>0</v>
      </c>
      <c r="BT4648">
        <v>0</v>
      </c>
      <c r="BU4648">
        <v>0</v>
      </c>
      <c r="BV4648">
        <v>0</v>
      </c>
      <c r="BW4648">
        <v>0</v>
      </c>
      <c r="BX4648">
        <v>0</v>
      </c>
      <c r="BY4648">
        <v>0</v>
      </c>
      <c r="BZ4648">
        <v>0</v>
      </c>
      <c r="CA4648">
        <v>1</v>
      </c>
      <c r="CB4648">
        <v>0</v>
      </c>
      <c r="CC4648">
        <v>0</v>
      </c>
      <c r="CD4648">
        <v>0</v>
      </c>
      <c r="CE4648">
        <v>0</v>
      </c>
      <c r="CF4648">
        <v>0</v>
      </c>
      <c r="CG4648">
        <v>0</v>
      </c>
    </row>
    <row r="4649" spans="1:85" hidden="1" x14ac:dyDescent="0.3">
      <c r="A4649">
        <v>4647</v>
      </c>
      <c r="B4649">
        <v>13815</v>
      </c>
      <c r="C4649">
        <v>33</v>
      </c>
      <c r="D4649">
        <v>40</v>
      </c>
      <c r="E4649">
        <v>-0.14597543705343999</v>
      </c>
      <c r="F4649">
        <v>-0.216743171090923</v>
      </c>
      <c r="G4649">
        <v>4</v>
      </c>
      <c r="H4649">
        <v>0</v>
      </c>
      <c r="I4649">
        <v>0</v>
      </c>
      <c r="J4649">
        <v>0</v>
      </c>
      <c r="K4649">
        <v>0</v>
      </c>
      <c r="L4649">
        <v>1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1</v>
      </c>
      <c r="AD4649">
        <v>0</v>
      </c>
      <c r="AE4649">
        <v>0</v>
      </c>
      <c r="AF4649">
        <v>0</v>
      </c>
      <c r="AG4649">
        <v>1</v>
      </c>
      <c r="AH4649">
        <v>0</v>
      </c>
      <c r="AI4649">
        <v>0</v>
      </c>
      <c r="AJ4649">
        <v>0</v>
      </c>
      <c r="AK4649">
        <v>0</v>
      </c>
      <c r="AL4649">
        <v>1</v>
      </c>
      <c r="AM4649">
        <v>0</v>
      </c>
      <c r="AN4649">
        <v>1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>
        <v>0</v>
      </c>
      <c r="BI4649">
        <v>0</v>
      </c>
      <c r="BJ4649">
        <v>0</v>
      </c>
      <c r="BK4649">
        <v>0</v>
      </c>
      <c r="BL4649">
        <v>0</v>
      </c>
      <c r="BM4649">
        <v>0</v>
      </c>
      <c r="BN4649">
        <v>0</v>
      </c>
      <c r="BO4649">
        <v>0</v>
      </c>
      <c r="BP4649">
        <v>0</v>
      </c>
      <c r="BQ4649">
        <v>0</v>
      </c>
      <c r="BR4649">
        <v>0</v>
      </c>
      <c r="BS4649">
        <v>0</v>
      </c>
      <c r="BT4649">
        <v>0</v>
      </c>
      <c r="BU4649">
        <v>0</v>
      </c>
      <c r="BV4649">
        <v>0</v>
      </c>
      <c r="BW4649">
        <v>0</v>
      </c>
      <c r="BX4649">
        <v>0</v>
      </c>
      <c r="BY4649">
        <v>0</v>
      </c>
      <c r="BZ4649">
        <v>0</v>
      </c>
      <c r="CA4649">
        <v>1</v>
      </c>
      <c r="CB4649">
        <v>0</v>
      </c>
      <c r="CC4649">
        <v>0</v>
      </c>
      <c r="CD4649">
        <v>0</v>
      </c>
      <c r="CE4649">
        <v>0</v>
      </c>
      <c r="CF4649">
        <v>0</v>
      </c>
      <c r="CG4649">
        <v>0</v>
      </c>
    </row>
    <row r="4650" spans="1:85" hidden="1" x14ac:dyDescent="0.3">
      <c r="A4650">
        <v>4648</v>
      </c>
      <c r="B4650">
        <v>12072</v>
      </c>
      <c r="C4650">
        <v>37</v>
      </c>
      <c r="D4650">
        <v>33</v>
      </c>
      <c r="E4650">
        <v>-0.14597543705343999</v>
      </c>
      <c r="F4650">
        <v>-0.216743171090923</v>
      </c>
      <c r="G4650">
        <v>2</v>
      </c>
      <c r="H4650">
        <v>1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1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1</v>
      </c>
      <c r="AI4650">
        <v>0</v>
      </c>
      <c r="AJ4650">
        <v>0</v>
      </c>
      <c r="AK4650">
        <v>0</v>
      </c>
      <c r="AL4650">
        <v>1</v>
      </c>
      <c r="AM4650">
        <v>1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>
        <v>0</v>
      </c>
      <c r="BI4650">
        <v>0</v>
      </c>
      <c r="BJ4650">
        <v>0</v>
      </c>
      <c r="BK4650">
        <v>0</v>
      </c>
      <c r="BL4650">
        <v>0</v>
      </c>
      <c r="BM4650">
        <v>0</v>
      </c>
      <c r="BN4650">
        <v>0</v>
      </c>
      <c r="BO4650">
        <v>0</v>
      </c>
      <c r="BP4650">
        <v>0</v>
      </c>
      <c r="BQ4650">
        <v>0</v>
      </c>
      <c r="BR4650">
        <v>0</v>
      </c>
      <c r="BS4650">
        <v>0</v>
      </c>
      <c r="BT4650">
        <v>0</v>
      </c>
      <c r="BU4650">
        <v>0</v>
      </c>
      <c r="BV4650">
        <v>0</v>
      </c>
      <c r="BW4650">
        <v>0</v>
      </c>
      <c r="BX4650">
        <v>0</v>
      </c>
      <c r="BY4650">
        <v>0</v>
      </c>
      <c r="BZ4650">
        <v>0</v>
      </c>
      <c r="CA4650">
        <v>1</v>
      </c>
      <c r="CB4650">
        <v>0</v>
      </c>
      <c r="CC4650">
        <v>0</v>
      </c>
      <c r="CD4650">
        <v>0</v>
      </c>
      <c r="CE4650">
        <v>0</v>
      </c>
      <c r="CF4650">
        <v>0</v>
      </c>
      <c r="CG4650">
        <v>0</v>
      </c>
    </row>
    <row r="4651" spans="1:85" hidden="1" x14ac:dyDescent="0.3">
      <c r="A4651">
        <v>4649</v>
      </c>
      <c r="B4651">
        <v>17067</v>
      </c>
      <c r="C4651">
        <v>23</v>
      </c>
      <c r="D4651">
        <v>40</v>
      </c>
      <c r="E4651">
        <v>0.38300163085626499</v>
      </c>
      <c r="F4651">
        <v>-0.216743171090923</v>
      </c>
      <c r="G4651">
        <v>3</v>
      </c>
      <c r="H4651">
        <v>0</v>
      </c>
      <c r="I4651">
        <v>0</v>
      </c>
      <c r="J4651">
        <v>1</v>
      </c>
      <c r="K4651">
        <v>0</v>
      </c>
      <c r="L4651">
        <v>0</v>
      </c>
      <c r="M4651">
        <v>0</v>
      </c>
      <c r="N4651">
        <v>0</v>
      </c>
      <c r="O4651">
        <v>1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1</v>
      </c>
      <c r="AJ4651">
        <v>0</v>
      </c>
      <c r="AK4651">
        <v>0</v>
      </c>
      <c r="AL4651">
        <v>1</v>
      </c>
      <c r="AM4651">
        <v>1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>
        <v>0</v>
      </c>
      <c r="BJ4651">
        <v>0</v>
      </c>
      <c r="BK4651">
        <v>0</v>
      </c>
      <c r="BL4651">
        <v>0</v>
      </c>
      <c r="BM4651">
        <v>0</v>
      </c>
      <c r="BN4651">
        <v>0</v>
      </c>
      <c r="BO4651">
        <v>0</v>
      </c>
      <c r="BP4651">
        <v>0</v>
      </c>
      <c r="BQ4651">
        <v>0</v>
      </c>
      <c r="BR4651">
        <v>0</v>
      </c>
      <c r="BS4651">
        <v>0</v>
      </c>
      <c r="BT4651">
        <v>0</v>
      </c>
      <c r="BU4651">
        <v>0</v>
      </c>
      <c r="BV4651">
        <v>0</v>
      </c>
      <c r="BW4651">
        <v>0</v>
      </c>
      <c r="BX4651">
        <v>0</v>
      </c>
      <c r="BY4651">
        <v>0</v>
      </c>
      <c r="BZ4651">
        <v>0</v>
      </c>
      <c r="CA4651">
        <v>1</v>
      </c>
      <c r="CB4651">
        <v>0</v>
      </c>
      <c r="CC4651">
        <v>0</v>
      </c>
      <c r="CD4651">
        <v>0</v>
      </c>
      <c r="CE4651">
        <v>0</v>
      </c>
      <c r="CF4651">
        <v>0</v>
      </c>
      <c r="CG4651">
        <v>0</v>
      </c>
    </row>
    <row r="4652" spans="1:85" hidden="1" x14ac:dyDescent="0.3">
      <c r="A4652">
        <v>4650</v>
      </c>
      <c r="B4652">
        <v>8641</v>
      </c>
      <c r="C4652">
        <v>23</v>
      </c>
      <c r="D4652">
        <v>38</v>
      </c>
      <c r="E4652">
        <v>-0.14597543705343999</v>
      </c>
      <c r="F4652">
        <v>-0.216743171090923</v>
      </c>
      <c r="G4652">
        <v>6</v>
      </c>
      <c r="H4652">
        <v>0</v>
      </c>
      <c r="I4652">
        <v>0</v>
      </c>
      <c r="J4652">
        <v>1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1</v>
      </c>
      <c r="AB4652">
        <v>0</v>
      </c>
      <c r="AC4652">
        <v>0</v>
      </c>
      <c r="AD4652">
        <v>1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1</v>
      </c>
      <c r="AM4652">
        <v>0</v>
      </c>
      <c r="AN4652">
        <v>1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0</v>
      </c>
      <c r="BI4652">
        <v>0</v>
      </c>
      <c r="BJ4652">
        <v>0</v>
      </c>
      <c r="BK4652">
        <v>0</v>
      </c>
      <c r="BL4652">
        <v>0</v>
      </c>
      <c r="BM4652">
        <v>0</v>
      </c>
      <c r="BN4652">
        <v>0</v>
      </c>
      <c r="BO4652">
        <v>0</v>
      </c>
      <c r="BP4652">
        <v>0</v>
      </c>
      <c r="BQ4652">
        <v>0</v>
      </c>
      <c r="BR4652">
        <v>0</v>
      </c>
      <c r="BS4652">
        <v>0</v>
      </c>
      <c r="BT4652">
        <v>0</v>
      </c>
      <c r="BU4652">
        <v>0</v>
      </c>
      <c r="BV4652">
        <v>0</v>
      </c>
      <c r="BW4652">
        <v>0</v>
      </c>
      <c r="BX4652">
        <v>0</v>
      </c>
      <c r="BY4652">
        <v>0</v>
      </c>
      <c r="BZ4652">
        <v>0</v>
      </c>
      <c r="CA4652">
        <v>1</v>
      </c>
      <c r="CB4652">
        <v>0</v>
      </c>
      <c r="CC4652">
        <v>0</v>
      </c>
      <c r="CD4652">
        <v>0</v>
      </c>
      <c r="CE4652">
        <v>0</v>
      </c>
      <c r="CF4652">
        <v>0</v>
      </c>
      <c r="CG4652">
        <v>0</v>
      </c>
    </row>
    <row r="4653" spans="1:85" hidden="1" x14ac:dyDescent="0.3">
      <c r="A4653">
        <v>4651</v>
      </c>
      <c r="B4653">
        <v>30538</v>
      </c>
      <c r="C4653">
        <v>36</v>
      </c>
      <c r="D4653">
        <v>40</v>
      </c>
      <c r="E4653">
        <v>-0.14597543705343999</v>
      </c>
      <c r="F4653">
        <v>-0.216743171090923</v>
      </c>
      <c r="G4653">
        <v>3</v>
      </c>
      <c r="H4653">
        <v>1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1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1</v>
      </c>
      <c r="AI4653">
        <v>0</v>
      </c>
      <c r="AJ4653">
        <v>0</v>
      </c>
      <c r="AK4653">
        <v>0</v>
      </c>
      <c r="AL4653">
        <v>1</v>
      </c>
      <c r="AM4653">
        <v>0</v>
      </c>
      <c r="AN4653">
        <v>1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>
        <v>0</v>
      </c>
      <c r="BI4653">
        <v>0</v>
      </c>
      <c r="BJ4653">
        <v>0</v>
      </c>
      <c r="BK4653">
        <v>0</v>
      </c>
      <c r="BL4653">
        <v>0</v>
      </c>
      <c r="BM4653">
        <v>0</v>
      </c>
      <c r="BN4653">
        <v>0</v>
      </c>
      <c r="BO4653">
        <v>0</v>
      </c>
      <c r="BP4653">
        <v>0</v>
      </c>
      <c r="BQ4653">
        <v>0</v>
      </c>
      <c r="BR4653">
        <v>0</v>
      </c>
      <c r="BS4653">
        <v>0</v>
      </c>
      <c r="BT4653">
        <v>0</v>
      </c>
      <c r="BU4653">
        <v>0</v>
      </c>
      <c r="BV4653">
        <v>0</v>
      </c>
      <c r="BW4653">
        <v>0</v>
      </c>
      <c r="BX4653">
        <v>0</v>
      </c>
      <c r="BY4653">
        <v>0</v>
      </c>
      <c r="BZ4653">
        <v>0</v>
      </c>
      <c r="CA4653">
        <v>1</v>
      </c>
      <c r="CB4653">
        <v>0</v>
      </c>
      <c r="CC4653">
        <v>0</v>
      </c>
      <c r="CD4653">
        <v>0</v>
      </c>
      <c r="CE4653">
        <v>0</v>
      </c>
      <c r="CF4653">
        <v>0</v>
      </c>
      <c r="CG4653">
        <v>0</v>
      </c>
    </row>
    <row r="4654" spans="1:85" hidden="1" x14ac:dyDescent="0.3">
      <c r="A4654">
        <v>4652</v>
      </c>
      <c r="B4654">
        <v>1553</v>
      </c>
      <c r="C4654">
        <v>24</v>
      </c>
      <c r="D4654">
        <v>40</v>
      </c>
      <c r="E4654">
        <v>-0.14597543705343999</v>
      </c>
      <c r="F4654">
        <v>-0.216743171090923</v>
      </c>
      <c r="G4654">
        <v>4</v>
      </c>
      <c r="H4654">
        <v>0</v>
      </c>
      <c r="I4654">
        <v>0</v>
      </c>
      <c r="J4654">
        <v>0</v>
      </c>
      <c r="K4654">
        <v>0</v>
      </c>
      <c r="L4654">
        <v>1</v>
      </c>
      <c r="M4654">
        <v>0</v>
      </c>
      <c r="N4654">
        <v>0</v>
      </c>
      <c r="O4654">
        <v>1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1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1</v>
      </c>
      <c r="AM4654">
        <v>1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>
        <v>0</v>
      </c>
      <c r="BI4654">
        <v>0</v>
      </c>
      <c r="BJ4654">
        <v>0</v>
      </c>
      <c r="BK4654">
        <v>0</v>
      </c>
      <c r="BL4654">
        <v>0</v>
      </c>
      <c r="BM4654">
        <v>0</v>
      </c>
      <c r="BN4654">
        <v>0</v>
      </c>
      <c r="BO4654">
        <v>0</v>
      </c>
      <c r="BP4654">
        <v>0</v>
      </c>
      <c r="BQ4654">
        <v>0</v>
      </c>
      <c r="BR4654">
        <v>0</v>
      </c>
      <c r="BS4654">
        <v>0</v>
      </c>
      <c r="BT4654">
        <v>0</v>
      </c>
      <c r="BU4654">
        <v>0</v>
      </c>
      <c r="BV4654">
        <v>0</v>
      </c>
      <c r="BW4654">
        <v>0</v>
      </c>
      <c r="BX4654">
        <v>0</v>
      </c>
      <c r="BY4654">
        <v>0</v>
      </c>
      <c r="BZ4654">
        <v>0</v>
      </c>
      <c r="CA4654">
        <v>1</v>
      </c>
      <c r="CB4654">
        <v>0</v>
      </c>
      <c r="CC4654">
        <v>0</v>
      </c>
      <c r="CD4654">
        <v>0</v>
      </c>
      <c r="CE4654">
        <v>0</v>
      </c>
      <c r="CF4654">
        <v>0</v>
      </c>
      <c r="CG4654">
        <v>0</v>
      </c>
    </row>
    <row r="4655" spans="1:85" x14ac:dyDescent="0.3">
      <c r="A4655">
        <v>4653</v>
      </c>
      <c r="B4655">
        <v>27752</v>
      </c>
      <c r="C4655">
        <v>52</v>
      </c>
      <c r="D4655">
        <v>40</v>
      </c>
      <c r="E4655">
        <v>-0.14597543705343999</v>
      </c>
      <c r="F4655">
        <v>2.4922913499987498</v>
      </c>
      <c r="G4655">
        <v>6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1</v>
      </c>
      <c r="N4655">
        <v>0</v>
      </c>
      <c r="O4655">
        <v>1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1</v>
      </c>
      <c r="AI4655">
        <v>0</v>
      </c>
      <c r="AJ4655">
        <v>0</v>
      </c>
      <c r="AK4655">
        <v>0</v>
      </c>
      <c r="AL4655">
        <v>1</v>
      </c>
      <c r="AM4655">
        <v>1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0</v>
      </c>
      <c r="BI4655">
        <v>0</v>
      </c>
      <c r="BJ4655">
        <v>0</v>
      </c>
      <c r="BK4655">
        <v>0</v>
      </c>
      <c r="BL4655">
        <v>0</v>
      </c>
      <c r="BM4655">
        <v>0</v>
      </c>
      <c r="BN4655">
        <v>0</v>
      </c>
      <c r="BO4655">
        <v>0</v>
      </c>
      <c r="BP4655">
        <v>0</v>
      </c>
      <c r="BQ4655">
        <v>0</v>
      </c>
      <c r="BR4655">
        <v>0</v>
      </c>
      <c r="BS4655">
        <v>0</v>
      </c>
      <c r="BT4655">
        <v>0</v>
      </c>
      <c r="BU4655">
        <v>0</v>
      </c>
      <c r="BV4655">
        <v>0</v>
      </c>
      <c r="BW4655">
        <v>0</v>
      </c>
      <c r="BX4655">
        <v>0</v>
      </c>
      <c r="BY4655">
        <v>0</v>
      </c>
      <c r="BZ4655">
        <v>0</v>
      </c>
      <c r="CA4655">
        <v>1</v>
      </c>
      <c r="CB4655">
        <v>0</v>
      </c>
      <c r="CC4655">
        <v>0</v>
      </c>
      <c r="CD4655">
        <v>0</v>
      </c>
      <c r="CE4655">
        <v>0</v>
      </c>
      <c r="CF4655">
        <v>0</v>
      </c>
      <c r="CG4655">
        <v>0</v>
      </c>
    </row>
    <row r="4656" spans="1:85" hidden="1" x14ac:dyDescent="0.3">
      <c r="A4656">
        <v>4654</v>
      </c>
      <c r="B4656">
        <v>25531</v>
      </c>
      <c r="C4656">
        <v>26</v>
      </c>
      <c r="D4656">
        <v>40</v>
      </c>
      <c r="E4656">
        <v>-0.14597543705343999</v>
      </c>
      <c r="F4656">
        <v>-0.216743171090923</v>
      </c>
      <c r="G4656">
        <v>5</v>
      </c>
      <c r="H4656">
        <v>0</v>
      </c>
      <c r="I4656">
        <v>0</v>
      </c>
      <c r="J4656">
        <v>1</v>
      </c>
      <c r="K4656">
        <v>0</v>
      </c>
      <c r="L4656">
        <v>0</v>
      </c>
      <c r="M4656">
        <v>0</v>
      </c>
      <c r="N4656">
        <v>0</v>
      </c>
      <c r="O4656">
        <v>1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1</v>
      </c>
      <c r="AJ4656">
        <v>0</v>
      </c>
      <c r="AK4656">
        <v>0</v>
      </c>
      <c r="AL4656">
        <v>1</v>
      </c>
      <c r="AM4656">
        <v>1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>
        <v>0</v>
      </c>
      <c r="BI4656">
        <v>0</v>
      </c>
      <c r="BJ4656">
        <v>0</v>
      </c>
      <c r="BK4656">
        <v>0</v>
      </c>
      <c r="BL4656">
        <v>0</v>
      </c>
      <c r="BM4656">
        <v>0</v>
      </c>
      <c r="BN4656">
        <v>0</v>
      </c>
      <c r="BO4656">
        <v>0</v>
      </c>
      <c r="BP4656">
        <v>0</v>
      </c>
      <c r="BQ4656">
        <v>0</v>
      </c>
      <c r="BR4656">
        <v>0</v>
      </c>
      <c r="BS4656">
        <v>0</v>
      </c>
      <c r="BT4656">
        <v>0</v>
      </c>
      <c r="BU4656">
        <v>0</v>
      </c>
      <c r="BV4656">
        <v>0</v>
      </c>
      <c r="BW4656">
        <v>0</v>
      </c>
      <c r="BX4656">
        <v>0</v>
      </c>
      <c r="BY4656">
        <v>0</v>
      </c>
      <c r="BZ4656">
        <v>0</v>
      </c>
      <c r="CA4656">
        <v>1</v>
      </c>
      <c r="CB4656">
        <v>0</v>
      </c>
      <c r="CC4656">
        <v>0</v>
      </c>
      <c r="CD4656">
        <v>0</v>
      </c>
      <c r="CE4656">
        <v>0</v>
      </c>
      <c r="CF4656">
        <v>0</v>
      </c>
      <c r="CG4656">
        <v>0</v>
      </c>
    </row>
    <row r="4657" spans="1:85" hidden="1" x14ac:dyDescent="0.3">
      <c r="A4657">
        <v>4655</v>
      </c>
      <c r="B4657">
        <v>2865</v>
      </c>
      <c r="C4657">
        <v>30</v>
      </c>
      <c r="D4657">
        <v>40</v>
      </c>
      <c r="E4657">
        <v>-0.14597543705343999</v>
      </c>
      <c r="F4657">
        <v>-0.216743171090923</v>
      </c>
      <c r="G4657">
        <v>3</v>
      </c>
      <c r="H4657">
        <v>1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1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1</v>
      </c>
      <c r="AI4657">
        <v>0</v>
      </c>
      <c r="AJ4657">
        <v>0</v>
      </c>
      <c r="AK4657">
        <v>0</v>
      </c>
      <c r="AL4657">
        <v>1</v>
      </c>
      <c r="AM4657">
        <v>0</v>
      </c>
      <c r="AN4657">
        <v>1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0</v>
      </c>
      <c r="BI4657">
        <v>0</v>
      </c>
      <c r="BJ4657">
        <v>0</v>
      </c>
      <c r="BK4657">
        <v>0</v>
      </c>
      <c r="BL4657">
        <v>0</v>
      </c>
      <c r="BM4657">
        <v>0</v>
      </c>
      <c r="BN4657">
        <v>0</v>
      </c>
      <c r="BO4657">
        <v>0</v>
      </c>
      <c r="BP4657">
        <v>0</v>
      </c>
      <c r="BQ4657">
        <v>0</v>
      </c>
      <c r="BR4657">
        <v>0</v>
      </c>
      <c r="BS4657">
        <v>0</v>
      </c>
      <c r="BT4657">
        <v>0</v>
      </c>
      <c r="BU4657">
        <v>0</v>
      </c>
      <c r="BV4657">
        <v>0</v>
      </c>
      <c r="BW4657">
        <v>0</v>
      </c>
      <c r="BX4657">
        <v>0</v>
      </c>
      <c r="BY4657">
        <v>0</v>
      </c>
      <c r="BZ4657">
        <v>0</v>
      </c>
      <c r="CA4657">
        <v>1</v>
      </c>
      <c r="CB4657">
        <v>0</v>
      </c>
      <c r="CC4657">
        <v>0</v>
      </c>
      <c r="CD4657">
        <v>0</v>
      </c>
      <c r="CE4657">
        <v>0</v>
      </c>
      <c r="CF4657">
        <v>0</v>
      </c>
      <c r="CG4657">
        <v>0</v>
      </c>
    </row>
    <row r="4658" spans="1:85" hidden="1" x14ac:dyDescent="0.3">
      <c r="A4658">
        <v>4656</v>
      </c>
      <c r="B4658">
        <v>6780</v>
      </c>
      <c r="C4658">
        <v>19</v>
      </c>
      <c r="D4658">
        <v>38</v>
      </c>
      <c r="E4658">
        <v>-0.14597543705343999</v>
      </c>
      <c r="F4658">
        <v>-0.216743171090923</v>
      </c>
      <c r="G4658">
        <v>4</v>
      </c>
      <c r="H4658">
        <v>0</v>
      </c>
      <c r="I4658">
        <v>0</v>
      </c>
      <c r="J4658">
        <v>0</v>
      </c>
      <c r="K4658">
        <v>0</v>
      </c>
      <c r="L4658">
        <v>1</v>
      </c>
      <c r="M4658">
        <v>0</v>
      </c>
      <c r="N4658">
        <v>0</v>
      </c>
      <c r="O4658">
        <v>1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1</v>
      </c>
      <c r="AG4658">
        <v>0</v>
      </c>
      <c r="AH4658">
        <v>0</v>
      </c>
      <c r="AI4658">
        <v>0</v>
      </c>
      <c r="AJ4658">
        <v>1</v>
      </c>
      <c r="AK4658">
        <v>0</v>
      </c>
      <c r="AL4658">
        <v>0</v>
      </c>
      <c r="AM4658">
        <v>1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0</v>
      </c>
      <c r="BI4658">
        <v>0</v>
      </c>
      <c r="BJ4658">
        <v>0</v>
      </c>
      <c r="BK4658">
        <v>0</v>
      </c>
      <c r="BL4658">
        <v>0</v>
      </c>
      <c r="BM4658">
        <v>0</v>
      </c>
      <c r="BN4658">
        <v>0</v>
      </c>
      <c r="BO4658">
        <v>0</v>
      </c>
      <c r="BP4658">
        <v>0</v>
      </c>
      <c r="BQ4658">
        <v>0</v>
      </c>
      <c r="BR4658">
        <v>0</v>
      </c>
      <c r="BS4658">
        <v>0</v>
      </c>
      <c r="BT4658">
        <v>0</v>
      </c>
      <c r="BU4658">
        <v>0</v>
      </c>
      <c r="BV4658">
        <v>0</v>
      </c>
      <c r="BW4658">
        <v>0</v>
      </c>
      <c r="BX4658">
        <v>0</v>
      </c>
      <c r="BY4658">
        <v>0</v>
      </c>
      <c r="BZ4658">
        <v>0</v>
      </c>
      <c r="CA4658">
        <v>1</v>
      </c>
      <c r="CB4658">
        <v>0</v>
      </c>
      <c r="CC4658">
        <v>0</v>
      </c>
      <c r="CD4658">
        <v>0</v>
      </c>
      <c r="CE4658">
        <v>0</v>
      </c>
      <c r="CF4658">
        <v>0</v>
      </c>
      <c r="CG4658">
        <v>0</v>
      </c>
    </row>
    <row r="4659" spans="1:85" hidden="1" x14ac:dyDescent="0.3">
      <c r="A4659">
        <v>4657</v>
      </c>
      <c r="B4659">
        <v>4303</v>
      </c>
      <c r="C4659">
        <v>37</v>
      </c>
      <c r="D4659">
        <v>40</v>
      </c>
      <c r="E4659">
        <v>-0.14597543705343999</v>
      </c>
      <c r="F4659">
        <v>-0.216743171090923</v>
      </c>
      <c r="G4659">
        <v>2</v>
      </c>
      <c r="H4659">
        <v>0</v>
      </c>
      <c r="I4659">
        <v>0</v>
      </c>
      <c r="J4659">
        <v>1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1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1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1</v>
      </c>
      <c r="AL4659">
        <v>0</v>
      </c>
      <c r="AM4659">
        <v>0</v>
      </c>
      <c r="AN4659">
        <v>1</v>
      </c>
      <c r="AO4659">
        <v>1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0</v>
      </c>
      <c r="BI4659">
        <v>0</v>
      </c>
      <c r="BJ4659">
        <v>0</v>
      </c>
      <c r="BK4659">
        <v>0</v>
      </c>
      <c r="BL4659">
        <v>0</v>
      </c>
      <c r="BM4659">
        <v>0</v>
      </c>
      <c r="BN4659">
        <v>0</v>
      </c>
      <c r="BO4659">
        <v>0</v>
      </c>
      <c r="BP4659">
        <v>0</v>
      </c>
      <c r="BQ4659">
        <v>0</v>
      </c>
      <c r="BR4659">
        <v>0</v>
      </c>
      <c r="BS4659">
        <v>0</v>
      </c>
      <c r="BT4659">
        <v>0</v>
      </c>
      <c r="BU4659">
        <v>0</v>
      </c>
      <c r="BV4659">
        <v>0</v>
      </c>
      <c r="BW4659">
        <v>0</v>
      </c>
      <c r="BX4659">
        <v>0</v>
      </c>
      <c r="BY4659">
        <v>0</v>
      </c>
      <c r="BZ4659">
        <v>0</v>
      </c>
      <c r="CA4659">
        <v>0</v>
      </c>
      <c r="CB4659">
        <v>0</v>
      </c>
      <c r="CC4659">
        <v>0</v>
      </c>
      <c r="CD4659">
        <v>0</v>
      </c>
      <c r="CE4659">
        <v>0</v>
      </c>
      <c r="CF4659">
        <v>0</v>
      </c>
      <c r="CG4659">
        <v>0</v>
      </c>
    </row>
    <row r="4660" spans="1:85" hidden="1" x14ac:dyDescent="0.3">
      <c r="A4660">
        <v>4658</v>
      </c>
      <c r="B4660">
        <v>16612</v>
      </c>
      <c r="C4660">
        <v>24</v>
      </c>
      <c r="D4660">
        <v>35</v>
      </c>
      <c r="E4660">
        <v>-0.14597543705343999</v>
      </c>
      <c r="F4660">
        <v>-0.216743171090923</v>
      </c>
      <c r="G4660">
        <v>6</v>
      </c>
      <c r="H4660">
        <v>0</v>
      </c>
      <c r="I4660">
        <v>0</v>
      </c>
      <c r="J4660">
        <v>0</v>
      </c>
      <c r="K4660">
        <v>0</v>
      </c>
      <c r="L4660">
        <v>1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1</v>
      </c>
      <c r="AB4660">
        <v>0</v>
      </c>
      <c r="AC4660">
        <v>0</v>
      </c>
      <c r="AD4660">
        <v>0</v>
      </c>
      <c r="AE4660">
        <v>1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1</v>
      </c>
      <c r="AM4660">
        <v>0</v>
      </c>
      <c r="AN4660">
        <v>1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0</v>
      </c>
      <c r="BJ4660">
        <v>0</v>
      </c>
      <c r="BK4660">
        <v>0</v>
      </c>
      <c r="BL4660">
        <v>0</v>
      </c>
      <c r="BM4660">
        <v>0</v>
      </c>
      <c r="BN4660">
        <v>0</v>
      </c>
      <c r="BO4660">
        <v>0</v>
      </c>
      <c r="BP4660">
        <v>0</v>
      </c>
      <c r="BQ4660">
        <v>0</v>
      </c>
      <c r="BR4660">
        <v>0</v>
      </c>
      <c r="BS4660">
        <v>0</v>
      </c>
      <c r="BT4660">
        <v>0</v>
      </c>
      <c r="BU4660">
        <v>0</v>
      </c>
      <c r="BV4660">
        <v>0</v>
      </c>
      <c r="BW4660">
        <v>0</v>
      </c>
      <c r="BX4660">
        <v>0</v>
      </c>
      <c r="BY4660">
        <v>0</v>
      </c>
      <c r="BZ4660">
        <v>0</v>
      </c>
      <c r="CA4660">
        <v>1</v>
      </c>
      <c r="CB4660">
        <v>0</v>
      </c>
      <c r="CC4660">
        <v>0</v>
      </c>
      <c r="CD4660">
        <v>0</v>
      </c>
      <c r="CE4660">
        <v>0</v>
      </c>
      <c r="CF4660">
        <v>0</v>
      </c>
      <c r="CG4660">
        <v>0</v>
      </c>
    </row>
    <row r="4661" spans="1:85" hidden="1" x14ac:dyDescent="0.3">
      <c r="A4661">
        <v>4659</v>
      </c>
      <c r="B4661">
        <v>32233</v>
      </c>
      <c r="C4661">
        <v>44</v>
      </c>
      <c r="D4661">
        <v>40</v>
      </c>
      <c r="E4661">
        <v>-0.14597543705343999</v>
      </c>
      <c r="F4661">
        <v>-0.216743171090923</v>
      </c>
      <c r="G4661">
        <v>4</v>
      </c>
      <c r="H4661">
        <v>1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1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1</v>
      </c>
      <c r="AI4661">
        <v>0</v>
      </c>
      <c r="AJ4661">
        <v>0</v>
      </c>
      <c r="AK4661">
        <v>0</v>
      </c>
      <c r="AL4661">
        <v>1</v>
      </c>
      <c r="AM4661">
        <v>1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>
        <v>0</v>
      </c>
      <c r="BI4661">
        <v>0</v>
      </c>
      <c r="BJ4661">
        <v>0</v>
      </c>
      <c r="BK4661">
        <v>0</v>
      </c>
      <c r="BL4661">
        <v>0</v>
      </c>
      <c r="BM4661">
        <v>0</v>
      </c>
      <c r="BN4661">
        <v>0</v>
      </c>
      <c r="BO4661">
        <v>0</v>
      </c>
      <c r="BP4661">
        <v>0</v>
      </c>
      <c r="BQ4661">
        <v>0</v>
      </c>
      <c r="BR4661">
        <v>0</v>
      </c>
      <c r="BS4661">
        <v>0</v>
      </c>
      <c r="BT4661">
        <v>0</v>
      </c>
      <c r="BU4661">
        <v>0</v>
      </c>
      <c r="BV4661">
        <v>0</v>
      </c>
      <c r="BW4661">
        <v>0</v>
      </c>
      <c r="BX4661">
        <v>0</v>
      </c>
      <c r="BY4661">
        <v>0</v>
      </c>
      <c r="BZ4661">
        <v>0</v>
      </c>
      <c r="CA4661">
        <v>1</v>
      </c>
      <c r="CB4661">
        <v>0</v>
      </c>
      <c r="CC4661">
        <v>0</v>
      </c>
      <c r="CD4661">
        <v>0</v>
      </c>
      <c r="CE4661">
        <v>0</v>
      </c>
      <c r="CF4661">
        <v>0</v>
      </c>
      <c r="CG4661">
        <v>0</v>
      </c>
    </row>
    <row r="4662" spans="1:85" hidden="1" x14ac:dyDescent="0.3">
      <c r="A4662">
        <v>4660</v>
      </c>
      <c r="B4662">
        <v>15154</v>
      </c>
      <c r="C4662">
        <v>32</v>
      </c>
      <c r="D4662">
        <v>40</v>
      </c>
      <c r="E4662">
        <v>-0.14597543705343999</v>
      </c>
      <c r="F4662">
        <v>-0.216743171090923</v>
      </c>
      <c r="G4662">
        <v>3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1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1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1</v>
      </c>
      <c r="AM4662">
        <v>1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0</v>
      </c>
      <c r="BJ4662">
        <v>0</v>
      </c>
      <c r="BK4662">
        <v>0</v>
      </c>
      <c r="BL4662">
        <v>0</v>
      </c>
      <c r="BM4662">
        <v>0</v>
      </c>
      <c r="BN4662">
        <v>0</v>
      </c>
      <c r="BO4662">
        <v>0</v>
      </c>
      <c r="BP4662">
        <v>0</v>
      </c>
      <c r="BQ4662">
        <v>0</v>
      </c>
      <c r="BR4662">
        <v>0</v>
      </c>
      <c r="BS4662">
        <v>0</v>
      </c>
      <c r="BT4662">
        <v>0</v>
      </c>
      <c r="BU4662">
        <v>0</v>
      </c>
      <c r="BV4662">
        <v>0</v>
      </c>
      <c r="BW4662">
        <v>0</v>
      </c>
      <c r="BX4662">
        <v>0</v>
      </c>
      <c r="BY4662">
        <v>0</v>
      </c>
      <c r="BZ4662">
        <v>0</v>
      </c>
      <c r="CA4662">
        <v>1</v>
      </c>
      <c r="CB4662">
        <v>0</v>
      </c>
      <c r="CC4662">
        <v>0</v>
      </c>
      <c r="CD4662">
        <v>0</v>
      </c>
      <c r="CE4662">
        <v>0</v>
      </c>
      <c r="CF4662">
        <v>0</v>
      </c>
      <c r="CG4662">
        <v>0</v>
      </c>
    </row>
    <row r="4663" spans="1:85" hidden="1" x14ac:dyDescent="0.3">
      <c r="A4663">
        <v>4661</v>
      </c>
      <c r="B4663">
        <v>13740</v>
      </c>
      <c r="C4663">
        <v>18</v>
      </c>
      <c r="D4663">
        <v>15</v>
      </c>
      <c r="E4663">
        <v>-0.14597543705343999</v>
      </c>
      <c r="F4663">
        <v>-0.216743171090923</v>
      </c>
      <c r="G4663">
        <v>3</v>
      </c>
      <c r="H4663">
        <v>0</v>
      </c>
      <c r="I4663">
        <v>0</v>
      </c>
      <c r="J4663">
        <v>0</v>
      </c>
      <c r="K4663">
        <v>0</v>
      </c>
      <c r="L4663">
        <v>1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1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1</v>
      </c>
      <c r="AH4663">
        <v>0</v>
      </c>
      <c r="AI4663">
        <v>0</v>
      </c>
      <c r="AJ4663">
        <v>0</v>
      </c>
      <c r="AK4663">
        <v>0</v>
      </c>
      <c r="AL4663">
        <v>1</v>
      </c>
      <c r="AM4663">
        <v>0</v>
      </c>
      <c r="AN4663">
        <v>1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>
        <v>0</v>
      </c>
      <c r="BI4663">
        <v>0</v>
      </c>
      <c r="BJ4663">
        <v>0</v>
      </c>
      <c r="BK4663">
        <v>0</v>
      </c>
      <c r="BL4663">
        <v>0</v>
      </c>
      <c r="BM4663">
        <v>0</v>
      </c>
      <c r="BN4663">
        <v>0</v>
      </c>
      <c r="BO4663">
        <v>0</v>
      </c>
      <c r="BP4663">
        <v>0</v>
      </c>
      <c r="BQ4663">
        <v>0</v>
      </c>
      <c r="BR4663">
        <v>0</v>
      </c>
      <c r="BS4663">
        <v>0</v>
      </c>
      <c r="BT4663">
        <v>0</v>
      </c>
      <c r="BU4663">
        <v>0</v>
      </c>
      <c r="BV4663">
        <v>0</v>
      </c>
      <c r="BW4663">
        <v>0</v>
      </c>
      <c r="BX4663">
        <v>0</v>
      </c>
      <c r="BY4663">
        <v>0</v>
      </c>
      <c r="BZ4663">
        <v>0</v>
      </c>
      <c r="CA4663">
        <v>1</v>
      </c>
      <c r="CB4663">
        <v>0</v>
      </c>
      <c r="CC4663">
        <v>0</v>
      </c>
      <c r="CD4663">
        <v>0</v>
      </c>
      <c r="CE4663">
        <v>0</v>
      </c>
      <c r="CF4663">
        <v>0</v>
      </c>
      <c r="CG4663">
        <v>0</v>
      </c>
    </row>
    <row r="4664" spans="1:85" hidden="1" x14ac:dyDescent="0.3">
      <c r="A4664">
        <v>4662</v>
      </c>
      <c r="B4664">
        <v>24944</v>
      </c>
      <c r="C4664">
        <v>37</v>
      </c>
      <c r="D4664">
        <v>40</v>
      </c>
      <c r="E4664">
        <v>-0.14597543705343999</v>
      </c>
      <c r="F4664">
        <v>-0.216743171090923</v>
      </c>
      <c r="G4664">
        <v>3</v>
      </c>
      <c r="H4664">
        <v>0</v>
      </c>
      <c r="I4664">
        <v>0</v>
      </c>
      <c r="J4664">
        <v>0</v>
      </c>
      <c r="K4664">
        <v>0</v>
      </c>
      <c r="L4664">
        <v>1</v>
      </c>
      <c r="M4664">
        <v>0</v>
      </c>
      <c r="N4664">
        <v>0</v>
      </c>
      <c r="O4664">
        <v>0</v>
      </c>
      <c r="P4664">
        <v>0</v>
      </c>
      <c r="Q4664">
        <v>1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1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1</v>
      </c>
      <c r="AM4664">
        <v>0</v>
      </c>
      <c r="AN4664">
        <v>1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>
        <v>0</v>
      </c>
      <c r="BI4664">
        <v>0</v>
      </c>
      <c r="BJ4664">
        <v>0</v>
      </c>
      <c r="BK4664">
        <v>0</v>
      </c>
      <c r="BL4664">
        <v>0</v>
      </c>
      <c r="BM4664">
        <v>0</v>
      </c>
      <c r="BN4664">
        <v>0</v>
      </c>
      <c r="BO4664">
        <v>0</v>
      </c>
      <c r="BP4664">
        <v>0</v>
      </c>
      <c r="BQ4664">
        <v>0</v>
      </c>
      <c r="BR4664">
        <v>0</v>
      </c>
      <c r="BS4664">
        <v>0</v>
      </c>
      <c r="BT4664">
        <v>0</v>
      </c>
      <c r="BU4664">
        <v>0</v>
      </c>
      <c r="BV4664">
        <v>0</v>
      </c>
      <c r="BW4664">
        <v>0</v>
      </c>
      <c r="BX4664">
        <v>0</v>
      </c>
      <c r="BY4664">
        <v>0</v>
      </c>
      <c r="BZ4664">
        <v>0</v>
      </c>
      <c r="CA4664">
        <v>1</v>
      </c>
      <c r="CB4664">
        <v>0</v>
      </c>
      <c r="CC4664">
        <v>0</v>
      </c>
      <c r="CD4664">
        <v>0</v>
      </c>
      <c r="CE4664">
        <v>0</v>
      </c>
      <c r="CF4664">
        <v>0</v>
      </c>
      <c r="CG4664">
        <v>0</v>
      </c>
    </row>
    <row r="4665" spans="1:85" hidden="1" x14ac:dyDescent="0.3">
      <c r="A4665">
        <v>4663</v>
      </c>
      <c r="B4665">
        <v>4104</v>
      </c>
      <c r="C4665">
        <v>30</v>
      </c>
      <c r="D4665">
        <v>50</v>
      </c>
      <c r="E4665">
        <v>-0.14597543705343999</v>
      </c>
      <c r="F4665">
        <v>-0.216743171090923</v>
      </c>
      <c r="G4665">
        <v>4</v>
      </c>
      <c r="H4665">
        <v>0</v>
      </c>
      <c r="I4665">
        <v>0</v>
      </c>
      <c r="J4665">
        <v>1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1</v>
      </c>
      <c r="AA4665">
        <v>0</v>
      </c>
      <c r="AB4665">
        <v>0</v>
      </c>
      <c r="AC4665">
        <v>0</v>
      </c>
      <c r="AD4665">
        <v>1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1</v>
      </c>
      <c r="AM4665">
        <v>0</v>
      </c>
      <c r="AN4665">
        <v>1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>
        <v>0</v>
      </c>
      <c r="BI4665">
        <v>0</v>
      </c>
      <c r="BJ4665">
        <v>0</v>
      </c>
      <c r="BK4665">
        <v>0</v>
      </c>
      <c r="BL4665">
        <v>0</v>
      </c>
      <c r="BM4665">
        <v>0</v>
      </c>
      <c r="BN4665">
        <v>0</v>
      </c>
      <c r="BO4665">
        <v>0</v>
      </c>
      <c r="BP4665">
        <v>0</v>
      </c>
      <c r="BQ4665">
        <v>0</v>
      </c>
      <c r="BR4665">
        <v>0</v>
      </c>
      <c r="BS4665">
        <v>0</v>
      </c>
      <c r="BT4665">
        <v>0</v>
      </c>
      <c r="BU4665">
        <v>0</v>
      </c>
      <c r="BV4665">
        <v>0</v>
      </c>
      <c r="BW4665">
        <v>0</v>
      </c>
      <c r="BX4665">
        <v>0</v>
      </c>
      <c r="BY4665">
        <v>0</v>
      </c>
      <c r="BZ4665">
        <v>0</v>
      </c>
      <c r="CA4665">
        <v>1</v>
      </c>
      <c r="CB4665">
        <v>0</v>
      </c>
      <c r="CC4665">
        <v>0</v>
      </c>
      <c r="CD4665">
        <v>0</v>
      </c>
      <c r="CE4665">
        <v>0</v>
      </c>
      <c r="CF4665">
        <v>0</v>
      </c>
      <c r="CG4665">
        <v>0</v>
      </c>
    </row>
    <row r="4666" spans="1:85" x14ac:dyDescent="0.3">
      <c r="A4666">
        <v>4664</v>
      </c>
      <c r="B4666">
        <v>23842</v>
      </c>
      <c r="C4666">
        <v>38</v>
      </c>
      <c r="D4666">
        <v>40</v>
      </c>
      <c r="E4666">
        <v>-0.14597543705343999</v>
      </c>
      <c r="F4666">
        <v>-0.216743171090923</v>
      </c>
      <c r="G4666">
        <v>5</v>
      </c>
      <c r="H4666">
        <v>1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1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1</v>
      </c>
      <c r="AI4666">
        <v>0</v>
      </c>
      <c r="AJ4666">
        <v>0</v>
      </c>
      <c r="AK4666">
        <v>0</v>
      </c>
      <c r="AL4666">
        <v>1</v>
      </c>
      <c r="AM4666">
        <v>1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>
        <v>0</v>
      </c>
      <c r="BI4666">
        <v>0</v>
      </c>
      <c r="BJ4666">
        <v>0</v>
      </c>
      <c r="BK4666">
        <v>0</v>
      </c>
      <c r="BL4666">
        <v>0</v>
      </c>
      <c r="BM4666">
        <v>0</v>
      </c>
      <c r="BN4666">
        <v>0</v>
      </c>
      <c r="BO4666">
        <v>0</v>
      </c>
      <c r="BP4666">
        <v>0</v>
      </c>
      <c r="BQ4666">
        <v>0</v>
      </c>
      <c r="BR4666">
        <v>0</v>
      </c>
      <c r="BS4666">
        <v>0</v>
      </c>
      <c r="BT4666">
        <v>0</v>
      </c>
      <c r="BU4666">
        <v>0</v>
      </c>
      <c r="BV4666">
        <v>0</v>
      </c>
      <c r="BW4666">
        <v>0</v>
      </c>
      <c r="BX4666">
        <v>0</v>
      </c>
      <c r="BY4666">
        <v>0</v>
      </c>
      <c r="BZ4666">
        <v>0</v>
      </c>
      <c r="CA4666">
        <v>1</v>
      </c>
      <c r="CB4666">
        <v>0</v>
      </c>
      <c r="CC4666">
        <v>0</v>
      </c>
      <c r="CD4666">
        <v>0</v>
      </c>
      <c r="CE4666">
        <v>0</v>
      </c>
      <c r="CF4666">
        <v>0</v>
      </c>
      <c r="CG4666">
        <v>0</v>
      </c>
    </row>
    <row r="4667" spans="1:85" hidden="1" x14ac:dyDescent="0.3">
      <c r="A4667">
        <v>4665</v>
      </c>
      <c r="B4667">
        <v>11316</v>
      </c>
      <c r="C4667">
        <v>65</v>
      </c>
      <c r="D4667">
        <v>6</v>
      </c>
      <c r="E4667">
        <v>-0.14597543705343999</v>
      </c>
      <c r="F4667">
        <v>-0.216743171090923</v>
      </c>
      <c r="G4667">
        <v>4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1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1</v>
      </c>
      <c r="AD4667">
        <v>0</v>
      </c>
      <c r="AE4667">
        <v>1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1</v>
      </c>
      <c r="AL4667">
        <v>0</v>
      </c>
      <c r="AM4667">
        <v>1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>
        <v>0</v>
      </c>
      <c r="BI4667">
        <v>0</v>
      </c>
      <c r="BJ4667">
        <v>0</v>
      </c>
      <c r="BK4667">
        <v>0</v>
      </c>
      <c r="BL4667">
        <v>0</v>
      </c>
      <c r="BM4667">
        <v>0</v>
      </c>
      <c r="BN4667">
        <v>0</v>
      </c>
      <c r="BO4667">
        <v>0</v>
      </c>
      <c r="BP4667">
        <v>0</v>
      </c>
      <c r="BQ4667">
        <v>0</v>
      </c>
      <c r="BR4667">
        <v>0</v>
      </c>
      <c r="BS4667">
        <v>0</v>
      </c>
      <c r="BT4667">
        <v>0</v>
      </c>
      <c r="BU4667">
        <v>0</v>
      </c>
      <c r="BV4667">
        <v>0</v>
      </c>
      <c r="BW4667">
        <v>0</v>
      </c>
      <c r="BX4667">
        <v>0</v>
      </c>
      <c r="BY4667">
        <v>0</v>
      </c>
      <c r="BZ4667">
        <v>0</v>
      </c>
      <c r="CA4667">
        <v>1</v>
      </c>
      <c r="CB4667">
        <v>0</v>
      </c>
      <c r="CC4667">
        <v>0</v>
      </c>
      <c r="CD4667">
        <v>0</v>
      </c>
      <c r="CE4667">
        <v>0</v>
      </c>
      <c r="CF4667">
        <v>0</v>
      </c>
      <c r="CG4667">
        <v>0</v>
      </c>
    </row>
    <row r="4668" spans="1:85" hidden="1" x14ac:dyDescent="0.3">
      <c r="A4668">
        <v>4666</v>
      </c>
      <c r="B4668">
        <v>2797</v>
      </c>
      <c r="C4668">
        <v>26</v>
      </c>
      <c r="D4668">
        <v>45</v>
      </c>
      <c r="E4668">
        <v>-0.14597543705343999</v>
      </c>
      <c r="F4668">
        <v>-0.216743171090923</v>
      </c>
      <c r="G4668">
        <v>6</v>
      </c>
      <c r="H4668">
        <v>0</v>
      </c>
      <c r="I4668">
        <v>0</v>
      </c>
      <c r="J4668">
        <v>0</v>
      </c>
      <c r="K4668">
        <v>0</v>
      </c>
      <c r="L4668">
        <v>1</v>
      </c>
      <c r="M4668">
        <v>0</v>
      </c>
      <c r="N4668">
        <v>0</v>
      </c>
      <c r="O4668">
        <v>1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1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1</v>
      </c>
      <c r="AM4668">
        <v>0</v>
      </c>
      <c r="AN4668">
        <v>1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0</v>
      </c>
      <c r="BI4668">
        <v>0</v>
      </c>
      <c r="BJ4668">
        <v>0</v>
      </c>
      <c r="BK4668">
        <v>0</v>
      </c>
      <c r="BL4668">
        <v>0</v>
      </c>
      <c r="BM4668">
        <v>0</v>
      </c>
      <c r="BN4668">
        <v>0</v>
      </c>
      <c r="BO4668">
        <v>0</v>
      </c>
      <c r="BP4668">
        <v>0</v>
      </c>
      <c r="BQ4668">
        <v>0</v>
      </c>
      <c r="BR4668">
        <v>0</v>
      </c>
      <c r="BS4668">
        <v>0</v>
      </c>
      <c r="BT4668">
        <v>0</v>
      </c>
      <c r="BU4668">
        <v>0</v>
      </c>
      <c r="BV4668">
        <v>0</v>
      </c>
      <c r="BW4668">
        <v>0</v>
      </c>
      <c r="BX4668">
        <v>0</v>
      </c>
      <c r="BY4668">
        <v>0</v>
      </c>
      <c r="BZ4668">
        <v>0</v>
      </c>
      <c r="CA4668">
        <v>1</v>
      </c>
      <c r="CB4668">
        <v>0</v>
      </c>
      <c r="CC4668">
        <v>0</v>
      </c>
      <c r="CD4668">
        <v>0</v>
      </c>
      <c r="CE4668">
        <v>0</v>
      </c>
      <c r="CF4668">
        <v>0</v>
      </c>
      <c r="CG4668">
        <v>0</v>
      </c>
    </row>
    <row r="4669" spans="1:85" hidden="1" x14ac:dyDescent="0.3">
      <c r="A4669">
        <v>4667</v>
      </c>
      <c r="B4669">
        <v>12167</v>
      </c>
      <c r="C4669">
        <v>28</v>
      </c>
      <c r="D4669">
        <v>40</v>
      </c>
      <c r="E4669">
        <v>-0.14597543705343999</v>
      </c>
      <c r="F4669">
        <v>-0.216743171090923</v>
      </c>
      <c r="G4669">
        <v>3</v>
      </c>
      <c r="H4669">
        <v>0</v>
      </c>
      <c r="I4669">
        <v>0</v>
      </c>
      <c r="J4669">
        <v>0</v>
      </c>
      <c r="K4669">
        <v>0</v>
      </c>
      <c r="L4669">
        <v>1</v>
      </c>
      <c r="M4669">
        <v>0</v>
      </c>
      <c r="N4669">
        <v>0</v>
      </c>
      <c r="O4669">
        <v>1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1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1</v>
      </c>
      <c r="AM4669">
        <v>1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0</v>
      </c>
      <c r="BI4669">
        <v>0</v>
      </c>
      <c r="BJ4669">
        <v>0</v>
      </c>
      <c r="BK4669">
        <v>0</v>
      </c>
      <c r="BL4669">
        <v>0</v>
      </c>
      <c r="BM4669">
        <v>0</v>
      </c>
      <c r="BN4669">
        <v>0</v>
      </c>
      <c r="BO4669">
        <v>0</v>
      </c>
      <c r="BP4669">
        <v>0</v>
      </c>
      <c r="BQ4669">
        <v>0</v>
      </c>
      <c r="BR4669">
        <v>0</v>
      </c>
      <c r="BS4669">
        <v>0</v>
      </c>
      <c r="BT4669">
        <v>0</v>
      </c>
      <c r="BU4669">
        <v>0</v>
      </c>
      <c r="BV4669">
        <v>0</v>
      </c>
      <c r="BW4669">
        <v>0</v>
      </c>
      <c r="BX4669">
        <v>0</v>
      </c>
      <c r="BY4669">
        <v>0</v>
      </c>
      <c r="BZ4669">
        <v>0</v>
      </c>
      <c r="CA4669">
        <v>1</v>
      </c>
      <c r="CB4669">
        <v>0</v>
      </c>
      <c r="CC4669">
        <v>0</v>
      </c>
      <c r="CD4669">
        <v>0</v>
      </c>
      <c r="CE4669">
        <v>0</v>
      </c>
      <c r="CF4669">
        <v>0</v>
      </c>
      <c r="CG4669">
        <v>0</v>
      </c>
    </row>
    <row r="4670" spans="1:85" x14ac:dyDescent="0.3">
      <c r="A4670">
        <v>4668</v>
      </c>
      <c r="B4670">
        <v>7488</v>
      </c>
      <c r="C4670">
        <v>48</v>
      </c>
      <c r="D4670">
        <v>52</v>
      </c>
      <c r="E4670">
        <v>-0.14597543705343999</v>
      </c>
      <c r="F4670">
        <v>-0.216743171090923</v>
      </c>
      <c r="G4670">
        <v>7</v>
      </c>
      <c r="H4670">
        <v>0</v>
      </c>
      <c r="I4670">
        <v>0</v>
      </c>
      <c r="J4670">
        <v>0</v>
      </c>
      <c r="K4670">
        <v>0</v>
      </c>
      <c r="L4670">
        <v>1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1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1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1</v>
      </c>
      <c r="AM4670">
        <v>1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>
        <v>0</v>
      </c>
      <c r="BI4670">
        <v>0</v>
      </c>
      <c r="BJ4670">
        <v>0</v>
      </c>
      <c r="BK4670">
        <v>0</v>
      </c>
      <c r="BL4670">
        <v>0</v>
      </c>
      <c r="BM4670">
        <v>0</v>
      </c>
      <c r="BN4670">
        <v>0</v>
      </c>
      <c r="BO4670">
        <v>0</v>
      </c>
      <c r="BP4670">
        <v>0</v>
      </c>
      <c r="BQ4670">
        <v>0</v>
      </c>
      <c r="BR4670">
        <v>0</v>
      </c>
      <c r="BS4670">
        <v>0</v>
      </c>
      <c r="BT4670">
        <v>0</v>
      </c>
      <c r="BU4670">
        <v>0</v>
      </c>
      <c r="BV4670">
        <v>0</v>
      </c>
      <c r="BW4670">
        <v>0</v>
      </c>
      <c r="BX4670">
        <v>0</v>
      </c>
      <c r="BY4670">
        <v>0</v>
      </c>
      <c r="BZ4670">
        <v>0</v>
      </c>
      <c r="CA4670">
        <v>1</v>
      </c>
      <c r="CB4670">
        <v>0</v>
      </c>
      <c r="CC4670">
        <v>0</v>
      </c>
      <c r="CD4670">
        <v>0</v>
      </c>
      <c r="CE4670">
        <v>0</v>
      </c>
      <c r="CF4670">
        <v>0</v>
      </c>
      <c r="CG4670">
        <v>0</v>
      </c>
    </row>
    <row r="4671" spans="1:85" hidden="1" x14ac:dyDescent="0.3">
      <c r="A4671">
        <v>4669</v>
      </c>
      <c r="B4671">
        <v>29382</v>
      </c>
      <c r="C4671">
        <v>26</v>
      </c>
      <c r="D4671">
        <v>38</v>
      </c>
      <c r="E4671">
        <v>-0.14597543705343999</v>
      </c>
      <c r="F4671">
        <v>-0.216743171090923</v>
      </c>
      <c r="G4671">
        <v>3</v>
      </c>
      <c r="H4671">
        <v>0</v>
      </c>
      <c r="I4671">
        <v>0</v>
      </c>
      <c r="J4671">
        <v>1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0</v>
      </c>
      <c r="AA4671">
        <v>0</v>
      </c>
      <c r="AB4671">
        <v>0</v>
      </c>
      <c r="AC4671">
        <v>0</v>
      </c>
      <c r="AD4671">
        <v>1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1</v>
      </c>
      <c r="AM4671">
        <v>0</v>
      </c>
      <c r="AN4671">
        <v>1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>
        <v>0</v>
      </c>
      <c r="BI4671">
        <v>0</v>
      </c>
      <c r="BJ4671">
        <v>0</v>
      </c>
      <c r="BK4671">
        <v>0</v>
      </c>
      <c r="BL4671">
        <v>0</v>
      </c>
      <c r="BM4671">
        <v>0</v>
      </c>
      <c r="BN4671">
        <v>0</v>
      </c>
      <c r="BO4671">
        <v>0</v>
      </c>
      <c r="BP4671">
        <v>0</v>
      </c>
      <c r="BQ4671">
        <v>0</v>
      </c>
      <c r="BR4671">
        <v>0</v>
      </c>
      <c r="BS4671">
        <v>0</v>
      </c>
      <c r="BT4671">
        <v>0</v>
      </c>
      <c r="BU4671">
        <v>0</v>
      </c>
      <c r="BV4671">
        <v>0</v>
      </c>
      <c r="BW4671">
        <v>0</v>
      </c>
      <c r="BX4671">
        <v>0</v>
      </c>
      <c r="BY4671">
        <v>0</v>
      </c>
      <c r="BZ4671">
        <v>0</v>
      </c>
      <c r="CA4671">
        <v>1</v>
      </c>
      <c r="CB4671">
        <v>0</v>
      </c>
      <c r="CC4671">
        <v>0</v>
      </c>
      <c r="CD4671">
        <v>0</v>
      </c>
      <c r="CE4671">
        <v>0</v>
      </c>
      <c r="CF4671">
        <v>0</v>
      </c>
      <c r="CG4671">
        <v>0</v>
      </c>
    </row>
    <row r="4672" spans="1:85" hidden="1" x14ac:dyDescent="0.3">
      <c r="A4672">
        <v>4670</v>
      </c>
      <c r="B4672">
        <v>741</v>
      </c>
      <c r="C4672">
        <v>55</v>
      </c>
      <c r="D4672">
        <v>72</v>
      </c>
      <c r="E4672">
        <v>-0.14597543705343999</v>
      </c>
      <c r="F4672">
        <v>-0.216743171090923</v>
      </c>
      <c r="G4672">
        <v>3</v>
      </c>
      <c r="H4672">
        <v>0</v>
      </c>
      <c r="I4672">
        <v>0</v>
      </c>
      <c r="J4672">
        <v>1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1</v>
      </c>
      <c r="AC4672">
        <v>0</v>
      </c>
      <c r="AD4672">
        <v>1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1</v>
      </c>
      <c r="AM4672">
        <v>0</v>
      </c>
      <c r="AN4672">
        <v>1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>
        <v>0</v>
      </c>
      <c r="BI4672">
        <v>0</v>
      </c>
      <c r="BJ4672">
        <v>0</v>
      </c>
      <c r="BK4672">
        <v>0</v>
      </c>
      <c r="BL4672">
        <v>0</v>
      </c>
      <c r="BM4672">
        <v>0</v>
      </c>
      <c r="BN4672">
        <v>0</v>
      </c>
      <c r="BO4672">
        <v>0</v>
      </c>
      <c r="BP4672">
        <v>0</v>
      </c>
      <c r="BQ4672">
        <v>0</v>
      </c>
      <c r="BR4672">
        <v>0</v>
      </c>
      <c r="BS4672">
        <v>0</v>
      </c>
      <c r="BT4672">
        <v>0</v>
      </c>
      <c r="BU4672">
        <v>0</v>
      </c>
      <c r="BV4672">
        <v>0</v>
      </c>
      <c r="BW4672">
        <v>0</v>
      </c>
      <c r="BX4672">
        <v>0</v>
      </c>
      <c r="BY4672">
        <v>0</v>
      </c>
      <c r="BZ4672">
        <v>0</v>
      </c>
      <c r="CA4672">
        <v>1</v>
      </c>
      <c r="CB4672">
        <v>0</v>
      </c>
      <c r="CC4672">
        <v>0</v>
      </c>
      <c r="CD4672">
        <v>0</v>
      </c>
      <c r="CE4672">
        <v>0</v>
      </c>
      <c r="CF4672">
        <v>0</v>
      </c>
      <c r="CG4672">
        <v>0</v>
      </c>
    </row>
    <row r="4673" spans="1:85" hidden="1" x14ac:dyDescent="0.3">
      <c r="A4673">
        <v>4671</v>
      </c>
      <c r="B4673">
        <v>28769</v>
      </c>
      <c r="C4673">
        <v>24</v>
      </c>
      <c r="D4673">
        <v>40</v>
      </c>
      <c r="E4673">
        <v>-0.14597543705343999</v>
      </c>
      <c r="F4673">
        <v>-0.216743171090923</v>
      </c>
      <c r="G4673">
        <v>3</v>
      </c>
      <c r="H4673">
        <v>0</v>
      </c>
      <c r="I4673">
        <v>0</v>
      </c>
      <c r="J4673">
        <v>1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1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1</v>
      </c>
      <c r="AL4673">
        <v>0</v>
      </c>
      <c r="AM4673">
        <v>0</v>
      </c>
      <c r="AN4673">
        <v>1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0</v>
      </c>
      <c r="BI4673">
        <v>0</v>
      </c>
      <c r="BJ4673">
        <v>0</v>
      </c>
      <c r="BK4673">
        <v>0</v>
      </c>
      <c r="BL4673">
        <v>0</v>
      </c>
      <c r="BM4673">
        <v>0</v>
      </c>
      <c r="BN4673">
        <v>0</v>
      </c>
      <c r="BO4673">
        <v>0</v>
      </c>
      <c r="BP4673">
        <v>0</v>
      </c>
      <c r="BQ4673">
        <v>0</v>
      </c>
      <c r="BR4673">
        <v>0</v>
      </c>
      <c r="BS4673">
        <v>0</v>
      </c>
      <c r="BT4673">
        <v>0</v>
      </c>
      <c r="BU4673">
        <v>0</v>
      </c>
      <c r="BV4673">
        <v>0</v>
      </c>
      <c r="BW4673">
        <v>0</v>
      </c>
      <c r="BX4673">
        <v>0</v>
      </c>
      <c r="BY4673">
        <v>0</v>
      </c>
      <c r="BZ4673">
        <v>0</v>
      </c>
      <c r="CA4673">
        <v>1</v>
      </c>
      <c r="CB4673">
        <v>0</v>
      </c>
      <c r="CC4673">
        <v>0</v>
      </c>
      <c r="CD4673">
        <v>0</v>
      </c>
      <c r="CE4673">
        <v>0</v>
      </c>
      <c r="CF4673">
        <v>0</v>
      </c>
      <c r="CG4673">
        <v>0</v>
      </c>
    </row>
    <row r="4674" spans="1:85" hidden="1" x14ac:dyDescent="0.3">
      <c r="A4674">
        <v>4672</v>
      </c>
      <c r="B4674">
        <v>20997</v>
      </c>
      <c r="C4674">
        <v>36</v>
      </c>
      <c r="D4674">
        <v>70</v>
      </c>
      <c r="E4674">
        <v>-0.14597543705343999</v>
      </c>
      <c r="F4674">
        <v>-0.216743171090923</v>
      </c>
      <c r="G4674">
        <v>3</v>
      </c>
      <c r="H4674">
        <v>0</v>
      </c>
      <c r="I4674">
        <v>0</v>
      </c>
      <c r="J4674">
        <v>0</v>
      </c>
      <c r="K4674">
        <v>0</v>
      </c>
      <c r="L4674">
        <v>1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1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1</v>
      </c>
      <c r="AI4674">
        <v>0</v>
      </c>
      <c r="AJ4674">
        <v>1</v>
      </c>
      <c r="AK4674">
        <v>0</v>
      </c>
      <c r="AL4674">
        <v>0</v>
      </c>
      <c r="AM4674">
        <v>1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0</v>
      </c>
      <c r="BI4674">
        <v>0</v>
      </c>
      <c r="BJ4674">
        <v>0</v>
      </c>
      <c r="BK4674">
        <v>0</v>
      </c>
      <c r="BL4674">
        <v>0</v>
      </c>
      <c r="BM4674">
        <v>0</v>
      </c>
      <c r="BN4674">
        <v>0</v>
      </c>
      <c r="BO4674">
        <v>0</v>
      </c>
      <c r="BP4674">
        <v>0</v>
      </c>
      <c r="BQ4674">
        <v>0</v>
      </c>
      <c r="BR4674">
        <v>0</v>
      </c>
      <c r="BS4674">
        <v>0</v>
      </c>
      <c r="BT4674">
        <v>0</v>
      </c>
      <c r="BU4674">
        <v>0</v>
      </c>
      <c r="BV4674">
        <v>0</v>
      </c>
      <c r="BW4674">
        <v>0</v>
      </c>
      <c r="BX4674">
        <v>0</v>
      </c>
      <c r="BY4674">
        <v>0</v>
      </c>
      <c r="BZ4674">
        <v>0</v>
      </c>
      <c r="CA4674">
        <v>1</v>
      </c>
      <c r="CB4674">
        <v>0</v>
      </c>
      <c r="CC4674">
        <v>0</v>
      </c>
      <c r="CD4674">
        <v>0</v>
      </c>
      <c r="CE4674">
        <v>0</v>
      </c>
      <c r="CF4674">
        <v>0</v>
      </c>
      <c r="CG4674">
        <v>0</v>
      </c>
    </row>
    <row r="4675" spans="1:85" hidden="1" x14ac:dyDescent="0.3">
      <c r="A4675">
        <v>4673</v>
      </c>
      <c r="B4675">
        <v>13735</v>
      </c>
      <c r="C4675">
        <v>34</v>
      </c>
      <c r="D4675">
        <v>40</v>
      </c>
      <c r="E4675">
        <v>-0.14597543705343999</v>
      </c>
      <c r="F4675">
        <v>-0.216743171090923</v>
      </c>
      <c r="G4675">
        <v>3</v>
      </c>
      <c r="H4675">
        <v>0</v>
      </c>
      <c r="I4675">
        <v>0</v>
      </c>
      <c r="J4675">
        <v>1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1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1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1</v>
      </c>
      <c r="AM4675">
        <v>0</v>
      </c>
      <c r="AN4675">
        <v>1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v>0</v>
      </c>
      <c r="BJ4675">
        <v>0</v>
      </c>
      <c r="BK4675">
        <v>0</v>
      </c>
      <c r="BL4675">
        <v>0</v>
      </c>
      <c r="BM4675">
        <v>0</v>
      </c>
      <c r="BN4675">
        <v>0</v>
      </c>
      <c r="BO4675">
        <v>0</v>
      </c>
      <c r="BP4675">
        <v>0</v>
      </c>
      <c r="BQ4675">
        <v>0</v>
      </c>
      <c r="BR4675">
        <v>0</v>
      </c>
      <c r="BS4675">
        <v>0</v>
      </c>
      <c r="BT4675">
        <v>0</v>
      </c>
      <c r="BU4675">
        <v>0</v>
      </c>
      <c r="BV4675">
        <v>0</v>
      </c>
      <c r="BW4675">
        <v>0</v>
      </c>
      <c r="BX4675">
        <v>0</v>
      </c>
      <c r="BY4675">
        <v>0</v>
      </c>
      <c r="BZ4675">
        <v>0</v>
      </c>
      <c r="CA4675">
        <v>1</v>
      </c>
      <c r="CB4675">
        <v>0</v>
      </c>
      <c r="CC4675">
        <v>0</v>
      </c>
      <c r="CD4675">
        <v>0</v>
      </c>
      <c r="CE4675">
        <v>0</v>
      </c>
      <c r="CF4675">
        <v>0</v>
      </c>
      <c r="CG4675">
        <v>0</v>
      </c>
    </row>
    <row r="4676" spans="1:85" x14ac:dyDescent="0.3">
      <c r="A4676">
        <v>4674</v>
      </c>
      <c r="B4676">
        <v>2549</v>
      </c>
      <c r="C4676">
        <v>43</v>
      </c>
      <c r="D4676">
        <v>40</v>
      </c>
      <c r="E4676">
        <v>-0.14597543705343999</v>
      </c>
      <c r="F4676">
        <v>-0.216743171090923</v>
      </c>
      <c r="G4676">
        <v>9</v>
      </c>
      <c r="H4676">
        <v>0</v>
      </c>
      <c r="I4676">
        <v>0</v>
      </c>
      <c r="J4676">
        <v>0</v>
      </c>
      <c r="K4676">
        <v>1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1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1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1</v>
      </c>
      <c r="AM4676">
        <v>1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0</v>
      </c>
      <c r="BJ4676">
        <v>0</v>
      </c>
      <c r="BK4676">
        <v>0</v>
      </c>
      <c r="BL4676">
        <v>0</v>
      </c>
      <c r="BM4676">
        <v>0</v>
      </c>
      <c r="BN4676">
        <v>0</v>
      </c>
      <c r="BO4676">
        <v>0</v>
      </c>
      <c r="BP4676">
        <v>0</v>
      </c>
      <c r="BQ4676">
        <v>0</v>
      </c>
      <c r="BR4676">
        <v>0</v>
      </c>
      <c r="BS4676">
        <v>0</v>
      </c>
      <c r="BT4676">
        <v>0</v>
      </c>
      <c r="BU4676">
        <v>0</v>
      </c>
      <c r="BV4676">
        <v>0</v>
      </c>
      <c r="BW4676">
        <v>0</v>
      </c>
      <c r="BX4676">
        <v>0</v>
      </c>
      <c r="BY4676">
        <v>0</v>
      </c>
      <c r="BZ4676">
        <v>0</v>
      </c>
      <c r="CA4676">
        <v>0</v>
      </c>
      <c r="CB4676">
        <v>0</v>
      </c>
      <c r="CC4676">
        <v>0</v>
      </c>
      <c r="CD4676">
        <v>1</v>
      </c>
      <c r="CE4676">
        <v>0</v>
      </c>
      <c r="CF4676">
        <v>0</v>
      </c>
      <c r="CG4676">
        <v>0</v>
      </c>
    </row>
    <row r="4677" spans="1:85" hidden="1" x14ac:dyDescent="0.3">
      <c r="A4677">
        <v>4675</v>
      </c>
      <c r="B4677">
        <v>4739</v>
      </c>
      <c r="C4677">
        <v>33</v>
      </c>
      <c r="D4677">
        <v>40</v>
      </c>
      <c r="E4677">
        <v>-0.14597543705343999</v>
      </c>
      <c r="F4677">
        <v>-0.216743171090923</v>
      </c>
      <c r="G4677">
        <v>3</v>
      </c>
      <c r="H4677">
        <v>0</v>
      </c>
      <c r="I4677">
        <v>0</v>
      </c>
      <c r="J4677">
        <v>0</v>
      </c>
      <c r="K4677">
        <v>0</v>
      </c>
      <c r="L4677">
        <v>1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1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1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1</v>
      </c>
      <c r="AM4677">
        <v>1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>
        <v>0</v>
      </c>
      <c r="BI4677">
        <v>0</v>
      </c>
      <c r="BJ4677">
        <v>0</v>
      </c>
      <c r="BK4677">
        <v>0</v>
      </c>
      <c r="BL4677">
        <v>0</v>
      </c>
      <c r="BM4677">
        <v>0</v>
      </c>
      <c r="BN4677">
        <v>0</v>
      </c>
      <c r="BO4677">
        <v>0</v>
      </c>
      <c r="BP4677">
        <v>0</v>
      </c>
      <c r="BQ4677">
        <v>0</v>
      </c>
      <c r="BR4677">
        <v>0</v>
      </c>
      <c r="BS4677">
        <v>0</v>
      </c>
      <c r="BT4677">
        <v>0</v>
      </c>
      <c r="BU4677">
        <v>0</v>
      </c>
      <c r="BV4677">
        <v>0</v>
      </c>
      <c r="BW4677">
        <v>0</v>
      </c>
      <c r="BX4677">
        <v>0</v>
      </c>
      <c r="BY4677">
        <v>0</v>
      </c>
      <c r="BZ4677">
        <v>0</v>
      </c>
      <c r="CA4677">
        <v>1</v>
      </c>
      <c r="CB4677">
        <v>0</v>
      </c>
      <c r="CC4677">
        <v>0</v>
      </c>
      <c r="CD4677">
        <v>0</v>
      </c>
      <c r="CE4677">
        <v>0</v>
      </c>
      <c r="CF4677">
        <v>0</v>
      </c>
      <c r="CG4677">
        <v>0</v>
      </c>
    </row>
    <row r="4678" spans="1:85" hidden="1" x14ac:dyDescent="0.3">
      <c r="A4678">
        <v>4676</v>
      </c>
      <c r="B4678">
        <v>4286</v>
      </c>
      <c r="C4678">
        <v>32</v>
      </c>
      <c r="D4678">
        <v>40</v>
      </c>
      <c r="E4678">
        <v>-0.14597543705343999</v>
      </c>
      <c r="F4678">
        <v>-0.216743171090923</v>
      </c>
      <c r="G4678">
        <v>3</v>
      </c>
      <c r="H4678">
        <v>0</v>
      </c>
      <c r="I4678">
        <v>0</v>
      </c>
      <c r="J4678">
        <v>0</v>
      </c>
      <c r="K4678">
        <v>0</v>
      </c>
      <c r="L4678">
        <v>1</v>
      </c>
      <c r="M4678">
        <v>0</v>
      </c>
      <c r="N4678">
        <v>0</v>
      </c>
      <c r="O4678">
        <v>1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1</v>
      </c>
      <c r="AG4678">
        <v>0</v>
      </c>
      <c r="AH4678">
        <v>0</v>
      </c>
      <c r="AI4678">
        <v>0</v>
      </c>
      <c r="AJ4678">
        <v>1</v>
      </c>
      <c r="AK4678">
        <v>0</v>
      </c>
      <c r="AL4678">
        <v>0</v>
      </c>
      <c r="AM4678">
        <v>1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>
        <v>0</v>
      </c>
      <c r="BI4678">
        <v>0</v>
      </c>
      <c r="BJ4678">
        <v>0</v>
      </c>
      <c r="BK4678">
        <v>1</v>
      </c>
      <c r="BL4678">
        <v>0</v>
      </c>
      <c r="BM4678">
        <v>0</v>
      </c>
      <c r="BN4678">
        <v>0</v>
      </c>
      <c r="BO4678">
        <v>0</v>
      </c>
      <c r="BP4678">
        <v>0</v>
      </c>
      <c r="BQ4678">
        <v>0</v>
      </c>
      <c r="BR4678">
        <v>0</v>
      </c>
      <c r="BS4678">
        <v>0</v>
      </c>
      <c r="BT4678">
        <v>0</v>
      </c>
      <c r="BU4678">
        <v>0</v>
      </c>
      <c r="BV4678">
        <v>0</v>
      </c>
      <c r="BW4678">
        <v>0</v>
      </c>
      <c r="BX4678">
        <v>0</v>
      </c>
      <c r="BY4678">
        <v>0</v>
      </c>
      <c r="BZ4678">
        <v>0</v>
      </c>
      <c r="CA4678">
        <v>0</v>
      </c>
      <c r="CB4678">
        <v>0</v>
      </c>
      <c r="CC4678">
        <v>0</v>
      </c>
      <c r="CD4678">
        <v>0</v>
      </c>
      <c r="CE4678">
        <v>0</v>
      </c>
      <c r="CF4678">
        <v>0</v>
      </c>
      <c r="CG4678">
        <v>0</v>
      </c>
    </row>
    <row r="4679" spans="1:85" hidden="1" x14ac:dyDescent="0.3">
      <c r="A4679">
        <v>4677</v>
      </c>
      <c r="B4679">
        <v>2496</v>
      </c>
      <c r="C4679">
        <v>19</v>
      </c>
      <c r="D4679">
        <v>25</v>
      </c>
      <c r="E4679">
        <v>-0.14597543705343999</v>
      </c>
      <c r="F4679">
        <v>-0.216743171090923</v>
      </c>
      <c r="G4679">
        <v>4</v>
      </c>
      <c r="H4679">
        <v>0</v>
      </c>
      <c r="I4679">
        <v>0</v>
      </c>
      <c r="J4679">
        <v>0</v>
      </c>
      <c r="K4679">
        <v>0</v>
      </c>
      <c r="L4679">
        <v>1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1</v>
      </c>
      <c r="AD4679">
        <v>0</v>
      </c>
      <c r="AE4679">
        <v>0</v>
      </c>
      <c r="AF4679">
        <v>0</v>
      </c>
      <c r="AG4679">
        <v>1</v>
      </c>
      <c r="AH4679">
        <v>0</v>
      </c>
      <c r="AI4679">
        <v>0</v>
      </c>
      <c r="AJ4679">
        <v>0</v>
      </c>
      <c r="AK4679">
        <v>0</v>
      </c>
      <c r="AL4679">
        <v>1</v>
      </c>
      <c r="AM4679">
        <v>1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0</v>
      </c>
      <c r="BJ4679">
        <v>0</v>
      </c>
      <c r="BK4679">
        <v>0</v>
      </c>
      <c r="BL4679">
        <v>0</v>
      </c>
      <c r="BM4679">
        <v>0</v>
      </c>
      <c r="BN4679">
        <v>0</v>
      </c>
      <c r="BO4679">
        <v>0</v>
      </c>
      <c r="BP4679">
        <v>0</v>
      </c>
      <c r="BQ4679">
        <v>0</v>
      </c>
      <c r="BR4679">
        <v>0</v>
      </c>
      <c r="BS4679">
        <v>0</v>
      </c>
      <c r="BT4679">
        <v>0</v>
      </c>
      <c r="BU4679">
        <v>0</v>
      </c>
      <c r="BV4679">
        <v>0</v>
      </c>
      <c r="BW4679">
        <v>0</v>
      </c>
      <c r="BX4679">
        <v>0</v>
      </c>
      <c r="BY4679">
        <v>0</v>
      </c>
      <c r="BZ4679">
        <v>0</v>
      </c>
      <c r="CA4679">
        <v>1</v>
      </c>
      <c r="CB4679">
        <v>0</v>
      </c>
      <c r="CC4679">
        <v>0</v>
      </c>
      <c r="CD4679">
        <v>0</v>
      </c>
      <c r="CE4679">
        <v>0</v>
      </c>
      <c r="CF4679">
        <v>0</v>
      </c>
      <c r="CG4679">
        <v>0</v>
      </c>
    </row>
    <row r="4680" spans="1:85" hidden="1" x14ac:dyDescent="0.3">
      <c r="A4680">
        <v>4678</v>
      </c>
      <c r="B4680">
        <v>6140</v>
      </c>
      <c r="C4680">
        <v>31</v>
      </c>
      <c r="D4680">
        <v>40</v>
      </c>
      <c r="E4680">
        <v>-0.14597543705343999</v>
      </c>
      <c r="F4680">
        <v>-0.216743171090923</v>
      </c>
      <c r="G4680">
        <v>5</v>
      </c>
      <c r="H4680">
        <v>0</v>
      </c>
      <c r="I4680">
        <v>0</v>
      </c>
      <c r="J4680">
        <v>0</v>
      </c>
      <c r="K4680">
        <v>0</v>
      </c>
      <c r="L4680">
        <v>1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1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1</v>
      </c>
      <c r="AF4680">
        <v>0</v>
      </c>
      <c r="AG4680">
        <v>0</v>
      </c>
      <c r="AH4680">
        <v>0</v>
      </c>
      <c r="AI4680">
        <v>0</v>
      </c>
      <c r="AJ4680">
        <v>1</v>
      </c>
      <c r="AK4680">
        <v>0</v>
      </c>
      <c r="AL4680">
        <v>0</v>
      </c>
      <c r="AM4680">
        <v>1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0</v>
      </c>
      <c r="BJ4680">
        <v>0</v>
      </c>
      <c r="BK4680">
        <v>0</v>
      </c>
      <c r="BL4680">
        <v>0</v>
      </c>
      <c r="BM4680">
        <v>0</v>
      </c>
      <c r="BN4680">
        <v>0</v>
      </c>
      <c r="BO4680">
        <v>0</v>
      </c>
      <c r="BP4680">
        <v>0</v>
      </c>
      <c r="BQ4680">
        <v>0</v>
      </c>
      <c r="BR4680">
        <v>0</v>
      </c>
      <c r="BS4680">
        <v>0</v>
      </c>
      <c r="BT4680">
        <v>0</v>
      </c>
      <c r="BU4680">
        <v>0</v>
      </c>
      <c r="BV4680">
        <v>0</v>
      </c>
      <c r="BW4680">
        <v>0</v>
      </c>
      <c r="BX4680">
        <v>0</v>
      </c>
      <c r="BY4680">
        <v>0</v>
      </c>
      <c r="BZ4680">
        <v>0</v>
      </c>
      <c r="CA4680">
        <v>1</v>
      </c>
      <c r="CB4680">
        <v>0</v>
      </c>
      <c r="CC4680">
        <v>0</v>
      </c>
      <c r="CD4680">
        <v>0</v>
      </c>
      <c r="CE4680">
        <v>0</v>
      </c>
      <c r="CF4680">
        <v>0</v>
      </c>
      <c r="CG4680">
        <v>0</v>
      </c>
    </row>
    <row r="4681" spans="1:85" hidden="1" x14ac:dyDescent="0.3">
      <c r="A4681">
        <v>4679</v>
      </c>
      <c r="B4681">
        <v>24979</v>
      </c>
      <c r="C4681">
        <v>34</v>
      </c>
      <c r="D4681">
        <v>60</v>
      </c>
      <c r="E4681">
        <v>-0.14597543705343999</v>
      </c>
      <c r="F4681">
        <v>-0.216743171090923</v>
      </c>
      <c r="G4681">
        <v>4</v>
      </c>
      <c r="H4681">
        <v>1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1</v>
      </c>
      <c r="AA4681">
        <v>0</v>
      </c>
      <c r="AB4681">
        <v>0</v>
      </c>
      <c r="AC4681">
        <v>0</v>
      </c>
      <c r="AD4681">
        <v>0</v>
      </c>
      <c r="AE4681">
        <v>1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1</v>
      </c>
      <c r="AM4681">
        <v>1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>
        <v>0</v>
      </c>
      <c r="BI4681">
        <v>0</v>
      </c>
      <c r="BJ4681">
        <v>0</v>
      </c>
      <c r="BK4681">
        <v>0</v>
      </c>
      <c r="BL4681">
        <v>0</v>
      </c>
      <c r="BM4681">
        <v>0</v>
      </c>
      <c r="BN4681">
        <v>0</v>
      </c>
      <c r="BO4681">
        <v>0</v>
      </c>
      <c r="BP4681">
        <v>0</v>
      </c>
      <c r="BQ4681">
        <v>0</v>
      </c>
      <c r="BR4681">
        <v>0</v>
      </c>
      <c r="BS4681">
        <v>0</v>
      </c>
      <c r="BT4681">
        <v>0</v>
      </c>
      <c r="BU4681">
        <v>0</v>
      </c>
      <c r="BV4681">
        <v>0</v>
      </c>
      <c r="BW4681">
        <v>0</v>
      </c>
      <c r="BX4681">
        <v>0</v>
      </c>
      <c r="BY4681">
        <v>0</v>
      </c>
      <c r="BZ4681">
        <v>0</v>
      </c>
      <c r="CA4681">
        <v>1</v>
      </c>
      <c r="CB4681">
        <v>0</v>
      </c>
      <c r="CC4681">
        <v>0</v>
      </c>
      <c r="CD4681">
        <v>0</v>
      </c>
      <c r="CE4681">
        <v>0</v>
      </c>
      <c r="CF4681">
        <v>0</v>
      </c>
      <c r="CG4681">
        <v>0</v>
      </c>
    </row>
    <row r="4682" spans="1:85" hidden="1" x14ac:dyDescent="0.3">
      <c r="A4682">
        <v>4680</v>
      </c>
      <c r="B4682">
        <v>10565</v>
      </c>
      <c r="C4682">
        <v>29</v>
      </c>
      <c r="D4682">
        <v>40</v>
      </c>
      <c r="E4682">
        <v>-0.14597543705343999</v>
      </c>
      <c r="F4682">
        <v>-0.216743171090923</v>
      </c>
      <c r="G4682">
        <v>3</v>
      </c>
      <c r="H4682">
        <v>0</v>
      </c>
      <c r="I4682">
        <v>0</v>
      </c>
      <c r="J4682">
        <v>1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1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1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1</v>
      </c>
      <c r="AM4682">
        <v>0</v>
      </c>
      <c r="AN4682">
        <v>1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>
        <v>0</v>
      </c>
      <c r="BI4682">
        <v>0</v>
      </c>
      <c r="BJ4682">
        <v>0</v>
      </c>
      <c r="BK4682">
        <v>0</v>
      </c>
      <c r="BL4682">
        <v>0</v>
      </c>
      <c r="BM4682">
        <v>0</v>
      </c>
      <c r="BN4682">
        <v>0</v>
      </c>
      <c r="BO4682">
        <v>0</v>
      </c>
      <c r="BP4682">
        <v>0</v>
      </c>
      <c r="BQ4682">
        <v>0</v>
      </c>
      <c r="BR4682">
        <v>0</v>
      </c>
      <c r="BS4682">
        <v>0</v>
      </c>
      <c r="BT4682">
        <v>0</v>
      </c>
      <c r="BU4682">
        <v>0</v>
      </c>
      <c r="BV4682">
        <v>0</v>
      </c>
      <c r="BW4682">
        <v>0</v>
      </c>
      <c r="BX4682">
        <v>0</v>
      </c>
      <c r="BY4682">
        <v>0</v>
      </c>
      <c r="BZ4682">
        <v>0</v>
      </c>
      <c r="CA4682">
        <v>1</v>
      </c>
      <c r="CB4682">
        <v>0</v>
      </c>
      <c r="CC4682">
        <v>0</v>
      </c>
      <c r="CD4682">
        <v>0</v>
      </c>
      <c r="CE4682">
        <v>0</v>
      </c>
      <c r="CF4682">
        <v>0</v>
      </c>
      <c r="CG4682">
        <v>0</v>
      </c>
    </row>
    <row r="4683" spans="1:85" x14ac:dyDescent="0.3">
      <c r="A4683">
        <v>4681</v>
      </c>
      <c r="B4683">
        <v>19164</v>
      </c>
      <c r="C4683">
        <v>42</v>
      </c>
      <c r="D4683">
        <v>40</v>
      </c>
      <c r="E4683">
        <v>-0.14597543705343999</v>
      </c>
      <c r="F4683">
        <v>-0.216743171090923</v>
      </c>
      <c r="G4683">
        <v>6</v>
      </c>
      <c r="H4683">
        <v>0</v>
      </c>
      <c r="I4683">
        <v>0</v>
      </c>
      <c r="J4683">
        <v>0</v>
      </c>
      <c r="K4683">
        <v>0</v>
      </c>
      <c r="L4683">
        <v>1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1</v>
      </c>
      <c r="AA4683">
        <v>0</v>
      </c>
      <c r="AB4683">
        <v>0</v>
      </c>
      <c r="AC4683">
        <v>0</v>
      </c>
      <c r="AD4683">
        <v>0</v>
      </c>
      <c r="AE4683">
        <v>1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1</v>
      </c>
      <c r="AM4683">
        <v>0</v>
      </c>
      <c r="AN4683">
        <v>1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>
        <v>0</v>
      </c>
      <c r="BI4683">
        <v>0</v>
      </c>
      <c r="BJ4683">
        <v>0</v>
      </c>
      <c r="BK4683">
        <v>0</v>
      </c>
      <c r="BL4683">
        <v>0</v>
      </c>
      <c r="BM4683">
        <v>0</v>
      </c>
      <c r="BN4683">
        <v>0</v>
      </c>
      <c r="BO4683">
        <v>0</v>
      </c>
      <c r="BP4683">
        <v>0</v>
      </c>
      <c r="BQ4683">
        <v>0</v>
      </c>
      <c r="BR4683">
        <v>0</v>
      </c>
      <c r="BS4683">
        <v>0</v>
      </c>
      <c r="BT4683">
        <v>0</v>
      </c>
      <c r="BU4683">
        <v>0</v>
      </c>
      <c r="BV4683">
        <v>0</v>
      </c>
      <c r="BW4683">
        <v>0</v>
      </c>
      <c r="BX4683">
        <v>0</v>
      </c>
      <c r="BY4683">
        <v>0</v>
      </c>
      <c r="BZ4683">
        <v>0</v>
      </c>
      <c r="CA4683">
        <v>1</v>
      </c>
      <c r="CB4683">
        <v>0</v>
      </c>
      <c r="CC4683">
        <v>0</v>
      </c>
      <c r="CD4683">
        <v>0</v>
      </c>
      <c r="CE4683">
        <v>0</v>
      </c>
      <c r="CF4683">
        <v>0</v>
      </c>
      <c r="CG4683">
        <v>0</v>
      </c>
    </row>
    <row r="4684" spans="1:85" hidden="1" x14ac:dyDescent="0.3">
      <c r="A4684">
        <v>4682</v>
      </c>
      <c r="B4684">
        <v>7947</v>
      </c>
      <c r="C4684">
        <v>17</v>
      </c>
      <c r="D4684">
        <v>10</v>
      </c>
      <c r="E4684">
        <v>-0.14597543705343999</v>
      </c>
      <c r="F4684">
        <v>-0.216743171090923</v>
      </c>
      <c r="G4684">
        <v>2</v>
      </c>
      <c r="H4684">
        <v>0</v>
      </c>
      <c r="I4684">
        <v>0</v>
      </c>
      <c r="J4684">
        <v>0</v>
      </c>
      <c r="K4684">
        <v>0</v>
      </c>
      <c r="L4684">
        <v>1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1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1</v>
      </c>
      <c r="AH4684">
        <v>0</v>
      </c>
      <c r="AI4684">
        <v>0</v>
      </c>
      <c r="AJ4684">
        <v>0</v>
      </c>
      <c r="AK4684">
        <v>0</v>
      </c>
      <c r="AL4684">
        <v>1</v>
      </c>
      <c r="AM4684">
        <v>0</v>
      </c>
      <c r="AN4684">
        <v>1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0</v>
      </c>
      <c r="BI4684">
        <v>0</v>
      </c>
      <c r="BJ4684">
        <v>0</v>
      </c>
      <c r="BK4684">
        <v>0</v>
      </c>
      <c r="BL4684">
        <v>0</v>
      </c>
      <c r="BM4684">
        <v>0</v>
      </c>
      <c r="BN4684">
        <v>0</v>
      </c>
      <c r="BO4684">
        <v>0</v>
      </c>
      <c r="BP4684">
        <v>0</v>
      </c>
      <c r="BQ4684">
        <v>0</v>
      </c>
      <c r="BR4684">
        <v>0</v>
      </c>
      <c r="BS4684">
        <v>0</v>
      </c>
      <c r="BT4684">
        <v>0</v>
      </c>
      <c r="BU4684">
        <v>0</v>
      </c>
      <c r="BV4684">
        <v>0</v>
      </c>
      <c r="BW4684">
        <v>0</v>
      </c>
      <c r="BX4684">
        <v>0</v>
      </c>
      <c r="BY4684">
        <v>0</v>
      </c>
      <c r="BZ4684">
        <v>0</v>
      </c>
      <c r="CA4684">
        <v>1</v>
      </c>
      <c r="CB4684">
        <v>0</v>
      </c>
      <c r="CC4684">
        <v>0</v>
      </c>
      <c r="CD4684">
        <v>0</v>
      </c>
      <c r="CE4684">
        <v>0</v>
      </c>
      <c r="CF4684">
        <v>0</v>
      </c>
      <c r="CG4684">
        <v>0</v>
      </c>
    </row>
    <row r="4685" spans="1:85" hidden="1" x14ac:dyDescent="0.3">
      <c r="A4685">
        <v>4683</v>
      </c>
      <c r="B4685">
        <v>13993</v>
      </c>
      <c r="C4685">
        <v>33</v>
      </c>
      <c r="D4685">
        <v>40</v>
      </c>
      <c r="E4685">
        <v>-0.14597543705343999</v>
      </c>
      <c r="F4685">
        <v>-0.216743171090923</v>
      </c>
      <c r="G4685">
        <v>3</v>
      </c>
      <c r="H4685">
        <v>1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1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1</v>
      </c>
      <c r="AI4685">
        <v>0</v>
      </c>
      <c r="AJ4685">
        <v>0</v>
      </c>
      <c r="AK4685">
        <v>0</v>
      </c>
      <c r="AL4685">
        <v>1</v>
      </c>
      <c r="AM4685">
        <v>1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>
        <v>0</v>
      </c>
      <c r="BJ4685">
        <v>0</v>
      </c>
      <c r="BK4685">
        <v>0</v>
      </c>
      <c r="BL4685">
        <v>0</v>
      </c>
      <c r="BM4685">
        <v>0</v>
      </c>
      <c r="BN4685">
        <v>0</v>
      </c>
      <c r="BO4685">
        <v>0</v>
      </c>
      <c r="BP4685">
        <v>0</v>
      </c>
      <c r="BQ4685">
        <v>0</v>
      </c>
      <c r="BR4685">
        <v>0</v>
      </c>
      <c r="BS4685">
        <v>0</v>
      </c>
      <c r="BT4685">
        <v>0</v>
      </c>
      <c r="BU4685">
        <v>0</v>
      </c>
      <c r="BV4685">
        <v>0</v>
      </c>
      <c r="BW4685">
        <v>0</v>
      </c>
      <c r="BX4685">
        <v>0</v>
      </c>
      <c r="BY4685">
        <v>0</v>
      </c>
      <c r="BZ4685">
        <v>0</v>
      </c>
      <c r="CA4685">
        <v>1</v>
      </c>
      <c r="CB4685">
        <v>0</v>
      </c>
      <c r="CC4685">
        <v>0</v>
      </c>
      <c r="CD4685">
        <v>0</v>
      </c>
      <c r="CE4685">
        <v>0</v>
      </c>
      <c r="CF4685">
        <v>0</v>
      </c>
      <c r="CG4685">
        <v>0</v>
      </c>
    </row>
    <row r="4686" spans="1:85" hidden="1" x14ac:dyDescent="0.3">
      <c r="A4686">
        <v>4684</v>
      </c>
      <c r="B4686">
        <v>4702</v>
      </c>
      <c r="C4686">
        <v>18</v>
      </c>
      <c r="D4686">
        <v>15</v>
      </c>
      <c r="E4686">
        <v>-0.14597543705343999</v>
      </c>
      <c r="F4686">
        <v>-0.216743171090923</v>
      </c>
      <c r="G4686">
        <v>3</v>
      </c>
      <c r="H4686">
        <v>0</v>
      </c>
      <c r="I4686">
        <v>0</v>
      </c>
      <c r="J4686">
        <v>0</v>
      </c>
      <c r="K4686">
        <v>0</v>
      </c>
      <c r="L4686">
        <v>1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1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1</v>
      </c>
      <c r="AH4686">
        <v>0</v>
      </c>
      <c r="AI4686">
        <v>0</v>
      </c>
      <c r="AJ4686">
        <v>0</v>
      </c>
      <c r="AK4686">
        <v>0</v>
      </c>
      <c r="AL4686">
        <v>1</v>
      </c>
      <c r="AM4686">
        <v>1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0</v>
      </c>
      <c r="BI4686">
        <v>0</v>
      </c>
      <c r="BJ4686">
        <v>0</v>
      </c>
      <c r="BK4686">
        <v>0</v>
      </c>
      <c r="BL4686">
        <v>0</v>
      </c>
      <c r="BM4686">
        <v>0</v>
      </c>
      <c r="BN4686">
        <v>0</v>
      </c>
      <c r="BO4686">
        <v>0</v>
      </c>
      <c r="BP4686">
        <v>0</v>
      </c>
      <c r="BQ4686">
        <v>0</v>
      </c>
      <c r="BR4686">
        <v>0</v>
      </c>
      <c r="BS4686">
        <v>0</v>
      </c>
      <c r="BT4686">
        <v>0</v>
      </c>
      <c r="BU4686">
        <v>0</v>
      </c>
      <c r="BV4686">
        <v>0</v>
      </c>
      <c r="BW4686">
        <v>0</v>
      </c>
      <c r="BX4686">
        <v>0</v>
      </c>
      <c r="BY4686">
        <v>0</v>
      </c>
      <c r="BZ4686">
        <v>0</v>
      </c>
      <c r="CA4686">
        <v>1</v>
      </c>
      <c r="CB4686">
        <v>0</v>
      </c>
      <c r="CC4686">
        <v>0</v>
      </c>
      <c r="CD4686">
        <v>0</v>
      </c>
      <c r="CE4686">
        <v>0</v>
      </c>
      <c r="CF4686">
        <v>0</v>
      </c>
      <c r="CG4686">
        <v>0</v>
      </c>
    </row>
    <row r="4687" spans="1:85" hidden="1" x14ac:dyDescent="0.3">
      <c r="A4687">
        <v>4685</v>
      </c>
      <c r="B4687">
        <v>1827</v>
      </c>
      <c r="C4687">
        <v>37</v>
      </c>
      <c r="D4687">
        <v>35</v>
      </c>
      <c r="E4687">
        <v>-0.14597543705343999</v>
      </c>
      <c r="F4687">
        <v>-0.216743171090923</v>
      </c>
      <c r="G4687">
        <v>3</v>
      </c>
      <c r="H4687">
        <v>1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1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1</v>
      </c>
      <c r="AI4687">
        <v>0</v>
      </c>
      <c r="AJ4687">
        <v>1</v>
      </c>
      <c r="AK4687">
        <v>0</v>
      </c>
      <c r="AL4687">
        <v>0</v>
      </c>
      <c r="AM4687">
        <v>1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>
        <v>0</v>
      </c>
      <c r="BI4687">
        <v>0</v>
      </c>
      <c r="BJ4687">
        <v>0</v>
      </c>
      <c r="BK4687">
        <v>0</v>
      </c>
      <c r="BL4687">
        <v>0</v>
      </c>
      <c r="BM4687">
        <v>0</v>
      </c>
      <c r="BN4687">
        <v>0</v>
      </c>
      <c r="BO4687">
        <v>0</v>
      </c>
      <c r="BP4687">
        <v>0</v>
      </c>
      <c r="BQ4687">
        <v>0</v>
      </c>
      <c r="BR4687">
        <v>0</v>
      </c>
      <c r="BS4687">
        <v>0</v>
      </c>
      <c r="BT4687">
        <v>0</v>
      </c>
      <c r="BU4687">
        <v>0</v>
      </c>
      <c r="BV4687">
        <v>0</v>
      </c>
      <c r="BW4687">
        <v>0</v>
      </c>
      <c r="BX4687">
        <v>0</v>
      </c>
      <c r="BY4687">
        <v>0</v>
      </c>
      <c r="BZ4687">
        <v>0</v>
      </c>
      <c r="CA4687">
        <v>1</v>
      </c>
      <c r="CB4687">
        <v>0</v>
      </c>
      <c r="CC4687">
        <v>0</v>
      </c>
      <c r="CD4687">
        <v>0</v>
      </c>
      <c r="CE4687">
        <v>0</v>
      </c>
      <c r="CF4687">
        <v>0</v>
      </c>
      <c r="CG4687">
        <v>0</v>
      </c>
    </row>
    <row r="4688" spans="1:85" hidden="1" x14ac:dyDescent="0.3">
      <c r="A4688">
        <v>4686</v>
      </c>
      <c r="B4688">
        <v>640</v>
      </c>
      <c r="C4688">
        <v>26</v>
      </c>
      <c r="D4688">
        <v>55</v>
      </c>
      <c r="E4688">
        <v>-0.14597543705343999</v>
      </c>
      <c r="F4688">
        <v>-0.216743171090923</v>
      </c>
      <c r="G4688">
        <v>3</v>
      </c>
      <c r="H4688">
        <v>1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1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1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1</v>
      </c>
      <c r="AM4688">
        <v>0</v>
      </c>
      <c r="AN4688">
        <v>1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>
        <v>0</v>
      </c>
      <c r="BI4688">
        <v>0</v>
      </c>
      <c r="BJ4688">
        <v>0</v>
      </c>
      <c r="BK4688">
        <v>0</v>
      </c>
      <c r="BL4688">
        <v>0</v>
      </c>
      <c r="BM4688">
        <v>0</v>
      </c>
      <c r="BN4688">
        <v>0</v>
      </c>
      <c r="BO4688">
        <v>0</v>
      </c>
      <c r="BP4688">
        <v>0</v>
      </c>
      <c r="BQ4688">
        <v>0</v>
      </c>
      <c r="BR4688">
        <v>0</v>
      </c>
      <c r="BS4688">
        <v>0</v>
      </c>
      <c r="BT4688">
        <v>0</v>
      </c>
      <c r="BU4688">
        <v>0</v>
      </c>
      <c r="BV4688">
        <v>0</v>
      </c>
      <c r="BW4688">
        <v>0</v>
      </c>
      <c r="BX4688">
        <v>0</v>
      </c>
      <c r="BY4688">
        <v>0</v>
      </c>
      <c r="BZ4688">
        <v>0</v>
      </c>
      <c r="CA4688">
        <v>1</v>
      </c>
      <c r="CB4688">
        <v>0</v>
      </c>
      <c r="CC4688">
        <v>0</v>
      </c>
      <c r="CD4688">
        <v>0</v>
      </c>
      <c r="CE4688">
        <v>0</v>
      </c>
      <c r="CF4688">
        <v>0</v>
      </c>
      <c r="CG4688">
        <v>0</v>
      </c>
    </row>
    <row r="4689" spans="1:85" hidden="1" x14ac:dyDescent="0.3">
      <c r="A4689">
        <v>4687</v>
      </c>
      <c r="B4689">
        <v>17075</v>
      </c>
      <c r="C4689">
        <v>51</v>
      </c>
      <c r="D4689">
        <v>40</v>
      </c>
      <c r="E4689">
        <v>-0.14597543705343999</v>
      </c>
      <c r="F4689">
        <v>-0.216743171090923</v>
      </c>
      <c r="G4689">
        <v>2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1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1</v>
      </c>
      <c r="AC4689">
        <v>0</v>
      </c>
      <c r="AD4689">
        <v>0</v>
      </c>
      <c r="AE4689">
        <v>0</v>
      </c>
      <c r="AF4689">
        <v>1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1</v>
      </c>
      <c r="AM4689">
        <v>1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0</v>
      </c>
      <c r="BI4689">
        <v>0</v>
      </c>
      <c r="BJ4689">
        <v>0</v>
      </c>
      <c r="BK4689">
        <v>0</v>
      </c>
      <c r="BL4689">
        <v>0</v>
      </c>
      <c r="BM4689">
        <v>0</v>
      </c>
      <c r="BN4689">
        <v>0</v>
      </c>
      <c r="BO4689">
        <v>0</v>
      </c>
      <c r="BP4689">
        <v>0</v>
      </c>
      <c r="BQ4689">
        <v>0</v>
      </c>
      <c r="BR4689">
        <v>0</v>
      </c>
      <c r="BS4689">
        <v>0</v>
      </c>
      <c r="BT4689">
        <v>0</v>
      </c>
      <c r="BU4689">
        <v>0</v>
      </c>
      <c r="BV4689">
        <v>0</v>
      </c>
      <c r="BW4689">
        <v>0</v>
      </c>
      <c r="BX4689">
        <v>0</v>
      </c>
      <c r="BY4689">
        <v>0</v>
      </c>
      <c r="BZ4689">
        <v>0</v>
      </c>
      <c r="CA4689">
        <v>1</v>
      </c>
      <c r="CB4689">
        <v>0</v>
      </c>
      <c r="CC4689">
        <v>0</v>
      </c>
      <c r="CD4689">
        <v>0</v>
      </c>
      <c r="CE4689">
        <v>0</v>
      </c>
      <c r="CF4689">
        <v>0</v>
      </c>
      <c r="CG4689">
        <v>0</v>
      </c>
    </row>
    <row r="4690" spans="1:85" hidden="1" x14ac:dyDescent="0.3">
      <c r="A4690">
        <v>4688</v>
      </c>
      <c r="B4690">
        <v>6348</v>
      </c>
      <c r="C4690">
        <v>23</v>
      </c>
      <c r="D4690">
        <v>55</v>
      </c>
      <c r="E4690">
        <v>-0.14597543705343999</v>
      </c>
      <c r="F4690">
        <v>-0.216743171090923</v>
      </c>
      <c r="G4690">
        <v>3</v>
      </c>
      <c r="H4690">
        <v>0</v>
      </c>
      <c r="I4690">
        <v>0</v>
      </c>
      <c r="J4690">
        <v>0</v>
      </c>
      <c r="K4690">
        <v>0</v>
      </c>
      <c r="L4690">
        <v>1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1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1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1</v>
      </c>
      <c r="AM4690">
        <v>0</v>
      </c>
      <c r="AN4690">
        <v>1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>
        <v>0</v>
      </c>
      <c r="BI4690">
        <v>0</v>
      </c>
      <c r="BJ4690">
        <v>0</v>
      </c>
      <c r="BK4690">
        <v>0</v>
      </c>
      <c r="BL4690">
        <v>0</v>
      </c>
      <c r="BM4690">
        <v>0</v>
      </c>
      <c r="BN4690">
        <v>0</v>
      </c>
      <c r="BO4690">
        <v>0</v>
      </c>
      <c r="BP4690">
        <v>0</v>
      </c>
      <c r="BQ4690">
        <v>0</v>
      </c>
      <c r="BR4690">
        <v>0</v>
      </c>
      <c r="BS4690">
        <v>0</v>
      </c>
      <c r="BT4690">
        <v>0</v>
      </c>
      <c r="BU4690">
        <v>0</v>
      </c>
      <c r="BV4690">
        <v>0</v>
      </c>
      <c r="BW4690">
        <v>0</v>
      </c>
      <c r="BX4690">
        <v>0</v>
      </c>
      <c r="BY4690">
        <v>0</v>
      </c>
      <c r="BZ4690">
        <v>0</v>
      </c>
      <c r="CA4690">
        <v>1</v>
      </c>
      <c r="CB4690">
        <v>0</v>
      </c>
      <c r="CC4690">
        <v>0</v>
      </c>
      <c r="CD4690">
        <v>0</v>
      </c>
      <c r="CE4690">
        <v>0</v>
      </c>
      <c r="CF4690">
        <v>0</v>
      </c>
      <c r="CG4690">
        <v>0</v>
      </c>
    </row>
    <row r="4691" spans="1:85" hidden="1" x14ac:dyDescent="0.3">
      <c r="A4691">
        <v>4689</v>
      </c>
      <c r="B4691">
        <v>25812</v>
      </c>
      <c r="C4691">
        <v>64</v>
      </c>
      <c r="D4691">
        <v>40</v>
      </c>
      <c r="E4691">
        <v>-0.14597543705343999</v>
      </c>
      <c r="F4691">
        <v>-0.216743171090923</v>
      </c>
      <c r="G4691">
        <v>4</v>
      </c>
      <c r="H4691">
        <v>0</v>
      </c>
      <c r="I4691">
        <v>0</v>
      </c>
      <c r="J4691">
        <v>0</v>
      </c>
      <c r="K4691">
        <v>1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1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1</v>
      </c>
      <c r="AI4691">
        <v>0</v>
      </c>
      <c r="AJ4691">
        <v>0</v>
      </c>
      <c r="AK4691">
        <v>0</v>
      </c>
      <c r="AL4691">
        <v>1</v>
      </c>
      <c r="AM4691">
        <v>1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0</v>
      </c>
      <c r="BI4691">
        <v>0</v>
      </c>
      <c r="BJ4691">
        <v>0</v>
      </c>
      <c r="BK4691">
        <v>0</v>
      </c>
      <c r="BL4691">
        <v>0</v>
      </c>
      <c r="BM4691">
        <v>0</v>
      </c>
      <c r="BN4691">
        <v>0</v>
      </c>
      <c r="BO4691">
        <v>0</v>
      </c>
      <c r="BP4691">
        <v>0</v>
      </c>
      <c r="BQ4691">
        <v>0</v>
      </c>
      <c r="BR4691">
        <v>0</v>
      </c>
      <c r="BS4691">
        <v>0</v>
      </c>
      <c r="BT4691">
        <v>0</v>
      </c>
      <c r="BU4691">
        <v>0</v>
      </c>
      <c r="BV4691">
        <v>0</v>
      </c>
      <c r="BW4691">
        <v>0</v>
      </c>
      <c r="BX4691">
        <v>0</v>
      </c>
      <c r="BY4691">
        <v>0</v>
      </c>
      <c r="BZ4691">
        <v>0</v>
      </c>
      <c r="CA4691">
        <v>1</v>
      </c>
      <c r="CB4691">
        <v>0</v>
      </c>
      <c r="CC4691">
        <v>0</v>
      </c>
      <c r="CD4691">
        <v>0</v>
      </c>
      <c r="CE4691">
        <v>0</v>
      </c>
      <c r="CF4691">
        <v>0</v>
      </c>
      <c r="CG4691">
        <v>0</v>
      </c>
    </row>
    <row r="4692" spans="1:85" hidden="1" x14ac:dyDescent="0.3">
      <c r="A4692">
        <v>4690</v>
      </c>
      <c r="B4692">
        <v>953</v>
      </c>
      <c r="C4692">
        <v>18</v>
      </c>
      <c r="D4692">
        <v>20</v>
      </c>
      <c r="E4692">
        <v>-0.14597543705343999</v>
      </c>
      <c r="F4692">
        <v>-0.216743171090923</v>
      </c>
      <c r="G4692">
        <v>3</v>
      </c>
      <c r="H4692">
        <v>0</v>
      </c>
      <c r="I4692">
        <v>0</v>
      </c>
      <c r="J4692">
        <v>0</v>
      </c>
      <c r="K4692">
        <v>0</v>
      </c>
      <c r="L4692">
        <v>1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1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1</v>
      </c>
      <c r="AH4692">
        <v>0</v>
      </c>
      <c r="AI4692">
        <v>0</v>
      </c>
      <c r="AJ4692">
        <v>0</v>
      </c>
      <c r="AK4692">
        <v>0</v>
      </c>
      <c r="AL4692">
        <v>1</v>
      </c>
      <c r="AM4692">
        <v>1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0</v>
      </c>
      <c r="BI4692">
        <v>0</v>
      </c>
      <c r="BJ4692">
        <v>0</v>
      </c>
      <c r="BK4692">
        <v>0</v>
      </c>
      <c r="BL4692">
        <v>0</v>
      </c>
      <c r="BM4692">
        <v>0</v>
      </c>
      <c r="BN4692">
        <v>0</v>
      </c>
      <c r="BO4692">
        <v>0</v>
      </c>
      <c r="BP4692">
        <v>0</v>
      </c>
      <c r="BQ4692">
        <v>0</v>
      </c>
      <c r="BR4692">
        <v>0</v>
      </c>
      <c r="BS4692">
        <v>0</v>
      </c>
      <c r="BT4692">
        <v>0</v>
      </c>
      <c r="BU4692">
        <v>0</v>
      </c>
      <c r="BV4692">
        <v>0</v>
      </c>
      <c r="BW4692">
        <v>0</v>
      </c>
      <c r="BX4692">
        <v>0</v>
      </c>
      <c r="BY4692">
        <v>0</v>
      </c>
      <c r="BZ4692">
        <v>0</v>
      </c>
      <c r="CA4692">
        <v>1</v>
      </c>
      <c r="CB4692">
        <v>0</v>
      </c>
      <c r="CC4692">
        <v>0</v>
      </c>
      <c r="CD4692">
        <v>0</v>
      </c>
      <c r="CE4692">
        <v>0</v>
      </c>
      <c r="CF4692">
        <v>0</v>
      </c>
      <c r="CG4692">
        <v>0</v>
      </c>
    </row>
    <row r="4693" spans="1:85" hidden="1" x14ac:dyDescent="0.3">
      <c r="A4693">
        <v>4691</v>
      </c>
      <c r="B4693">
        <v>25270</v>
      </c>
      <c r="C4693">
        <v>78</v>
      </c>
      <c r="D4693">
        <v>4</v>
      </c>
      <c r="E4693">
        <v>-0.14597543705343999</v>
      </c>
      <c r="F4693">
        <v>-0.216743171090923</v>
      </c>
      <c r="G4693">
        <v>5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1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1</v>
      </c>
      <c r="AD4693">
        <v>0</v>
      </c>
      <c r="AE4693">
        <v>1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1</v>
      </c>
      <c r="AM4693">
        <v>1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>
        <v>0</v>
      </c>
      <c r="BI4693">
        <v>0</v>
      </c>
      <c r="BJ4693">
        <v>0</v>
      </c>
      <c r="BK4693">
        <v>0</v>
      </c>
      <c r="BL4693">
        <v>0</v>
      </c>
      <c r="BM4693">
        <v>0</v>
      </c>
      <c r="BN4693">
        <v>0</v>
      </c>
      <c r="BO4693">
        <v>0</v>
      </c>
      <c r="BP4693">
        <v>0</v>
      </c>
      <c r="BQ4693">
        <v>0</v>
      </c>
      <c r="BR4693">
        <v>0</v>
      </c>
      <c r="BS4693">
        <v>0</v>
      </c>
      <c r="BT4693">
        <v>0</v>
      </c>
      <c r="BU4693">
        <v>0</v>
      </c>
      <c r="BV4693">
        <v>0</v>
      </c>
      <c r="BW4693">
        <v>0</v>
      </c>
      <c r="BX4693">
        <v>0</v>
      </c>
      <c r="BY4693">
        <v>0</v>
      </c>
      <c r="BZ4693">
        <v>0</v>
      </c>
      <c r="CA4693">
        <v>1</v>
      </c>
      <c r="CB4693">
        <v>0</v>
      </c>
      <c r="CC4693">
        <v>0</v>
      </c>
      <c r="CD4693">
        <v>0</v>
      </c>
      <c r="CE4693">
        <v>0</v>
      </c>
      <c r="CF4693">
        <v>0</v>
      </c>
      <c r="CG4693">
        <v>0</v>
      </c>
    </row>
    <row r="4694" spans="1:85" hidden="1" x14ac:dyDescent="0.3">
      <c r="A4694">
        <v>4692</v>
      </c>
      <c r="B4694">
        <v>26931</v>
      </c>
      <c r="C4694">
        <v>28</v>
      </c>
      <c r="D4694">
        <v>40</v>
      </c>
      <c r="E4694">
        <v>-0.14597543705343999</v>
      </c>
      <c r="F4694">
        <v>-0.216743171090923</v>
      </c>
      <c r="G4694">
        <v>3</v>
      </c>
      <c r="H4694">
        <v>0</v>
      </c>
      <c r="I4694">
        <v>0</v>
      </c>
      <c r="J4694">
        <v>1</v>
      </c>
      <c r="K4694">
        <v>0</v>
      </c>
      <c r="L4694">
        <v>0</v>
      </c>
      <c r="M4694">
        <v>0</v>
      </c>
      <c r="N4694">
        <v>0</v>
      </c>
      <c r="O4694">
        <v>1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1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1</v>
      </c>
      <c r="AK4694">
        <v>0</v>
      </c>
      <c r="AL4694">
        <v>0</v>
      </c>
      <c r="AM4694">
        <v>0</v>
      </c>
      <c r="AN4694">
        <v>1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0</v>
      </c>
      <c r="BI4694">
        <v>0</v>
      </c>
      <c r="BJ4694">
        <v>0</v>
      </c>
      <c r="BK4694">
        <v>0</v>
      </c>
      <c r="BL4694">
        <v>0</v>
      </c>
      <c r="BM4694">
        <v>0</v>
      </c>
      <c r="BN4694">
        <v>0</v>
      </c>
      <c r="BO4694">
        <v>0</v>
      </c>
      <c r="BP4694">
        <v>0</v>
      </c>
      <c r="BQ4694">
        <v>0</v>
      </c>
      <c r="BR4694">
        <v>0</v>
      </c>
      <c r="BS4694">
        <v>0</v>
      </c>
      <c r="BT4694">
        <v>0</v>
      </c>
      <c r="BU4694">
        <v>0</v>
      </c>
      <c r="BV4694">
        <v>0</v>
      </c>
      <c r="BW4694">
        <v>0</v>
      </c>
      <c r="BX4694">
        <v>0</v>
      </c>
      <c r="BY4694">
        <v>0</v>
      </c>
      <c r="BZ4694">
        <v>0</v>
      </c>
      <c r="CA4694">
        <v>1</v>
      </c>
      <c r="CB4694">
        <v>0</v>
      </c>
      <c r="CC4694">
        <v>0</v>
      </c>
      <c r="CD4694">
        <v>0</v>
      </c>
      <c r="CE4694">
        <v>0</v>
      </c>
      <c r="CF4694">
        <v>0</v>
      </c>
      <c r="CG4694">
        <v>0</v>
      </c>
    </row>
    <row r="4695" spans="1:85" hidden="1" x14ac:dyDescent="0.3">
      <c r="A4695">
        <v>4693</v>
      </c>
      <c r="B4695">
        <v>9405</v>
      </c>
      <c r="C4695">
        <v>45</v>
      </c>
      <c r="D4695">
        <v>40</v>
      </c>
      <c r="E4695">
        <v>-0.14597543705343999</v>
      </c>
      <c r="F4695">
        <v>-0.216743171090923</v>
      </c>
      <c r="G4695">
        <v>2</v>
      </c>
      <c r="H4695">
        <v>0</v>
      </c>
      <c r="I4695">
        <v>0</v>
      </c>
      <c r="J4695">
        <v>0</v>
      </c>
      <c r="K4695">
        <v>0</v>
      </c>
      <c r="L4695">
        <v>1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1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1</v>
      </c>
      <c r="AH4695">
        <v>0</v>
      </c>
      <c r="AI4695">
        <v>0</v>
      </c>
      <c r="AJ4695">
        <v>0</v>
      </c>
      <c r="AK4695">
        <v>0</v>
      </c>
      <c r="AL4695">
        <v>1</v>
      </c>
      <c r="AM4695">
        <v>0</v>
      </c>
      <c r="AN4695">
        <v>1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0</v>
      </c>
      <c r="BJ4695">
        <v>0</v>
      </c>
      <c r="BK4695">
        <v>0</v>
      </c>
      <c r="BL4695">
        <v>0</v>
      </c>
      <c r="BM4695">
        <v>0</v>
      </c>
      <c r="BN4695">
        <v>0</v>
      </c>
      <c r="BO4695">
        <v>0</v>
      </c>
      <c r="BP4695">
        <v>0</v>
      </c>
      <c r="BQ4695">
        <v>0</v>
      </c>
      <c r="BR4695">
        <v>0</v>
      </c>
      <c r="BS4695">
        <v>0</v>
      </c>
      <c r="BT4695">
        <v>0</v>
      </c>
      <c r="BU4695">
        <v>0</v>
      </c>
      <c r="BV4695">
        <v>0</v>
      </c>
      <c r="BW4695">
        <v>0</v>
      </c>
      <c r="BX4695">
        <v>0</v>
      </c>
      <c r="BY4695">
        <v>0</v>
      </c>
      <c r="BZ4695">
        <v>0</v>
      </c>
      <c r="CA4695">
        <v>1</v>
      </c>
      <c r="CB4695">
        <v>0</v>
      </c>
      <c r="CC4695">
        <v>0</v>
      </c>
      <c r="CD4695">
        <v>0</v>
      </c>
      <c r="CE4695">
        <v>0</v>
      </c>
      <c r="CF4695">
        <v>0</v>
      </c>
      <c r="CG4695">
        <v>0</v>
      </c>
    </row>
    <row r="4696" spans="1:85" x14ac:dyDescent="0.3">
      <c r="A4696">
        <v>4694</v>
      </c>
      <c r="B4696">
        <v>6887</v>
      </c>
      <c r="C4696">
        <v>42</v>
      </c>
      <c r="D4696">
        <v>60</v>
      </c>
      <c r="E4696">
        <v>-0.14597543705343999</v>
      </c>
      <c r="F4696">
        <v>-0.216743171090923</v>
      </c>
      <c r="G4696">
        <v>6</v>
      </c>
      <c r="H4696">
        <v>0</v>
      </c>
      <c r="I4696">
        <v>0</v>
      </c>
      <c r="J4696">
        <v>0</v>
      </c>
      <c r="K4696">
        <v>0</v>
      </c>
      <c r="L4696">
        <v>1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1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1</v>
      </c>
      <c r="AH4696">
        <v>0</v>
      </c>
      <c r="AI4696">
        <v>0</v>
      </c>
      <c r="AJ4696">
        <v>0</v>
      </c>
      <c r="AK4696">
        <v>0</v>
      </c>
      <c r="AL4696">
        <v>1</v>
      </c>
      <c r="AM4696">
        <v>0</v>
      </c>
      <c r="AN4696">
        <v>1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>
        <v>0</v>
      </c>
      <c r="BI4696">
        <v>0</v>
      </c>
      <c r="BJ4696">
        <v>0</v>
      </c>
      <c r="BK4696">
        <v>0</v>
      </c>
      <c r="BL4696">
        <v>0</v>
      </c>
      <c r="BM4696">
        <v>0</v>
      </c>
      <c r="BN4696">
        <v>0</v>
      </c>
      <c r="BO4696">
        <v>0</v>
      </c>
      <c r="BP4696">
        <v>0</v>
      </c>
      <c r="BQ4696">
        <v>0</v>
      </c>
      <c r="BR4696">
        <v>0</v>
      </c>
      <c r="BS4696">
        <v>0</v>
      </c>
      <c r="BT4696">
        <v>0</v>
      </c>
      <c r="BU4696">
        <v>0</v>
      </c>
      <c r="BV4696">
        <v>0</v>
      </c>
      <c r="BW4696">
        <v>0</v>
      </c>
      <c r="BX4696">
        <v>0</v>
      </c>
      <c r="BY4696">
        <v>0</v>
      </c>
      <c r="BZ4696">
        <v>0</v>
      </c>
      <c r="CA4696">
        <v>1</v>
      </c>
      <c r="CB4696">
        <v>0</v>
      </c>
      <c r="CC4696">
        <v>0</v>
      </c>
      <c r="CD4696">
        <v>0</v>
      </c>
      <c r="CE4696">
        <v>0</v>
      </c>
      <c r="CF4696">
        <v>0</v>
      </c>
      <c r="CG4696">
        <v>0</v>
      </c>
    </row>
    <row r="4697" spans="1:85" hidden="1" x14ac:dyDescent="0.3">
      <c r="A4697">
        <v>4695</v>
      </c>
      <c r="B4697">
        <v>15442</v>
      </c>
      <c r="C4697">
        <v>26</v>
      </c>
      <c r="D4697">
        <v>40</v>
      </c>
      <c r="E4697">
        <v>-0.14597543705343999</v>
      </c>
      <c r="F4697">
        <v>-0.216743171090923</v>
      </c>
      <c r="G4697">
        <v>3</v>
      </c>
      <c r="H4697">
        <v>1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1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1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1</v>
      </c>
      <c r="AM4697">
        <v>0</v>
      </c>
      <c r="AN4697">
        <v>1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  <c r="BJ4697">
        <v>0</v>
      </c>
      <c r="BK4697">
        <v>0</v>
      </c>
      <c r="BL4697">
        <v>0</v>
      </c>
      <c r="BM4697">
        <v>0</v>
      </c>
      <c r="BN4697">
        <v>0</v>
      </c>
      <c r="BO4697">
        <v>0</v>
      </c>
      <c r="BP4697">
        <v>0</v>
      </c>
      <c r="BQ4697">
        <v>0</v>
      </c>
      <c r="BR4697">
        <v>0</v>
      </c>
      <c r="BS4697">
        <v>0</v>
      </c>
      <c r="BT4697">
        <v>0</v>
      </c>
      <c r="BU4697">
        <v>0</v>
      </c>
      <c r="BV4697">
        <v>0</v>
      </c>
      <c r="BW4697">
        <v>0</v>
      </c>
      <c r="BX4697">
        <v>0</v>
      </c>
      <c r="BY4697">
        <v>0</v>
      </c>
      <c r="BZ4697">
        <v>0</v>
      </c>
      <c r="CA4697">
        <v>1</v>
      </c>
      <c r="CB4697">
        <v>0</v>
      </c>
      <c r="CC4697">
        <v>0</v>
      </c>
      <c r="CD4697">
        <v>0</v>
      </c>
      <c r="CE4697">
        <v>0</v>
      </c>
      <c r="CF4697">
        <v>0</v>
      </c>
      <c r="CG4697">
        <v>0</v>
      </c>
    </row>
    <row r="4698" spans="1:85" hidden="1" x14ac:dyDescent="0.3">
      <c r="A4698">
        <v>4696</v>
      </c>
      <c r="B4698">
        <v>8631</v>
      </c>
      <c r="C4698">
        <v>37</v>
      </c>
      <c r="D4698">
        <v>40</v>
      </c>
      <c r="E4698">
        <v>-0.14597543705343999</v>
      </c>
      <c r="F4698">
        <v>-0.216743171090923</v>
      </c>
      <c r="G4698">
        <v>3</v>
      </c>
      <c r="H4698">
        <v>1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1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1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1</v>
      </c>
      <c r="AM4698">
        <v>0</v>
      </c>
      <c r="AN4698">
        <v>1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0</v>
      </c>
      <c r="BI4698">
        <v>0</v>
      </c>
      <c r="BJ4698">
        <v>0</v>
      </c>
      <c r="BK4698">
        <v>0</v>
      </c>
      <c r="BL4698">
        <v>0</v>
      </c>
      <c r="BM4698">
        <v>0</v>
      </c>
      <c r="BN4698">
        <v>0</v>
      </c>
      <c r="BO4698">
        <v>0</v>
      </c>
      <c r="BP4698">
        <v>0</v>
      </c>
      <c r="BQ4698">
        <v>0</v>
      </c>
      <c r="BR4698">
        <v>0</v>
      </c>
      <c r="BS4698">
        <v>0</v>
      </c>
      <c r="BT4698">
        <v>0</v>
      </c>
      <c r="BU4698">
        <v>0</v>
      </c>
      <c r="BV4698">
        <v>0</v>
      </c>
      <c r="BW4698">
        <v>0</v>
      </c>
      <c r="BX4698">
        <v>0</v>
      </c>
      <c r="BY4698">
        <v>0</v>
      </c>
      <c r="BZ4698">
        <v>0</v>
      </c>
      <c r="CA4698">
        <v>1</v>
      </c>
      <c r="CB4698">
        <v>0</v>
      </c>
      <c r="CC4698">
        <v>0</v>
      </c>
      <c r="CD4698">
        <v>0</v>
      </c>
      <c r="CE4698">
        <v>0</v>
      </c>
      <c r="CF4698">
        <v>0</v>
      </c>
      <c r="CG4698">
        <v>0</v>
      </c>
    </row>
    <row r="4699" spans="1:85" hidden="1" x14ac:dyDescent="0.3">
      <c r="A4699">
        <v>4697</v>
      </c>
      <c r="B4699">
        <v>17230</v>
      </c>
      <c r="C4699">
        <v>42</v>
      </c>
      <c r="D4699">
        <v>40</v>
      </c>
      <c r="E4699">
        <v>-0.14597543705343999</v>
      </c>
      <c r="F4699">
        <v>-0.216743171090923</v>
      </c>
      <c r="G4699">
        <v>3</v>
      </c>
      <c r="H4699">
        <v>0</v>
      </c>
      <c r="I4699">
        <v>0</v>
      </c>
      <c r="J4699">
        <v>1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1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1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1</v>
      </c>
      <c r="AM4699">
        <v>0</v>
      </c>
      <c r="AN4699">
        <v>1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0</v>
      </c>
      <c r="BI4699">
        <v>0</v>
      </c>
      <c r="BJ4699">
        <v>0</v>
      </c>
      <c r="BK4699">
        <v>0</v>
      </c>
      <c r="BL4699">
        <v>0</v>
      </c>
      <c r="BM4699">
        <v>0</v>
      </c>
      <c r="BN4699">
        <v>0</v>
      </c>
      <c r="BO4699">
        <v>0</v>
      </c>
      <c r="BP4699">
        <v>0</v>
      </c>
      <c r="BQ4699">
        <v>0</v>
      </c>
      <c r="BR4699">
        <v>0</v>
      </c>
      <c r="BS4699">
        <v>0</v>
      </c>
      <c r="BT4699">
        <v>0</v>
      </c>
      <c r="BU4699">
        <v>0</v>
      </c>
      <c r="BV4699">
        <v>0</v>
      </c>
      <c r="BW4699">
        <v>0</v>
      </c>
      <c r="BX4699">
        <v>0</v>
      </c>
      <c r="BY4699">
        <v>0</v>
      </c>
      <c r="BZ4699">
        <v>0</v>
      </c>
      <c r="CA4699">
        <v>1</v>
      </c>
      <c r="CB4699">
        <v>0</v>
      </c>
      <c r="CC4699">
        <v>0</v>
      </c>
      <c r="CD4699">
        <v>0</v>
      </c>
      <c r="CE4699">
        <v>0</v>
      </c>
      <c r="CF4699">
        <v>0</v>
      </c>
      <c r="CG4699">
        <v>0</v>
      </c>
    </row>
    <row r="4700" spans="1:85" hidden="1" x14ac:dyDescent="0.3">
      <c r="A4700">
        <v>4698</v>
      </c>
      <c r="B4700">
        <v>10498</v>
      </c>
      <c r="C4700">
        <v>74</v>
      </c>
      <c r="D4700">
        <v>20</v>
      </c>
      <c r="E4700">
        <v>-0.14597543705343999</v>
      </c>
      <c r="F4700">
        <v>5.1144978415663198</v>
      </c>
      <c r="G4700">
        <v>3</v>
      </c>
      <c r="H4700">
        <v>0</v>
      </c>
      <c r="I4700">
        <v>0</v>
      </c>
      <c r="J4700">
        <v>1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1</v>
      </c>
      <c r="AA4700">
        <v>0</v>
      </c>
      <c r="AB4700">
        <v>0</v>
      </c>
      <c r="AC4700">
        <v>0</v>
      </c>
      <c r="AD4700">
        <v>1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1</v>
      </c>
      <c r="AM4700">
        <v>0</v>
      </c>
      <c r="AN4700">
        <v>1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0</v>
      </c>
      <c r="BJ4700">
        <v>0</v>
      </c>
      <c r="BK4700">
        <v>0</v>
      </c>
      <c r="BL4700">
        <v>0</v>
      </c>
      <c r="BM4700">
        <v>0</v>
      </c>
      <c r="BN4700">
        <v>0</v>
      </c>
      <c r="BO4700">
        <v>0</v>
      </c>
      <c r="BP4700">
        <v>0</v>
      </c>
      <c r="BQ4700">
        <v>0</v>
      </c>
      <c r="BR4700">
        <v>0</v>
      </c>
      <c r="BS4700">
        <v>0</v>
      </c>
      <c r="BT4700">
        <v>0</v>
      </c>
      <c r="BU4700">
        <v>0</v>
      </c>
      <c r="BV4700">
        <v>0</v>
      </c>
      <c r="BW4700">
        <v>0</v>
      </c>
      <c r="BX4700">
        <v>0</v>
      </c>
      <c r="BY4700">
        <v>0</v>
      </c>
      <c r="BZ4700">
        <v>0</v>
      </c>
      <c r="CA4700">
        <v>1</v>
      </c>
      <c r="CB4700">
        <v>0</v>
      </c>
      <c r="CC4700">
        <v>0</v>
      </c>
      <c r="CD4700">
        <v>0</v>
      </c>
      <c r="CE4700">
        <v>0</v>
      </c>
      <c r="CF4700">
        <v>0</v>
      </c>
      <c r="CG4700">
        <v>0</v>
      </c>
    </row>
    <row r="4701" spans="1:85" hidden="1" x14ac:dyDescent="0.3">
      <c r="A4701">
        <v>4699</v>
      </c>
      <c r="B4701">
        <v>13371</v>
      </c>
      <c r="C4701">
        <v>31</v>
      </c>
      <c r="D4701">
        <v>40</v>
      </c>
      <c r="E4701">
        <v>-0.14597543705343999</v>
      </c>
      <c r="F4701">
        <v>-0.216743171090923</v>
      </c>
      <c r="G4701">
        <v>4</v>
      </c>
      <c r="H4701">
        <v>1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1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1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1</v>
      </c>
      <c r="AM4701">
        <v>0</v>
      </c>
      <c r="AN4701">
        <v>1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>
        <v>0</v>
      </c>
      <c r="BI4701">
        <v>0</v>
      </c>
      <c r="BJ4701">
        <v>0</v>
      </c>
      <c r="BK4701">
        <v>0</v>
      </c>
      <c r="BL4701">
        <v>0</v>
      </c>
      <c r="BM4701">
        <v>0</v>
      </c>
      <c r="BN4701">
        <v>0</v>
      </c>
      <c r="BO4701">
        <v>0</v>
      </c>
      <c r="BP4701">
        <v>0</v>
      </c>
      <c r="BQ4701">
        <v>0</v>
      </c>
      <c r="BR4701">
        <v>0</v>
      </c>
      <c r="BS4701">
        <v>0</v>
      </c>
      <c r="BT4701">
        <v>0</v>
      </c>
      <c r="BU4701">
        <v>0</v>
      </c>
      <c r="BV4701">
        <v>0</v>
      </c>
      <c r="BW4701">
        <v>0</v>
      </c>
      <c r="BX4701">
        <v>0</v>
      </c>
      <c r="BY4701">
        <v>0</v>
      </c>
      <c r="BZ4701">
        <v>0</v>
      </c>
      <c r="CA4701">
        <v>1</v>
      </c>
      <c r="CB4701">
        <v>0</v>
      </c>
      <c r="CC4701">
        <v>0</v>
      </c>
      <c r="CD4701">
        <v>0</v>
      </c>
      <c r="CE4701">
        <v>0</v>
      </c>
      <c r="CF4701">
        <v>0</v>
      </c>
      <c r="CG4701">
        <v>0</v>
      </c>
    </row>
    <row r="4702" spans="1:85" hidden="1" x14ac:dyDescent="0.3">
      <c r="A4702">
        <v>4700</v>
      </c>
      <c r="B4702">
        <v>14307</v>
      </c>
      <c r="C4702">
        <v>41</v>
      </c>
      <c r="D4702">
        <v>38</v>
      </c>
      <c r="E4702">
        <v>-0.14597543705343999</v>
      </c>
      <c r="F4702">
        <v>-0.216743171090923</v>
      </c>
      <c r="G4702">
        <v>5</v>
      </c>
      <c r="H4702">
        <v>1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1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1</v>
      </c>
      <c r="AI4702">
        <v>0</v>
      </c>
      <c r="AJ4702">
        <v>0</v>
      </c>
      <c r="AK4702">
        <v>0</v>
      </c>
      <c r="AL4702">
        <v>1</v>
      </c>
      <c r="AM4702">
        <v>1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>
        <v>0</v>
      </c>
      <c r="BI4702">
        <v>0</v>
      </c>
      <c r="BJ4702">
        <v>0</v>
      </c>
      <c r="BK4702">
        <v>0</v>
      </c>
      <c r="BL4702">
        <v>0</v>
      </c>
      <c r="BM4702">
        <v>0</v>
      </c>
      <c r="BN4702">
        <v>0</v>
      </c>
      <c r="BO4702">
        <v>0</v>
      </c>
      <c r="BP4702">
        <v>0</v>
      </c>
      <c r="BQ4702">
        <v>0</v>
      </c>
      <c r="BR4702">
        <v>0</v>
      </c>
      <c r="BS4702">
        <v>0</v>
      </c>
      <c r="BT4702">
        <v>0</v>
      </c>
      <c r="BU4702">
        <v>0</v>
      </c>
      <c r="BV4702">
        <v>0</v>
      </c>
      <c r="BW4702">
        <v>0</v>
      </c>
      <c r="BX4702">
        <v>0</v>
      </c>
      <c r="BY4702">
        <v>0</v>
      </c>
      <c r="BZ4702">
        <v>0</v>
      </c>
      <c r="CA4702">
        <v>1</v>
      </c>
      <c r="CB4702">
        <v>0</v>
      </c>
      <c r="CC4702">
        <v>0</v>
      </c>
      <c r="CD4702">
        <v>0</v>
      </c>
      <c r="CE4702">
        <v>0</v>
      </c>
      <c r="CF4702">
        <v>0</v>
      </c>
      <c r="CG4702">
        <v>0</v>
      </c>
    </row>
    <row r="4703" spans="1:85" hidden="1" x14ac:dyDescent="0.3">
      <c r="A4703">
        <v>4701</v>
      </c>
      <c r="B4703">
        <v>24094</v>
      </c>
      <c r="C4703">
        <v>45</v>
      </c>
      <c r="D4703">
        <v>40</v>
      </c>
      <c r="E4703">
        <v>-0.14597543705343999</v>
      </c>
      <c r="F4703">
        <v>-0.216743171090923</v>
      </c>
      <c r="G4703">
        <v>3</v>
      </c>
      <c r="H4703">
        <v>1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1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1</v>
      </c>
      <c r="AI4703">
        <v>0</v>
      </c>
      <c r="AJ4703">
        <v>0</v>
      </c>
      <c r="AK4703">
        <v>0</v>
      </c>
      <c r="AL4703">
        <v>1</v>
      </c>
      <c r="AM4703">
        <v>1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>
        <v>0</v>
      </c>
      <c r="BI4703">
        <v>0</v>
      </c>
      <c r="BJ4703">
        <v>0</v>
      </c>
      <c r="BK4703">
        <v>0</v>
      </c>
      <c r="BL4703">
        <v>0</v>
      </c>
      <c r="BM4703">
        <v>0</v>
      </c>
      <c r="BN4703">
        <v>0</v>
      </c>
      <c r="BO4703">
        <v>0</v>
      </c>
      <c r="BP4703">
        <v>0</v>
      </c>
      <c r="BQ4703">
        <v>0</v>
      </c>
      <c r="BR4703">
        <v>0</v>
      </c>
      <c r="BS4703">
        <v>0</v>
      </c>
      <c r="BT4703">
        <v>0</v>
      </c>
      <c r="BU4703">
        <v>0</v>
      </c>
      <c r="BV4703">
        <v>0</v>
      </c>
      <c r="BW4703">
        <v>0</v>
      </c>
      <c r="BX4703">
        <v>0</v>
      </c>
      <c r="BY4703">
        <v>0</v>
      </c>
      <c r="BZ4703">
        <v>0</v>
      </c>
      <c r="CA4703">
        <v>1</v>
      </c>
      <c r="CB4703">
        <v>0</v>
      </c>
      <c r="CC4703">
        <v>0</v>
      </c>
      <c r="CD4703">
        <v>0</v>
      </c>
      <c r="CE4703">
        <v>0</v>
      </c>
      <c r="CF4703">
        <v>0</v>
      </c>
      <c r="CG4703">
        <v>0</v>
      </c>
    </row>
    <row r="4704" spans="1:85" x14ac:dyDescent="0.3">
      <c r="A4704">
        <v>4702</v>
      </c>
      <c r="B4704">
        <v>4040</v>
      </c>
      <c r="C4704">
        <v>38</v>
      </c>
      <c r="D4704">
        <v>40</v>
      </c>
      <c r="E4704">
        <v>-0.14597543705343999</v>
      </c>
      <c r="F4704">
        <v>-0.216743171090923</v>
      </c>
      <c r="G4704">
        <v>6</v>
      </c>
      <c r="H4704">
        <v>0</v>
      </c>
      <c r="I4704">
        <v>0</v>
      </c>
      <c r="J4704">
        <v>0</v>
      </c>
      <c r="K4704">
        <v>0</v>
      </c>
      <c r="L4704">
        <v>1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1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1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1</v>
      </c>
      <c r="AM4704">
        <v>1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>
        <v>0</v>
      </c>
      <c r="BI4704">
        <v>0</v>
      </c>
      <c r="BJ4704">
        <v>0</v>
      </c>
      <c r="BK4704">
        <v>0</v>
      </c>
      <c r="BL4704">
        <v>0</v>
      </c>
      <c r="BM4704">
        <v>0</v>
      </c>
      <c r="BN4704">
        <v>0</v>
      </c>
      <c r="BO4704">
        <v>0</v>
      </c>
      <c r="BP4704">
        <v>0</v>
      </c>
      <c r="BQ4704">
        <v>0</v>
      </c>
      <c r="BR4704">
        <v>0</v>
      </c>
      <c r="BS4704">
        <v>0</v>
      </c>
      <c r="BT4704">
        <v>0</v>
      </c>
      <c r="BU4704">
        <v>0</v>
      </c>
      <c r="BV4704">
        <v>0</v>
      </c>
      <c r="BW4704">
        <v>0</v>
      </c>
      <c r="BX4704">
        <v>0</v>
      </c>
      <c r="BY4704">
        <v>0</v>
      </c>
      <c r="BZ4704">
        <v>0</v>
      </c>
      <c r="CA4704">
        <v>1</v>
      </c>
      <c r="CB4704">
        <v>0</v>
      </c>
      <c r="CC4704">
        <v>0</v>
      </c>
      <c r="CD4704">
        <v>0</v>
      </c>
      <c r="CE4704">
        <v>0</v>
      </c>
      <c r="CF4704">
        <v>0</v>
      </c>
      <c r="CG4704">
        <v>0</v>
      </c>
    </row>
    <row r="4705" spans="1:85" hidden="1" x14ac:dyDescent="0.3">
      <c r="A4705">
        <v>4703</v>
      </c>
      <c r="B4705">
        <v>3566</v>
      </c>
      <c r="C4705">
        <v>24</v>
      </c>
      <c r="D4705">
        <v>40</v>
      </c>
      <c r="E4705">
        <v>-0.14597543705343999</v>
      </c>
      <c r="F4705">
        <v>-0.216743171090923</v>
      </c>
      <c r="G4705">
        <v>6</v>
      </c>
      <c r="H4705">
        <v>0</v>
      </c>
      <c r="I4705">
        <v>0</v>
      </c>
      <c r="J4705">
        <v>0</v>
      </c>
      <c r="K4705">
        <v>0</v>
      </c>
      <c r="L4705">
        <v>1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1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1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1</v>
      </c>
      <c r="AM4705">
        <v>0</v>
      </c>
      <c r="AN4705">
        <v>1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0</v>
      </c>
      <c r="BJ4705">
        <v>0</v>
      </c>
      <c r="BK4705">
        <v>0</v>
      </c>
      <c r="BL4705">
        <v>0</v>
      </c>
      <c r="BM4705">
        <v>0</v>
      </c>
      <c r="BN4705">
        <v>0</v>
      </c>
      <c r="BO4705">
        <v>0</v>
      </c>
      <c r="BP4705">
        <v>0</v>
      </c>
      <c r="BQ4705">
        <v>0</v>
      </c>
      <c r="BR4705">
        <v>0</v>
      </c>
      <c r="BS4705">
        <v>0</v>
      </c>
      <c r="BT4705">
        <v>0</v>
      </c>
      <c r="BU4705">
        <v>0</v>
      </c>
      <c r="BV4705">
        <v>0</v>
      </c>
      <c r="BW4705">
        <v>0</v>
      </c>
      <c r="BX4705">
        <v>0</v>
      </c>
      <c r="BY4705">
        <v>0</v>
      </c>
      <c r="BZ4705">
        <v>0</v>
      </c>
      <c r="CA4705">
        <v>1</v>
      </c>
      <c r="CB4705">
        <v>0</v>
      </c>
      <c r="CC4705">
        <v>0</v>
      </c>
      <c r="CD4705">
        <v>0</v>
      </c>
      <c r="CE4705">
        <v>0</v>
      </c>
      <c r="CF4705">
        <v>0</v>
      </c>
      <c r="CG4705">
        <v>0</v>
      </c>
    </row>
    <row r="4706" spans="1:85" hidden="1" x14ac:dyDescent="0.3">
      <c r="A4706">
        <v>4704</v>
      </c>
      <c r="B4706">
        <v>10130</v>
      </c>
      <c r="C4706">
        <v>27</v>
      </c>
      <c r="D4706">
        <v>40</v>
      </c>
      <c r="E4706">
        <v>-0.14597543705343999</v>
      </c>
      <c r="F4706">
        <v>-0.216743171090923</v>
      </c>
      <c r="G4706">
        <v>4</v>
      </c>
      <c r="H4706">
        <v>0</v>
      </c>
      <c r="I4706">
        <v>0</v>
      </c>
      <c r="J4706">
        <v>0</v>
      </c>
      <c r="K4706">
        <v>0</v>
      </c>
      <c r="L4706">
        <v>1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1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1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1</v>
      </c>
      <c r="AM4706">
        <v>1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v>0</v>
      </c>
      <c r="BJ4706">
        <v>0</v>
      </c>
      <c r="BK4706">
        <v>0</v>
      </c>
      <c r="BL4706">
        <v>0</v>
      </c>
      <c r="BM4706">
        <v>0</v>
      </c>
      <c r="BN4706">
        <v>0</v>
      </c>
      <c r="BO4706">
        <v>0</v>
      </c>
      <c r="BP4706">
        <v>0</v>
      </c>
      <c r="BQ4706">
        <v>0</v>
      </c>
      <c r="BR4706">
        <v>0</v>
      </c>
      <c r="BS4706">
        <v>0</v>
      </c>
      <c r="BT4706">
        <v>0</v>
      </c>
      <c r="BU4706">
        <v>0</v>
      </c>
      <c r="BV4706">
        <v>0</v>
      </c>
      <c r="BW4706">
        <v>0</v>
      </c>
      <c r="BX4706">
        <v>0</v>
      </c>
      <c r="BY4706">
        <v>0</v>
      </c>
      <c r="BZ4706">
        <v>0</v>
      </c>
      <c r="CA4706">
        <v>1</v>
      </c>
      <c r="CB4706">
        <v>0</v>
      </c>
      <c r="CC4706">
        <v>0</v>
      </c>
      <c r="CD4706">
        <v>0</v>
      </c>
      <c r="CE4706">
        <v>0</v>
      </c>
      <c r="CF4706">
        <v>0</v>
      </c>
      <c r="CG4706">
        <v>0</v>
      </c>
    </row>
    <row r="4707" spans="1:85" hidden="1" x14ac:dyDescent="0.3">
      <c r="A4707">
        <v>4705</v>
      </c>
      <c r="B4707">
        <v>17496</v>
      </c>
      <c r="C4707">
        <v>43</v>
      </c>
      <c r="D4707">
        <v>44</v>
      </c>
      <c r="E4707">
        <v>-0.14597543705343999</v>
      </c>
      <c r="F4707">
        <v>-0.216743171090923</v>
      </c>
      <c r="G4707">
        <v>3</v>
      </c>
      <c r="H4707">
        <v>0</v>
      </c>
      <c r="I4707">
        <v>0</v>
      </c>
      <c r="J4707">
        <v>1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1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1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1</v>
      </c>
      <c r="AM4707">
        <v>0</v>
      </c>
      <c r="AN4707">
        <v>1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>
        <v>0</v>
      </c>
      <c r="BI4707">
        <v>0</v>
      </c>
      <c r="BJ4707">
        <v>0</v>
      </c>
      <c r="BK4707">
        <v>0</v>
      </c>
      <c r="BL4707">
        <v>0</v>
      </c>
      <c r="BM4707">
        <v>0</v>
      </c>
      <c r="BN4707">
        <v>0</v>
      </c>
      <c r="BO4707">
        <v>0</v>
      </c>
      <c r="BP4707">
        <v>0</v>
      </c>
      <c r="BQ4707">
        <v>0</v>
      </c>
      <c r="BR4707">
        <v>0</v>
      </c>
      <c r="BS4707">
        <v>0</v>
      </c>
      <c r="BT4707">
        <v>0</v>
      </c>
      <c r="BU4707">
        <v>0</v>
      </c>
      <c r="BV4707">
        <v>0</v>
      </c>
      <c r="BW4707">
        <v>0</v>
      </c>
      <c r="BX4707">
        <v>0</v>
      </c>
      <c r="BY4707">
        <v>0</v>
      </c>
      <c r="BZ4707">
        <v>0</v>
      </c>
      <c r="CA4707">
        <v>1</v>
      </c>
      <c r="CB4707">
        <v>0</v>
      </c>
      <c r="CC4707">
        <v>0</v>
      </c>
      <c r="CD4707">
        <v>0</v>
      </c>
      <c r="CE4707">
        <v>0</v>
      </c>
      <c r="CF4707">
        <v>0</v>
      </c>
      <c r="CG4707">
        <v>0</v>
      </c>
    </row>
    <row r="4708" spans="1:85" hidden="1" x14ac:dyDescent="0.3">
      <c r="A4708">
        <v>4706</v>
      </c>
      <c r="B4708">
        <v>1202</v>
      </c>
      <c r="C4708">
        <v>37</v>
      </c>
      <c r="D4708">
        <v>35</v>
      </c>
      <c r="E4708">
        <v>-0.14597543705343999</v>
      </c>
      <c r="F4708">
        <v>-0.216743171090923</v>
      </c>
      <c r="G4708">
        <v>6</v>
      </c>
      <c r="H4708">
        <v>1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1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1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1</v>
      </c>
      <c r="AM4708">
        <v>0</v>
      </c>
      <c r="AN4708">
        <v>1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>
        <v>0</v>
      </c>
      <c r="BI4708">
        <v>0</v>
      </c>
      <c r="BJ4708">
        <v>0</v>
      </c>
      <c r="BK4708">
        <v>0</v>
      </c>
      <c r="BL4708">
        <v>0</v>
      </c>
      <c r="BM4708">
        <v>0</v>
      </c>
      <c r="BN4708">
        <v>0</v>
      </c>
      <c r="BO4708">
        <v>0</v>
      </c>
      <c r="BP4708">
        <v>0</v>
      </c>
      <c r="BQ4708">
        <v>0</v>
      </c>
      <c r="BR4708">
        <v>0</v>
      </c>
      <c r="BS4708">
        <v>0</v>
      </c>
      <c r="BT4708">
        <v>0</v>
      </c>
      <c r="BU4708">
        <v>0</v>
      </c>
      <c r="BV4708">
        <v>0</v>
      </c>
      <c r="BW4708">
        <v>0</v>
      </c>
      <c r="BX4708">
        <v>0</v>
      </c>
      <c r="BY4708">
        <v>0</v>
      </c>
      <c r="BZ4708">
        <v>0</v>
      </c>
      <c r="CA4708">
        <v>1</v>
      </c>
      <c r="CB4708">
        <v>0</v>
      </c>
      <c r="CC4708">
        <v>0</v>
      </c>
      <c r="CD4708">
        <v>0</v>
      </c>
      <c r="CE4708">
        <v>0</v>
      </c>
      <c r="CF4708">
        <v>0</v>
      </c>
      <c r="CG4708">
        <v>0</v>
      </c>
    </row>
    <row r="4709" spans="1:85" hidden="1" x14ac:dyDescent="0.3">
      <c r="A4709">
        <v>4707</v>
      </c>
      <c r="B4709">
        <v>9535</v>
      </c>
      <c r="C4709">
        <v>27</v>
      </c>
      <c r="D4709">
        <v>30</v>
      </c>
      <c r="E4709">
        <v>-0.14597543705343999</v>
      </c>
      <c r="F4709">
        <v>-0.216743171090923</v>
      </c>
      <c r="G4709">
        <v>4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1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1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1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1</v>
      </c>
      <c r="AM4709">
        <v>1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>
        <v>0</v>
      </c>
      <c r="BI4709">
        <v>0</v>
      </c>
      <c r="BJ4709">
        <v>0</v>
      </c>
      <c r="BK4709">
        <v>0</v>
      </c>
      <c r="BL4709">
        <v>0</v>
      </c>
      <c r="BM4709">
        <v>0</v>
      </c>
      <c r="BN4709">
        <v>0</v>
      </c>
      <c r="BO4709">
        <v>0</v>
      </c>
      <c r="BP4709">
        <v>0</v>
      </c>
      <c r="BQ4709">
        <v>0</v>
      </c>
      <c r="BR4709">
        <v>0</v>
      </c>
      <c r="BS4709">
        <v>0</v>
      </c>
      <c r="BT4709">
        <v>0</v>
      </c>
      <c r="BU4709">
        <v>0</v>
      </c>
      <c r="BV4709">
        <v>0</v>
      </c>
      <c r="BW4709">
        <v>0</v>
      </c>
      <c r="BX4709">
        <v>0</v>
      </c>
      <c r="BY4709">
        <v>0</v>
      </c>
      <c r="BZ4709">
        <v>0</v>
      </c>
      <c r="CA4709">
        <v>1</v>
      </c>
      <c r="CB4709">
        <v>0</v>
      </c>
      <c r="CC4709">
        <v>0</v>
      </c>
      <c r="CD4709">
        <v>0</v>
      </c>
      <c r="CE4709">
        <v>0</v>
      </c>
      <c r="CF4709">
        <v>0</v>
      </c>
      <c r="CG4709">
        <v>0</v>
      </c>
    </row>
    <row r="4710" spans="1:85" hidden="1" x14ac:dyDescent="0.3">
      <c r="A4710">
        <v>4708</v>
      </c>
      <c r="B4710">
        <v>32086</v>
      </c>
      <c r="C4710">
        <v>53</v>
      </c>
      <c r="D4710">
        <v>40</v>
      </c>
      <c r="E4710">
        <v>-0.14597543705343999</v>
      </c>
      <c r="F4710">
        <v>-0.216743171090923</v>
      </c>
      <c r="G4710">
        <v>3</v>
      </c>
      <c r="H4710">
        <v>0</v>
      </c>
      <c r="I4710">
        <v>0</v>
      </c>
      <c r="J4710">
        <v>1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1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1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1</v>
      </c>
      <c r="AM4710">
        <v>0</v>
      </c>
      <c r="AN4710">
        <v>1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>
        <v>0</v>
      </c>
      <c r="BI4710">
        <v>0</v>
      </c>
      <c r="BJ4710">
        <v>0</v>
      </c>
      <c r="BK4710">
        <v>0</v>
      </c>
      <c r="BL4710">
        <v>0</v>
      </c>
      <c r="BM4710">
        <v>0</v>
      </c>
      <c r="BN4710">
        <v>0</v>
      </c>
      <c r="BO4710">
        <v>0</v>
      </c>
      <c r="BP4710">
        <v>0</v>
      </c>
      <c r="BQ4710">
        <v>0</v>
      </c>
      <c r="BR4710">
        <v>0</v>
      </c>
      <c r="BS4710">
        <v>0</v>
      </c>
      <c r="BT4710">
        <v>0</v>
      </c>
      <c r="BU4710">
        <v>0</v>
      </c>
      <c r="BV4710">
        <v>0</v>
      </c>
      <c r="BW4710">
        <v>0</v>
      </c>
      <c r="BX4710">
        <v>0</v>
      </c>
      <c r="BY4710">
        <v>0</v>
      </c>
      <c r="BZ4710">
        <v>0</v>
      </c>
      <c r="CA4710">
        <v>1</v>
      </c>
      <c r="CB4710">
        <v>0</v>
      </c>
      <c r="CC4710">
        <v>0</v>
      </c>
      <c r="CD4710">
        <v>0</v>
      </c>
      <c r="CE4710">
        <v>0</v>
      </c>
      <c r="CF4710">
        <v>0</v>
      </c>
      <c r="CG4710">
        <v>0</v>
      </c>
    </row>
    <row r="4711" spans="1:85" hidden="1" x14ac:dyDescent="0.3">
      <c r="A4711">
        <v>4709</v>
      </c>
      <c r="B4711">
        <v>30613</v>
      </c>
      <c r="C4711">
        <v>18</v>
      </c>
      <c r="D4711">
        <v>25</v>
      </c>
      <c r="E4711">
        <v>-0.14597543705343999</v>
      </c>
      <c r="F4711">
        <v>-0.216743171090923</v>
      </c>
      <c r="G4711">
        <v>3</v>
      </c>
      <c r="H4711">
        <v>0</v>
      </c>
      <c r="I4711">
        <v>0</v>
      </c>
      <c r="J4711">
        <v>0</v>
      </c>
      <c r="K4711">
        <v>0</v>
      </c>
      <c r="L4711">
        <v>1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1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1</v>
      </c>
      <c r="AH4711">
        <v>0</v>
      </c>
      <c r="AI4711">
        <v>0</v>
      </c>
      <c r="AJ4711">
        <v>0</v>
      </c>
      <c r="AK4711">
        <v>0</v>
      </c>
      <c r="AL4711">
        <v>1</v>
      </c>
      <c r="AM4711">
        <v>1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0</v>
      </c>
      <c r="BI4711">
        <v>0</v>
      </c>
      <c r="BJ4711">
        <v>0</v>
      </c>
      <c r="BK4711">
        <v>0</v>
      </c>
      <c r="BL4711">
        <v>0</v>
      </c>
      <c r="BM4711">
        <v>0</v>
      </c>
      <c r="BN4711">
        <v>0</v>
      </c>
      <c r="BO4711">
        <v>0</v>
      </c>
      <c r="BP4711">
        <v>0</v>
      </c>
      <c r="BQ4711">
        <v>0</v>
      </c>
      <c r="BR4711">
        <v>0</v>
      </c>
      <c r="BS4711">
        <v>0</v>
      </c>
      <c r="BT4711">
        <v>0</v>
      </c>
      <c r="BU4711">
        <v>0</v>
      </c>
      <c r="BV4711">
        <v>0</v>
      </c>
      <c r="BW4711">
        <v>0</v>
      </c>
      <c r="BX4711">
        <v>0</v>
      </c>
      <c r="BY4711">
        <v>0</v>
      </c>
      <c r="BZ4711">
        <v>0</v>
      </c>
      <c r="CA4711">
        <v>1</v>
      </c>
      <c r="CB4711">
        <v>0</v>
      </c>
      <c r="CC4711">
        <v>0</v>
      </c>
      <c r="CD4711">
        <v>0</v>
      </c>
      <c r="CE4711">
        <v>0</v>
      </c>
      <c r="CF4711">
        <v>0</v>
      </c>
      <c r="CG4711">
        <v>0</v>
      </c>
    </row>
    <row r="4712" spans="1:85" hidden="1" x14ac:dyDescent="0.3">
      <c r="A4712">
        <v>4710</v>
      </c>
      <c r="B4712">
        <v>16646</v>
      </c>
      <c r="C4712">
        <v>21</v>
      </c>
      <c r="D4712">
        <v>50</v>
      </c>
      <c r="E4712">
        <v>-0.14597543705343999</v>
      </c>
      <c r="F4712">
        <v>-0.216743171090923</v>
      </c>
      <c r="G4712">
        <v>3</v>
      </c>
      <c r="H4712">
        <v>0</v>
      </c>
      <c r="I4712">
        <v>0</v>
      </c>
      <c r="J4712">
        <v>0</v>
      </c>
      <c r="K4712">
        <v>0</v>
      </c>
      <c r="L4712">
        <v>1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1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1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1</v>
      </c>
      <c r="AM4712">
        <v>0</v>
      </c>
      <c r="AN4712">
        <v>1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0</v>
      </c>
      <c r="BI4712">
        <v>0</v>
      </c>
      <c r="BJ4712">
        <v>0</v>
      </c>
      <c r="BK4712">
        <v>0</v>
      </c>
      <c r="BL4712">
        <v>0</v>
      </c>
      <c r="BM4712">
        <v>0</v>
      </c>
      <c r="BN4712">
        <v>0</v>
      </c>
      <c r="BO4712">
        <v>0</v>
      </c>
      <c r="BP4712">
        <v>0</v>
      </c>
      <c r="BQ4712">
        <v>0</v>
      </c>
      <c r="BR4712">
        <v>0</v>
      </c>
      <c r="BS4712">
        <v>0</v>
      </c>
      <c r="BT4712">
        <v>0</v>
      </c>
      <c r="BU4712">
        <v>0</v>
      </c>
      <c r="BV4712">
        <v>0</v>
      </c>
      <c r="BW4712">
        <v>0</v>
      </c>
      <c r="BX4712">
        <v>0</v>
      </c>
      <c r="BY4712">
        <v>0</v>
      </c>
      <c r="BZ4712">
        <v>0</v>
      </c>
      <c r="CA4712">
        <v>1</v>
      </c>
      <c r="CB4712">
        <v>0</v>
      </c>
      <c r="CC4712">
        <v>0</v>
      </c>
      <c r="CD4712">
        <v>0</v>
      </c>
      <c r="CE4712">
        <v>0</v>
      </c>
      <c r="CF4712">
        <v>0</v>
      </c>
      <c r="CG4712">
        <v>0</v>
      </c>
    </row>
    <row r="4713" spans="1:85" hidden="1" x14ac:dyDescent="0.3">
      <c r="A4713">
        <v>4711</v>
      </c>
      <c r="B4713">
        <v>16653</v>
      </c>
      <c r="C4713">
        <v>30</v>
      </c>
      <c r="D4713">
        <v>20</v>
      </c>
      <c r="E4713">
        <v>-0.14597543705343999</v>
      </c>
      <c r="F4713">
        <v>-0.216743171090923</v>
      </c>
      <c r="G4713">
        <v>7</v>
      </c>
      <c r="H4713">
        <v>0</v>
      </c>
      <c r="I4713">
        <v>0</v>
      </c>
      <c r="J4713">
        <v>0</v>
      </c>
      <c r="K4713">
        <v>0</v>
      </c>
      <c r="L4713">
        <v>1</v>
      </c>
      <c r="M4713">
        <v>0</v>
      </c>
      <c r="N4713">
        <v>0</v>
      </c>
      <c r="O4713">
        <v>1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1</v>
      </c>
      <c r="AF4713">
        <v>0</v>
      </c>
      <c r="AG4713">
        <v>0</v>
      </c>
      <c r="AH4713">
        <v>0</v>
      </c>
      <c r="AI4713">
        <v>0</v>
      </c>
      <c r="AJ4713">
        <v>1</v>
      </c>
      <c r="AK4713">
        <v>0</v>
      </c>
      <c r="AL4713">
        <v>0</v>
      </c>
      <c r="AM4713">
        <v>1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>
        <v>0</v>
      </c>
      <c r="BI4713">
        <v>0</v>
      </c>
      <c r="BJ4713">
        <v>0</v>
      </c>
      <c r="BK4713">
        <v>0</v>
      </c>
      <c r="BL4713">
        <v>0</v>
      </c>
      <c r="BM4713">
        <v>0</v>
      </c>
      <c r="BN4713">
        <v>0</v>
      </c>
      <c r="BO4713">
        <v>0</v>
      </c>
      <c r="BP4713">
        <v>0</v>
      </c>
      <c r="BQ4713">
        <v>0</v>
      </c>
      <c r="BR4713">
        <v>0</v>
      </c>
      <c r="BS4713">
        <v>0</v>
      </c>
      <c r="BT4713">
        <v>0</v>
      </c>
      <c r="BU4713">
        <v>0</v>
      </c>
      <c r="BV4713">
        <v>0</v>
      </c>
      <c r="BW4713">
        <v>0</v>
      </c>
      <c r="BX4713">
        <v>0</v>
      </c>
      <c r="BY4713">
        <v>0</v>
      </c>
      <c r="BZ4713">
        <v>0</v>
      </c>
      <c r="CA4713">
        <v>1</v>
      </c>
      <c r="CB4713">
        <v>0</v>
      </c>
      <c r="CC4713">
        <v>0</v>
      </c>
      <c r="CD4713">
        <v>0</v>
      </c>
      <c r="CE4713">
        <v>0</v>
      </c>
      <c r="CF4713">
        <v>0</v>
      </c>
      <c r="CG4713">
        <v>0</v>
      </c>
    </row>
    <row r="4714" spans="1:85" hidden="1" x14ac:dyDescent="0.3">
      <c r="A4714">
        <v>4712</v>
      </c>
      <c r="B4714">
        <v>5506</v>
      </c>
      <c r="C4714">
        <v>20</v>
      </c>
      <c r="D4714">
        <v>25</v>
      </c>
      <c r="E4714">
        <v>-0.14597543705343999</v>
      </c>
      <c r="F4714">
        <v>-0.216743171090923</v>
      </c>
      <c r="G4714">
        <v>4</v>
      </c>
      <c r="H4714">
        <v>0</v>
      </c>
      <c r="I4714">
        <v>0</v>
      </c>
      <c r="J4714">
        <v>0</v>
      </c>
      <c r="K4714">
        <v>0</v>
      </c>
      <c r="L4714">
        <v>1</v>
      </c>
      <c r="M4714">
        <v>0</v>
      </c>
      <c r="N4714">
        <v>0</v>
      </c>
      <c r="O4714">
        <v>0</v>
      </c>
      <c r="P4714">
        <v>0</v>
      </c>
      <c r="Q4714">
        <v>1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1</v>
      </c>
      <c r="AH4714">
        <v>0</v>
      </c>
      <c r="AI4714">
        <v>0</v>
      </c>
      <c r="AJ4714">
        <v>0</v>
      </c>
      <c r="AK4714">
        <v>0</v>
      </c>
      <c r="AL4714">
        <v>1</v>
      </c>
      <c r="AM4714">
        <v>1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>
        <v>0</v>
      </c>
      <c r="BI4714">
        <v>0</v>
      </c>
      <c r="BJ4714">
        <v>0</v>
      </c>
      <c r="BK4714">
        <v>0</v>
      </c>
      <c r="BL4714">
        <v>0</v>
      </c>
      <c r="BM4714">
        <v>0</v>
      </c>
      <c r="BN4714">
        <v>0</v>
      </c>
      <c r="BO4714">
        <v>0</v>
      </c>
      <c r="BP4714">
        <v>0</v>
      </c>
      <c r="BQ4714">
        <v>0</v>
      </c>
      <c r="BR4714">
        <v>0</v>
      </c>
      <c r="BS4714">
        <v>0</v>
      </c>
      <c r="BT4714">
        <v>0</v>
      </c>
      <c r="BU4714">
        <v>0</v>
      </c>
      <c r="BV4714">
        <v>0</v>
      </c>
      <c r="BW4714">
        <v>0</v>
      </c>
      <c r="BX4714">
        <v>0</v>
      </c>
      <c r="BY4714">
        <v>0</v>
      </c>
      <c r="BZ4714">
        <v>0</v>
      </c>
      <c r="CA4714">
        <v>1</v>
      </c>
      <c r="CB4714">
        <v>0</v>
      </c>
      <c r="CC4714">
        <v>0</v>
      </c>
      <c r="CD4714">
        <v>0</v>
      </c>
      <c r="CE4714">
        <v>0</v>
      </c>
      <c r="CF4714">
        <v>0</v>
      </c>
      <c r="CG4714">
        <v>0</v>
      </c>
    </row>
    <row r="4715" spans="1:85" hidden="1" x14ac:dyDescent="0.3">
      <c r="A4715">
        <v>4713</v>
      </c>
      <c r="B4715">
        <v>29590</v>
      </c>
      <c r="C4715">
        <v>36</v>
      </c>
      <c r="D4715">
        <v>40</v>
      </c>
      <c r="E4715">
        <v>-0.14597543705343999</v>
      </c>
      <c r="F4715">
        <v>-0.216743171090923</v>
      </c>
      <c r="G4715">
        <v>3</v>
      </c>
      <c r="H4715">
        <v>0</v>
      </c>
      <c r="I4715">
        <v>0</v>
      </c>
      <c r="J4715">
        <v>0</v>
      </c>
      <c r="K4715">
        <v>0</v>
      </c>
      <c r="L4715">
        <v>1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1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1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1</v>
      </c>
      <c r="AM4715">
        <v>0</v>
      </c>
      <c r="AN4715">
        <v>1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>
        <v>0</v>
      </c>
      <c r="BI4715">
        <v>0</v>
      </c>
      <c r="BJ4715">
        <v>0</v>
      </c>
      <c r="BK4715">
        <v>0</v>
      </c>
      <c r="BL4715">
        <v>0</v>
      </c>
      <c r="BM4715">
        <v>0</v>
      </c>
      <c r="BN4715">
        <v>0</v>
      </c>
      <c r="BO4715">
        <v>0</v>
      </c>
      <c r="BP4715">
        <v>0</v>
      </c>
      <c r="BQ4715">
        <v>0</v>
      </c>
      <c r="BR4715">
        <v>0</v>
      </c>
      <c r="BS4715">
        <v>0</v>
      </c>
      <c r="BT4715">
        <v>0</v>
      </c>
      <c r="BU4715">
        <v>0</v>
      </c>
      <c r="BV4715">
        <v>0</v>
      </c>
      <c r="BW4715">
        <v>0</v>
      </c>
      <c r="BX4715">
        <v>0</v>
      </c>
      <c r="BY4715">
        <v>0</v>
      </c>
      <c r="BZ4715">
        <v>0</v>
      </c>
      <c r="CA4715">
        <v>1</v>
      </c>
      <c r="CB4715">
        <v>0</v>
      </c>
      <c r="CC4715">
        <v>0</v>
      </c>
      <c r="CD4715">
        <v>0</v>
      </c>
      <c r="CE4715">
        <v>0</v>
      </c>
      <c r="CF4715">
        <v>0</v>
      </c>
      <c r="CG4715">
        <v>0</v>
      </c>
    </row>
    <row r="4716" spans="1:85" hidden="1" x14ac:dyDescent="0.3">
      <c r="A4716">
        <v>4714</v>
      </c>
      <c r="B4716">
        <v>4391</v>
      </c>
      <c r="C4716">
        <v>30</v>
      </c>
      <c r="D4716">
        <v>40</v>
      </c>
      <c r="E4716">
        <v>-0.14597543705343999</v>
      </c>
      <c r="F4716">
        <v>-0.216743171090923</v>
      </c>
      <c r="G4716">
        <v>4</v>
      </c>
      <c r="H4716">
        <v>0</v>
      </c>
      <c r="I4716">
        <v>0</v>
      </c>
      <c r="J4716">
        <v>0</v>
      </c>
      <c r="K4716">
        <v>0</v>
      </c>
      <c r="L4716">
        <v>1</v>
      </c>
      <c r="M4716">
        <v>0</v>
      </c>
      <c r="N4716">
        <v>0</v>
      </c>
      <c r="O4716">
        <v>0</v>
      </c>
      <c r="P4716">
        <v>0</v>
      </c>
      <c r="Q4716">
        <v>1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1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1</v>
      </c>
      <c r="AM4716">
        <v>0</v>
      </c>
      <c r="AN4716">
        <v>1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0</v>
      </c>
      <c r="BI4716">
        <v>0</v>
      </c>
      <c r="BJ4716">
        <v>0</v>
      </c>
      <c r="BK4716">
        <v>0</v>
      </c>
      <c r="BL4716">
        <v>0</v>
      </c>
      <c r="BM4716">
        <v>0</v>
      </c>
      <c r="BN4716">
        <v>1</v>
      </c>
      <c r="BO4716">
        <v>0</v>
      </c>
      <c r="BP4716">
        <v>0</v>
      </c>
      <c r="BQ4716">
        <v>0</v>
      </c>
      <c r="BR4716">
        <v>0</v>
      </c>
      <c r="BS4716">
        <v>0</v>
      </c>
      <c r="BT4716">
        <v>0</v>
      </c>
      <c r="BU4716">
        <v>0</v>
      </c>
      <c r="BV4716">
        <v>0</v>
      </c>
      <c r="BW4716">
        <v>0</v>
      </c>
      <c r="BX4716">
        <v>0</v>
      </c>
      <c r="BY4716">
        <v>0</v>
      </c>
      <c r="BZ4716">
        <v>0</v>
      </c>
      <c r="CA4716">
        <v>0</v>
      </c>
      <c r="CB4716">
        <v>0</v>
      </c>
      <c r="CC4716">
        <v>0</v>
      </c>
      <c r="CD4716">
        <v>0</v>
      </c>
      <c r="CE4716">
        <v>0</v>
      </c>
      <c r="CF4716">
        <v>0</v>
      </c>
      <c r="CG4716">
        <v>0</v>
      </c>
    </row>
    <row r="4717" spans="1:85" hidden="1" x14ac:dyDescent="0.3">
      <c r="A4717">
        <v>4715</v>
      </c>
      <c r="B4717">
        <v>5218</v>
      </c>
      <c r="C4717">
        <v>24</v>
      </c>
      <c r="D4717">
        <v>40</v>
      </c>
      <c r="E4717">
        <v>-0.14597543705343999</v>
      </c>
      <c r="F4717">
        <v>-0.216743171090923</v>
      </c>
      <c r="G4717">
        <v>6</v>
      </c>
      <c r="H4717">
        <v>0</v>
      </c>
      <c r="I4717">
        <v>0</v>
      </c>
      <c r="J4717">
        <v>0</v>
      </c>
      <c r="K4717">
        <v>0</v>
      </c>
      <c r="L4717">
        <v>1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1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1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1</v>
      </c>
      <c r="AM4717">
        <v>0</v>
      </c>
      <c r="AN4717">
        <v>1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>
        <v>0</v>
      </c>
      <c r="BI4717">
        <v>0</v>
      </c>
      <c r="BJ4717">
        <v>0</v>
      </c>
      <c r="BK4717">
        <v>0</v>
      </c>
      <c r="BL4717">
        <v>0</v>
      </c>
      <c r="BM4717">
        <v>0</v>
      </c>
      <c r="BN4717">
        <v>0</v>
      </c>
      <c r="BO4717">
        <v>0</v>
      </c>
      <c r="BP4717">
        <v>0</v>
      </c>
      <c r="BQ4717">
        <v>0</v>
      </c>
      <c r="BR4717">
        <v>0</v>
      </c>
      <c r="BS4717">
        <v>0</v>
      </c>
      <c r="BT4717">
        <v>0</v>
      </c>
      <c r="BU4717">
        <v>0</v>
      </c>
      <c r="BV4717">
        <v>0</v>
      </c>
      <c r="BW4717">
        <v>0</v>
      </c>
      <c r="BX4717">
        <v>0</v>
      </c>
      <c r="BY4717">
        <v>0</v>
      </c>
      <c r="BZ4717">
        <v>0</v>
      </c>
      <c r="CA4717">
        <v>1</v>
      </c>
      <c r="CB4717">
        <v>0</v>
      </c>
      <c r="CC4717">
        <v>0</v>
      </c>
      <c r="CD4717">
        <v>0</v>
      </c>
      <c r="CE4717">
        <v>0</v>
      </c>
      <c r="CF4717">
        <v>0</v>
      </c>
      <c r="CG4717">
        <v>0</v>
      </c>
    </row>
    <row r="4718" spans="1:85" hidden="1" x14ac:dyDescent="0.3">
      <c r="A4718">
        <v>4716</v>
      </c>
      <c r="B4718">
        <v>3211</v>
      </c>
      <c r="C4718">
        <v>82</v>
      </c>
      <c r="D4718">
        <v>5</v>
      </c>
      <c r="E4718">
        <v>-0.14597543705343999</v>
      </c>
      <c r="F4718">
        <v>-0.216743171090923</v>
      </c>
      <c r="G4718">
        <v>2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1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1</v>
      </c>
      <c r="AD4718">
        <v>0</v>
      </c>
      <c r="AE4718">
        <v>1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1</v>
      </c>
      <c r="AM4718">
        <v>0</v>
      </c>
      <c r="AN4718">
        <v>1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>
        <v>0</v>
      </c>
      <c r="BI4718">
        <v>0</v>
      </c>
      <c r="BJ4718">
        <v>0</v>
      </c>
      <c r="BK4718">
        <v>0</v>
      </c>
      <c r="BL4718">
        <v>0</v>
      </c>
      <c r="BM4718">
        <v>0</v>
      </c>
      <c r="BN4718">
        <v>0</v>
      </c>
      <c r="BO4718">
        <v>0</v>
      </c>
      <c r="BP4718">
        <v>0</v>
      </c>
      <c r="BQ4718">
        <v>0</v>
      </c>
      <c r="BR4718">
        <v>0</v>
      </c>
      <c r="BS4718">
        <v>0</v>
      </c>
      <c r="BT4718">
        <v>0</v>
      </c>
      <c r="BU4718">
        <v>0</v>
      </c>
      <c r="BV4718">
        <v>0</v>
      </c>
      <c r="BW4718">
        <v>0</v>
      </c>
      <c r="BX4718">
        <v>0</v>
      </c>
      <c r="BY4718">
        <v>0</v>
      </c>
      <c r="BZ4718">
        <v>0</v>
      </c>
      <c r="CA4718">
        <v>1</v>
      </c>
      <c r="CB4718">
        <v>0</v>
      </c>
      <c r="CC4718">
        <v>0</v>
      </c>
      <c r="CD4718">
        <v>0</v>
      </c>
      <c r="CE4718">
        <v>0</v>
      </c>
      <c r="CF4718">
        <v>0</v>
      </c>
      <c r="CG4718">
        <v>0</v>
      </c>
    </row>
    <row r="4719" spans="1:85" hidden="1" x14ac:dyDescent="0.3">
      <c r="A4719">
        <v>4717</v>
      </c>
      <c r="B4719">
        <v>16717</v>
      </c>
      <c r="C4719">
        <v>31</v>
      </c>
      <c r="D4719">
        <v>40</v>
      </c>
      <c r="E4719">
        <v>-0.14597543705343999</v>
      </c>
      <c r="F4719">
        <v>-0.216743171090923</v>
      </c>
      <c r="G4719">
        <v>6</v>
      </c>
      <c r="H4719">
        <v>0</v>
      </c>
      <c r="I4719">
        <v>0</v>
      </c>
      <c r="J4719">
        <v>0</v>
      </c>
      <c r="K4719">
        <v>0</v>
      </c>
      <c r="L4719">
        <v>1</v>
      </c>
      <c r="M4719">
        <v>0</v>
      </c>
      <c r="N4719">
        <v>0</v>
      </c>
      <c r="O4719">
        <v>1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1</v>
      </c>
      <c r="AH4719">
        <v>0</v>
      </c>
      <c r="AI4719">
        <v>0</v>
      </c>
      <c r="AJ4719">
        <v>0</v>
      </c>
      <c r="AK4719">
        <v>0</v>
      </c>
      <c r="AL4719">
        <v>1</v>
      </c>
      <c r="AM4719">
        <v>1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>
        <v>0</v>
      </c>
      <c r="BJ4719">
        <v>0</v>
      </c>
      <c r="BK4719">
        <v>0</v>
      </c>
      <c r="BL4719">
        <v>0</v>
      </c>
      <c r="BM4719">
        <v>0</v>
      </c>
      <c r="BN4719">
        <v>0</v>
      </c>
      <c r="BO4719">
        <v>0</v>
      </c>
      <c r="BP4719">
        <v>0</v>
      </c>
      <c r="BQ4719">
        <v>0</v>
      </c>
      <c r="BR4719">
        <v>0</v>
      </c>
      <c r="BS4719">
        <v>0</v>
      </c>
      <c r="BT4719">
        <v>0</v>
      </c>
      <c r="BU4719">
        <v>0</v>
      </c>
      <c r="BV4719">
        <v>0</v>
      </c>
      <c r="BW4719">
        <v>0</v>
      </c>
      <c r="BX4719">
        <v>0</v>
      </c>
      <c r="BY4719">
        <v>0</v>
      </c>
      <c r="BZ4719">
        <v>0</v>
      </c>
      <c r="CA4719">
        <v>1</v>
      </c>
      <c r="CB4719">
        <v>0</v>
      </c>
      <c r="CC4719">
        <v>0</v>
      </c>
      <c r="CD4719">
        <v>0</v>
      </c>
      <c r="CE4719">
        <v>0</v>
      </c>
      <c r="CF4719">
        <v>0</v>
      </c>
      <c r="CG4719">
        <v>0</v>
      </c>
    </row>
    <row r="4720" spans="1:85" hidden="1" x14ac:dyDescent="0.3">
      <c r="A4720">
        <v>4718</v>
      </c>
      <c r="B4720">
        <v>3308</v>
      </c>
      <c r="C4720">
        <v>43</v>
      </c>
      <c r="D4720">
        <v>40</v>
      </c>
      <c r="E4720">
        <v>-0.14597543705343999</v>
      </c>
      <c r="F4720">
        <v>-0.216743171090923</v>
      </c>
      <c r="G4720">
        <v>3</v>
      </c>
      <c r="H4720">
        <v>0</v>
      </c>
      <c r="I4720">
        <v>0</v>
      </c>
      <c r="J4720">
        <v>1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1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1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1</v>
      </c>
      <c r="AK4720">
        <v>0</v>
      </c>
      <c r="AL4720">
        <v>0</v>
      </c>
      <c r="AM4720">
        <v>0</v>
      </c>
      <c r="AN4720">
        <v>1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0</v>
      </c>
      <c r="BI4720">
        <v>0</v>
      </c>
      <c r="BJ4720">
        <v>0</v>
      </c>
      <c r="BK4720">
        <v>0</v>
      </c>
      <c r="BL4720">
        <v>0</v>
      </c>
      <c r="BM4720">
        <v>0</v>
      </c>
      <c r="BN4720">
        <v>0</v>
      </c>
      <c r="BO4720">
        <v>0</v>
      </c>
      <c r="BP4720">
        <v>0</v>
      </c>
      <c r="BQ4720">
        <v>0</v>
      </c>
      <c r="BR4720">
        <v>0</v>
      </c>
      <c r="BS4720">
        <v>0</v>
      </c>
      <c r="BT4720">
        <v>0</v>
      </c>
      <c r="BU4720">
        <v>0</v>
      </c>
      <c r="BV4720">
        <v>0</v>
      </c>
      <c r="BW4720">
        <v>0</v>
      </c>
      <c r="BX4720">
        <v>0</v>
      </c>
      <c r="BY4720">
        <v>0</v>
      </c>
      <c r="BZ4720">
        <v>0</v>
      </c>
      <c r="CA4720">
        <v>1</v>
      </c>
      <c r="CB4720">
        <v>0</v>
      </c>
      <c r="CC4720">
        <v>0</v>
      </c>
      <c r="CD4720">
        <v>0</v>
      </c>
      <c r="CE4720">
        <v>0</v>
      </c>
      <c r="CF4720">
        <v>0</v>
      </c>
      <c r="CG4720">
        <v>0</v>
      </c>
    </row>
    <row r="4721" spans="1:85" hidden="1" x14ac:dyDescent="0.3">
      <c r="A4721">
        <v>4719</v>
      </c>
      <c r="B4721">
        <v>13004</v>
      </c>
      <c r="C4721">
        <v>38</v>
      </c>
      <c r="D4721">
        <v>40</v>
      </c>
      <c r="E4721">
        <v>-0.14597543705343999</v>
      </c>
      <c r="F4721">
        <v>-0.216743171090923</v>
      </c>
      <c r="G4721">
        <v>4</v>
      </c>
      <c r="H4721">
        <v>0</v>
      </c>
      <c r="I4721">
        <v>0</v>
      </c>
      <c r="J4721">
        <v>1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1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1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1</v>
      </c>
      <c r="AM4721">
        <v>0</v>
      </c>
      <c r="AN4721">
        <v>1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>
        <v>0</v>
      </c>
      <c r="BI4721">
        <v>0</v>
      </c>
      <c r="BJ4721">
        <v>0</v>
      </c>
      <c r="BK4721">
        <v>0</v>
      </c>
      <c r="BL4721">
        <v>0</v>
      </c>
      <c r="BM4721">
        <v>0</v>
      </c>
      <c r="BN4721">
        <v>0</v>
      </c>
      <c r="BO4721">
        <v>0</v>
      </c>
      <c r="BP4721">
        <v>0</v>
      </c>
      <c r="BQ4721">
        <v>0</v>
      </c>
      <c r="BR4721">
        <v>0</v>
      </c>
      <c r="BS4721">
        <v>0</v>
      </c>
      <c r="BT4721">
        <v>0</v>
      </c>
      <c r="BU4721">
        <v>0</v>
      </c>
      <c r="BV4721">
        <v>0</v>
      </c>
      <c r="BW4721">
        <v>0</v>
      </c>
      <c r="BX4721">
        <v>0</v>
      </c>
      <c r="BY4721">
        <v>0</v>
      </c>
      <c r="BZ4721">
        <v>0</v>
      </c>
      <c r="CA4721">
        <v>1</v>
      </c>
      <c r="CB4721">
        <v>0</v>
      </c>
      <c r="CC4721">
        <v>0</v>
      </c>
      <c r="CD4721">
        <v>0</v>
      </c>
      <c r="CE4721">
        <v>0</v>
      </c>
      <c r="CF4721">
        <v>0</v>
      </c>
      <c r="CG4721">
        <v>0</v>
      </c>
    </row>
    <row r="4722" spans="1:85" hidden="1" x14ac:dyDescent="0.3">
      <c r="A4722">
        <v>4720</v>
      </c>
      <c r="B4722">
        <v>20863</v>
      </c>
      <c r="C4722">
        <v>42</v>
      </c>
      <c r="D4722">
        <v>45</v>
      </c>
      <c r="E4722">
        <v>-0.14597543705343999</v>
      </c>
      <c r="F4722">
        <v>-0.216743171090923</v>
      </c>
      <c r="G4722">
        <v>4</v>
      </c>
      <c r="H4722">
        <v>1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1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1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1</v>
      </c>
      <c r="AM4722">
        <v>0</v>
      </c>
      <c r="AN4722">
        <v>1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0</v>
      </c>
      <c r="BI4722">
        <v>0</v>
      </c>
      <c r="BJ4722">
        <v>0</v>
      </c>
      <c r="BK4722">
        <v>0</v>
      </c>
      <c r="BL4722">
        <v>0</v>
      </c>
      <c r="BM4722">
        <v>0</v>
      </c>
      <c r="BN4722">
        <v>0</v>
      </c>
      <c r="BO4722">
        <v>0</v>
      </c>
      <c r="BP4722">
        <v>0</v>
      </c>
      <c r="BQ4722">
        <v>0</v>
      </c>
      <c r="BR4722">
        <v>0</v>
      </c>
      <c r="BS4722">
        <v>0</v>
      </c>
      <c r="BT4722">
        <v>0</v>
      </c>
      <c r="BU4722">
        <v>0</v>
      </c>
      <c r="BV4722">
        <v>0</v>
      </c>
      <c r="BW4722">
        <v>0</v>
      </c>
      <c r="BX4722">
        <v>0</v>
      </c>
      <c r="BY4722">
        <v>0</v>
      </c>
      <c r="BZ4722">
        <v>0</v>
      </c>
      <c r="CA4722">
        <v>1</v>
      </c>
      <c r="CB4722">
        <v>0</v>
      </c>
      <c r="CC4722">
        <v>0</v>
      </c>
      <c r="CD4722">
        <v>0</v>
      </c>
      <c r="CE4722">
        <v>0</v>
      </c>
      <c r="CF4722">
        <v>0</v>
      </c>
      <c r="CG4722">
        <v>0</v>
      </c>
    </row>
    <row r="4723" spans="1:85" hidden="1" x14ac:dyDescent="0.3">
      <c r="A4723">
        <v>4721</v>
      </c>
      <c r="B4723">
        <v>13637</v>
      </c>
      <c r="C4723">
        <v>31</v>
      </c>
      <c r="D4723">
        <v>55</v>
      </c>
      <c r="E4723">
        <v>-0.14597543705343999</v>
      </c>
      <c r="F4723">
        <v>-0.216743171090923</v>
      </c>
      <c r="G4723">
        <v>5</v>
      </c>
      <c r="H4723">
        <v>0</v>
      </c>
      <c r="I4723">
        <v>0</v>
      </c>
      <c r="J4723">
        <v>1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1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1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1</v>
      </c>
      <c r="AM4723">
        <v>0</v>
      </c>
      <c r="AN4723">
        <v>1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0</v>
      </c>
      <c r="BI4723">
        <v>0</v>
      </c>
      <c r="BJ4723">
        <v>0</v>
      </c>
      <c r="BK4723">
        <v>0</v>
      </c>
      <c r="BL4723">
        <v>0</v>
      </c>
      <c r="BM4723">
        <v>0</v>
      </c>
      <c r="BN4723">
        <v>0</v>
      </c>
      <c r="BO4723">
        <v>0</v>
      </c>
      <c r="BP4723">
        <v>0</v>
      </c>
      <c r="BQ4723">
        <v>0</v>
      </c>
      <c r="BR4723">
        <v>0</v>
      </c>
      <c r="BS4723">
        <v>0</v>
      </c>
      <c r="BT4723">
        <v>0</v>
      </c>
      <c r="BU4723">
        <v>0</v>
      </c>
      <c r="BV4723">
        <v>0</v>
      </c>
      <c r="BW4723">
        <v>0</v>
      </c>
      <c r="BX4723">
        <v>0</v>
      </c>
      <c r="BY4723">
        <v>0</v>
      </c>
      <c r="BZ4723">
        <v>0</v>
      </c>
      <c r="CA4723">
        <v>1</v>
      </c>
      <c r="CB4723">
        <v>0</v>
      </c>
      <c r="CC4723">
        <v>0</v>
      </c>
      <c r="CD4723">
        <v>0</v>
      </c>
      <c r="CE4723">
        <v>0</v>
      </c>
      <c r="CF4723">
        <v>0</v>
      </c>
      <c r="CG4723">
        <v>0</v>
      </c>
    </row>
    <row r="4724" spans="1:85" hidden="1" x14ac:dyDescent="0.3">
      <c r="A4724">
        <v>4722</v>
      </c>
      <c r="B4724">
        <v>9568</v>
      </c>
      <c r="C4724">
        <v>73</v>
      </c>
      <c r="D4724">
        <v>40</v>
      </c>
      <c r="E4724">
        <v>-0.14597543705343999</v>
      </c>
      <c r="F4724">
        <v>-0.216743171090923</v>
      </c>
      <c r="G4724">
        <v>2</v>
      </c>
      <c r="H4724">
        <v>1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1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1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1</v>
      </c>
      <c r="AL4724">
        <v>0</v>
      </c>
      <c r="AM4724">
        <v>1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0</v>
      </c>
      <c r="BI4724">
        <v>0</v>
      </c>
      <c r="BJ4724">
        <v>0</v>
      </c>
      <c r="BK4724">
        <v>0</v>
      </c>
      <c r="BL4724">
        <v>0</v>
      </c>
      <c r="BM4724">
        <v>0</v>
      </c>
      <c r="BN4724">
        <v>0</v>
      </c>
      <c r="BO4724">
        <v>0</v>
      </c>
      <c r="BP4724">
        <v>0</v>
      </c>
      <c r="BQ4724">
        <v>0</v>
      </c>
      <c r="BR4724">
        <v>0</v>
      </c>
      <c r="BS4724">
        <v>0</v>
      </c>
      <c r="BT4724">
        <v>0</v>
      </c>
      <c r="BU4724">
        <v>0</v>
      </c>
      <c r="BV4724">
        <v>0</v>
      </c>
      <c r="BW4724">
        <v>0</v>
      </c>
      <c r="BX4724">
        <v>0</v>
      </c>
      <c r="BY4724">
        <v>0</v>
      </c>
      <c r="BZ4724">
        <v>0</v>
      </c>
      <c r="CA4724">
        <v>1</v>
      </c>
      <c r="CB4724">
        <v>0</v>
      </c>
      <c r="CC4724">
        <v>0</v>
      </c>
      <c r="CD4724">
        <v>0</v>
      </c>
      <c r="CE4724">
        <v>0</v>
      </c>
      <c r="CF4724">
        <v>0</v>
      </c>
      <c r="CG4724">
        <v>0</v>
      </c>
    </row>
    <row r="4725" spans="1:85" hidden="1" x14ac:dyDescent="0.3">
      <c r="A4725">
        <v>4723</v>
      </c>
      <c r="B4725">
        <v>16804</v>
      </c>
      <c r="C4725">
        <v>42</v>
      </c>
      <c r="D4725">
        <v>22</v>
      </c>
      <c r="E4725">
        <v>-0.14597543705343999</v>
      </c>
      <c r="F4725">
        <v>-0.216743171090923</v>
      </c>
      <c r="G4725">
        <v>3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1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1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1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1</v>
      </c>
      <c r="AM4725">
        <v>1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0</v>
      </c>
      <c r="BI4725">
        <v>0</v>
      </c>
      <c r="BJ4725">
        <v>0</v>
      </c>
      <c r="BK4725">
        <v>0</v>
      </c>
      <c r="BL4725">
        <v>0</v>
      </c>
      <c r="BM4725">
        <v>0</v>
      </c>
      <c r="BN4725">
        <v>0</v>
      </c>
      <c r="BO4725">
        <v>0</v>
      </c>
      <c r="BP4725">
        <v>0</v>
      </c>
      <c r="BQ4725">
        <v>0</v>
      </c>
      <c r="BR4725">
        <v>0</v>
      </c>
      <c r="BS4725">
        <v>0</v>
      </c>
      <c r="BT4725">
        <v>0</v>
      </c>
      <c r="BU4725">
        <v>0</v>
      </c>
      <c r="BV4725">
        <v>0</v>
      </c>
      <c r="BW4725">
        <v>0</v>
      </c>
      <c r="BX4725">
        <v>0</v>
      </c>
      <c r="BY4725">
        <v>0</v>
      </c>
      <c r="BZ4725">
        <v>0</v>
      </c>
      <c r="CA4725">
        <v>1</v>
      </c>
      <c r="CB4725">
        <v>0</v>
      </c>
      <c r="CC4725">
        <v>0</v>
      </c>
      <c r="CD4725">
        <v>0</v>
      </c>
      <c r="CE4725">
        <v>0</v>
      </c>
      <c r="CF4725">
        <v>0</v>
      </c>
      <c r="CG4725">
        <v>0</v>
      </c>
    </row>
    <row r="4726" spans="1:85" hidden="1" x14ac:dyDescent="0.3">
      <c r="A4726">
        <v>4724</v>
      </c>
      <c r="B4726">
        <v>14660</v>
      </c>
      <c r="C4726">
        <v>41</v>
      </c>
      <c r="D4726">
        <v>40</v>
      </c>
      <c r="E4726">
        <v>-0.14597543705343999</v>
      </c>
      <c r="F4726">
        <v>-0.216743171090923</v>
      </c>
      <c r="G4726">
        <v>3</v>
      </c>
      <c r="H4726">
        <v>1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1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1</v>
      </c>
      <c r="AI4726">
        <v>0</v>
      </c>
      <c r="AJ4726">
        <v>0</v>
      </c>
      <c r="AK4726">
        <v>0</v>
      </c>
      <c r="AL4726">
        <v>1</v>
      </c>
      <c r="AM4726">
        <v>0</v>
      </c>
      <c r="AN4726">
        <v>1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0</v>
      </c>
      <c r="BJ4726">
        <v>0</v>
      </c>
      <c r="BK4726">
        <v>0</v>
      </c>
      <c r="BL4726">
        <v>0</v>
      </c>
      <c r="BM4726">
        <v>0</v>
      </c>
      <c r="BN4726">
        <v>0</v>
      </c>
      <c r="BO4726">
        <v>0</v>
      </c>
      <c r="BP4726">
        <v>0</v>
      </c>
      <c r="BQ4726">
        <v>0</v>
      </c>
      <c r="BR4726">
        <v>0</v>
      </c>
      <c r="BS4726">
        <v>0</v>
      </c>
      <c r="BT4726">
        <v>0</v>
      </c>
      <c r="BU4726">
        <v>0</v>
      </c>
      <c r="BV4726">
        <v>0</v>
      </c>
      <c r="BW4726">
        <v>0</v>
      </c>
      <c r="BX4726">
        <v>0</v>
      </c>
      <c r="BY4726">
        <v>0</v>
      </c>
      <c r="BZ4726">
        <v>0</v>
      </c>
      <c r="CA4726">
        <v>1</v>
      </c>
      <c r="CB4726">
        <v>0</v>
      </c>
      <c r="CC4726">
        <v>0</v>
      </c>
      <c r="CD4726">
        <v>0</v>
      </c>
      <c r="CE4726">
        <v>0</v>
      </c>
      <c r="CF4726">
        <v>0</v>
      </c>
      <c r="CG4726">
        <v>0</v>
      </c>
    </row>
    <row r="4727" spans="1:85" hidden="1" x14ac:dyDescent="0.3">
      <c r="A4727">
        <v>4725</v>
      </c>
      <c r="B4727">
        <v>11227</v>
      </c>
      <c r="C4727">
        <v>58</v>
      </c>
      <c r="D4727">
        <v>70</v>
      </c>
      <c r="E4727">
        <v>-0.14597543705343999</v>
      </c>
      <c r="F4727">
        <v>-0.216743171090923</v>
      </c>
      <c r="G4727">
        <v>3</v>
      </c>
      <c r="H4727">
        <v>1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1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1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1</v>
      </c>
      <c r="AM4727">
        <v>0</v>
      </c>
      <c r="AN4727">
        <v>1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0</v>
      </c>
      <c r="BI4727">
        <v>0</v>
      </c>
      <c r="BJ4727">
        <v>0</v>
      </c>
      <c r="BK4727">
        <v>0</v>
      </c>
      <c r="BL4727">
        <v>0</v>
      </c>
      <c r="BM4727">
        <v>0</v>
      </c>
      <c r="BN4727">
        <v>0</v>
      </c>
      <c r="BO4727">
        <v>0</v>
      </c>
      <c r="BP4727">
        <v>0</v>
      </c>
      <c r="BQ4727">
        <v>0</v>
      </c>
      <c r="BR4727">
        <v>0</v>
      </c>
      <c r="BS4727">
        <v>0</v>
      </c>
      <c r="BT4727">
        <v>0</v>
      </c>
      <c r="BU4727">
        <v>0</v>
      </c>
      <c r="BV4727">
        <v>0</v>
      </c>
      <c r="BW4727">
        <v>0</v>
      </c>
      <c r="BX4727">
        <v>0</v>
      </c>
      <c r="BY4727">
        <v>0</v>
      </c>
      <c r="BZ4727">
        <v>0</v>
      </c>
      <c r="CA4727">
        <v>1</v>
      </c>
      <c r="CB4727">
        <v>0</v>
      </c>
      <c r="CC4727">
        <v>0</v>
      </c>
      <c r="CD4727">
        <v>0</v>
      </c>
      <c r="CE4727">
        <v>0</v>
      </c>
      <c r="CF4727">
        <v>0</v>
      </c>
      <c r="CG4727">
        <v>0</v>
      </c>
    </row>
    <row r="4728" spans="1:85" x14ac:dyDescent="0.3">
      <c r="A4728">
        <v>4726</v>
      </c>
      <c r="B4728">
        <v>25213</v>
      </c>
      <c r="C4728">
        <v>35</v>
      </c>
      <c r="D4728">
        <v>40</v>
      </c>
      <c r="E4728">
        <v>-0.14597543705343999</v>
      </c>
      <c r="F4728">
        <v>-0.216743171090923</v>
      </c>
      <c r="G4728">
        <v>6</v>
      </c>
      <c r="H4728">
        <v>0</v>
      </c>
      <c r="I4728">
        <v>0</v>
      </c>
      <c r="J4728">
        <v>0</v>
      </c>
      <c r="K4728">
        <v>0</v>
      </c>
      <c r="L4728">
        <v>1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1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1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1</v>
      </c>
      <c r="AM4728">
        <v>1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0</v>
      </c>
      <c r="BJ4728">
        <v>0</v>
      </c>
      <c r="BK4728">
        <v>0</v>
      </c>
      <c r="BL4728">
        <v>0</v>
      </c>
      <c r="BM4728">
        <v>0</v>
      </c>
      <c r="BN4728">
        <v>0</v>
      </c>
      <c r="BO4728">
        <v>0</v>
      </c>
      <c r="BP4728">
        <v>0</v>
      </c>
      <c r="BQ4728">
        <v>0</v>
      </c>
      <c r="BR4728">
        <v>0</v>
      </c>
      <c r="BS4728">
        <v>0</v>
      </c>
      <c r="BT4728">
        <v>0</v>
      </c>
      <c r="BU4728">
        <v>0</v>
      </c>
      <c r="BV4728">
        <v>0</v>
      </c>
      <c r="BW4728">
        <v>0</v>
      </c>
      <c r="BX4728">
        <v>0</v>
      </c>
      <c r="BY4728">
        <v>0</v>
      </c>
      <c r="BZ4728">
        <v>0</v>
      </c>
      <c r="CA4728">
        <v>1</v>
      </c>
      <c r="CB4728">
        <v>0</v>
      </c>
      <c r="CC4728">
        <v>0</v>
      </c>
      <c r="CD4728">
        <v>0</v>
      </c>
      <c r="CE4728">
        <v>0</v>
      </c>
      <c r="CF4728">
        <v>0</v>
      </c>
      <c r="CG4728">
        <v>0</v>
      </c>
    </row>
    <row r="4729" spans="1:85" hidden="1" x14ac:dyDescent="0.3">
      <c r="A4729">
        <v>4727</v>
      </c>
      <c r="B4729">
        <v>28826</v>
      </c>
      <c r="C4729">
        <v>21</v>
      </c>
      <c r="D4729">
        <v>25</v>
      </c>
      <c r="E4729">
        <v>-0.14597543705343999</v>
      </c>
      <c r="F4729">
        <v>-0.216743171090923</v>
      </c>
      <c r="G4729">
        <v>4</v>
      </c>
      <c r="H4729">
        <v>0</v>
      </c>
      <c r="I4729">
        <v>0</v>
      </c>
      <c r="J4729">
        <v>0</v>
      </c>
      <c r="K4729">
        <v>0</v>
      </c>
      <c r="L4729">
        <v>1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1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1</v>
      </c>
      <c r="AH4729">
        <v>0</v>
      </c>
      <c r="AI4729">
        <v>0</v>
      </c>
      <c r="AJ4729">
        <v>1</v>
      </c>
      <c r="AK4729">
        <v>0</v>
      </c>
      <c r="AL4729">
        <v>0</v>
      </c>
      <c r="AM4729">
        <v>1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>
        <v>0</v>
      </c>
      <c r="BJ4729">
        <v>0</v>
      </c>
      <c r="BK4729">
        <v>0</v>
      </c>
      <c r="BL4729">
        <v>0</v>
      </c>
      <c r="BM4729">
        <v>0</v>
      </c>
      <c r="BN4729">
        <v>0</v>
      </c>
      <c r="BO4729">
        <v>0</v>
      </c>
      <c r="BP4729">
        <v>0</v>
      </c>
      <c r="BQ4729">
        <v>0</v>
      </c>
      <c r="BR4729">
        <v>0</v>
      </c>
      <c r="BS4729">
        <v>0</v>
      </c>
      <c r="BT4729">
        <v>0</v>
      </c>
      <c r="BU4729">
        <v>0</v>
      </c>
      <c r="BV4729">
        <v>0</v>
      </c>
      <c r="BW4729">
        <v>0</v>
      </c>
      <c r="BX4729">
        <v>0</v>
      </c>
      <c r="BY4729">
        <v>0</v>
      </c>
      <c r="BZ4729">
        <v>0</v>
      </c>
      <c r="CA4729">
        <v>1</v>
      </c>
      <c r="CB4729">
        <v>0</v>
      </c>
      <c r="CC4729">
        <v>0</v>
      </c>
      <c r="CD4729">
        <v>0</v>
      </c>
      <c r="CE4729">
        <v>0</v>
      </c>
      <c r="CF4729">
        <v>0</v>
      </c>
      <c r="CG4729">
        <v>0</v>
      </c>
    </row>
    <row r="4730" spans="1:85" hidden="1" x14ac:dyDescent="0.3">
      <c r="A4730">
        <v>4728</v>
      </c>
      <c r="B4730">
        <v>20357</v>
      </c>
      <c r="C4730">
        <v>35</v>
      </c>
      <c r="D4730">
        <v>40</v>
      </c>
      <c r="E4730">
        <v>-0.14597543705343999</v>
      </c>
      <c r="F4730">
        <v>-0.216743171090923</v>
      </c>
      <c r="G4730">
        <v>3</v>
      </c>
      <c r="H4730">
        <v>0</v>
      </c>
      <c r="I4730">
        <v>0</v>
      </c>
      <c r="J4730">
        <v>1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1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1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1</v>
      </c>
      <c r="AM4730">
        <v>0</v>
      </c>
      <c r="AN4730">
        <v>1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0</v>
      </c>
      <c r="BJ4730">
        <v>0</v>
      </c>
      <c r="BK4730">
        <v>0</v>
      </c>
      <c r="BL4730">
        <v>0</v>
      </c>
      <c r="BM4730">
        <v>0</v>
      </c>
      <c r="BN4730">
        <v>0</v>
      </c>
      <c r="BO4730">
        <v>0</v>
      </c>
      <c r="BP4730">
        <v>0</v>
      </c>
      <c r="BQ4730">
        <v>0</v>
      </c>
      <c r="BR4730">
        <v>0</v>
      </c>
      <c r="BS4730">
        <v>0</v>
      </c>
      <c r="BT4730">
        <v>0</v>
      </c>
      <c r="BU4730">
        <v>0</v>
      </c>
      <c r="BV4730">
        <v>0</v>
      </c>
      <c r="BW4730">
        <v>0</v>
      </c>
      <c r="BX4730">
        <v>0</v>
      </c>
      <c r="BY4730">
        <v>0</v>
      </c>
      <c r="BZ4730">
        <v>0</v>
      </c>
      <c r="CA4730">
        <v>1</v>
      </c>
      <c r="CB4730">
        <v>0</v>
      </c>
      <c r="CC4730">
        <v>0</v>
      </c>
      <c r="CD4730">
        <v>0</v>
      </c>
      <c r="CE4730">
        <v>0</v>
      </c>
      <c r="CF4730">
        <v>0</v>
      </c>
      <c r="CG4730">
        <v>0</v>
      </c>
    </row>
    <row r="4731" spans="1:85" x14ac:dyDescent="0.3">
      <c r="A4731">
        <v>4729</v>
      </c>
      <c r="B4731">
        <v>17663</v>
      </c>
      <c r="C4731">
        <v>45</v>
      </c>
      <c r="D4731">
        <v>40</v>
      </c>
      <c r="E4731">
        <v>-0.14597543705343999</v>
      </c>
      <c r="F4731">
        <v>-0.216743171090923</v>
      </c>
      <c r="G4731">
        <v>6</v>
      </c>
      <c r="H4731">
        <v>0</v>
      </c>
      <c r="I4731">
        <v>0</v>
      </c>
      <c r="J4731">
        <v>0</v>
      </c>
      <c r="K4731">
        <v>0</v>
      </c>
      <c r="L4731">
        <v>1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1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1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1</v>
      </c>
      <c r="AM4731">
        <v>1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1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>
        <v>0</v>
      </c>
      <c r="BJ4731">
        <v>0</v>
      </c>
      <c r="BK4731">
        <v>0</v>
      </c>
      <c r="BL4731">
        <v>0</v>
      </c>
      <c r="BM4731">
        <v>0</v>
      </c>
      <c r="BN4731">
        <v>0</v>
      </c>
      <c r="BO4731">
        <v>0</v>
      </c>
      <c r="BP4731">
        <v>0</v>
      </c>
      <c r="BQ4731">
        <v>0</v>
      </c>
      <c r="BR4731">
        <v>0</v>
      </c>
      <c r="BS4731">
        <v>0</v>
      </c>
      <c r="BT4731">
        <v>0</v>
      </c>
      <c r="BU4731">
        <v>0</v>
      </c>
      <c r="BV4731">
        <v>0</v>
      </c>
      <c r="BW4731">
        <v>0</v>
      </c>
      <c r="BX4731">
        <v>0</v>
      </c>
      <c r="BY4731">
        <v>0</v>
      </c>
      <c r="BZ4731">
        <v>0</v>
      </c>
      <c r="CA4731">
        <v>0</v>
      </c>
      <c r="CB4731">
        <v>0</v>
      </c>
      <c r="CC4731">
        <v>0</v>
      </c>
      <c r="CD4731">
        <v>0</v>
      </c>
      <c r="CE4731">
        <v>0</v>
      </c>
      <c r="CF4731">
        <v>0</v>
      </c>
      <c r="CG4731">
        <v>0</v>
      </c>
    </row>
    <row r="4732" spans="1:85" hidden="1" x14ac:dyDescent="0.3">
      <c r="A4732">
        <v>4730</v>
      </c>
      <c r="B4732">
        <v>18891</v>
      </c>
      <c r="C4732">
        <v>36</v>
      </c>
      <c r="D4732">
        <v>40</v>
      </c>
      <c r="E4732">
        <v>-0.14597543705343999</v>
      </c>
      <c r="F4732">
        <v>-0.216743171090923</v>
      </c>
      <c r="G4732">
        <v>4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1</v>
      </c>
      <c r="N4732">
        <v>0</v>
      </c>
      <c r="O4732">
        <v>1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1</v>
      </c>
      <c r="AF4732">
        <v>0</v>
      </c>
      <c r="AG4732">
        <v>0</v>
      </c>
      <c r="AH4732">
        <v>0</v>
      </c>
      <c r="AI4732">
        <v>0</v>
      </c>
      <c r="AJ4732">
        <v>1</v>
      </c>
      <c r="AK4732">
        <v>0</v>
      </c>
      <c r="AL4732">
        <v>0</v>
      </c>
      <c r="AM4732">
        <v>0</v>
      </c>
      <c r="AN4732">
        <v>1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>
        <v>0</v>
      </c>
      <c r="BI4732">
        <v>0</v>
      </c>
      <c r="BJ4732">
        <v>0</v>
      </c>
      <c r="BK4732">
        <v>0</v>
      </c>
      <c r="BL4732">
        <v>0</v>
      </c>
      <c r="BM4732">
        <v>0</v>
      </c>
      <c r="BN4732">
        <v>0</v>
      </c>
      <c r="BO4732">
        <v>0</v>
      </c>
      <c r="BP4732">
        <v>0</v>
      </c>
      <c r="BQ4732">
        <v>0</v>
      </c>
      <c r="BR4732">
        <v>0</v>
      </c>
      <c r="BS4732">
        <v>0</v>
      </c>
      <c r="BT4732">
        <v>0</v>
      </c>
      <c r="BU4732">
        <v>0</v>
      </c>
      <c r="BV4732">
        <v>0</v>
      </c>
      <c r="BW4732">
        <v>0</v>
      </c>
      <c r="BX4732">
        <v>0</v>
      </c>
      <c r="BY4732">
        <v>0</v>
      </c>
      <c r="BZ4732">
        <v>0</v>
      </c>
      <c r="CA4732">
        <v>1</v>
      </c>
      <c r="CB4732">
        <v>0</v>
      </c>
      <c r="CC4732">
        <v>0</v>
      </c>
      <c r="CD4732">
        <v>0</v>
      </c>
      <c r="CE4732">
        <v>0</v>
      </c>
      <c r="CF4732">
        <v>0</v>
      </c>
      <c r="CG4732">
        <v>0</v>
      </c>
    </row>
    <row r="4733" spans="1:85" hidden="1" x14ac:dyDescent="0.3">
      <c r="A4733">
        <v>4731</v>
      </c>
      <c r="B4733">
        <v>17481</v>
      </c>
      <c r="C4733">
        <v>18</v>
      </c>
      <c r="D4733">
        <v>25</v>
      </c>
      <c r="E4733">
        <v>-0.14597543705343999</v>
      </c>
      <c r="F4733">
        <v>-0.216743171090923</v>
      </c>
      <c r="G4733">
        <v>4</v>
      </c>
      <c r="H4733">
        <v>0</v>
      </c>
      <c r="I4733">
        <v>0</v>
      </c>
      <c r="J4733">
        <v>0</v>
      </c>
      <c r="K4733">
        <v>0</v>
      </c>
      <c r="L4733">
        <v>1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1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1</v>
      </c>
      <c r="AH4733">
        <v>0</v>
      </c>
      <c r="AI4733">
        <v>0</v>
      </c>
      <c r="AJ4733">
        <v>0</v>
      </c>
      <c r="AK4733">
        <v>0</v>
      </c>
      <c r="AL4733">
        <v>1</v>
      </c>
      <c r="AM4733">
        <v>0</v>
      </c>
      <c r="AN4733">
        <v>1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>
        <v>0</v>
      </c>
      <c r="BI4733">
        <v>0</v>
      </c>
      <c r="BJ4733">
        <v>0</v>
      </c>
      <c r="BK4733">
        <v>0</v>
      </c>
      <c r="BL4733">
        <v>0</v>
      </c>
      <c r="BM4733">
        <v>0</v>
      </c>
      <c r="BN4733">
        <v>0</v>
      </c>
      <c r="BO4733">
        <v>0</v>
      </c>
      <c r="BP4733">
        <v>0</v>
      </c>
      <c r="BQ4733">
        <v>0</v>
      </c>
      <c r="BR4733">
        <v>0</v>
      </c>
      <c r="BS4733">
        <v>0</v>
      </c>
      <c r="BT4733">
        <v>0</v>
      </c>
      <c r="BU4733">
        <v>0</v>
      </c>
      <c r="BV4733">
        <v>0</v>
      </c>
      <c r="BW4733">
        <v>0</v>
      </c>
      <c r="BX4733">
        <v>0</v>
      </c>
      <c r="BY4733">
        <v>0</v>
      </c>
      <c r="BZ4733">
        <v>0</v>
      </c>
      <c r="CA4733">
        <v>0</v>
      </c>
      <c r="CB4733">
        <v>0</v>
      </c>
      <c r="CC4733">
        <v>0</v>
      </c>
      <c r="CD4733">
        <v>1</v>
      </c>
      <c r="CE4733">
        <v>0</v>
      </c>
      <c r="CF4733">
        <v>0</v>
      </c>
      <c r="CG4733">
        <v>0</v>
      </c>
    </row>
    <row r="4734" spans="1:85" hidden="1" x14ac:dyDescent="0.3">
      <c r="A4734">
        <v>4732</v>
      </c>
      <c r="B4734">
        <v>24422</v>
      </c>
      <c r="C4734">
        <v>58</v>
      </c>
      <c r="D4734">
        <v>50</v>
      </c>
      <c r="E4734">
        <v>-0.14597543705343999</v>
      </c>
      <c r="F4734">
        <v>-0.216743171090923</v>
      </c>
      <c r="G4734">
        <v>2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1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1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1</v>
      </c>
      <c r="AF4734">
        <v>0</v>
      </c>
      <c r="AG4734">
        <v>0</v>
      </c>
      <c r="AH4734">
        <v>0</v>
      </c>
      <c r="AI4734">
        <v>0</v>
      </c>
      <c r="AJ4734">
        <v>1</v>
      </c>
      <c r="AK4734">
        <v>0</v>
      </c>
      <c r="AL4734">
        <v>0</v>
      </c>
      <c r="AM4734">
        <v>0</v>
      </c>
      <c r="AN4734">
        <v>1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>
        <v>0</v>
      </c>
      <c r="BI4734">
        <v>0</v>
      </c>
      <c r="BJ4734">
        <v>0</v>
      </c>
      <c r="BK4734">
        <v>0</v>
      </c>
      <c r="BL4734">
        <v>0</v>
      </c>
      <c r="BM4734">
        <v>0</v>
      </c>
      <c r="BN4734">
        <v>0</v>
      </c>
      <c r="BO4734">
        <v>0</v>
      </c>
      <c r="BP4734">
        <v>0</v>
      </c>
      <c r="BQ4734">
        <v>0</v>
      </c>
      <c r="BR4734">
        <v>0</v>
      </c>
      <c r="BS4734">
        <v>0</v>
      </c>
      <c r="BT4734">
        <v>0</v>
      </c>
      <c r="BU4734">
        <v>0</v>
      </c>
      <c r="BV4734">
        <v>0</v>
      </c>
      <c r="BW4734">
        <v>0</v>
      </c>
      <c r="BX4734">
        <v>0</v>
      </c>
      <c r="BY4734">
        <v>0</v>
      </c>
      <c r="BZ4734">
        <v>0</v>
      </c>
      <c r="CA4734">
        <v>1</v>
      </c>
      <c r="CB4734">
        <v>0</v>
      </c>
      <c r="CC4734">
        <v>0</v>
      </c>
      <c r="CD4734">
        <v>0</v>
      </c>
      <c r="CE4734">
        <v>0</v>
      </c>
      <c r="CF4734">
        <v>0</v>
      </c>
      <c r="CG4734">
        <v>0</v>
      </c>
    </row>
    <row r="4735" spans="1:85" hidden="1" x14ac:dyDescent="0.3">
      <c r="A4735">
        <v>4733</v>
      </c>
      <c r="B4735">
        <v>2221</v>
      </c>
      <c r="C4735">
        <v>57</v>
      </c>
      <c r="D4735">
        <v>35</v>
      </c>
      <c r="E4735">
        <v>-0.14597543705343999</v>
      </c>
      <c r="F4735">
        <v>-0.216743171090923</v>
      </c>
      <c r="G4735">
        <v>3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1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1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1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1</v>
      </c>
      <c r="AM4735">
        <v>1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>
        <v>0</v>
      </c>
      <c r="BI4735">
        <v>0</v>
      </c>
      <c r="BJ4735">
        <v>0</v>
      </c>
      <c r="BK4735">
        <v>0</v>
      </c>
      <c r="BL4735">
        <v>0</v>
      </c>
      <c r="BM4735">
        <v>0</v>
      </c>
      <c r="BN4735">
        <v>0</v>
      </c>
      <c r="BO4735">
        <v>0</v>
      </c>
      <c r="BP4735">
        <v>0</v>
      </c>
      <c r="BQ4735">
        <v>0</v>
      </c>
      <c r="BR4735">
        <v>0</v>
      </c>
      <c r="BS4735">
        <v>0</v>
      </c>
      <c r="BT4735">
        <v>0</v>
      </c>
      <c r="BU4735">
        <v>0</v>
      </c>
      <c r="BV4735">
        <v>0</v>
      </c>
      <c r="BW4735">
        <v>0</v>
      </c>
      <c r="BX4735">
        <v>0</v>
      </c>
      <c r="BY4735">
        <v>0</v>
      </c>
      <c r="BZ4735">
        <v>0</v>
      </c>
      <c r="CA4735">
        <v>1</v>
      </c>
      <c r="CB4735">
        <v>0</v>
      </c>
      <c r="CC4735">
        <v>0</v>
      </c>
      <c r="CD4735">
        <v>0</v>
      </c>
      <c r="CE4735">
        <v>0</v>
      </c>
      <c r="CF4735">
        <v>0</v>
      </c>
      <c r="CG4735">
        <v>0</v>
      </c>
    </row>
    <row r="4736" spans="1:85" hidden="1" x14ac:dyDescent="0.3">
      <c r="A4736">
        <v>4734</v>
      </c>
      <c r="B4736">
        <v>23676</v>
      </c>
      <c r="C4736">
        <v>32</v>
      </c>
      <c r="D4736">
        <v>50</v>
      </c>
      <c r="E4736">
        <v>-0.14597543705343999</v>
      </c>
      <c r="F4736">
        <v>-0.216743171090923</v>
      </c>
      <c r="G4736">
        <v>4</v>
      </c>
      <c r="H4736">
        <v>0</v>
      </c>
      <c r="I4736">
        <v>0</v>
      </c>
      <c r="J4736">
        <v>0</v>
      </c>
      <c r="K4736">
        <v>1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1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1</v>
      </c>
      <c r="AH4736">
        <v>0</v>
      </c>
      <c r="AI4736">
        <v>0</v>
      </c>
      <c r="AJ4736">
        <v>0</v>
      </c>
      <c r="AK4736">
        <v>0</v>
      </c>
      <c r="AL4736">
        <v>1</v>
      </c>
      <c r="AM4736">
        <v>0</v>
      </c>
      <c r="AN4736">
        <v>1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0</v>
      </c>
      <c r="BI4736">
        <v>0</v>
      </c>
      <c r="BJ4736">
        <v>0</v>
      </c>
      <c r="BK4736">
        <v>0</v>
      </c>
      <c r="BL4736">
        <v>0</v>
      </c>
      <c r="BM4736">
        <v>0</v>
      </c>
      <c r="BN4736">
        <v>0</v>
      </c>
      <c r="BO4736">
        <v>0</v>
      </c>
      <c r="BP4736">
        <v>0</v>
      </c>
      <c r="BQ4736">
        <v>0</v>
      </c>
      <c r="BR4736">
        <v>0</v>
      </c>
      <c r="BS4736">
        <v>0</v>
      </c>
      <c r="BT4736">
        <v>0</v>
      </c>
      <c r="BU4736">
        <v>0</v>
      </c>
      <c r="BV4736">
        <v>0</v>
      </c>
      <c r="BW4736">
        <v>0</v>
      </c>
      <c r="BX4736">
        <v>0</v>
      </c>
      <c r="BY4736">
        <v>0</v>
      </c>
      <c r="BZ4736">
        <v>0</v>
      </c>
      <c r="CA4736">
        <v>1</v>
      </c>
      <c r="CB4736">
        <v>0</v>
      </c>
      <c r="CC4736">
        <v>0</v>
      </c>
      <c r="CD4736">
        <v>0</v>
      </c>
      <c r="CE4736">
        <v>0</v>
      </c>
      <c r="CF4736">
        <v>0</v>
      </c>
      <c r="CG4736">
        <v>0</v>
      </c>
    </row>
    <row r="4737" spans="1:85" hidden="1" x14ac:dyDescent="0.3">
      <c r="A4737">
        <v>4735</v>
      </c>
      <c r="B4737">
        <v>30795</v>
      </c>
      <c r="C4737">
        <v>34</v>
      </c>
      <c r="D4737">
        <v>45</v>
      </c>
      <c r="E4737">
        <v>-0.14597543705343999</v>
      </c>
      <c r="F4737">
        <v>-0.216743171090923</v>
      </c>
      <c r="G4737">
        <v>3</v>
      </c>
      <c r="H4737">
        <v>0</v>
      </c>
      <c r="I4737">
        <v>0</v>
      </c>
      <c r="J4737">
        <v>1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1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1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1</v>
      </c>
      <c r="AM4737">
        <v>0</v>
      </c>
      <c r="AN4737">
        <v>1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>
        <v>0</v>
      </c>
      <c r="BI4737">
        <v>0</v>
      </c>
      <c r="BJ4737">
        <v>0</v>
      </c>
      <c r="BK4737">
        <v>0</v>
      </c>
      <c r="BL4737">
        <v>0</v>
      </c>
      <c r="BM4737">
        <v>0</v>
      </c>
      <c r="BN4737">
        <v>0</v>
      </c>
      <c r="BO4737">
        <v>0</v>
      </c>
      <c r="BP4737">
        <v>0</v>
      </c>
      <c r="BQ4737">
        <v>0</v>
      </c>
      <c r="BR4737">
        <v>0</v>
      </c>
      <c r="BS4737">
        <v>0</v>
      </c>
      <c r="BT4737">
        <v>0</v>
      </c>
      <c r="BU4737">
        <v>0</v>
      </c>
      <c r="BV4737">
        <v>0</v>
      </c>
      <c r="BW4737">
        <v>0</v>
      </c>
      <c r="BX4737">
        <v>0</v>
      </c>
      <c r="BY4737">
        <v>0</v>
      </c>
      <c r="BZ4737">
        <v>0</v>
      </c>
      <c r="CA4737">
        <v>1</v>
      </c>
      <c r="CB4737">
        <v>0</v>
      </c>
      <c r="CC4737">
        <v>0</v>
      </c>
      <c r="CD4737">
        <v>0</v>
      </c>
      <c r="CE4737">
        <v>0</v>
      </c>
      <c r="CF4737">
        <v>0</v>
      </c>
      <c r="CG4737">
        <v>0</v>
      </c>
    </row>
    <row r="4738" spans="1:85" hidden="1" x14ac:dyDescent="0.3">
      <c r="A4738">
        <v>4736</v>
      </c>
      <c r="B4738">
        <v>15198</v>
      </c>
      <c r="C4738">
        <v>32</v>
      </c>
      <c r="D4738">
        <v>40</v>
      </c>
      <c r="E4738">
        <v>-0.14597543705343999</v>
      </c>
      <c r="F4738">
        <v>-0.216743171090923</v>
      </c>
      <c r="G4738">
        <v>2</v>
      </c>
      <c r="H4738">
        <v>1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1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1</v>
      </c>
      <c r="AI4738">
        <v>0</v>
      </c>
      <c r="AJ4738">
        <v>0</v>
      </c>
      <c r="AK4738">
        <v>0</v>
      </c>
      <c r="AL4738">
        <v>1</v>
      </c>
      <c r="AM4738">
        <v>0</v>
      </c>
      <c r="AN4738">
        <v>1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>
        <v>0</v>
      </c>
      <c r="BI4738">
        <v>0</v>
      </c>
      <c r="BJ4738">
        <v>0</v>
      </c>
      <c r="BK4738">
        <v>0</v>
      </c>
      <c r="BL4738">
        <v>0</v>
      </c>
      <c r="BM4738">
        <v>0</v>
      </c>
      <c r="BN4738">
        <v>0</v>
      </c>
      <c r="BO4738">
        <v>0</v>
      </c>
      <c r="BP4738">
        <v>0</v>
      </c>
      <c r="BQ4738">
        <v>0</v>
      </c>
      <c r="BR4738">
        <v>0</v>
      </c>
      <c r="BS4738">
        <v>0</v>
      </c>
      <c r="BT4738">
        <v>0</v>
      </c>
      <c r="BU4738">
        <v>0</v>
      </c>
      <c r="BV4738">
        <v>0</v>
      </c>
      <c r="BW4738">
        <v>0</v>
      </c>
      <c r="BX4738">
        <v>0</v>
      </c>
      <c r="BY4738">
        <v>0</v>
      </c>
      <c r="BZ4738">
        <v>0</v>
      </c>
      <c r="CA4738">
        <v>1</v>
      </c>
      <c r="CB4738">
        <v>0</v>
      </c>
      <c r="CC4738">
        <v>0</v>
      </c>
      <c r="CD4738">
        <v>0</v>
      </c>
      <c r="CE4738">
        <v>0</v>
      </c>
      <c r="CF4738">
        <v>0</v>
      </c>
      <c r="CG4738">
        <v>0</v>
      </c>
    </row>
    <row r="4739" spans="1:85" hidden="1" x14ac:dyDescent="0.3">
      <c r="A4739">
        <v>4737</v>
      </c>
      <c r="B4739">
        <v>13048</v>
      </c>
      <c r="C4739">
        <v>28</v>
      </c>
      <c r="D4739">
        <v>60</v>
      </c>
      <c r="E4739">
        <v>-0.14597543705343999</v>
      </c>
      <c r="F4739">
        <v>-0.216743171090923</v>
      </c>
      <c r="G4739">
        <v>6</v>
      </c>
      <c r="H4739">
        <v>0</v>
      </c>
      <c r="I4739">
        <v>0</v>
      </c>
      <c r="J4739">
        <v>0</v>
      </c>
      <c r="K4739">
        <v>0</v>
      </c>
      <c r="L4739">
        <v>1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1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1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1</v>
      </c>
      <c r="AM4739">
        <v>1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>
        <v>0</v>
      </c>
      <c r="BI4739">
        <v>0</v>
      </c>
      <c r="BJ4739">
        <v>0</v>
      </c>
      <c r="BK4739">
        <v>0</v>
      </c>
      <c r="BL4739">
        <v>0</v>
      </c>
      <c r="BM4739">
        <v>0</v>
      </c>
      <c r="BN4739">
        <v>0</v>
      </c>
      <c r="BO4739">
        <v>0</v>
      </c>
      <c r="BP4739">
        <v>0</v>
      </c>
      <c r="BQ4739">
        <v>0</v>
      </c>
      <c r="BR4739">
        <v>0</v>
      </c>
      <c r="BS4739">
        <v>0</v>
      </c>
      <c r="BT4739">
        <v>0</v>
      </c>
      <c r="BU4739">
        <v>0</v>
      </c>
      <c r="BV4739">
        <v>0</v>
      </c>
      <c r="BW4739">
        <v>0</v>
      </c>
      <c r="BX4739">
        <v>0</v>
      </c>
      <c r="BY4739">
        <v>0</v>
      </c>
      <c r="BZ4739">
        <v>0</v>
      </c>
      <c r="CA4739">
        <v>1</v>
      </c>
      <c r="CB4739">
        <v>0</v>
      </c>
      <c r="CC4739">
        <v>0</v>
      </c>
      <c r="CD4739">
        <v>0</v>
      </c>
      <c r="CE4739">
        <v>0</v>
      </c>
      <c r="CF4739">
        <v>0</v>
      </c>
      <c r="CG4739">
        <v>0</v>
      </c>
    </row>
    <row r="4740" spans="1:85" hidden="1" x14ac:dyDescent="0.3">
      <c r="A4740">
        <v>4738</v>
      </c>
      <c r="B4740">
        <v>431</v>
      </c>
      <c r="C4740">
        <v>17</v>
      </c>
      <c r="D4740">
        <v>40</v>
      </c>
      <c r="E4740">
        <v>-0.14597543705343999</v>
      </c>
      <c r="F4740">
        <v>-0.216743171090923</v>
      </c>
      <c r="G4740">
        <v>3</v>
      </c>
      <c r="H4740">
        <v>0</v>
      </c>
      <c r="I4740">
        <v>0</v>
      </c>
      <c r="J4740">
        <v>0</v>
      </c>
      <c r="K4740">
        <v>0</v>
      </c>
      <c r="L4740">
        <v>1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1</v>
      </c>
      <c r="AD4740">
        <v>0</v>
      </c>
      <c r="AE4740">
        <v>0</v>
      </c>
      <c r="AF4740">
        <v>0</v>
      </c>
      <c r="AG4740">
        <v>1</v>
      </c>
      <c r="AH4740">
        <v>0</v>
      </c>
      <c r="AI4740">
        <v>0</v>
      </c>
      <c r="AJ4740">
        <v>0</v>
      </c>
      <c r="AK4740">
        <v>0</v>
      </c>
      <c r="AL4740">
        <v>1</v>
      </c>
      <c r="AM4740">
        <v>0</v>
      </c>
      <c r="AN4740">
        <v>1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>
        <v>0</v>
      </c>
      <c r="BI4740">
        <v>0</v>
      </c>
      <c r="BJ4740">
        <v>0</v>
      </c>
      <c r="BK4740">
        <v>0</v>
      </c>
      <c r="BL4740">
        <v>0</v>
      </c>
      <c r="BM4740">
        <v>0</v>
      </c>
      <c r="BN4740">
        <v>0</v>
      </c>
      <c r="BO4740">
        <v>0</v>
      </c>
      <c r="BP4740">
        <v>0</v>
      </c>
      <c r="BQ4740">
        <v>0</v>
      </c>
      <c r="BR4740">
        <v>0</v>
      </c>
      <c r="BS4740">
        <v>0</v>
      </c>
      <c r="BT4740">
        <v>0</v>
      </c>
      <c r="BU4740">
        <v>0</v>
      </c>
      <c r="BV4740">
        <v>0</v>
      </c>
      <c r="BW4740">
        <v>0</v>
      </c>
      <c r="BX4740">
        <v>0</v>
      </c>
      <c r="BY4740">
        <v>0</v>
      </c>
      <c r="BZ4740">
        <v>0</v>
      </c>
      <c r="CA4740">
        <v>1</v>
      </c>
      <c r="CB4740">
        <v>0</v>
      </c>
      <c r="CC4740">
        <v>0</v>
      </c>
      <c r="CD4740">
        <v>0</v>
      </c>
      <c r="CE4740">
        <v>0</v>
      </c>
      <c r="CF4740">
        <v>0</v>
      </c>
      <c r="CG4740">
        <v>0</v>
      </c>
    </row>
    <row r="4741" spans="1:85" hidden="1" x14ac:dyDescent="0.3">
      <c r="A4741">
        <v>4739</v>
      </c>
      <c r="B4741">
        <v>11273</v>
      </c>
      <c r="C4741">
        <v>40</v>
      </c>
      <c r="D4741">
        <v>40</v>
      </c>
      <c r="E4741">
        <v>-0.14597543705343999</v>
      </c>
      <c r="F4741">
        <v>-0.216743171090923</v>
      </c>
      <c r="G4741">
        <v>3</v>
      </c>
      <c r="H4741">
        <v>1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1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1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1</v>
      </c>
      <c r="AM4741">
        <v>0</v>
      </c>
      <c r="AN4741">
        <v>1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>
        <v>0</v>
      </c>
      <c r="BI4741">
        <v>0</v>
      </c>
      <c r="BJ4741">
        <v>0</v>
      </c>
      <c r="BK4741">
        <v>0</v>
      </c>
      <c r="BL4741">
        <v>0</v>
      </c>
      <c r="BM4741">
        <v>0</v>
      </c>
      <c r="BN4741">
        <v>0</v>
      </c>
      <c r="BO4741">
        <v>0</v>
      </c>
      <c r="BP4741">
        <v>0</v>
      </c>
      <c r="BQ4741">
        <v>0</v>
      </c>
      <c r="BR4741">
        <v>0</v>
      </c>
      <c r="BS4741">
        <v>0</v>
      </c>
      <c r="BT4741">
        <v>0</v>
      </c>
      <c r="BU4741">
        <v>0</v>
      </c>
      <c r="BV4741">
        <v>0</v>
      </c>
      <c r="BW4741">
        <v>0</v>
      </c>
      <c r="BX4741">
        <v>0</v>
      </c>
      <c r="BY4741">
        <v>0</v>
      </c>
      <c r="BZ4741">
        <v>0</v>
      </c>
      <c r="CA4741">
        <v>1</v>
      </c>
      <c r="CB4741">
        <v>0</v>
      </c>
      <c r="CC4741">
        <v>0</v>
      </c>
      <c r="CD4741">
        <v>0</v>
      </c>
      <c r="CE4741">
        <v>0</v>
      </c>
      <c r="CF4741">
        <v>0</v>
      </c>
      <c r="CG4741">
        <v>0</v>
      </c>
    </row>
    <row r="4742" spans="1:85" hidden="1" x14ac:dyDescent="0.3">
      <c r="A4742">
        <v>4740</v>
      </c>
      <c r="B4742">
        <v>17866</v>
      </c>
      <c r="C4742">
        <v>21</v>
      </c>
      <c r="D4742">
        <v>35</v>
      </c>
      <c r="E4742">
        <v>-0.14597543705343999</v>
      </c>
      <c r="F4742">
        <v>-0.216743171090923</v>
      </c>
      <c r="G4742">
        <v>3</v>
      </c>
      <c r="H4742">
        <v>0</v>
      </c>
      <c r="I4742">
        <v>0</v>
      </c>
      <c r="J4742">
        <v>0</v>
      </c>
      <c r="K4742">
        <v>0</v>
      </c>
      <c r="L4742">
        <v>1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1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1</v>
      </c>
      <c r="AH4742">
        <v>0</v>
      </c>
      <c r="AI4742">
        <v>0</v>
      </c>
      <c r="AJ4742">
        <v>0</v>
      </c>
      <c r="AK4742">
        <v>0</v>
      </c>
      <c r="AL4742">
        <v>1</v>
      </c>
      <c r="AM4742">
        <v>1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>
        <v>0</v>
      </c>
      <c r="BI4742">
        <v>0</v>
      </c>
      <c r="BJ4742">
        <v>0</v>
      </c>
      <c r="BK4742">
        <v>0</v>
      </c>
      <c r="BL4742">
        <v>0</v>
      </c>
      <c r="BM4742">
        <v>0</v>
      </c>
      <c r="BN4742">
        <v>0</v>
      </c>
      <c r="BO4742">
        <v>0</v>
      </c>
      <c r="BP4742">
        <v>0</v>
      </c>
      <c r="BQ4742">
        <v>0</v>
      </c>
      <c r="BR4742">
        <v>0</v>
      </c>
      <c r="BS4742">
        <v>0</v>
      </c>
      <c r="BT4742">
        <v>0</v>
      </c>
      <c r="BU4742">
        <v>0</v>
      </c>
      <c r="BV4742">
        <v>0</v>
      </c>
      <c r="BW4742">
        <v>0</v>
      </c>
      <c r="BX4742">
        <v>0</v>
      </c>
      <c r="BY4742">
        <v>0</v>
      </c>
      <c r="BZ4742">
        <v>0</v>
      </c>
      <c r="CA4742">
        <v>1</v>
      </c>
      <c r="CB4742">
        <v>0</v>
      </c>
      <c r="CC4742">
        <v>0</v>
      </c>
      <c r="CD4742">
        <v>0</v>
      </c>
      <c r="CE4742">
        <v>0</v>
      </c>
      <c r="CF4742">
        <v>0</v>
      </c>
      <c r="CG4742">
        <v>0</v>
      </c>
    </row>
    <row r="4743" spans="1:85" hidden="1" x14ac:dyDescent="0.3">
      <c r="A4743">
        <v>4741</v>
      </c>
      <c r="B4743">
        <v>512</v>
      </c>
      <c r="C4743">
        <v>32</v>
      </c>
      <c r="D4743">
        <v>45</v>
      </c>
      <c r="E4743">
        <v>-0.14597543705343999</v>
      </c>
      <c r="F4743">
        <v>-0.216743171090923</v>
      </c>
      <c r="G4743">
        <v>5</v>
      </c>
      <c r="H4743">
        <v>0</v>
      </c>
      <c r="I4743">
        <v>0</v>
      </c>
      <c r="J4743">
        <v>0</v>
      </c>
      <c r="K4743">
        <v>0</v>
      </c>
      <c r="L4743">
        <v>1</v>
      </c>
      <c r="M4743">
        <v>0</v>
      </c>
      <c r="N4743">
        <v>0</v>
      </c>
      <c r="O4743">
        <v>0</v>
      </c>
      <c r="P4743">
        <v>0</v>
      </c>
      <c r="Q4743">
        <v>1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1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1</v>
      </c>
      <c r="AM4743">
        <v>0</v>
      </c>
      <c r="AN4743">
        <v>1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0</v>
      </c>
      <c r="BI4743">
        <v>0</v>
      </c>
      <c r="BJ4743">
        <v>0</v>
      </c>
      <c r="BK4743">
        <v>0</v>
      </c>
      <c r="BL4743">
        <v>0</v>
      </c>
      <c r="BM4743">
        <v>0</v>
      </c>
      <c r="BN4743">
        <v>0</v>
      </c>
      <c r="BO4743">
        <v>0</v>
      </c>
      <c r="BP4743">
        <v>0</v>
      </c>
      <c r="BQ4743">
        <v>0</v>
      </c>
      <c r="BR4743">
        <v>0</v>
      </c>
      <c r="BS4743">
        <v>0</v>
      </c>
      <c r="BT4743">
        <v>0</v>
      </c>
      <c r="BU4743">
        <v>0</v>
      </c>
      <c r="BV4743">
        <v>0</v>
      </c>
      <c r="BW4743">
        <v>0</v>
      </c>
      <c r="BX4743">
        <v>0</v>
      </c>
      <c r="BY4743">
        <v>0</v>
      </c>
      <c r="BZ4743">
        <v>0</v>
      </c>
      <c r="CA4743">
        <v>1</v>
      </c>
      <c r="CB4743">
        <v>0</v>
      </c>
      <c r="CC4743">
        <v>0</v>
      </c>
      <c r="CD4743">
        <v>0</v>
      </c>
      <c r="CE4743">
        <v>0</v>
      </c>
      <c r="CF4743">
        <v>0</v>
      </c>
      <c r="CG4743">
        <v>0</v>
      </c>
    </row>
    <row r="4744" spans="1:85" hidden="1" x14ac:dyDescent="0.3">
      <c r="A4744">
        <v>4742</v>
      </c>
      <c r="B4744">
        <v>24480</v>
      </c>
      <c r="C4744">
        <v>30</v>
      </c>
      <c r="D4744">
        <v>45</v>
      </c>
      <c r="E4744">
        <v>-0.14597543705343999</v>
      </c>
      <c r="F4744">
        <v>3.9311558392222099</v>
      </c>
      <c r="G4744">
        <v>4</v>
      </c>
      <c r="H4744">
        <v>0</v>
      </c>
      <c r="I4744">
        <v>0</v>
      </c>
      <c r="J4744">
        <v>1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1</v>
      </c>
      <c r="AA4744">
        <v>0</v>
      </c>
      <c r="AB4744">
        <v>0</v>
      </c>
      <c r="AC4744">
        <v>0</v>
      </c>
      <c r="AD4744">
        <v>1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1</v>
      </c>
      <c r="AM4744">
        <v>0</v>
      </c>
      <c r="AN4744">
        <v>1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>
        <v>0</v>
      </c>
      <c r="BI4744">
        <v>0</v>
      </c>
      <c r="BJ4744">
        <v>0</v>
      </c>
      <c r="BK4744">
        <v>0</v>
      </c>
      <c r="BL4744">
        <v>0</v>
      </c>
      <c r="BM4744">
        <v>0</v>
      </c>
      <c r="BN4744">
        <v>0</v>
      </c>
      <c r="BO4744">
        <v>0</v>
      </c>
      <c r="BP4744">
        <v>0</v>
      </c>
      <c r="BQ4744">
        <v>0</v>
      </c>
      <c r="BR4744">
        <v>0</v>
      </c>
      <c r="BS4744">
        <v>0</v>
      </c>
      <c r="BT4744">
        <v>0</v>
      </c>
      <c r="BU4744">
        <v>0</v>
      </c>
      <c r="BV4744">
        <v>0</v>
      </c>
      <c r="BW4744">
        <v>0</v>
      </c>
      <c r="BX4744">
        <v>0</v>
      </c>
      <c r="BY4744">
        <v>0</v>
      </c>
      <c r="BZ4744">
        <v>0</v>
      </c>
      <c r="CA4744">
        <v>1</v>
      </c>
      <c r="CB4744">
        <v>0</v>
      </c>
      <c r="CC4744">
        <v>0</v>
      </c>
      <c r="CD4744">
        <v>0</v>
      </c>
      <c r="CE4744">
        <v>0</v>
      </c>
      <c r="CF4744">
        <v>0</v>
      </c>
      <c r="CG4744">
        <v>0</v>
      </c>
    </row>
    <row r="4745" spans="1:85" hidden="1" x14ac:dyDescent="0.3">
      <c r="A4745">
        <v>4743</v>
      </c>
      <c r="B4745">
        <v>25268</v>
      </c>
      <c r="C4745">
        <v>22</v>
      </c>
      <c r="D4745">
        <v>40</v>
      </c>
      <c r="E4745">
        <v>-0.14597543705343999</v>
      </c>
      <c r="F4745">
        <v>-0.216743171090923</v>
      </c>
      <c r="G4745">
        <v>5</v>
      </c>
      <c r="H4745">
        <v>0</v>
      </c>
      <c r="I4745">
        <v>0</v>
      </c>
      <c r="J4745">
        <v>0</v>
      </c>
      <c r="K4745">
        <v>0</v>
      </c>
      <c r="L4745">
        <v>1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1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1</v>
      </c>
      <c r="AH4745">
        <v>0</v>
      </c>
      <c r="AI4745">
        <v>0</v>
      </c>
      <c r="AJ4745">
        <v>0</v>
      </c>
      <c r="AK4745">
        <v>0</v>
      </c>
      <c r="AL4745">
        <v>1</v>
      </c>
      <c r="AM4745">
        <v>0</v>
      </c>
      <c r="AN4745">
        <v>1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>
        <v>0</v>
      </c>
      <c r="BI4745">
        <v>0</v>
      </c>
      <c r="BJ4745">
        <v>0</v>
      </c>
      <c r="BK4745">
        <v>0</v>
      </c>
      <c r="BL4745">
        <v>0</v>
      </c>
      <c r="BM4745">
        <v>0</v>
      </c>
      <c r="BN4745">
        <v>0</v>
      </c>
      <c r="BO4745">
        <v>0</v>
      </c>
      <c r="BP4745">
        <v>0</v>
      </c>
      <c r="BQ4745">
        <v>0</v>
      </c>
      <c r="BR4745">
        <v>0</v>
      </c>
      <c r="BS4745">
        <v>0</v>
      </c>
      <c r="BT4745">
        <v>0</v>
      </c>
      <c r="BU4745">
        <v>0</v>
      </c>
      <c r="BV4745">
        <v>0</v>
      </c>
      <c r="BW4745">
        <v>0</v>
      </c>
      <c r="BX4745">
        <v>0</v>
      </c>
      <c r="BY4745">
        <v>0</v>
      </c>
      <c r="BZ4745">
        <v>0</v>
      </c>
      <c r="CA4745">
        <v>1</v>
      </c>
      <c r="CB4745">
        <v>0</v>
      </c>
      <c r="CC4745">
        <v>0</v>
      </c>
      <c r="CD4745">
        <v>0</v>
      </c>
      <c r="CE4745">
        <v>0</v>
      </c>
      <c r="CF4745">
        <v>0</v>
      </c>
      <c r="CG4745">
        <v>0</v>
      </c>
    </row>
    <row r="4746" spans="1:85" hidden="1" x14ac:dyDescent="0.3">
      <c r="A4746">
        <v>4744</v>
      </c>
      <c r="B4746">
        <v>1901</v>
      </c>
      <c r="C4746">
        <v>65</v>
      </c>
      <c r="D4746">
        <v>50</v>
      </c>
      <c r="E4746">
        <v>-0.14597543705343999</v>
      </c>
      <c r="F4746">
        <v>-0.216743171090923</v>
      </c>
      <c r="G4746">
        <v>2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1</v>
      </c>
      <c r="O4746">
        <v>0</v>
      </c>
      <c r="P4746">
        <v>0</v>
      </c>
      <c r="Q4746">
        <v>0</v>
      </c>
      <c r="R4746">
        <v>0</v>
      </c>
      <c r="S4746">
        <v>1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1</v>
      </c>
      <c r="AI4746">
        <v>0</v>
      </c>
      <c r="AJ4746">
        <v>0</v>
      </c>
      <c r="AK4746">
        <v>0</v>
      </c>
      <c r="AL4746">
        <v>1</v>
      </c>
      <c r="AM4746">
        <v>1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>
        <v>0</v>
      </c>
      <c r="BI4746">
        <v>0</v>
      </c>
      <c r="BJ4746">
        <v>0</v>
      </c>
      <c r="BK4746">
        <v>0</v>
      </c>
      <c r="BL4746">
        <v>0</v>
      </c>
      <c r="BM4746">
        <v>0</v>
      </c>
      <c r="BN4746">
        <v>0</v>
      </c>
      <c r="BO4746">
        <v>0</v>
      </c>
      <c r="BP4746">
        <v>0</v>
      </c>
      <c r="BQ4746">
        <v>0</v>
      </c>
      <c r="BR4746">
        <v>0</v>
      </c>
      <c r="BS4746">
        <v>0</v>
      </c>
      <c r="BT4746">
        <v>0</v>
      </c>
      <c r="BU4746">
        <v>0</v>
      </c>
      <c r="BV4746">
        <v>0</v>
      </c>
      <c r="BW4746">
        <v>0</v>
      </c>
      <c r="BX4746">
        <v>0</v>
      </c>
      <c r="BY4746">
        <v>0</v>
      </c>
      <c r="BZ4746">
        <v>0</v>
      </c>
      <c r="CA4746">
        <v>1</v>
      </c>
      <c r="CB4746">
        <v>0</v>
      </c>
      <c r="CC4746">
        <v>0</v>
      </c>
      <c r="CD4746">
        <v>0</v>
      </c>
      <c r="CE4746">
        <v>0</v>
      </c>
      <c r="CF4746">
        <v>0</v>
      </c>
      <c r="CG4746">
        <v>0</v>
      </c>
    </row>
    <row r="4747" spans="1:85" hidden="1" x14ac:dyDescent="0.3">
      <c r="A4747">
        <v>4745</v>
      </c>
      <c r="B4747">
        <v>20663</v>
      </c>
      <c r="C4747">
        <v>31</v>
      </c>
      <c r="D4747">
        <v>40</v>
      </c>
      <c r="E4747">
        <v>-0.14597543705343999</v>
      </c>
      <c r="F4747">
        <v>-0.216743171090923</v>
      </c>
      <c r="G4747">
        <v>6</v>
      </c>
      <c r="H4747">
        <v>0</v>
      </c>
      <c r="I4747">
        <v>0</v>
      </c>
      <c r="J4747">
        <v>0</v>
      </c>
      <c r="K4747">
        <v>0</v>
      </c>
      <c r="L4747">
        <v>1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1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1</v>
      </c>
      <c r="AI4747">
        <v>0</v>
      </c>
      <c r="AJ4747">
        <v>0</v>
      </c>
      <c r="AK4747">
        <v>1</v>
      </c>
      <c r="AL4747">
        <v>0</v>
      </c>
      <c r="AM4747">
        <v>0</v>
      </c>
      <c r="AN4747">
        <v>1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0</v>
      </c>
      <c r="BI4747">
        <v>0</v>
      </c>
      <c r="BJ4747">
        <v>0</v>
      </c>
      <c r="BK4747">
        <v>0</v>
      </c>
      <c r="BL4747">
        <v>0</v>
      </c>
      <c r="BM4747">
        <v>0</v>
      </c>
      <c r="BN4747">
        <v>0</v>
      </c>
      <c r="BO4747">
        <v>0</v>
      </c>
      <c r="BP4747">
        <v>0</v>
      </c>
      <c r="BQ4747">
        <v>0</v>
      </c>
      <c r="BR4747">
        <v>0</v>
      </c>
      <c r="BS4747">
        <v>0</v>
      </c>
      <c r="BT4747">
        <v>0</v>
      </c>
      <c r="BU4747">
        <v>0</v>
      </c>
      <c r="BV4747">
        <v>0</v>
      </c>
      <c r="BW4747">
        <v>0</v>
      </c>
      <c r="BX4747">
        <v>0</v>
      </c>
      <c r="BY4747">
        <v>0</v>
      </c>
      <c r="BZ4747">
        <v>0</v>
      </c>
      <c r="CA4747">
        <v>1</v>
      </c>
      <c r="CB4747">
        <v>0</v>
      </c>
      <c r="CC4747">
        <v>0</v>
      </c>
      <c r="CD4747">
        <v>0</v>
      </c>
      <c r="CE4747">
        <v>0</v>
      </c>
      <c r="CF4747">
        <v>0</v>
      </c>
      <c r="CG4747">
        <v>0</v>
      </c>
    </row>
    <row r="4748" spans="1:85" hidden="1" x14ac:dyDescent="0.3">
      <c r="A4748">
        <v>4746</v>
      </c>
      <c r="B4748">
        <v>27326</v>
      </c>
      <c r="C4748">
        <v>21</v>
      </c>
      <c r="D4748">
        <v>40</v>
      </c>
      <c r="E4748">
        <v>-0.14597543705343999</v>
      </c>
      <c r="F4748">
        <v>-0.216743171090923</v>
      </c>
      <c r="G4748">
        <v>3</v>
      </c>
      <c r="H4748">
        <v>0</v>
      </c>
      <c r="I4748">
        <v>0</v>
      </c>
      <c r="J4748">
        <v>0</v>
      </c>
      <c r="K4748">
        <v>0</v>
      </c>
      <c r="L4748">
        <v>1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1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1</v>
      </c>
      <c r="AH4748">
        <v>0</v>
      </c>
      <c r="AI4748">
        <v>0</v>
      </c>
      <c r="AJ4748">
        <v>0</v>
      </c>
      <c r="AK4748">
        <v>0</v>
      </c>
      <c r="AL4748">
        <v>1</v>
      </c>
      <c r="AM4748">
        <v>0</v>
      </c>
      <c r="AN4748">
        <v>1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0</v>
      </c>
      <c r="BI4748">
        <v>0</v>
      </c>
      <c r="BJ4748">
        <v>0</v>
      </c>
      <c r="BK4748">
        <v>0</v>
      </c>
      <c r="BL4748">
        <v>0</v>
      </c>
      <c r="BM4748">
        <v>0</v>
      </c>
      <c r="BN4748">
        <v>0</v>
      </c>
      <c r="BO4748">
        <v>0</v>
      </c>
      <c r="BP4748">
        <v>0</v>
      </c>
      <c r="BQ4748">
        <v>0</v>
      </c>
      <c r="BR4748">
        <v>0</v>
      </c>
      <c r="BS4748">
        <v>0</v>
      </c>
      <c r="BT4748">
        <v>0</v>
      </c>
      <c r="BU4748">
        <v>0</v>
      </c>
      <c r="BV4748">
        <v>0</v>
      </c>
      <c r="BW4748">
        <v>0</v>
      </c>
      <c r="BX4748">
        <v>0</v>
      </c>
      <c r="BY4748">
        <v>0</v>
      </c>
      <c r="BZ4748">
        <v>0</v>
      </c>
      <c r="CA4748">
        <v>1</v>
      </c>
      <c r="CB4748">
        <v>0</v>
      </c>
      <c r="CC4748">
        <v>0</v>
      </c>
      <c r="CD4748">
        <v>0</v>
      </c>
      <c r="CE4748">
        <v>0</v>
      </c>
      <c r="CF4748">
        <v>0</v>
      </c>
      <c r="CG4748">
        <v>0</v>
      </c>
    </row>
    <row r="4749" spans="1:85" hidden="1" x14ac:dyDescent="0.3">
      <c r="A4749">
        <v>4747</v>
      </c>
      <c r="B4749">
        <v>12626</v>
      </c>
      <c r="C4749">
        <v>25</v>
      </c>
      <c r="D4749">
        <v>40</v>
      </c>
      <c r="E4749">
        <v>-0.14597543705343999</v>
      </c>
      <c r="F4749">
        <v>-0.216743171090923</v>
      </c>
      <c r="G4749">
        <v>3</v>
      </c>
      <c r="H4749">
        <v>0</v>
      </c>
      <c r="I4749">
        <v>0</v>
      </c>
      <c r="J4749">
        <v>0</v>
      </c>
      <c r="K4749">
        <v>0</v>
      </c>
      <c r="L4749">
        <v>1</v>
      </c>
      <c r="M4749">
        <v>0</v>
      </c>
      <c r="N4749">
        <v>0</v>
      </c>
      <c r="O4749">
        <v>1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1</v>
      </c>
      <c r="AH4749">
        <v>0</v>
      </c>
      <c r="AI4749">
        <v>0</v>
      </c>
      <c r="AJ4749">
        <v>0</v>
      </c>
      <c r="AK4749">
        <v>1</v>
      </c>
      <c r="AL4749">
        <v>0</v>
      </c>
      <c r="AM4749">
        <v>1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>
        <v>0</v>
      </c>
      <c r="BI4749">
        <v>0</v>
      </c>
      <c r="BJ4749">
        <v>0</v>
      </c>
      <c r="BK4749">
        <v>0</v>
      </c>
      <c r="BL4749">
        <v>0</v>
      </c>
      <c r="BM4749">
        <v>0</v>
      </c>
      <c r="BN4749">
        <v>0</v>
      </c>
      <c r="BO4749">
        <v>0</v>
      </c>
      <c r="BP4749">
        <v>0</v>
      </c>
      <c r="BQ4749">
        <v>0</v>
      </c>
      <c r="BR4749">
        <v>0</v>
      </c>
      <c r="BS4749">
        <v>0</v>
      </c>
      <c r="BT4749">
        <v>0</v>
      </c>
      <c r="BU4749">
        <v>0</v>
      </c>
      <c r="BV4749">
        <v>0</v>
      </c>
      <c r="BW4749">
        <v>0</v>
      </c>
      <c r="BX4749">
        <v>0</v>
      </c>
      <c r="BY4749">
        <v>0</v>
      </c>
      <c r="BZ4749">
        <v>0</v>
      </c>
      <c r="CA4749">
        <v>1</v>
      </c>
      <c r="CB4749">
        <v>0</v>
      </c>
      <c r="CC4749">
        <v>0</v>
      </c>
      <c r="CD4749">
        <v>0</v>
      </c>
      <c r="CE4749">
        <v>0</v>
      </c>
      <c r="CF4749">
        <v>0</v>
      </c>
      <c r="CG4749">
        <v>0</v>
      </c>
    </row>
    <row r="4750" spans="1:85" hidden="1" x14ac:dyDescent="0.3">
      <c r="A4750">
        <v>4748</v>
      </c>
      <c r="B4750">
        <v>4072</v>
      </c>
      <c r="C4750">
        <v>34</v>
      </c>
      <c r="D4750">
        <v>40</v>
      </c>
      <c r="E4750">
        <v>-0.14597543705343999</v>
      </c>
      <c r="F4750">
        <v>-0.216743171090923</v>
      </c>
      <c r="G4750">
        <v>3</v>
      </c>
      <c r="H4750">
        <v>0</v>
      </c>
      <c r="I4750">
        <v>0</v>
      </c>
      <c r="J4750">
        <v>0</v>
      </c>
      <c r="K4750">
        <v>0</v>
      </c>
      <c r="L4750">
        <v>1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1</v>
      </c>
      <c r="AD4750">
        <v>0</v>
      </c>
      <c r="AE4750">
        <v>0</v>
      </c>
      <c r="AF4750">
        <v>0</v>
      </c>
      <c r="AG4750">
        <v>0</v>
      </c>
      <c r="AH4750">
        <v>1</v>
      </c>
      <c r="AI4750">
        <v>0</v>
      </c>
      <c r="AJ4750">
        <v>1</v>
      </c>
      <c r="AK4750">
        <v>0</v>
      </c>
      <c r="AL4750">
        <v>0</v>
      </c>
      <c r="AM4750">
        <v>1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>
        <v>0</v>
      </c>
      <c r="BI4750">
        <v>0</v>
      </c>
      <c r="BJ4750">
        <v>0</v>
      </c>
      <c r="BK4750">
        <v>0</v>
      </c>
      <c r="BL4750">
        <v>0</v>
      </c>
      <c r="BM4750">
        <v>0</v>
      </c>
      <c r="BN4750">
        <v>0</v>
      </c>
      <c r="BO4750">
        <v>0</v>
      </c>
      <c r="BP4750">
        <v>0</v>
      </c>
      <c r="BQ4750">
        <v>0</v>
      </c>
      <c r="BR4750">
        <v>0</v>
      </c>
      <c r="BS4750">
        <v>0</v>
      </c>
      <c r="BT4750">
        <v>0</v>
      </c>
      <c r="BU4750">
        <v>0</v>
      </c>
      <c r="BV4750">
        <v>0</v>
      </c>
      <c r="BW4750">
        <v>0</v>
      </c>
      <c r="BX4750">
        <v>0</v>
      </c>
      <c r="BY4750">
        <v>0</v>
      </c>
      <c r="BZ4750">
        <v>0</v>
      </c>
      <c r="CA4750">
        <v>1</v>
      </c>
      <c r="CB4750">
        <v>0</v>
      </c>
      <c r="CC4750">
        <v>0</v>
      </c>
      <c r="CD4750">
        <v>0</v>
      </c>
      <c r="CE4750">
        <v>0</v>
      </c>
      <c r="CF4750">
        <v>0</v>
      </c>
      <c r="CG4750">
        <v>0</v>
      </c>
    </row>
    <row r="4751" spans="1:85" hidden="1" x14ac:dyDescent="0.3">
      <c r="A4751">
        <v>4749</v>
      </c>
      <c r="B4751">
        <v>31109</v>
      </c>
      <c r="C4751">
        <v>27</v>
      </c>
      <c r="D4751">
        <v>40</v>
      </c>
      <c r="E4751">
        <v>-0.14597543705343999</v>
      </c>
      <c r="F4751">
        <v>-0.216743171090923</v>
      </c>
      <c r="G4751">
        <v>3</v>
      </c>
      <c r="H4751">
        <v>0</v>
      </c>
      <c r="I4751">
        <v>0</v>
      </c>
      <c r="J4751">
        <v>0</v>
      </c>
      <c r="K4751">
        <v>0</v>
      </c>
      <c r="L4751">
        <v>1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1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1</v>
      </c>
      <c r="AH4751">
        <v>0</v>
      </c>
      <c r="AI4751">
        <v>0</v>
      </c>
      <c r="AJ4751">
        <v>1</v>
      </c>
      <c r="AK4751">
        <v>0</v>
      </c>
      <c r="AL4751">
        <v>0</v>
      </c>
      <c r="AM4751">
        <v>1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>
        <v>0</v>
      </c>
      <c r="BI4751">
        <v>0</v>
      </c>
      <c r="BJ4751">
        <v>0</v>
      </c>
      <c r="BK4751">
        <v>0</v>
      </c>
      <c r="BL4751">
        <v>0</v>
      </c>
      <c r="BM4751">
        <v>0</v>
      </c>
      <c r="BN4751">
        <v>0</v>
      </c>
      <c r="BO4751">
        <v>0</v>
      </c>
      <c r="BP4751">
        <v>0</v>
      </c>
      <c r="BQ4751">
        <v>0</v>
      </c>
      <c r="BR4751">
        <v>0</v>
      </c>
      <c r="BS4751">
        <v>0</v>
      </c>
      <c r="BT4751">
        <v>0</v>
      </c>
      <c r="BU4751">
        <v>0</v>
      </c>
      <c r="BV4751">
        <v>0</v>
      </c>
      <c r="BW4751">
        <v>0</v>
      </c>
      <c r="BX4751">
        <v>0</v>
      </c>
      <c r="BY4751">
        <v>0</v>
      </c>
      <c r="BZ4751">
        <v>0</v>
      </c>
      <c r="CA4751">
        <v>1</v>
      </c>
      <c r="CB4751">
        <v>0</v>
      </c>
      <c r="CC4751">
        <v>0</v>
      </c>
      <c r="CD4751">
        <v>0</v>
      </c>
      <c r="CE4751">
        <v>0</v>
      </c>
      <c r="CF4751">
        <v>0</v>
      </c>
      <c r="CG4751">
        <v>0</v>
      </c>
    </row>
    <row r="4752" spans="1:85" hidden="1" x14ac:dyDescent="0.3">
      <c r="A4752">
        <v>4750</v>
      </c>
      <c r="B4752">
        <v>12371</v>
      </c>
      <c r="C4752">
        <v>30</v>
      </c>
      <c r="D4752">
        <v>40</v>
      </c>
      <c r="E4752">
        <v>-0.14597543705343999</v>
      </c>
      <c r="F4752">
        <v>-0.216743171090923</v>
      </c>
      <c r="G4752">
        <v>3</v>
      </c>
      <c r="H4752">
        <v>0</v>
      </c>
      <c r="I4752">
        <v>0</v>
      </c>
      <c r="J4752">
        <v>0</v>
      </c>
      <c r="K4752">
        <v>1</v>
      </c>
      <c r="L4752">
        <v>0</v>
      </c>
      <c r="M4752">
        <v>0</v>
      </c>
      <c r="N4752">
        <v>0</v>
      </c>
      <c r="O4752">
        <v>1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1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1</v>
      </c>
      <c r="AM4752">
        <v>0</v>
      </c>
      <c r="AN4752">
        <v>1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>
        <v>0</v>
      </c>
      <c r="BI4752">
        <v>0</v>
      </c>
      <c r="BJ4752">
        <v>0</v>
      </c>
      <c r="BK4752">
        <v>0</v>
      </c>
      <c r="BL4752">
        <v>0</v>
      </c>
      <c r="BM4752">
        <v>0</v>
      </c>
      <c r="BN4752">
        <v>0</v>
      </c>
      <c r="BO4752">
        <v>0</v>
      </c>
      <c r="BP4752">
        <v>0</v>
      </c>
      <c r="BQ4752">
        <v>0</v>
      </c>
      <c r="BR4752">
        <v>0</v>
      </c>
      <c r="BS4752">
        <v>0</v>
      </c>
      <c r="BT4752">
        <v>0</v>
      </c>
      <c r="BU4752">
        <v>0</v>
      </c>
      <c r="BV4752">
        <v>0</v>
      </c>
      <c r="BW4752">
        <v>0</v>
      </c>
      <c r="BX4752">
        <v>0</v>
      </c>
      <c r="BY4752">
        <v>0</v>
      </c>
      <c r="BZ4752">
        <v>0</v>
      </c>
      <c r="CA4752">
        <v>1</v>
      </c>
      <c r="CB4752">
        <v>0</v>
      </c>
      <c r="CC4752">
        <v>0</v>
      </c>
      <c r="CD4752">
        <v>0</v>
      </c>
      <c r="CE4752">
        <v>0</v>
      </c>
      <c r="CF4752">
        <v>0</v>
      </c>
      <c r="CG4752">
        <v>0</v>
      </c>
    </row>
    <row r="4753" spans="1:85" hidden="1" x14ac:dyDescent="0.3">
      <c r="A4753">
        <v>4751</v>
      </c>
      <c r="B4753">
        <v>7399</v>
      </c>
      <c r="C4753">
        <v>42</v>
      </c>
      <c r="D4753">
        <v>22</v>
      </c>
      <c r="E4753">
        <v>-0.14597543705343999</v>
      </c>
      <c r="F4753">
        <v>-0.216743171090923</v>
      </c>
      <c r="G4753">
        <v>7</v>
      </c>
      <c r="H4753">
        <v>0</v>
      </c>
      <c r="I4753">
        <v>0</v>
      </c>
      <c r="J4753">
        <v>0</v>
      </c>
      <c r="K4753">
        <v>0</v>
      </c>
      <c r="L4753">
        <v>1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1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1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1</v>
      </c>
      <c r="AM4753">
        <v>0</v>
      </c>
      <c r="AN4753">
        <v>1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>
        <v>0</v>
      </c>
      <c r="BI4753">
        <v>0</v>
      </c>
      <c r="BJ4753">
        <v>0</v>
      </c>
      <c r="BK4753">
        <v>0</v>
      </c>
      <c r="BL4753">
        <v>0</v>
      </c>
      <c r="BM4753">
        <v>0</v>
      </c>
      <c r="BN4753">
        <v>0</v>
      </c>
      <c r="BO4753">
        <v>0</v>
      </c>
      <c r="BP4753">
        <v>0</v>
      </c>
      <c r="BQ4753">
        <v>0</v>
      </c>
      <c r="BR4753">
        <v>0</v>
      </c>
      <c r="BS4753">
        <v>0</v>
      </c>
      <c r="BT4753">
        <v>0</v>
      </c>
      <c r="BU4753">
        <v>0</v>
      </c>
      <c r="BV4753">
        <v>0</v>
      </c>
      <c r="BW4753">
        <v>0</v>
      </c>
      <c r="BX4753">
        <v>0</v>
      </c>
      <c r="BY4753">
        <v>0</v>
      </c>
      <c r="BZ4753">
        <v>0</v>
      </c>
      <c r="CA4753">
        <v>1</v>
      </c>
      <c r="CB4753">
        <v>0</v>
      </c>
      <c r="CC4753">
        <v>0</v>
      </c>
      <c r="CD4753">
        <v>0</v>
      </c>
      <c r="CE4753">
        <v>0</v>
      </c>
      <c r="CF4753">
        <v>0</v>
      </c>
      <c r="CG4753">
        <v>0</v>
      </c>
    </row>
    <row r="4754" spans="1:85" hidden="1" x14ac:dyDescent="0.3">
      <c r="A4754">
        <v>4752</v>
      </c>
      <c r="B4754">
        <v>4749</v>
      </c>
      <c r="C4754">
        <v>62</v>
      </c>
      <c r="D4754">
        <v>40</v>
      </c>
      <c r="E4754">
        <v>-0.14597543705343999</v>
      </c>
      <c r="F4754">
        <v>-0.216743171090923</v>
      </c>
      <c r="G4754">
        <v>6</v>
      </c>
      <c r="H4754">
        <v>1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1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1</v>
      </c>
      <c r="AF4754">
        <v>0</v>
      </c>
      <c r="AG4754">
        <v>0</v>
      </c>
      <c r="AH4754">
        <v>0</v>
      </c>
      <c r="AI4754">
        <v>0</v>
      </c>
      <c r="AJ4754">
        <v>1</v>
      </c>
      <c r="AK4754">
        <v>0</v>
      </c>
      <c r="AL4754">
        <v>0</v>
      </c>
      <c r="AM4754">
        <v>1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>
        <v>0</v>
      </c>
      <c r="BJ4754">
        <v>0</v>
      </c>
      <c r="BK4754">
        <v>0</v>
      </c>
      <c r="BL4754">
        <v>0</v>
      </c>
      <c r="BM4754">
        <v>0</v>
      </c>
      <c r="BN4754">
        <v>0</v>
      </c>
      <c r="BO4754">
        <v>0</v>
      </c>
      <c r="BP4754">
        <v>0</v>
      </c>
      <c r="BQ4754">
        <v>0</v>
      </c>
      <c r="BR4754">
        <v>0</v>
      </c>
      <c r="BS4754">
        <v>0</v>
      </c>
      <c r="BT4754">
        <v>0</v>
      </c>
      <c r="BU4754">
        <v>0</v>
      </c>
      <c r="BV4754">
        <v>0</v>
      </c>
      <c r="BW4754">
        <v>0</v>
      </c>
      <c r="BX4754">
        <v>0</v>
      </c>
      <c r="BY4754">
        <v>0</v>
      </c>
      <c r="BZ4754">
        <v>0</v>
      </c>
      <c r="CA4754">
        <v>1</v>
      </c>
      <c r="CB4754">
        <v>0</v>
      </c>
      <c r="CC4754">
        <v>0</v>
      </c>
      <c r="CD4754">
        <v>0</v>
      </c>
      <c r="CE4754">
        <v>0</v>
      </c>
      <c r="CF4754">
        <v>0</v>
      </c>
      <c r="CG4754">
        <v>0</v>
      </c>
    </row>
    <row r="4755" spans="1:85" hidden="1" x14ac:dyDescent="0.3">
      <c r="A4755">
        <v>4753</v>
      </c>
      <c r="B4755">
        <v>25192</v>
      </c>
      <c r="C4755">
        <v>26</v>
      </c>
      <c r="D4755">
        <v>40</v>
      </c>
      <c r="E4755">
        <v>-0.14597543705343999</v>
      </c>
      <c r="F4755">
        <v>-0.216743171090923</v>
      </c>
      <c r="G4755">
        <v>6</v>
      </c>
      <c r="H4755">
        <v>0</v>
      </c>
      <c r="I4755">
        <v>0</v>
      </c>
      <c r="J4755">
        <v>0</v>
      </c>
      <c r="K4755">
        <v>0</v>
      </c>
      <c r="L4755">
        <v>1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1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1</v>
      </c>
      <c r="AH4755">
        <v>0</v>
      </c>
      <c r="AI4755">
        <v>0</v>
      </c>
      <c r="AJ4755">
        <v>0</v>
      </c>
      <c r="AK4755">
        <v>1</v>
      </c>
      <c r="AL4755">
        <v>0</v>
      </c>
      <c r="AM4755">
        <v>1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0</v>
      </c>
      <c r="BI4755">
        <v>0</v>
      </c>
      <c r="BJ4755">
        <v>0</v>
      </c>
      <c r="BK4755">
        <v>0</v>
      </c>
      <c r="BL4755">
        <v>0</v>
      </c>
      <c r="BM4755">
        <v>0</v>
      </c>
      <c r="BN4755">
        <v>0</v>
      </c>
      <c r="BO4755">
        <v>0</v>
      </c>
      <c r="BP4755">
        <v>0</v>
      </c>
      <c r="BQ4755">
        <v>0</v>
      </c>
      <c r="BR4755">
        <v>0</v>
      </c>
      <c r="BS4755">
        <v>0</v>
      </c>
      <c r="BT4755">
        <v>0</v>
      </c>
      <c r="BU4755">
        <v>0</v>
      </c>
      <c r="BV4755">
        <v>0</v>
      </c>
      <c r="BW4755">
        <v>0</v>
      </c>
      <c r="BX4755">
        <v>0</v>
      </c>
      <c r="BY4755">
        <v>0</v>
      </c>
      <c r="BZ4755">
        <v>0</v>
      </c>
      <c r="CA4755">
        <v>1</v>
      </c>
      <c r="CB4755">
        <v>0</v>
      </c>
      <c r="CC4755">
        <v>0</v>
      </c>
      <c r="CD4755">
        <v>0</v>
      </c>
      <c r="CE4755">
        <v>0</v>
      </c>
      <c r="CF4755">
        <v>0</v>
      </c>
      <c r="CG4755">
        <v>0</v>
      </c>
    </row>
    <row r="4756" spans="1:85" hidden="1" x14ac:dyDescent="0.3">
      <c r="A4756">
        <v>4754</v>
      </c>
      <c r="B4756">
        <v>29437</v>
      </c>
      <c r="C4756">
        <v>43</v>
      </c>
      <c r="D4756">
        <v>40</v>
      </c>
      <c r="E4756">
        <v>-0.14597543705343999</v>
      </c>
      <c r="F4756">
        <v>-0.216743171090923</v>
      </c>
      <c r="G4756">
        <v>2</v>
      </c>
      <c r="H4756">
        <v>0</v>
      </c>
      <c r="I4756">
        <v>0</v>
      </c>
      <c r="J4756">
        <v>1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1</v>
      </c>
      <c r="AC4756">
        <v>0</v>
      </c>
      <c r="AD4756">
        <v>1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1</v>
      </c>
      <c r="AM4756">
        <v>0</v>
      </c>
      <c r="AN4756">
        <v>1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>
        <v>0</v>
      </c>
      <c r="BI4756">
        <v>0</v>
      </c>
      <c r="BJ4756">
        <v>0</v>
      </c>
      <c r="BK4756">
        <v>0</v>
      </c>
      <c r="BL4756">
        <v>0</v>
      </c>
      <c r="BM4756">
        <v>0</v>
      </c>
      <c r="BN4756">
        <v>0</v>
      </c>
      <c r="BO4756">
        <v>0</v>
      </c>
      <c r="BP4756">
        <v>0</v>
      </c>
      <c r="BQ4756">
        <v>0</v>
      </c>
      <c r="BR4756">
        <v>0</v>
      </c>
      <c r="BS4756">
        <v>0</v>
      </c>
      <c r="BT4756">
        <v>0</v>
      </c>
      <c r="BU4756">
        <v>0</v>
      </c>
      <c r="BV4756">
        <v>0</v>
      </c>
      <c r="BW4756">
        <v>0</v>
      </c>
      <c r="BX4756">
        <v>0</v>
      </c>
      <c r="BY4756">
        <v>0</v>
      </c>
      <c r="BZ4756">
        <v>0</v>
      </c>
      <c r="CA4756">
        <v>0</v>
      </c>
      <c r="CB4756">
        <v>0</v>
      </c>
      <c r="CC4756">
        <v>1</v>
      </c>
      <c r="CD4756">
        <v>0</v>
      </c>
      <c r="CE4756">
        <v>0</v>
      </c>
      <c r="CF4756">
        <v>0</v>
      </c>
      <c r="CG4756">
        <v>0</v>
      </c>
    </row>
    <row r="4757" spans="1:85" hidden="1" x14ac:dyDescent="0.3">
      <c r="A4757">
        <v>4755</v>
      </c>
      <c r="B4757">
        <v>15827</v>
      </c>
      <c r="C4757">
        <v>37</v>
      </c>
      <c r="D4757">
        <v>50</v>
      </c>
      <c r="E4757">
        <v>-0.14597543705343999</v>
      </c>
      <c r="F4757">
        <v>-0.216743171090923</v>
      </c>
      <c r="G4757">
        <v>3</v>
      </c>
      <c r="H4757">
        <v>0</v>
      </c>
      <c r="I4757">
        <v>0</v>
      </c>
      <c r="J4757">
        <v>0</v>
      </c>
      <c r="K4757">
        <v>0</v>
      </c>
      <c r="L4757">
        <v>1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1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1</v>
      </c>
      <c r="AI4757">
        <v>0</v>
      </c>
      <c r="AJ4757">
        <v>0</v>
      </c>
      <c r="AK4757">
        <v>0</v>
      </c>
      <c r="AL4757">
        <v>1</v>
      </c>
      <c r="AM4757">
        <v>0</v>
      </c>
      <c r="AN4757">
        <v>1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>
        <v>0</v>
      </c>
      <c r="BI4757">
        <v>0</v>
      </c>
      <c r="BJ4757">
        <v>0</v>
      </c>
      <c r="BK4757">
        <v>0</v>
      </c>
      <c r="BL4757">
        <v>0</v>
      </c>
      <c r="BM4757">
        <v>0</v>
      </c>
      <c r="BN4757">
        <v>0</v>
      </c>
      <c r="BO4757">
        <v>0</v>
      </c>
      <c r="BP4757">
        <v>0</v>
      </c>
      <c r="BQ4757">
        <v>0</v>
      </c>
      <c r="BR4757">
        <v>0</v>
      </c>
      <c r="BS4757">
        <v>0</v>
      </c>
      <c r="BT4757">
        <v>0</v>
      </c>
      <c r="BU4757">
        <v>0</v>
      </c>
      <c r="BV4757">
        <v>0</v>
      </c>
      <c r="BW4757">
        <v>0</v>
      </c>
      <c r="BX4757">
        <v>0</v>
      </c>
      <c r="BY4757">
        <v>0</v>
      </c>
      <c r="BZ4757">
        <v>0</v>
      </c>
      <c r="CA4757">
        <v>1</v>
      </c>
      <c r="CB4757">
        <v>0</v>
      </c>
      <c r="CC4757">
        <v>0</v>
      </c>
      <c r="CD4757">
        <v>0</v>
      </c>
      <c r="CE4757">
        <v>0</v>
      </c>
      <c r="CF4757">
        <v>0</v>
      </c>
      <c r="CG4757">
        <v>0</v>
      </c>
    </row>
    <row r="4758" spans="1:85" hidden="1" x14ac:dyDescent="0.3">
      <c r="A4758">
        <v>4756</v>
      </c>
      <c r="B4758">
        <v>11379</v>
      </c>
      <c r="C4758">
        <v>48</v>
      </c>
      <c r="D4758">
        <v>32</v>
      </c>
      <c r="E4758">
        <v>-0.14597543705343999</v>
      </c>
      <c r="F4758">
        <v>3.7376533734300899</v>
      </c>
      <c r="G4758">
        <v>2</v>
      </c>
      <c r="H4758">
        <v>1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1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1</v>
      </c>
      <c r="AI4758">
        <v>0</v>
      </c>
      <c r="AJ4758">
        <v>0</v>
      </c>
      <c r="AK4758">
        <v>0</v>
      </c>
      <c r="AL4758">
        <v>1</v>
      </c>
      <c r="AM4758">
        <v>1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>
        <v>0</v>
      </c>
      <c r="BI4758">
        <v>0</v>
      </c>
      <c r="BJ4758">
        <v>0</v>
      </c>
      <c r="BK4758">
        <v>0</v>
      </c>
      <c r="BL4758">
        <v>0</v>
      </c>
      <c r="BM4758">
        <v>0</v>
      </c>
      <c r="BN4758">
        <v>0</v>
      </c>
      <c r="BO4758">
        <v>0</v>
      </c>
      <c r="BP4758">
        <v>0</v>
      </c>
      <c r="BQ4758">
        <v>0</v>
      </c>
      <c r="BR4758">
        <v>0</v>
      </c>
      <c r="BS4758">
        <v>0</v>
      </c>
      <c r="BT4758">
        <v>0</v>
      </c>
      <c r="BU4758">
        <v>0</v>
      </c>
      <c r="BV4758">
        <v>0</v>
      </c>
      <c r="BW4758">
        <v>0</v>
      </c>
      <c r="BX4758">
        <v>0</v>
      </c>
      <c r="BY4758">
        <v>0</v>
      </c>
      <c r="BZ4758">
        <v>0</v>
      </c>
      <c r="CA4758">
        <v>1</v>
      </c>
      <c r="CB4758">
        <v>0</v>
      </c>
      <c r="CC4758">
        <v>0</v>
      </c>
      <c r="CD4758">
        <v>0</v>
      </c>
      <c r="CE4758">
        <v>0</v>
      </c>
      <c r="CF4758">
        <v>0</v>
      </c>
      <c r="CG4758">
        <v>0</v>
      </c>
    </row>
    <row r="4759" spans="1:85" hidden="1" x14ac:dyDescent="0.3">
      <c r="A4759">
        <v>4757</v>
      </c>
      <c r="B4759">
        <v>31556</v>
      </c>
      <c r="C4759">
        <v>18</v>
      </c>
      <c r="D4759">
        <v>20</v>
      </c>
      <c r="E4759">
        <v>-0.14597543705343999</v>
      </c>
      <c r="F4759">
        <v>-0.216743171090923</v>
      </c>
      <c r="G4759">
        <v>3</v>
      </c>
      <c r="H4759">
        <v>0</v>
      </c>
      <c r="I4759">
        <v>0</v>
      </c>
      <c r="J4759">
        <v>0</v>
      </c>
      <c r="K4759">
        <v>0</v>
      </c>
      <c r="L4759">
        <v>1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1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1</v>
      </c>
      <c r="AH4759">
        <v>0</v>
      </c>
      <c r="AI4759">
        <v>0</v>
      </c>
      <c r="AJ4759">
        <v>0</v>
      </c>
      <c r="AK4759">
        <v>0</v>
      </c>
      <c r="AL4759">
        <v>1</v>
      </c>
      <c r="AM4759">
        <v>1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>
        <v>0</v>
      </c>
      <c r="BI4759">
        <v>0</v>
      </c>
      <c r="BJ4759">
        <v>0</v>
      </c>
      <c r="BK4759">
        <v>0</v>
      </c>
      <c r="BL4759">
        <v>0</v>
      </c>
      <c r="BM4759">
        <v>0</v>
      </c>
      <c r="BN4759">
        <v>0</v>
      </c>
      <c r="BO4759">
        <v>0</v>
      </c>
      <c r="BP4759">
        <v>0</v>
      </c>
      <c r="BQ4759">
        <v>0</v>
      </c>
      <c r="BR4759">
        <v>0</v>
      </c>
      <c r="BS4759">
        <v>0</v>
      </c>
      <c r="BT4759">
        <v>0</v>
      </c>
      <c r="BU4759">
        <v>0</v>
      </c>
      <c r="BV4759">
        <v>0</v>
      </c>
      <c r="BW4759">
        <v>0</v>
      </c>
      <c r="BX4759">
        <v>0</v>
      </c>
      <c r="BY4759">
        <v>0</v>
      </c>
      <c r="BZ4759">
        <v>0</v>
      </c>
      <c r="CA4759">
        <v>1</v>
      </c>
      <c r="CB4759">
        <v>0</v>
      </c>
      <c r="CC4759">
        <v>0</v>
      </c>
      <c r="CD4759">
        <v>0</v>
      </c>
      <c r="CE4759">
        <v>0</v>
      </c>
      <c r="CF4759">
        <v>0</v>
      </c>
      <c r="CG4759">
        <v>0</v>
      </c>
    </row>
    <row r="4760" spans="1:85" hidden="1" x14ac:dyDescent="0.3">
      <c r="A4760">
        <v>4758</v>
      </c>
      <c r="B4760">
        <v>3979</v>
      </c>
      <c r="C4760">
        <v>48</v>
      </c>
      <c r="D4760">
        <v>35</v>
      </c>
      <c r="E4760">
        <v>-0.14597543705343999</v>
      </c>
      <c r="F4760">
        <v>-0.216743171090923</v>
      </c>
      <c r="G4760">
        <v>7</v>
      </c>
      <c r="H4760">
        <v>1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1</v>
      </c>
      <c r="AA4760">
        <v>0</v>
      </c>
      <c r="AB4760">
        <v>0</v>
      </c>
      <c r="AC4760">
        <v>0</v>
      </c>
      <c r="AD4760">
        <v>0</v>
      </c>
      <c r="AE4760">
        <v>1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1</v>
      </c>
      <c r="AM4760">
        <v>0</v>
      </c>
      <c r="AN4760">
        <v>1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>
        <v>0</v>
      </c>
      <c r="BI4760">
        <v>0</v>
      </c>
      <c r="BJ4760">
        <v>0</v>
      </c>
      <c r="BK4760">
        <v>0</v>
      </c>
      <c r="BL4760">
        <v>0</v>
      </c>
      <c r="BM4760">
        <v>0</v>
      </c>
      <c r="BN4760">
        <v>0</v>
      </c>
      <c r="BO4760">
        <v>0</v>
      </c>
      <c r="BP4760">
        <v>0</v>
      </c>
      <c r="BQ4760">
        <v>0</v>
      </c>
      <c r="BR4760">
        <v>0</v>
      </c>
      <c r="BS4760">
        <v>0</v>
      </c>
      <c r="BT4760">
        <v>0</v>
      </c>
      <c r="BU4760">
        <v>0</v>
      </c>
      <c r="BV4760">
        <v>0</v>
      </c>
      <c r="BW4760">
        <v>0</v>
      </c>
      <c r="BX4760">
        <v>0</v>
      </c>
      <c r="BY4760">
        <v>0</v>
      </c>
      <c r="BZ4760">
        <v>0</v>
      </c>
      <c r="CA4760">
        <v>1</v>
      </c>
      <c r="CB4760">
        <v>0</v>
      </c>
      <c r="CC4760">
        <v>0</v>
      </c>
      <c r="CD4760">
        <v>0</v>
      </c>
      <c r="CE4760">
        <v>0</v>
      </c>
      <c r="CF4760">
        <v>0</v>
      </c>
      <c r="CG4760">
        <v>0</v>
      </c>
    </row>
    <row r="4761" spans="1:85" hidden="1" x14ac:dyDescent="0.3">
      <c r="A4761">
        <v>4759</v>
      </c>
      <c r="B4761">
        <v>6826</v>
      </c>
      <c r="C4761">
        <v>68</v>
      </c>
      <c r="D4761">
        <v>70</v>
      </c>
      <c r="E4761">
        <v>-0.14597543705343999</v>
      </c>
      <c r="F4761">
        <v>-0.216743171090923</v>
      </c>
      <c r="G4761">
        <v>3</v>
      </c>
      <c r="H4761">
        <v>1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1</v>
      </c>
      <c r="AC4761">
        <v>0</v>
      </c>
      <c r="AD4761">
        <v>0</v>
      </c>
      <c r="AE4761">
        <v>1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1</v>
      </c>
      <c r="AM4761">
        <v>0</v>
      </c>
      <c r="AN4761">
        <v>1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>
        <v>0</v>
      </c>
      <c r="BI4761">
        <v>0</v>
      </c>
      <c r="BJ4761">
        <v>0</v>
      </c>
      <c r="BK4761">
        <v>0</v>
      </c>
      <c r="BL4761">
        <v>0</v>
      </c>
      <c r="BM4761">
        <v>0</v>
      </c>
      <c r="BN4761">
        <v>0</v>
      </c>
      <c r="BO4761">
        <v>0</v>
      </c>
      <c r="BP4761">
        <v>0</v>
      </c>
      <c r="BQ4761">
        <v>0</v>
      </c>
      <c r="BR4761">
        <v>0</v>
      </c>
      <c r="BS4761">
        <v>0</v>
      </c>
      <c r="BT4761">
        <v>0</v>
      </c>
      <c r="BU4761">
        <v>0</v>
      </c>
      <c r="BV4761">
        <v>0</v>
      </c>
      <c r="BW4761">
        <v>0</v>
      </c>
      <c r="BX4761">
        <v>0</v>
      </c>
      <c r="BY4761">
        <v>0</v>
      </c>
      <c r="BZ4761">
        <v>0</v>
      </c>
      <c r="CA4761">
        <v>1</v>
      </c>
      <c r="CB4761">
        <v>0</v>
      </c>
      <c r="CC4761">
        <v>0</v>
      </c>
      <c r="CD4761">
        <v>0</v>
      </c>
      <c r="CE4761">
        <v>0</v>
      </c>
      <c r="CF4761">
        <v>0</v>
      </c>
      <c r="CG4761">
        <v>0</v>
      </c>
    </row>
    <row r="4762" spans="1:85" hidden="1" x14ac:dyDescent="0.3">
      <c r="A4762">
        <v>4760</v>
      </c>
      <c r="B4762">
        <v>9046</v>
      </c>
      <c r="C4762">
        <v>23</v>
      </c>
      <c r="D4762">
        <v>35</v>
      </c>
      <c r="E4762">
        <v>-0.14597543705343999</v>
      </c>
      <c r="F4762">
        <v>-0.216743171090923</v>
      </c>
      <c r="G4762">
        <v>2</v>
      </c>
      <c r="H4762">
        <v>0</v>
      </c>
      <c r="I4762">
        <v>0</v>
      </c>
      <c r="J4762">
        <v>1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1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1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1</v>
      </c>
      <c r="AM4762">
        <v>0</v>
      </c>
      <c r="AN4762">
        <v>1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>
        <v>0</v>
      </c>
      <c r="BI4762">
        <v>0</v>
      </c>
      <c r="BJ4762">
        <v>0</v>
      </c>
      <c r="BK4762">
        <v>0</v>
      </c>
      <c r="BL4762">
        <v>0</v>
      </c>
      <c r="BM4762">
        <v>0</v>
      </c>
      <c r="BN4762">
        <v>1</v>
      </c>
      <c r="BO4762">
        <v>0</v>
      </c>
      <c r="BP4762">
        <v>0</v>
      </c>
      <c r="BQ4762">
        <v>0</v>
      </c>
      <c r="BR4762">
        <v>0</v>
      </c>
      <c r="BS4762">
        <v>0</v>
      </c>
      <c r="BT4762">
        <v>0</v>
      </c>
      <c r="BU4762">
        <v>0</v>
      </c>
      <c r="BV4762">
        <v>0</v>
      </c>
      <c r="BW4762">
        <v>0</v>
      </c>
      <c r="BX4762">
        <v>0</v>
      </c>
      <c r="BY4762">
        <v>0</v>
      </c>
      <c r="BZ4762">
        <v>0</v>
      </c>
      <c r="CA4762">
        <v>0</v>
      </c>
      <c r="CB4762">
        <v>0</v>
      </c>
      <c r="CC4762">
        <v>0</v>
      </c>
      <c r="CD4762">
        <v>0</v>
      </c>
      <c r="CE4762">
        <v>0</v>
      </c>
      <c r="CF4762">
        <v>0</v>
      </c>
      <c r="CG4762">
        <v>0</v>
      </c>
    </row>
    <row r="4763" spans="1:85" hidden="1" x14ac:dyDescent="0.3">
      <c r="A4763">
        <v>4761</v>
      </c>
      <c r="B4763">
        <v>14807</v>
      </c>
      <c r="C4763">
        <v>33</v>
      </c>
      <c r="D4763">
        <v>70</v>
      </c>
      <c r="E4763">
        <v>-0.14597543705343999</v>
      </c>
      <c r="F4763">
        <v>-0.216743171090923</v>
      </c>
      <c r="G4763">
        <v>3</v>
      </c>
      <c r="H4763">
        <v>1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1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1</v>
      </c>
      <c r="AM4763">
        <v>0</v>
      </c>
      <c r="AN4763">
        <v>1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>
        <v>0</v>
      </c>
      <c r="BI4763">
        <v>0</v>
      </c>
      <c r="BJ4763">
        <v>0</v>
      </c>
      <c r="BK4763">
        <v>0</v>
      </c>
      <c r="BL4763">
        <v>0</v>
      </c>
      <c r="BM4763">
        <v>0</v>
      </c>
      <c r="BN4763">
        <v>0</v>
      </c>
      <c r="BO4763">
        <v>0</v>
      </c>
      <c r="BP4763">
        <v>0</v>
      </c>
      <c r="BQ4763">
        <v>0</v>
      </c>
      <c r="BR4763">
        <v>0</v>
      </c>
      <c r="BS4763">
        <v>0</v>
      </c>
      <c r="BT4763">
        <v>0</v>
      </c>
      <c r="BU4763">
        <v>0</v>
      </c>
      <c r="BV4763">
        <v>0</v>
      </c>
      <c r="BW4763">
        <v>0</v>
      </c>
      <c r="BX4763">
        <v>0</v>
      </c>
      <c r="BY4763">
        <v>0</v>
      </c>
      <c r="BZ4763">
        <v>0</v>
      </c>
      <c r="CA4763">
        <v>1</v>
      </c>
      <c r="CB4763">
        <v>0</v>
      </c>
      <c r="CC4763">
        <v>0</v>
      </c>
      <c r="CD4763">
        <v>0</v>
      </c>
      <c r="CE4763">
        <v>0</v>
      </c>
      <c r="CF4763">
        <v>0</v>
      </c>
      <c r="CG4763">
        <v>0</v>
      </c>
    </row>
    <row r="4764" spans="1:85" hidden="1" x14ac:dyDescent="0.3">
      <c r="A4764">
        <v>4762</v>
      </c>
      <c r="B4764">
        <v>14792</v>
      </c>
      <c r="C4764">
        <v>31</v>
      </c>
      <c r="D4764">
        <v>8</v>
      </c>
      <c r="E4764">
        <v>-0.14597543705343999</v>
      </c>
      <c r="F4764">
        <v>-0.216743171090923</v>
      </c>
      <c r="G4764">
        <v>3</v>
      </c>
      <c r="H4764">
        <v>0</v>
      </c>
      <c r="I4764">
        <v>0</v>
      </c>
      <c r="J4764">
        <v>0</v>
      </c>
      <c r="K4764">
        <v>0</v>
      </c>
      <c r="L4764">
        <v>1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1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1</v>
      </c>
      <c r="AI4764">
        <v>0</v>
      </c>
      <c r="AJ4764">
        <v>0</v>
      </c>
      <c r="AK4764">
        <v>0</v>
      </c>
      <c r="AL4764">
        <v>1</v>
      </c>
      <c r="AM4764">
        <v>1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>
        <v>0</v>
      </c>
      <c r="BI4764">
        <v>0</v>
      </c>
      <c r="BJ4764">
        <v>0</v>
      </c>
      <c r="BK4764">
        <v>0</v>
      </c>
      <c r="BL4764">
        <v>0</v>
      </c>
      <c r="BM4764">
        <v>0</v>
      </c>
      <c r="BN4764">
        <v>0</v>
      </c>
      <c r="BO4764">
        <v>0</v>
      </c>
      <c r="BP4764">
        <v>0</v>
      </c>
      <c r="BQ4764">
        <v>0</v>
      </c>
      <c r="BR4764">
        <v>0</v>
      </c>
      <c r="BS4764">
        <v>0</v>
      </c>
      <c r="BT4764">
        <v>0</v>
      </c>
      <c r="BU4764">
        <v>0</v>
      </c>
      <c r="BV4764">
        <v>0</v>
      </c>
      <c r="BW4764">
        <v>0</v>
      </c>
      <c r="BX4764">
        <v>0</v>
      </c>
      <c r="BY4764">
        <v>0</v>
      </c>
      <c r="BZ4764">
        <v>0</v>
      </c>
      <c r="CA4764">
        <v>1</v>
      </c>
      <c r="CB4764">
        <v>0</v>
      </c>
      <c r="CC4764">
        <v>0</v>
      </c>
      <c r="CD4764">
        <v>0</v>
      </c>
      <c r="CE4764">
        <v>0</v>
      </c>
      <c r="CF4764">
        <v>0</v>
      </c>
      <c r="CG4764">
        <v>0</v>
      </c>
    </row>
    <row r="4765" spans="1:85" hidden="1" x14ac:dyDescent="0.3">
      <c r="A4765">
        <v>4763</v>
      </c>
      <c r="B4765">
        <v>31212</v>
      </c>
      <c r="C4765">
        <v>47</v>
      </c>
      <c r="D4765">
        <v>65</v>
      </c>
      <c r="E4765">
        <v>-0.14597543705343999</v>
      </c>
      <c r="F4765">
        <v>3.9311558392222099</v>
      </c>
      <c r="G4765">
        <v>5</v>
      </c>
      <c r="H4765">
        <v>0</v>
      </c>
      <c r="I4765">
        <v>0</v>
      </c>
      <c r="J4765">
        <v>1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1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1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1</v>
      </c>
      <c r="AM4765">
        <v>0</v>
      </c>
      <c r="AN4765">
        <v>1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>
        <v>0</v>
      </c>
      <c r="BI4765">
        <v>0</v>
      </c>
      <c r="BJ4765">
        <v>0</v>
      </c>
      <c r="BK4765">
        <v>0</v>
      </c>
      <c r="BL4765">
        <v>0</v>
      </c>
      <c r="BM4765">
        <v>0</v>
      </c>
      <c r="BN4765">
        <v>0</v>
      </c>
      <c r="BO4765">
        <v>0</v>
      </c>
      <c r="BP4765">
        <v>0</v>
      </c>
      <c r="BQ4765">
        <v>0</v>
      </c>
      <c r="BR4765">
        <v>0</v>
      </c>
      <c r="BS4765">
        <v>0</v>
      </c>
      <c r="BT4765">
        <v>0</v>
      </c>
      <c r="BU4765">
        <v>0</v>
      </c>
      <c r="BV4765">
        <v>0</v>
      </c>
      <c r="BW4765">
        <v>0</v>
      </c>
      <c r="BX4765">
        <v>0</v>
      </c>
      <c r="BY4765">
        <v>0</v>
      </c>
      <c r="BZ4765">
        <v>0</v>
      </c>
      <c r="CA4765">
        <v>1</v>
      </c>
      <c r="CB4765">
        <v>0</v>
      </c>
      <c r="CC4765">
        <v>0</v>
      </c>
      <c r="CD4765">
        <v>0</v>
      </c>
      <c r="CE4765">
        <v>0</v>
      </c>
      <c r="CF4765">
        <v>0</v>
      </c>
      <c r="CG4765">
        <v>0</v>
      </c>
    </row>
    <row r="4766" spans="1:85" hidden="1" x14ac:dyDescent="0.3">
      <c r="A4766">
        <v>4764</v>
      </c>
      <c r="B4766">
        <v>24949</v>
      </c>
      <c r="C4766">
        <v>36</v>
      </c>
      <c r="D4766">
        <v>40</v>
      </c>
      <c r="E4766">
        <v>-0.14597543705343999</v>
      </c>
      <c r="F4766">
        <v>-0.216743171090923</v>
      </c>
      <c r="G4766">
        <v>3</v>
      </c>
      <c r="H4766">
        <v>0</v>
      </c>
      <c r="I4766">
        <v>0</v>
      </c>
      <c r="J4766">
        <v>0</v>
      </c>
      <c r="K4766">
        <v>0</v>
      </c>
      <c r="L4766">
        <v>1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1</v>
      </c>
      <c r="AD4766">
        <v>0</v>
      </c>
      <c r="AE4766">
        <v>0</v>
      </c>
      <c r="AF4766">
        <v>0</v>
      </c>
      <c r="AG4766">
        <v>0</v>
      </c>
      <c r="AH4766">
        <v>1</v>
      </c>
      <c r="AI4766">
        <v>0</v>
      </c>
      <c r="AJ4766">
        <v>0</v>
      </c>
      <c r="AK4766">
        <v>0</v>
      </c>
      <c r="AL4766">
        <v>1</v>
      </c>
      <c r="AM4766">
        <v>1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>
        <v>0</v>
      </c>
      <c r="BI4766">
        <v>0</v>
      </c>
      <c r="BJ4766">
        <v>0</v>
      </c>
      <c r="BK4766">
        <v>0</v>
      </c>
      <c r="BL4766">
        <v>0</v>
      </c>
      <c r="BM4766">
        <v>0</v>
      </c>
      <c r="BN4766">
        <v>0</v>
      </c>
      <c r="BO4766">
        <v>0</v>
      </c>
      <c r="BP4766">
        <v>0</v>
      </c>
      <c r="BQ4766">
        <v>0</v>
      </c>
      <c r="BR4766">
        <v>0</v>
      </c>
      <c r="BS4766">
        <v>0</v>
      </c>
      <c r="BT4766">
        <v>0</v>
      </c>
      <c r="BU4766">
        <v>0</v>
      </c>
      <c r="BV4766">
        <v>0</v>
      </c>
      <c r="BW4766">
        <v>0</v>
      </c>
      <c r="BX4766">
        <v>0</v>
      </c>
      <c r="BY4766">
        <v>0</v>
      </c>
      <c r="BZ4766">
        <v>0</v>
      </c>
      <c r="CA4766">
        <v>1</v>
      </c>
      <c r="CB4766">
        <v>0</v>
      </c>
      <c r="CC4766">
        <v>0</v>
      </c>
      <c r="CD4766">
        <v>0</v>
      </c>
      <c r="CE4766">
        <v>0</v>
      </c>
      <c r="CF4766">
        <v>0</v>
      </c>
      <c r="CG4766">
        <v>0</v>
      </c>
    </row>
    <row r="4767" spans="1:85" hidden="1" x14ac:dyDescent="0.3">
      <c r="A4767">
        <v>4765</v>
      </c>
      <c r="B4767">
        <v>14543</v>
      </c>
      <c r="C4767">
        <v>41</v>
      </c>
      <c r="D4767">
        <v>40</v>
      </c>
      <c r="E4767">
        <v>0.14829174453194799</v>
      </c>
      <c r="F4767">
        <v>-0.216743171090923</v>
      </c>
      <c r="G4767">
        <v>3</v>
      </c>
      <c r="H4767">
        <v>1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1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1</v>
      </c>
      <c r="AI4767">
        <v>0</v>
      </c>
      <c r="AJ4767">
        <v>0</v>
      </c>
      <c r="AK4767">
        <v>0</v>
      </c>
      <c r="AL4767">
        <v>1</v>
      </c>
      <c r="AM4767">
        <v>0</v>
      </c>
      <c r="AN4767">
        <v>1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>
        <v>0</v>
      </c>
      <c r="BI4767">
        <v>0</v>
      </c>
      <c r="BJ4767">
        <v>0</v>
      </c>
      <c r="BK4767">
        <v>0</v>
      </c>
      <c r="BL4767">
        <v>1</v>
      </c>
      <c r="BM4767">
        <v>0</v>
      </c>
      <c r="BN4767">
        <v>0</v>
      </c>
      <c r="BO4767">
        <v>0</v>
      </c>
      <c r="BP4767">
        <v>0</v>
      </c>
      <c r="BQ4767">
        <v>0</v>
      </c>
      <c r="BR4767">
        <v>0</v>
      </c>
      <c r="BS4767">
        <v>0</v>
      </c>
      <c r="BT4767">
        <v>0</v>
      </c>
      <c r="BU4767">
        <v>0</v>
      </c>
      <c r="BV4767">
        <v>0</v>
      </c>
      <c r="BW4767">
        <v>0</v>
      </c>
      <c r="BX4767">
        <v>0</v>
      </c>
      <c r="BY4767">
        <v>0</v>
      </c>
      <c r="BZ4767">
        <v>0</v>
      </c>
      <c r="CA4767">
        <v>0</v>
      </c>
      <c r="CB4767">
        <v>0</v>
      </c>
      <c r="CC4767">
        <v>0</v>
      </c>
      <c r="CD4767">
        <v>0</v>
      </c>
      <c r="CE4767">
        <v>0</v>
      </c>
      <c r="CF4767">
        <v>0</v>
      </c>
      <c r="CG4767">
        <v>0</v>
      </c>
    </row>
    <row r="4768" spans="1:85" hidden="1" x14ac:dyDescent="0.3">
      <c r="A4768">
        <v>4766</v>
      </c>
      <c r="B4768">
        <v>5343</v>
      </c>
      <c r="C4768">
        <v>31</v>
      </c>
      <c r="D4768">
        <v>40</v>
      </c>
      <c r="E4768">
        <v>-0.14597543705343999</v>
      </c>
      <c r="F4768">
        <v>-0.216743171090923</v>
      </c>
      <c r="G4768">
        <v>4</v>
      </c>
      <c r="H4768">
        <v>1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1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1</v>
      </c>
      <c r="AI4768">
        <v>0</v>
      </c>
      <c r="AJ4768">
        <v>1</v>
      </c>
      <c r="AK4768">
        <v>0</v>
      </c>
      <c r="AL4768">
        <v>0</v>
      </c>
      <c r="AM4768">
        <v>1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>
        <v>0</v>
      </c>
      <c r="BI4768">
        <v>0</v>
      </c>
      <c r="BJ4768">
        <v>0</v>
      </c>
      <c r="BK4768">
        <v>0</v>
      </c>
      <c r="BL4768">
        <v>0</v>
      </c>
      <c r="BM4768">
        <v>0</v>
      </c>
      <c r="BN4768">
        <v>0</v>
      </c>
      <c r="BO4768">
        <v>0</v>
      </c>
      <c r="BP4768">
        <v>0</v>
      </c>
      <c r="BQ4768">
        <v>0</v>
      </c>
      <c r="BR4768">
        <v>0</v>
      </c>
      <c r="BS4768">
        <v>0</v>
      </c>
      <c r="BT4768">
        <v>0</v>
      </c>
      <c r="BU4768">
        <v>0</v>
      </c>
      <c r="BV4768">
        <v>0</v>
      </c>
      <c r="BW4768">
        <v>0</v>
      </c>
      <c r="BX4768">
        <v>0</v>
      </c>
      <c r="BY4768">
        <v>0</v>
      </c>
      <c r="BZ4768">
        <v>0</v>
      </c>
      <c r="CA4768">
        <v>1</v>
      </c>
      <c r="CB4768">
        <v>0</v>
      </c>
      <c r="CC4768">
        <v>0</v>
      </c>
      <c r="CD4768">
        <v>0</v>
      </c>
      <c r="CE4768">
        <v>0</v>
      </c>
      <c r="CF4768">
        <v>0</v>
      </c>
      <c r="CG4768">
        <v>0</v>
      </c>
    </row>
    <row r="4769" spans="1:85" hidden="1" x14ac:dyDescent="0.3">
      <c r="A4769">
        <v>4767</v>
      </c>
      <c r="B4769">
        <v>17775</v>
      </c>
      <c r="C4769">
        <v>69</v>
      </c>
      <c r="D4769">
        <v>14</v>
      </c>
      <c r="E4769">
        <v>-0.14597543705343999</v>
      </c>
      <c r="F4769">
        <v>-0.216743171090923</v>
      </c>
      <c r="G4769">
        <v>4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1</v>
      </c>
      <c r="O4769">
        <v>0</v>
      </c>
      <c r="P4769">
        <v>0</v>
      </c>
      <c r="Q4769">
        <v>0</v>
      </c>
      <c r="R4769">
        <v>0</v>
      </c>
      <c r="S4769">
        <v>1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1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1</v>
      </c>
      <c r="AM4769">
        <v>1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>
        <v>0</v>
      </c>
      <c r="BI4769">
        <v>0</v>
      </c>
      <c r="BJ4769">
        <v>0</v>
      </c>
      <c r="BK4769">
        <v>0</v>
      </c>
      <c r="BL4769">
        <v>0</v>
      </c>
      <c r="BM4769">
        <v>0</v>
      </c>
      <c r="BN4769">
        <v>0</v>
      </c>
      <c r="BO4769">
        <v>0</v>
      </c>
      <c r="BP4769">
        <v>0</v>
      </c>
      <c r="BQ4769">
        <v>0</v>
      </c>
      <c r="BR4769">
        <v>0</v>
      </c>
      <c r="BS4769">
        <v>0</v>
      </c>
      <c r="BT4769">
        <v>0</v>
      </c>
      <c r="BU4769">
        <v>0</v>
      </c>
      <c r="BV4769">
        <v>0</v>
      </c>
      <c r="BW4769">
        <v>0</v>
      </c>
      <c r="BX4769">
        <v>0</v>
      </c>
      <c r="BY4769">
        <v>0</v>
      </c>
      <c r="BZ4769">
        <v>0</v>
      </c>
      <c r="CA4769">
        <v>1</v>
      </c>
      <c r="CB4769">
        <v>0</v>
      </c>
      <c r="CC4769">
        <v>0</v>
      </c>
      <c r="CD4769">
        <v>0</v>
      </c>
      <c r="CE4769">
        <v>0</v>
      </c>
      <c r="CF4769">
        <v>0</v>
      </c>
      <c r="CG4769">
        <v>0</v>
      </c>
    </row>
    <row r="4770" spans="1:85" hidden="1" x14ac:dyDescent="0.3">
      <c r="A4770">
        <v>4768</v>
      </c>
      <c r="B4770">
        <v>230</v>
      </c>
      <c r="C4770">
        <v>35</v>
      </c>
      <c r="D4770">
        <v>40</v>
      </c>
      <c r="E4770">
        <v>0.35132797837651297</v>
      </c>
      <c r="F4770">
        <v>-0.216743171090923</v>
      </c>
      <c r="G4770">
        <v>3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1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1</v>
      </c>
      <c r="AC4770">
        <v>0</v>
      </c>
      <c r="AD4770">
        <v>0</v>
      </c>
      <c r="AE4770">
        <v>1</v>
      </c>
      <c r="AF4770">
        <v>0</v>
      </c>
      <c r="AG4770">
        <v>0</v>
      </c>
      <c r="AH4770">
        <v>0</v>
      </c>
      <c r="AI4770">
        <v>0</v>
      </c>
      <c r="AJ4770">
        <v>1</v>
      </c>
      <c r="AK4770">
        <v>0</v>
      </c>
      <c r="AL4770">
        <v>0</v>
      </c>
      <c r="AM4770">
        <v>0</v>
      </c>
      <c r="AN4770">
        <v>1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>
        <v>0</v>
      </c>
      <c r="BI4770">
        <v>0</v>
      </c>
      <c r="BJ4770">
        <v>0</v>
      </c>
      <c r="BK4770">
        <v>0</v>
      </c>
      <c r="BL4770">
        <v>0</v>
      </c>
      <c r="BM4770">
        <v>0</v>
      </c>
      <c r="BN4770">
        <v>0</v>
      </c>
      <c r="BO4770">
        <v>0</v>
      </c>
      <c r="BP4770">
        <v>0</v>
      </c>
      <c r="BQ4770">
        <v>0</v>
      </c>
      <c r="BR4770">
        <v>0</v>
      </c>
      <c r="BS4770">
        <v>0</v>
      </c>
      <c r="BT4770">
        <v>0</v>
      </c>
      <c r="BU4770">
        <v>0</v>
      </c>
      <c r="BV4770">
        <v>0</v>
      </c>
      <c r="BW4770">
        <v>0</v>
      </c>
      <c r="BX4770">
        <v>0</v>
      </c>
      <c r="BY4770">
        <v>0</v>
      </c>
      <c r="BZ4770">
        <v>0</v>
      </c>
      <c r="CA4770">
        <v>1</v>
      </c>
      <c r="CB4770">
        <v>0</v>
      </c>
      <c r="CC4770">
        <v>0</v>
      </c>
      <c r="CD4770">
        <v>0</v>
      </c>
      <c r="CE4770">
        <v>0</v>
      </c>
      <c r="CF4770">
        <v>0</v>
      </c>
      <c r="CG4770">
        <v>0</v>
      </c>
    </row>
    <row r="4771" spans="1:85" x14ac:dyDescent="0.3">
      <c r="A4771">
        <v>4769</v>
      </c>
      <c r="B4771">
        <v>21378</v>
      </c>
      <c r="C4771">
        <v>35</v>
      </c>
      <c r="D4771">
        <v>45</v>
      </c>
      <c r="E4771">
        <v>-0.14597543705343999</v>
      </c>
      <c r="F4771">
        <v>-0.216743171090923</v>
      </c>
      <c r="G4771">
        <v>6</v>
      </c>
      <c r="H4771">
        <v>0</v>
      </c>
      <c r="I4771">
        <v>0</v>
      </c>
      <c r="J4771">
        <v>0</v>
      </c>
      <c r="K4771">
        <v>0</v>
      </c>
      <c r="L4771">
        <v>1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1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1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1</v>
      </c>
      <c r="AM4771">
        <v>0</v>
      </c>
      <c r="AN4771">
        <v>1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>
        <v>0</v>
      </c>
      <c r="BI4771">
        <v>0</v>
      </c>
      <c r="BJ4771">
        <v>0</v>
      </c>
      <c r="BK4771">
        <v>0</v>
      </c>
      <c r="BL4771">
        <v>0</v>
      </c>
      <c r="BM4771">
        <v>0</v>
      </c>
      <c r="BN4771">
        <v>0</v>
      </c>
      <c r="BO4771">
        <v>0</v>
      </c>
      <c r="BP4771">
        <v>0</v>
      </c>
      <c r="BQ4771">
        <v>0</v>
      </c>
      <c r="BR4771">
        <v>0</v>
      </c>
      <c r="BS4771">
        <v>0</v>
      </c>
      <c r="BT4771">
        <v>0</v>
      </c>
      <c r="BU4771">
        <v>0</v>
      </c>
      <c r="BV4771">
        <v>0</v>
      </c>
      <c r="BW4771">
        <v>0</v>
      </c>
      <c r="BX4771">
        <v>0</v>
      </c>
      <c r="BY4771">
        <v>0</v>
      </c>
      <c r="BZ4771">
        <v>0</v>
      </c>
      <c r="CA4771">
        <v>1</v>
      </c>
      <c r="CB4771">
        <v>0</v>
      </c>
      <c r="CC4771">
        <v>0</v>
      </c>
      <c r="CD4771">
        <v>0</v>
      </c>
      <c r="CE4771">
        <v>0</v>
      </c>
      <c r="CF4771">
        <v>0</v>
      </c>
      <c r="CG4771">
        <v>0</v>
      </c>
    </row>
    <row r="4772" spans="1:85" hidden="1" x14ac:dyDescent="0.3">
      <c r="A4772">
        <v>4770</v>
      </c>
      <c r="B4772">
        <v>29692</v>
      </c>
      <c r="C4772">
        <v>35</v>
      </c>
      <c r="D4772">
        <v>40</v>
      </c>
      <c r="E4772">
        <v>-0.14597543705343999</v>
      </c>
      <c r="F4772">
        <v>-0.216743171090923</v>
      </c>
      <c r="G4772">
        <v>2</v>
      </c>
      <c r="H4772">
        <v>0</v>
      </c>
      <c r="I4772">
        <v>0</v>
      </c>
      <c r="J4772">
        <v>0</v>
      </c>
      <c r="K4772">
        <v>0</v>
      </c>
      <c r="L4772">
        <v>1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1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1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1</v>
      </c>
      <c r="AM4772">
        <v>1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>
        <v>0</v>
      </c>
      <c r="BI4772">
        <v>0</v>
      </c>
      <c r="BJ4772">
        <v>0</v>
      </c>
      <c r="BK4772">
        <v>0</v>
      </c>
      <c r="BL4772">
        <v>0</v>
      </c>
      <c r="BM4772">
        <v>0</v>
      </c>
      <c r="BN4772">
        <v>0</v>
      </c>
      <c r="BO4772">
        <v>0</v>
      </c>
      <c r="BP4772">
        <v>0</v>
      </c>
      <c r="BQ4772">
        <v>0</v>
      </c>
      <c r="BR4772">
        <v>0</v>
      </c>
      <c r="BS4772">
        <v>0</v>
      </c>
      <c r="BT4772">
        <v>0</v>
      </c>
      <c r="BU4772">
        <v>0</v>
      </c>
      <c r="BV4772">
        <v>0</v>
      </c>
      <c r="BW4772">
        <v>0</v>
      </c>
      <c r="BX4772">
        <v>0</v>
      </c>
      <c r="BY4772">
        <v>0</v>
      </c>
      <c r="BZ4772">
        <v>0</v>
      </c>
      <c r="CA4772">
        <v>1</v>
      </c>
      <c r="CB4772">
        <v>0</v>
      </c>
      <c r="CC4772">
        <v>0</v>
      </c>
      <c r="CD4772">
        <v>0</v>
      </c>
      <c r="CE4772">
        <v>0</v>
      </c>
      <c r="CF4772">
        <v>0</v>
      </c>
      <c r="CG4772">
        <v>0</v>
      </c>
    </row>
    <row r="4773" spans="1:85" hidden="1" x14ac:dyDescent="0.3">
      <c r="A4773">
        <v>4771</v>
      </c>
      <c r="B4773">
        <v>14622</v>
      </c>
      <c r="C4773">
        <v>26</v>
      </c>
      <c r="D4773">
        <v>40</v>
      </c>
      <c r="E4773">
        <v>-0.14597543705343999</v>
      </c>
      <c r="F4773">
        <v>-0.216743171090923</v>
      </c>
      <c r="G4773">
        <v>4</v>
      </c>
      <c r="H4773">
        <v>0</v>
      </c>
      <c r="I4773">
        <v>0</v>
      </c>
      <c r="J4773">
        <v>1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1</v>
      </c>
      <c r="AC4773">
        <v>0</v>
      </c>
      <c r="AD4773">
        <v>1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1</v>
      </c>
      <c r="AM4773">
        <v>0</v>
      </c>
      <c r="AN4773">
        <v>1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>
        <v>0</v>
      </c>
      <c r="BI4773">
        <v>0</v>
      </c>
      <c r="BJ4773">
        <v>0</v>
      </c>
      <c r="BK4773">
        <v>0</v>
      </c>
      <c r="BL4773">
        <v>0</v>
      </c>
      <c r="BM4773">
        <v>0</v>
      </c>
      <c r="BN4773">
        <v>0</v>
      </c>
      <c r="BO4773">
        <v>0</v>
      </c>
      <c r="BP4773">
        <v>0</v>
      </c>
      <c r="BQ4773">
        <v>0</v>
      </c>
      <c r="BR4773">
        <v>0</v>
      </c>
      <c r="BS4773">
        <v>0</v>
      </c>
      <c r="BT4773">
        <v>0</v>
      </c>
      <c r="BU4773">
        <v>0</v>
      </c>
      <c r="BV4773">
        <v>0</v>
      </c>
      <c r="BW4773">
        <v>0</v>
      </c>
      <c r="BX4773">
        <v>0</v>
      </c>
      <c r="BY4773">
        <v>0</v>
      </c>
      <c r="BZ4773">
        <v>0</v>
      </c>
      <c r="CA4773">
        <v>1</v>
      </c>
      <c r="CB4773">
        <v>0</v>
      </c>
      <c r="CC4773">
        <v>0</v>
      </c>
      <c r="CD4773">
        <v>0</v>
      </c>
      <c r="CE4773">
        <v>0</v>
      </c>
      <c r="CF4773">
        <v>0</v>
      </c>
      <c r="CG4773">
        <v>0</v>
      </c>
    </row>
    <row r="4774" spans="1:85" x14ac:dyDescent="0.3">
      <c r="A4774">
        <v>4772</v>
      </c>
      <c r="B4774">
        <v>27647</v>
      </c>
      <c r="C4774">
        <v>35</v>
      </c>
      <c r="D4774">
        <v>40</v>
      </c>
      <c r="E4774">
        <v>-0.14597543705343999</v>
      </c>
      <c r="F4774">
        <v>3.7277301700561298</v>
      </c>
      <c r="G4774">
        <v>6</v>
      </c>
      <c r="H4774">
        <v>0</v>
      </c>
      <c r="I4774">
        <v>0</v>
      </c>
      <c r="J4774">
        <v>0</v>
      </c>
      <c r="K4774">
        <v>0</v>
      </c>
      <c r="L4774">
        <v>1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1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1</v>
      </c>
      <c r="AH4774">
        <v>0</v>
      </c>
      <c r="AI4774">
        <v>0</v>
      </c>
      <c r="AJ4774">
        <v>0</v>
      </c>
      <c r="AK4774">
        <v>1</v>
      </c>
      <c r="AL4774">
        <v>0</v>
      </c>
      <c r="AM4774">
        <v>0</v>
      </c>
      <c r="AN4774">
        <v>1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>
        <v>0</v>
      </c>
      <c r="BI4774">
        <v>0</v>
      </c>
      <c r="BJ4774">
        <v>0</v>
      </c>
      <c r="BK4774">
        <v>0</v>
      </c>
      <c r="BL4774">
        <v>0</v>
      </c>
      <c r="BM4774">
        <v>0</v>
      </c>
      <c r="BN4774">
        <v>0</v>
      </c>
      <c r="BO4774">
        <v>0</v>
      </c>
      <c r="BP4774">
        <v>0</v>
      </c>
      <c r="BQ4774">
        <v>0</v>
      </c>
      <c r="BR4774">
        <v>0</v>
      </c>
      <c r="BS4774">
        <v>0</v>
      </c>
      <c r="BT4774">
        <v>0</v>
      </c>
      <c r="BU4774">
        <v>0</v>
      </c>
      <c r="BV4774">
        <v>0</v>
      </c>
      <c r="BW4774">
        <v>1</v>
      </c>
      <c r="BX4774">
        <v>0</v>
      </c>
      <c r="BY4774">
        <v>0</v>
      </c>
      <c r="BZ4774">
        <v>0</v>
      </c>
      <c r="CA4774">
        <v>0</v>
      </c>
      <c r="CB4774">
        <v>0</v>
      </c>
      <c r="CC4774">
        <v>0</v>
      </c>
      <c r="CD4774">
        <v>0</v>
      </c>
      <c r="CE4774">
        <v>0</v>
      </c>
      <c r="CF4774">
        <v>0</v>
      </c>
      <c r="CG4774">
        <v>0</v>
      </c>
    </row>
    <row r="4775" spans="1:85" hidden="1" x14ac:dyDescent="0.3">
      <c r="A4775">
        <v>4773</v>
      </c>
      <c r="B4775">
        <v>29921</v>
      </c>
      <c r="C4775">
        <v>50</v>
      </c>
      <c r="D4775">
        <v>46</v>
      </c>
      <c r="E4775">
        <v>-0.14597543705343999</v>
      </c>
      <c r="F4775">
        <v>-0.216743171090923</v>
      </c>
      <c r="G4775">
        <v>3</v>
      </c>
      <c r="H4775">
        <v>1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1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1</v>
      </c>
      <c r="AI4775">
        <v>0</v>
      </c>
      <c r="AJ4775">
        <v>0</v>
      </c>
      <c r="AK4775">
        <v>0</v>
      </c>
      <c r="AL4775">
        <v>1</v>
      </c>
      <c r="AM4775">
        <v>1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>
        <v>0</v>
      </c>
      <c r="BI4775">
        <v>0</v>
      </c>
      <c r="BJ4775">
        <v>0</v>
      </c>
      <c r="BK4775">
        <v>0</v>
      </c>
      <c r="BL4775">
        <v>0</v>
      </c>
      <c r="BM4775">
        <v>0</v>
      </c>
      <c r="BN4775">
        <v>0</v>
      </c>
      <c r="BO4775">
        <v>0</v>
      </c>
      <c r="BP4775">
        <v>0</v>
      </c>
      <c r="BQ4775">
        <v>0</v>
      </c>
      <c r="BR4775">
        <v>0</v>
      </c>
      <c r="BS4775">
        <v>0</v>
      </c>
      <c r="BT4775">
        <v>0</v>
      </c>
      <c r="BU4775">
        <v>0</v>
      </c>
      <c r="BV4775">
        <v>0</v>
      </c>
      <c r="BW4775">
        <v>0</v>
      </c>
      <c r="BX4775">
        <v>0</v>
      </c>
      <c r="BY4775">
        <v>0</v>
      </c>
      <c r="BZ4775">
        <v>0</v>
      </c>
      <c r="CA4775">
        <v>1</v>
      </c>
      <c r="CB4775">
        <v>0</v>
      </c>
      <c r="CC4775">
        <v>0</v>
      </c>
      <c r="CD4775">
        <v>0</v>
      </c>
      <c r="CE4775">
        <v>0</v>
      </c>
      <c r="CF4775">
        <v>0</v>
      </c>
      <c r="CG4775">
        <v>0</v>
      </c>
    </row>
    <row r="4776" spans="1:85" hidden="1" x14ac:dyDescent="0.3">
      <c r="A4776">
        <v>4774</v>
      </c>
      <c r="B4776">
        <v>10987</v>
      </c>
      <c r="C4776">
        <v>25</v>
      </c>
      <c r="D4776">
        <v>40</v>
      </c>
      <c r="E4776">
        <v>-0.14597543705343999</v>
      </c>
      <c r="F4776">
        <v>-0.216743171090923</v>
      </c>
      <c r="G4776">
        <v>4</v>
      </c>
      <c r="H4776">
        <v>0</v>
      </c>
      <c r="I4776">
        <v>0</v>
      </c>
      <c r="J4776">
        <v>0</v>
      </c>
      <c r="K4776">
        <v>0</v>
      </c>
      <c r="L4776">
        <v>1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1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1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1</v>
      </c>
      <c r="AM4776">
        <v>1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>
        <v>0</v>
      </c>
      <c r="BI4776">
        <v>0</v>
      </c>
      <c r="BJ4776">
        <v>0</v>
      </c>
      <c r="BK4776">
        <v>0</v>
      </c>
      <c r="BL4776">
        <v>0</v>
      </c>
      <c r="BM4776">
        <v>0</v>
      </c>
      <c r="BN4776">
        <v>0</v>
      </c>
      <c r="BO4776">
        <v>0</v>
      </c>
      <c r="BP4776">
        <v>0</v>
      </c>
      <c r="BQ4776">
        <v>0</v>
      </c>
      <c r="BR4776">
        <v>0</v>
      </c>
      <c r="BS4776">
        <v>0</v>
      </c>
      <c r="BT4776">
        <v>0</v>
      </c>
      <c r="BU4776">
        <v>0</v>
      </c>
      <c r="BV4776">
        <v>0</v>
      </c>
      <c r="BW4776">
        <v>0</v>
      </c>
      <c r="BX4776">
        <v>0</v>
      </c>
      <c r="BY4776">
        <v>0</v>
      </c>
      <c r="BZ4776">
        <v>0</v>
      </c>
      <c r="CA4776">
        <v>1</v>
      </c>
      <c r="CB4776">
        <v>0</v>
      </c>
      <c r="CC4776">
        <v>0</v>
      </c>
      <c r="CD4776">
        <v>0</v>
      </c>
      <c r="CE4776">
        <v>0</v>
      </c>
      <c r="CF4776">
        <v>0</v>
      </c>
      <c r="CG4776">
        <v>0</v>
      </c>
    </row>
    <row r="4777" spans="1:85" hidden="1" x14ac:dyDescent="0.3">
      <c r="A4777">
        <v>4775</v>
      </c>
      <c r="B4777">
        <v>32278</v>
      </c>
      <c r="C4777">
        <v>55</v>
      </c>
      <c r="D4777">
        <v>40</v>
      </c>
      <c r="E4777">
        <v>-0.14597543705343999</v>
      </c>
      <c r="F4777">
        <v>-0.216743171090923</v>
      </c>
      <c r="G4777">
        <v>3</v>
      </c>
      <c r="H4777">
        <v>1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1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1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1</v>
      </c>
      <c r="AM4777">
        <v>1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0</v>
      </c>
      <c r="BI4777">
        <v>0</v>
      </c>
      <c r="BJ4777">
        <v>1</v>
      </c>
      <c r="BK4777">
        <v>0</v>
      </c>
      <c r="BL4777">
        <v>0</v>
      </c>
      <c r="BM4777">
        <v>0</v>
      </c>
      <c r="BN4777">
        <v>0</v>
      </c>
      <c r="BO4777">
        <v>0</v>
      </c>
      <c r="BP4777">
        <v>0</v>
      </c>
      <c r="BQ4777">
        <v>0</v>
      </c>
      <c r="BR4777">
        <v>0</v>
      </c>
      <c r="BS4777">
        <v>0</v>
      </c>
      <c r="BT4777">
        <v>0</v>
      </c>
      <c r="BU4777">
        <v>0</v>
      </c>
      <c r="BV4777">
        <v>0</v>
      </c>
      <c r="BW4777">
        <v>0</v>
      </c>
      <c r="BX4777">
        <v>0</v>
      </c>
      <c r="BY4777">
        <v>0</v>
      </c>
      <c r="BZ4777">
        <v>0</v>
      </c>
      <c r="CA4777">
        <v>0</v>
      </c>
      <c r="CB4777">
        <v>0</v>
      </c>
      <c r="CC4777">
        <v>0</v>
      </c>
      <c r="CD4777">
        <v>0</v>
      </c>
      <c r="CE4777">
        <v>0</v>
      </c>
      <c r="CF4777">
        <v>0</v>
      </c>
      <c r="CG4777">
        <v>0</v>
      </c>
    </row>
    <row r="4778" spans="1:85" hidden="1" x14ac:dyDescent="0.3">
      <c r="A4778">
        <v>4776</v>
      </c>
      <c r="B4778">
        <v>9617</v>
      </c>
      <c r="C4778">
        <v>60</v>
      </c>
      <c r="D4778">
        <v>42</v>
      </c>
      <c r="E4778">
        <v>0.30408821463534402</v>
      </c>
      <c r="F4778">
        <v>-0.216743171090923</v>
      </c>
      <c r="G4778">
        <v>4</v>
      </c>
      <c r="H4778">
        <v>1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1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1</v>
      </c>
      <c r="AI4778">
        <v>0</v>
      </c>
      <c r="AJ4778">
        <v>0</v>
      </c>
      <c r="AK4778">
        <v>0</v>
      </c>
      <c r="AL4778">
        <v>1</v>
      </c>
      <c r="AM4778">
        <v>0</v>
      </c>
      <c r="AN4778">
        <v>1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0</v>
      </c>
      <c r="BI4778">
        <v>0</v>
      </c>
      <c r="BJ4778">
        <v>0</v>
      </c>
      <c r="BK4778">
        <v>0</v>
      </c>
      <c r="BL4778">
        <v>0</v>
      </c>
      <c r="BM4778">
        <v>0</v>
      </c>
      <c r="BN4778">
        <v>0</v>
      </c>
      <c r="BO4778">
        <v>0</v>
      </c>
      <c r="BP4778">
        <v>0</v>
      </c>
      <c r="BQ4778">
        <v>0</v>
      </c>
      <c r="BR4778">
        <v>0</v>
      </c>
      <c r="BS4778">
        <v>0</v>
      </c>
      <c r="BT4778">
        <v>0</v>
      </c>
      <c r="BU4778">
        <v>0</v>
      </c>
      <c r="BV4778">
        <v>0</v>
      </c>
      <c r="BW4778">
        <v>0</v>
      </c>
      <c r="BX4778">
        <v>0</v>
      </c>
      <c r="BY4778">
        <v>0</v>
      </c>
      <c r="BZ4778">
        <v>0</v>
      </c>
      <c r="CA4778">
        <v>1</v>
      </c>
      <c r="CB4778">
        <v>0</v>
      </c>
      <c r="CC4778">
        <v>0</v>
      </c>
      <c r="CD4778">
        <v>0</v>
      </c>
      <c r="CE4778">
        <v>0</v>
      </c>
      <c r="CF4778">
        <v>0</v>
      </c>
      <c r="CG4778">
        <v>0</v>
      </c>
    </row>
    <row r="4779" spans="1:85" hidden="1" x14ac:dyDescent="0.3">
      <c r="A4779">
        <v>4777</v>
      </c>
      <c r="B4779">
        <v>124</v>
      </c>
      <c r="C4779">
        <v>19</v>
      </c>
      <c r="D4779">
        <v>35</v>
      </c>
      <c r="E4779">
        <v>-0.14597543705343999</v>
      </c>
      <c r="F4779">
        <v>-0.216743171090923</v>
      </c>
      <c r="G4779">
        <v>4</v>
      </c>
      <c r="H4779">
        <v>0</v>
      </c>
      <c r="I4779">
        <v>0</v>
      </c>
      <c r="J4779">
        <v>0</v>
      </c>
      <c r="K4779">
        <v>0</v>
      </c>
      <c r="L4779">
        <v>1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1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1</v>
      </c>
      <c r="AH4779">
        <v>0</v>
      </c>
      <c r="AI4779">
        <v>0</v>
      </c>
      <c r="AJ4779">
        <v>1</v>
      </c>
      <c r="AK4779">
        <v>0</v>
      </c>
      <c r="AL4779">
        <v>0</v>
      </c>
      <c r="AM4779">
        <v>0</v>
      </c>
      <c r="AN4779">
        <v>1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>
        <v>0</v>
      </c>
      <c r="BI4779">
        <v>0</v>
      </c>
      <c r="BJ4779">
        <v>0</v>
      </c>
      <c r="BK4779">
        <v>0</v>
      </c>
      <c r="BL4779">
        <v>0</v>
      </c>
      <c r="BM4779">
        <v>0</v>
      </c>
      <c r="BN4779">
        <v>0</v>
      </c>
      <c r="BO4779">
        <v>0</v>
      </c>
      <c r="BP4779">
        <v>0</v>
      </c>
      <c r="BQ4779">
        <v>0</v>
      </c>
      <c r="BR4779">
        <v>0</v>
      </c>
      <c r="BS4779">
        <v>0</v>
      </c>
      <c r="BT4779">
        <v>0</v>
      </c>
      <c r="BU4779">
        <v>0</v>
      </c>
      <c r="BV4779">
        <v>0</v>
      </c>
      <c r="BW4779">
        <v>0</v>
      </c>
      <c r="BX4779">
        <v>0</v>
      </c>
      <c r="BY4779">
        <v>0</v>
      </c>
      <c r="BZ4779">
        <v>0</v>
      </c>
      <c r="CA4779">
        <v>1</v>
      </c>
      <c r="CB4779">
        <v>0</v>
      </c>
      <c r="CC4779">
        <v>0</v>
      </c>
      <c r="CD4779">
        <v>0</v>
      </c>
      <c r="CE4779">
        <v>0</v>
      </c>
      <c r="CF4779">
        <v>0</v>
      </c>
      <c r="CG4779">
        <v>0</v>
      </c>
    </row>
    <row r="4780" spans="1:85" hidden="1" x14ac:dyDescent="0.3">
      <c r="A4780">
        <v>4778</v>
      </c>
      <c r="B4780">
        <v>6136</v>
      </c>
      <c r="C4780">
        <v>31</v>
      </c>
      <c r="D4780">
        <v>40</v>
      </c>
      <c r="E4780">
        <v>-0.14597543705343999</v>
      </c>
      <c r="F4780">
        <v>-0.216743171090923</v>
      </c>
      <c r="G4780">
        <v>4</v>
      </c>
      <c r="H4780">
        <v>0</v>
      </c>
      <c r="I4780">
        <v>0</v>
      </c>
      <c r="J4780">
        <v>1</v>
      </c>
      <c r="K4780">
        <v>0</v>
      </c>
      <c r="L4780">
        <v>0</v>
      </c>
      <c r="M4780">
        <v>0</v>
      </c>
      <c r="N4780">
        <v>0</v>
      </c>
      <c r="O4780">
        <v>1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1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1</v>
      </c>
      <c r="AM4780">
        <v>0</v>
      </c>
      <c r="AN4780">
        <v>1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>
        <v>0</v>
      </c>
      <c r="BI4780">
        <v>0</v>
      </c>
      <c r="BJ4780">
        <v>0</v>
      </c>
      <c r="BK4780">
        <v>0</v>
      </c>
      <c r="BL4780">
        <v>0</v>
      </c>
      <c r="BM4780">
        <v>0</v>
      </c>
      <c r="BN4780">
        <v>0</v>
      </c>
      <c r="BO4780">
        <v>0</v>
      </c>
      <c r="BP4780">
        <v>0</v>
      </c>
      <c r="BQ4780">
        <v>0</v>
      </c>
      <c r="BR4780">
        <v>0</v>
      </c>
      <c r="BS4780">
        <v>0</v>
      </c>
      <c r="BT4780">
        <v>0</v>
      </c>
      <c r="BU4780">
        <v>0</v>
      </c>
      <c r="BV4780">
        <v>0</v>
      </c>
      <c r="BW4780">
        <v>0</v>
      </c>
      <c r="BX4780">
        <v>0</v>
      </c>
      <c r="BY4780">
        <v>0</v>
      </c>
      <c r="BZ4780">
        <v>0</v>
      </c>
      <c r="CA4780">
        <v>1</v>
      </c>
      <c r="CB4780">
        <v>0</v>
      </c>
      <c r="CC4780">
        <v>0</v>
      </c>
      <c r="CD4780">
        <v>0</v>
      </c>
      <c r="CE4780">
        <v>0</v>
      </c>
      <c r="CF4780">
        <v>0</v>
      </c>
      <c r="CG4780">
        <v>0</v>
      </c>
    </row>
    <row r="4781" spans="1:85" hidden="1" x14ac:dyDescent="0.3">
      <c r="A4781">
        <v>4779</v>
      </c>
      <c r="B4781">
        <v>5689</v>
      </c>
      <c r="C4781">
        <v>32</v>
      </c>
      <c r="D4781">
        <v>40</v>
      </c>
      <c r="E4781">
        <v>-0.14597543705343999</v>
      </c>
      <c r="F4781">
        <v>-0.216743171090923</v>
      </c>
      <c r="G4781">
        <v>3</v>
      </c>
      <c r="H4781">
        <v>0</v>
      </c>
      <c r="I4781">
        <v>0</v>
      </c>
      <c r="J4781">
        <v>0</v>
      </c>
      <c r="K4781">
        <v>0</v>
      </c>
      <c r="L4781">
        <v>1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1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1</v>
      </c>
      <c r="AH4781">
        <v>0</v>
      </c>
      <c r="AI4781">
        <v>0</v>
      </c>
      <c r="AJ4781">
        <v>0</v>
      </c>
      <c r="AK4781">
        <v>0</v>
      </c>
      <c r="AL4781">
        <v>1</v>
      </c>
      <c r="AM4781">
        <v>1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>
        <v>0</v>
      </c>
      <c r="BI4781">
        <v>0</v>
      </c>
      <c r="BJ4781">
        <v>0</v>
      </c>
      <c r="BK4781">
        <v>0</v>
      </c>
      <c r="BL4781">
        <v>0</v>
      </c>
      <c r="BM4781">
        <v>0</v>
      </c>
      <c r="BN4781">
        <v>0</v>
      </c>
      <c r="BO4781">
        <v>0</v>
      </c>
      <c r="BP4781">
        <v>0</v>
      </c>
      <c r="BQ4781">
        <v>0</v>
      </c>
      <c r="BR4781">
        <v>0</v>
      </c>
      <c r="BS4781">
        <v>0</v>
      </c>
      <c r="BT4781">
        <v>0</v>
      </c>
      <c r="BU4781">
        <v>0</v>
      </c>
      <c r="BV4781">
        <v>0</v>
      </c>
      <c r="BW4781">
        <v>0</v>
      </c>
      <c r="BX4781">
        <v>0</v>
      </c>
      <c r="BY4781">
        <v>0</v>
      </c>
      <c r="BZ4781">
        <v>0</v>
      </c>
      <c r="CA4781">
        <v>1</v>
      </c>
      <c r="CB4781">
        <v>0</v>
      </c>
      <c r="CC4781">
        <v>0</v>
      </c>
      <c r="CD4781">
        <v>0</v>
      </c>
      <c r="CE4781">
        <v>0</v>
      </c>
      <c r="CF4781">
        <v>0</v>
      </c>
      <c r="CG4781">
        <v>0</v>
      </c>
    </row>
    <row r="4782" spans="1:85" hidden="1" x14ac:dyDescent="0.3">
      <c r="A4782">
        <v>4780</v>
      </c>
      <c r="B4782">
        <v>25638</v>
      </c>
      <c r="C4782">
        <v>19</v>
      </c>
      <c r="D4782">
        <v>39</v>
      </c>
      <c r="E4782">
        <v>-0.14597543705343999</v>
      </c>
      <c r="F4782">
        <v>-0.216743171090923</v>
      </c>
      <c r="G4782">
        <v>2</v>
      </c>
      <c r="H4782">
        <v>0</v>
      </c>
      <c r="I4782">
        <v>0</v>
      </c>
      <c r="J4782">
        <v>0</v>
      </c>
      <c r="K4782">
        <v>0</v>
      </c>
      <c r="L4782">
        <v>1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1</v>
      </c>
      <c r="AH4782">
        <v>0</v>
      </c>
      <c r="AI4782">
        <v>0</v>
      </c>
      <c r="AJ4782">
        <v>0</v>
      </c>
      <c r="AK4782">
        <v>0</v>
      </c>
      <c r="AL4782">
        <v>1</v>
      </c>
      <c r="AM4782">
        <v>0</v>
      </c>
      <c r="AN4782">
        <v>1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>
        <v>0</v>
      </c>
      <c r="BI4782">
        <v>0</v>
      </c>
      <c r="BJ4782">
        <v>0</v>
      </c>
      <c r="BK4782">
        <v>0</v>
      </c>
      <c r="BL4782">
        <v>0</v>
      </c>
      <c r="BM4782">
        <v>0</v>
      </c>
      <c r="BN4782">
        <v>0</v>
      </c>
      <c r="BO4782">
        <v>0</v>
      </c>
      <c r="BP4782">
        <v>0</v>
      </c>
      <c r="BQ4782">
        <v>0</v>
      </c>
      <c r="BR4782">
        <v>0</v>
      </c>
      <c r="BS4782">
        <v>0</v>
      </c>
      <c r="BT4782">
        <v>0</v>
      </c>
      <c r="BU4782">
        <v>0</v>
      </c>
      <c r="BV4782">
        <v>0</v>
      </c>
      <c r="BW4782">
        <v>0</v>
      </c>
      <c r="BX4782">
        <v>0</v>
      </c>
      <c r="BY4782">
        <v>0</v>
      </c>
      <c r="BZ4782">
        <v>0</v>
      </c>
      <c r="CA4782">
        <v>1</v>
      </c>
      <c r="CB4782">
        <v>0</v>
      </c>
      <c r="CC4782">
        <v>0</v>
      </c>
      <c r="CD4782">
        <v>0</v>
      </c>
      <c r="CE4782">
        <v>0</v>
      </c>
      <c r="CF4782">
        <v>0</v>
      </c>
      <c r="CG4782">
        <v>0</v>
      </c>
    </row>
    <row r="4783" spans="1:85" hidden="1" x14ac:dyDescent="0.3">
      <c r="A4783">
        <v>4781</v>
      </c>
      <c r="B4783">
        <v>6204</v>
      </c>
      <c r="C4783">
        <v>49</v>
      </c>
      <c r="D4783">
        <v>40</v>
      </c>
      <c r="E4783">
        <v>-0.14597543705343999</v>
      </c>
      <c r="F4783">
        <v>-0.216743171090923</v>
      </c>
      <c r="G4783">
        <v>3</v>
      </c>
      <c r="H4783">
        <v>0</v>
      </c>
      <c r="I4783">
        <v>0</v>
      </c>
      <c r="J4783">
        <v>1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1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1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1</v>
      </c>
      <c r="AM4783">
        <v>0</v>
      </c>
      <c r="AN4783">
        <v>1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>
        <v>0</v>
      </c>
      <c r="BI4783">
        <v>0</v>
      </c>
      <c r="BJ4783">
        <v>0</v>
      </c>
      <c r="BK4783">
        <v>0</v>
      </c>
      <c r="BL4783">
        <v>0</v>
      </c>
      <c r="BM4783">
        <v>0</v>
      </c>
      <c r="BN4783">
        <v>0</v>
      </c>
      <c r="BO4783">
        <v>0</v>
      </c>
      <c r="BP4783">
        <v>0</v>
      </c>
      <c r="BQ4783">
        <v>0</v>
      </c>
      <c r="BR4783">
        <v>0</v>
      </c>
      <c r="BS4783">
        <v>0</v>
      </c>
      <c r="BT4783">
        <v>0</v>
      </c>
      <c r="BU4783">
        <v>0</v>
      </c>
      <c r="BV4783">
        <v>0</v>
      </c>
      <c r="BW4783">
        <v>0</v>
      </c>
      <c r="BX4783">
        <v>0</v>
      </c>
      <c r="BY4783">
        <v>0</v>
      </c>
      <c r="BZ4783">
        <v>0</v>
      </c>
      <c r="CA4783">
        <v>1</v>
      </c>
      <c r="CB4783">
        <v>0</v>
      </c>
      <c r="CC4783">
        <v>0</v>
      </c>
      <c r="CD4783">
        <v>0</v>
      </c>
      <c r="CE4783">
        <v>0</v>
      </c>
      <c r="CF4783">
        <v>0</v>
      </c>
      <c r="CG4783">
        <v>0</v>
      </c>
    </row>
    <row r="4784" spans="1:85" hidden="1" x14ac:dyDescent="0.3">
      <c r="A4784">
        <v>4782</v>
      </c>
      <c r="B4784">
        <v>18243</v>
      </c>
      <c r="C4784">
        <v>37</v>
      </c>
      <c r="D4784">
        <v>40</v>
      </c>
      <c r="E4784">
        <v>-0.14597543705343999</v>
      </c>
      <c r="F4784">
        <v>-0.216743171090923</v>
      </c>
      <c r="G4784">
        <v>3</v>
      </c>
      <c r="H4784">
        <v>1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1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1</v>
      </c>
      <c r="AI4784">
        <v>0</v>
      </c>
      <c r="AJ4784">
        <v>1</v>
      </c>
      <c r="AK4784">
        <v>0</v>
      </c>
      <c r="AL4784">
        <v>0</v>
      </c>
      <c r="AM4784">
        <v>1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>
        <v>0</v>
      </c>
      <c r="BI4784">
        <v>0</v>
      </c>
      <c r="BJ4784">
        <v>0</v>
      </c>
      <c r="BK4784">
        <v>0</v>
      </c>
      <c r="BL4784">
        <v>0</v>
      </c>
      <c r="BM4784">
        <v>0</v>
      </c>
      <c r="BN4784">
        <v>0</v>
      </c>
      <c r="BO4784">
        <v>0</v>
      </c>
      <c r="BP4784">
        <v>0</v>
      </c>
      <c r="BQ4784">
        <v>0</v>
      </c>
      <c r="BR4784">
        <v>0</v>
      </c>
      <c r="BS4784">
        <v>0</v>
      </c>
      <c r="BT4784">
        <v>0</v>
      </c>
      <c r="BU4784">
        <v>0</v>
      </c>
      <c r="BV4784">
        <v>0</v>
      </c>
      <c r="BW4784">
        <v>0</v>
      </c>
      <c r="BX4784">
        <v>0</v>
      </c>
      <c r="BY4784">
        <v>0</v>
      </c>
      <c r="BZ4784">
        <v>0</v>
      </c>
      <c r="CA4784">
        <v>1</v>
      </c>
      <c r="CB4784">
        <v>0</v>
      </c>
      <c r="CC4784">
        <v>0</v>
      </c>
      <c r="CD4784">
        <v>0</v>
      </c>
      <c r="CE4784">
        <v>0</v>
      </c>
      <c r="CF4784">
        <v>0</v>
      </c>
      <c r="CG4784">
        <v>0</v>
      </c>
    </row>
    <row r="4785" spans="1:85" hidden="1" x14ac:dyDescent="0.3">
      <c r="A4785">
        <v>4783</v>
      </c>
      <c r="B4785">
        <v>9385</v>
      </c>
      <c r="C4785">
        <v>18</v>
      </c>
      <c r="D4785">
        <v>25</v>
      </c>
      <c r="E4785">
        <v>-0.14597543705343999</v>
      </c>
      <c r="F4785">
        <v>-0.216743171090923</v>
      </c>
      <c r="G4785">
        <v>3</v>
      </c>
      <c r="H4785">
        <v>0</v>
      </c>
      <c r="I4785">
        <v>0</v>
      </c>
      <c r="J4785">
        <v>0</v>
      </c>
      <c r="K4785">
        <v>0</v>
      </c>
      <c r="L4785">
        <v>1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1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1</v>
      </c>
      <c r="AH4785">
        <v>0</v>
      </c>
      <c r="AI4785">
        <v>0</v>
      </c>
      <c r="AJ4785">
        <v>0</v>
      </c>
      <c r="AK4785">
        <v>0</v>
      </c>
      <c r="AL4785">
        <v>1</v>
      </c>
      <c r="AM4785">
        <v>0</v>
      </c>
      <c r="AN4785">
        <v>1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>
        <v>0</v>
      </c>
      <c r="BI4785">
        <v>0</v>
      </c>
      <c r="BJ4785">
        <v>0</v>
      </c>
      <c r="BK4785">
        <v>0</v>
      </c>
      <c r="BL4785">
        <v>0</v>
      </c>
      <c r="BM4785">
        <v>0</v>
      </c>
      <c r="BN4785">
        <v>0</v>
      </c>
      <c r="BO4785">
        <v>0</v>
      </c>
      <c r="BP4785">
        <v>0</v>
      </c>
      <c r="BQ4785">
        <v>0</v>
      </c>
      <c r="BR4785">
        <v>0</v>
      </c>
      <c r="BS4785">
        <v>0</v>
      </c>
      <c r="BT4785">
        <v>0</v>
      </c>
      <c r="BU4785">
        <v>0</v>
      </c>
      <c r="BV4785">
        <v>0</v>
      </c>
      <c r="BW4785">
        <v>0</v>
      </c>
      <c r="BX4785">
        <v>0</v>
      </c>
      <c r="BY4785">
        <v>0</v>
      </c>
      <c r="BZ4785">
        <v>0</v>
      </c>
      <c r="CA4785">
        <v>1</v>
      </c>
      <c r="CB4785">
        <v>0</v>
      </c>
      <c r="CC4785">
        <v>0</v>
      </c>
      <c r="CD4785">
        <v>0</v>
      </c>
      <c r="CE4785">
        <v>0</v>
      </c>
      <c r="CF4785">
        <v>0</v>
      </c>
      <c r="CG4785">
        <v>0</v>
      </c>
    </row>
    <row r="4786" spans="1:85" hidden="1" x14ac:dyDescent="0.3">
      <c r="A4786">
        <v>4784</v>
      </c>
      <c r="B4786">
        <v>29462</v>
      </c>
      <c r="C4786">
        <v>42</v>
      </c>
      <c r="D4786">
        <v>40</v>
      </c>
      <c r="E4786">
        <v>-0.14597543705343999</v>
      </c>
      <c r="F4786">
        <v>-0.216743171090923</v>
      </c>
      <c r="G4786">
        <v>2</v>
      </c>
      <c r="H4786">
        <v>0</v>
      </c>
      <c r="I4786">
        <v>0</v>
      </c>
      <c r="J4786">
        <v>1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1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1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1</v>
      </c>
      <c r="AM4786">
        <v>0</v>
      </c>
      <c r="AN4786">
        <v>1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>
        <v>0</v>
      </c>
      <c r="BI4786">
        <v>0</v>
      </c>
      <c r="BJ4786">
        <v>0</v>
      </c>
      <c r="BK4786">
        <v>0</v>
      </c>
      <c r="BL4786">
        <v>0</v>
      </c>
      <c r="BM4786">
        <v>0</v>
      </c>
      <c r="BN4786">
        <v>0</v>
      </c>
      <c r="BO4786">
        <v>0</v>
      </c>
      <c r="BP4786">
        <v>0</v>
      </c>
      <c r="BQ4786">
        <v>0</v>
      </c>
      <c r="BR4786">
        <v>0</v>
      </c>
      <c r="BS4786">
        <v>0</v>
      </c>
      <c r="BT4786">
        <v>0</v>
      </c>
      <c r="BU4786">
        <v>0</v>
      </c>
      <c r="BV4786">
        <v>0</v>
      </c>
      <c r="BW4786">
        <v>0</v>
      </c>
      <c r="BX4786">
        <v>0</v>
      </c>
      <c r="BY4786">
        <v>0</v>
      </c>
      <c r="BZ4786">
        <v>0</v>
      </c>
      <c r="CA4786">
        <v>1</v>
      </c>
      <c r="CB4786">
        <v>0</v>
      </c>
      <c r="CC4786">
        <v>0</v>
      </c>
      <c r="CD4786">
        <v>0</v>
      </c>
      <c r="CE4786">
        <v>0</v>
      </c>
      <c r="CF4786">
        <v>0</v>
      </c>
      <c r="CG4786">
        <v>0</v>
      </c>
    </row>
    <row r="4787" spans="1:85" hidden="1" x14ac:dyDescent="0.3">
      <c r="A4787">
        <v>4785</v>
      </c>
      <c r="B4787">
        <v>18471</v>
      </c>
      <c r="C4787">
        <v>43</v>
      </c>
      <c r="D4787">
        <v>60</v>
      </c>
      <c r="E4787">
        <v>-0.14597543705343999</v>
      </c>
      <c r="F4787">
        <v>-0.216743171090923</v>
      </c>
      <c r="G4787">
        <v>4</v>
      </c>
      <c r="H4787">
        <v>0</v>
      </c>
      <c r="I4787">
        <v>0</v>
      </c>
      <c r="J4787">
        <v>1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1</v>
      </c>
      <c r="AC4787">
        <v>0</v>
      </c>
      <c r="AD4787">
        <v>1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1</v>
      </c>
      <c r="AM4787">
        <v>0</v>
      </c>
      <c r="AN4787">
        <v>1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>
        <v>0</v>
      </c>
      <c r="BI4787">
        <v>0</v>
      </c>
      <c r="BJ4787">
        <v>0</v>
      </c>
      <c r="BK4787">
        <v>0</v>
      </c>
      <c r="BL4787">
        <v>0</v>
      </c>
      <c r="BM4787">
        <v>0</v>
      </c>
      <c r="BN4787">
        <v>0</v>
      </c>
      <c r="BO4787">
        <v>0</v>
      </c>
      <c r="BP4787">
        <v>0</v>
      </c>
      <c r="BQ4787">
        <v>0</v>
      </c>
      <c r="BR4787">
        <v>0</v>
      </c>
      <c r="BS4787">
        <v>0</v>
      </c>
      <c r="BT4787">
        <v>0</v>
      </c>
      <c r="BU4787">
        <v>0</v>
      </c>
      <c r="BV4787">
        <v>0</v>
      </c>
      <c r="BW4787">
        <v>0</v>
      </c>
      <c r="BX4787">
        <v>0</v>
      </c>
      <c r="BY4787">
        <v>0</v>
      </c>
      <c r="BZ4787">
        <v>0</v>
      </c>
      <c r="CA4787">
        <v>1</v>
      </c>
      <c r="CB4787">
        <v>0</v>
      </c>
      <c r="CC4787">
        <v>0</v>
      </c>
      <c r="CD4787">
        <v>0</v>
      </c>
      <c r="CE4787">
        <v>0</v>
      </c>
      <c r="CF4787">
        <v>0</v>
      </c>
      <c r="CG4787">
        <v>0</v>
      </c>
    </row>
    <row r="4788" spans="1:85" hidden="1" x14ac:dyDescent="0.3">
      <c r="A4788">
        <v>4786</v>
      </c>
      <c r="B4788">
        <v>12653</v>
      </c>
      <c r="C4788">
        <v>23</v>
      </c>
      <c r="D4788">
        <v>45</v>
      </c>
      <c r="E4788">
        <v>-0.14597543705343999</v>
      </c>
      <c r="F4788">
        <v>-0.216743171090923</v>
      </c>
      <c r="G4788">
        <v>4</v>
      </c>
      <c r="H4788">
        <v>0</v>
      </c>
      <c r="I4788">
        <v>0</v>
      </c>
      <c r="J4788">
        <v>0</v>
      </c>
      <c r="K4788">
        <v>0</v>
      </c>
      <c r="L4788">
        <v>1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1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1</v>
      </c>
      <c r="AI4788">
        <v>0</v>
      </c>
      <c r="AJ4788">
        <v>0</v>
      </c>
      <c r="AK4788">
        <v>0</v>
      </c>
      <c r="AL4788">
        <v>1</v>
      </c>
      <c r="AM4788">
        <v>0</v>
      </c>
      <c r="AN4788">
        <v>1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>
        <v>0</v>
      </c>
      <c r="BI4788">
        <v>0</v>
      </c>
      <c r="BJ4788">
        <v>0</v>
      </c>
      <c r="BK4788">
        <v>0</v>
      </c>
      <c r="BL4788">
        <v>0</v>
      </c>
      <c r="BM4788">
        <v>0</v>
      </c>
      <c r="BN4788">
        <v>0</v>
      </c>
      <c r="BO4788">
        <v>0</v>
      </c>
      <c r="BP4788">
        <v>0</v>
      </c>
      <c r="BQ4788">
        <v>0</v>
      </c>
      <c r="BR4788">
        <v>0</v>
      </c>
      <c r="BS4788">
        <v>0</v>
      </c>
      <c r="BT4788">
        <v>0</v>
      </c>
      <c r="BU4788">
        <v>0</v>
      </c>
      <c r="BV4788">
        <v>0</v>
      </c>
      <c r="BW4788">
        <v>0</v>
      </c>
      <c r="BX4788">
        <v>0</v>
      </c>
      <c r="BY4788">
        <v>0</v>
      </c>
      <c r="BZ4788">
        <v>0</v>
      </c>
      <c r="CA4788">
        <v>1</v>
      </c>
      <c r="CB4788">
        <v>0</v>
      </c>
      <c r="CC4788">
        <v>0</v>
      </c>
      <c r="CD4788">
        <v>0</v>
      </c>
      <c r="CE4788">
        <v>0</v>
      </c>
      <c r="CF4788">
        <v>0</v>
      </c>
      <c r="CG4788">
        <v>0</v>
      </c>
    </row>
    <row r="4789" spans="1:85" hidden="1" x14ac:dyDescent="0.3">
      <c r="A4789">
        <v>4787</v>
      </c>
      <c r="B4789">
        <v>23226</v>
      </c>
      <c r="C4789">
        <v>51</v>
      </c>
      <c r="D4789">
        <v>99</v>
      </c>
      <c r="E4789">
        <v>-0.14597543705343999</v>
      </c>
      <c r="F4789">
        <v>-0.216743171090923</v>
      </c>
      <c r="G4789">
        <v>5</v>
      </c>
      <c r="H4789">
        <v>1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1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1</v>
      </c>
      <c r="AI4789">
        <v>0</v>
      </c>
      <c r="AJ4789">
        <v>0</v>
      </c>
      <c r="AK4789">
        <v>0</v>
      </c>
      <c r="AL4789">
        <v>1</v>
      </c>
      <c r="AM4789">
        <v>1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>
        <v>0</v>
      </c>
      <c r="BI4789">
        <v>0</v>
      </c>
      <c r="BJ4789">
        <v>0</v>
      </c>
      <c r="BK4789">
        <v>0</v>
      </c>
      <c r="BL4789">
        <v>0</v>
      </c>
      <c r="BM4789">
        <v>0</v>
      </c>
      <c r="BN4789">
        <v>0</v>
      </c>
      <c r="BO4789">
        <v>0</v>
      </c>
      <c r="BP4789">
        <v>0</v>
      </c>
      <c r="BQ4789">
        <v>0</v>
      </c>
      <c r="BR4789">
        <v>0</v>
      </c>
      <c r="BS4789">
        <v>0</v>
      </c>
      <c r="BT4789">
        <v>0</v>
      </c>
      <c r="BU4789">
        <v>0</v>
      </c>
      <c r="BV4789">
        <v>0</v>
      </c>
      <c r="BW4789">
        <v>0</v>
      </c>
      <c r="BX4789">
        <v>0</v>
      </c>
      <c r="BY4789">
        <v>0</v>
      </c>
      <c r="BZ4789">
        <v>0</v>
      </c>
      <c r="CA4789">
        <v>1</v>
      </c>
      <c r="CB4789">
        <v>0</v>
      </c>
      <c r="CC4789">
        <v>0</v>
      </c>
      <c r="CD4789">
        <v>0</v>
      </c>
      <c r="CE4789">
        <v>0</v>
      </c>
      <c r="CF4789">
        <v>0</v>
      </c>
      <c r="CG4789">
        <v>0</v>
      </c>
    </row>
    <row r="4790" spans="1:85" hidden="1" x14ac:dyDescent="0.3">
      <c r="A4790">
        <v>4788</v>
      </c>
      <c r="B4790">
        <v>16626</v>
      </c>
      <c r="C4790">
        <v>36</v>
      </c>
      <c r="D4790">
        <v>44</v>
      </c>
      <c r="E4790">
        <v>-0.14597543705343999</v>
      </c>
      <c r="F4790">
        <v>-0.216743171090923</v>
      </c>
      <c r="G4790">
        <v>4</v>
      </c>
      <c r="H4790">
        <v>0</v>
      </c>
      <c r="I4790">
        <v>0</v>
      </c>
      <c r="J4790">
        <v>1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1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1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1</v>
      </c>
      <c r="AM4790">
        <v>0</v>
      </c>
      <c r="AN4790">
        <v>1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>
        <v>0</v>
      </c>
      <c r="BI4790">
        <v>0</v>
      </c>
      <c r="BJ4790">
        <v>0</v>
      </c>
      <c r="BK4790">
        <v>0</v>
      </c>
      <c r="BL4790">
        <v>0</v>
      </c>
      <c r="BM4790">
        <v>0</v>
      </c>
      <c r="BN4790">
        <v>0</v>
      </c>
      <c r="BO4790">
        <v>0</v>
      </c>
      <c r="BP4790">
        <v>0</v>
      </c>
      <c r="BQ4790">
        <v>0</v>
      </c>
      <c r="BR4790">
        <v>0</v>
      </c>
      <c r="BS4790">
        <v>0</v>
      </c>
      <c r="BT4790">
        <v>0</v>
      </c>
      <c r="BU4790">
        <v>0</v>
      </c>
      <c r="BV4790">
        <v>0</v>
      </c>
      <c r="BW4790">
        <v>0</v>
      </c>
      <c r="BX4790">
        <v>0</v>
      </c>
      <c r="BY4790">
        <v>0</v>
      </c>
      <c r="BZ4790">
        <v>0</v>
      </c>
      <c r="CA4790">
        <v>1</v>
      </c>
      <c r="CB4790">
        <v>0</v>
      </c>
      <c r="CC4790">
        <v>0</v>
      </c>
      <c r="CD4790">
        <v>0</v>
      </c>
      <c r="CE4790">
        <v>0</v>
      </c>
      <c r="CF4790">
        <v>0</v>
      </c>
      <c r="CG4790">
        <v>0</v>
      </c>
    </row>
    <row r="4791" spans="1:85" x14ac:dyDescent="0.3">
      <c r="A4791">
        <v>4789</v>
      </c>
      <c r="B4791">
        <v>1336</v>
      </c>
      <c r="C4791">
        <v>39</v>
      </c>
      <c r="D4791">
        <v>40</v>
      </c>
      <c r="E4791">
        <v>-0.14597543705343999</v>
      </c>
      <c r="F4791">
        <v>-0.216743171090923</v>
      </c>
      <c r="G4791">
        <v>6</v>
      </c>
      <c r="H4791">
        <v>0</v>
      </c>
      <c r="I4791">
        <v>0</v>
      </c>
      <c r="J4791">
        <v>0</v>
      </c>
      <c r="K4791">
        <v>0</v>
      </c>
      <c r="L4791">
        <v>1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1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1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1</v>
      </c>
      <c r="AM4791">
        <v>0</v>
      </c>
      <c r="AN4791">
        <v>1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>
        <v>0</v>
      </c>
      <c r="BI4791">
        <v>0</v>
      </c>
      <c r="BJ4791">
        <v>0</v>
      </c>
      <c r="BK4791">
        <v>0</v>
      </c>
      <c r="BL4791">
        <v>0</v>
      </c>
      <c r="BM4791">
        <v>0</v>
      </c>
      <c r="BN4791">
        <v>0</v>
      </c>
      <c r="BO4791">
        <v>0</v>
      </c>
      <c r="BP4791">
        <v>0</v>
      </c>
      <c r="BQ4791">
        <v>0</v>
      </c>
      <c r="BR4791">
        <v>0</v>
      </c>
      <c r="BS4791">
        <v>0</v>
      </c>
      <c r="BT4791">
        <v>0</v>
      </c>
      <c r="BU4791">
        <v>0</v>
      </c>
      <c r="BV4791">
        <v>0</v>
      </c>
      <c r="BW4791">
        <v>0</v>
      </c>
      <c r="BX4791">
        <v>0</v>
      </c>
      <c r="BY4791">
        <v>0</v>
      </c>
      <c r="BZ4791">
        <v>0</v>
      </c>
      <c r="CA4791">
        <v>1</v>
      </c>
      <c r="CB4791">
        <v>0</v>
      </c>
      <c r="CC4791">
        <v>0</v>
      </c>
      <c r="CD4791">
        <v>0</v>
      </c>
      <c r="CE4791">
        <v>0</v>
      </c>
      <c r="CF4791">
        <v>0</v>
      </c>
      <c r="CG4791">
        <v>0</v>
      </c>
    </row>
    <row r="4792" spans="1:85" hidden="1" x14ac:dyDescent="0.3">
      <c r="A4792">
        <v>4790</v>
      </c>
      <c r="B4792">
        <v>29300</v>
      </c>
      <c r="C4792">
        <v>23</v>
      </c>
      <c r="D4792">
        <v>40</v>
      </c>
      <c r="E4792">
        <v>0.30408821463534402</v>
      </c>
      <c r="F4792">
        <v>-0.216743171090923</v>
      </c>
      <c r="G4792">
        <v>6</v>
      </c>
      <c r="H4792">
        <v>0</v>
      </c>
      <c r="I4792">
        <v>0</v>
      </c>
      <c r="J4792">
        <v>0</v>
      </c>
      <c r="K4792">
        <v>0</v>
      </c>
      <c r="L4792">
        <v>1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1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1</v>
      </c>
      <c r="AH4792">
        <v>0</v>
      </c>
      <c r="AI4792">
        <v>0</v>
      </c>
      <c r="AJ4792">
        <v>0</v>
      </c>
      <c r="AK4792">
        <v>0</v>
      </c>
      <c r="AL4792">
        <v>1</v>
      </c>
      <c r="AM4792">
        <v>1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>
        <v>0</v>
      </c>
      <c r="BI4792">
        <v>0</v>
      </c>
      <c r="BJ4792">
        <v>0</v>
      </c>
      <c r="BK4792">
        <v>0</v>
      </c>
      <c r="BL4792">
        <v>0</v>
      </c>
      <c r="BM4792">
        <v>0</v>
      </c>
      <c r="BN4792">
        <v>0</v>
      </c>
      <c r="BO4792">
        <v>0</v>
      </c>
      <c r="BP4792">
        <v>0</v>
      </c>
      <c r="BQ4792">
        <v>0</v>
      </c>
      <c r="BR4792">
        <v>0</v>
      </c>
      <c r="BS4792">
        <v>0</v>
      </c>
      <c r="BT4792">
        <v>0</v>
      </c>
      <c r="BU4792">
        <v>0</v>
      </c>
      <c r="BV4792">
        <v>0</v>
      </c>
      <c r="BW4792">
        <v>0</v>
      </c>
      <c r="BX4792">
        <v>0</v>
      </c>
      <c r="BY4792">
        <v>0</v>
      </c>
      <c r="BZ4792">
        <v>0</v>
      </c>
      <c r="CA4792">
        <v>1</v>
      </c>
      <c r="CB4792">
        <v>0</v>
      </c>
      <c r="CC4792">
        <v>0</v>
      </c>
      <c r="CD4792">
        <v>0</v>
      </c>
      <c r="CE4792">
        <v>0</v>
      </c>
      <c r="CF4792">
        <v>0</v>
      </c>
      <c r="CG4792">
        <v>0</v>
      </c>
    </row>
    <row r="4793" spans="1:85" hidden="1" x14ac:dyDescent="0.3">
      <c r="A4793">
        <v>4791</v>
      </c>
      <c r="B4793">
        <v>6083</v>
      </c>
      <c r="C4793">
        <v>25</v>
      </c>
      <c r="D4793">
        <v>30</v>
      </c>
      <c r="E4793">
        <v>-0.14597543705343999</v>
      </c>
      <c r="F4793">
        <v>-0.216743171090923</v>
      </c>
      <c r="G4793">
        <v>4</v>
      </c>
      <c r="H4793">
        <v>0</v>
      </c>
      <c r="I4793">
        <v>0</v>
      </c>
      <c r="J4793">
        <v>0</v>
      </c>
      <c r="K4793">
        <v>0</v>
      </c>
      <c r="L4793">
        <v>1</v>
      </c>
      <c r="M4793">
        <v>0</v>
      </c>
      <c r="N4793">
        <v>0</v>
      </c>
      <c r="O4793">
        <v>1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1</v>
      </c>
      <c r="AH4793">
        <v>0</v>
      </c>
      <c r="AI4793">
        <v>0</v>
      </c>
      <c r="AJ4793">
        <v>0</v>
      </c>
      <c r="AK4793">
        <v>0</v>
      </c>
      <c r="AL4793">
        <v>1</v>
      </c>
      <c r="AM4793">
        <v>1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>
        <v>0</v>
      </c>
      <c r="BI4793">
        <v>0</v>
      </c>
      <c r="BJ4793">
        <v>0</v>
      </c>
      <c r="BK4793">
        <v>0</v>
      </c>
      <c r="BL4793">
        <v>0</v>
      </c>
      <c r="BM4793">
        <v>0</v>
      </c>
      <c r="BN4793">
        <v>0</v>
      </c>
      <c r="BO4793">
        <v>0</v>
      </c>
      <c r="BP4793">
        <v>0</v>
      </c>
      <c r="BQ4793">
        <v>0</v>
      </c>
      <c r="BR4793">
        <v>0</v>
      </c>
      <c r="BS4793">
        <v>0</v>
      </c>
      <c r="BT4793">
        <v>0</v>
      </c>
      <c r="BU4793">
        <v>0</v>
      </c>
      <c r="BV4793">
        <v>0</v>
      </c>
      <c r="BW4793">
        <v>0</v>
      </c>
      <c r="BX4793">
        <v>0</v>
      </c>
      <c r="BY4793">
        <v>0</v>
      </c>
      <c r="BZ4793">
        <v>0</v>
      </c>
      <c r="CA4793">
        <v>1</v>
      </c>
      <c r="CB4793">
        <v>0</v>
      </c>
      <c r="CC4793">
        <v>0</v>
      </c>
      <c r="CD4793">
        <v>0</v>
      </c>
      <c r="CE4793">
        <v>0</v>
      </c>
      <c r="CF4793">
        <v>0</v>
      </c>
      <c r="CG4793">
        <v>0</v>
      </c>
    </row>
    <row r="4794" spans="1:85" hidden="1" x14ac:dyDescent="0.3">
      <c r="A4794">
        <v>4792</v>
      </c>
      <c r="B4794">
        <v>24005</v>
      </c>
      <c r="C4794">
        <v>49</v>
      </c>
      <c r="D4794">
        <v>90</v>
      </c>
      <c r="E4794">
        <v>-0.14597543705343999</v>
      </c>
      <c r="F4794">
        <v>-0.216743171090923</v>
      </c>
      <c r="G4794">
        <v>3</v>
      </c>
      <c r="H4794">
        <v>1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1</v>
      </c>
      <c r="AC4794">
        <v>0</v>
      </c>
      <c r="AD4794">
        <v>0</v>
      </c>
      <c r="AE4794">
        <v>1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1</v>
      </c>
      <c r="AM4794">
        <v>0</v>
      </c>
      <c r="AN4794">
        <v>1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>
        <v>0</v>
      </c>
      <c r="BI4794">
        <v>0</v>
      </c>
      <c r="BJ4794">
        <v>0</v>
      </c>
      <c r="BK4794">
        <v>0</v>
      </c>
      <c r="BL4794">
        <v>0</v>
      </c>
      <c r="BM4794">
        <v>0</v>
      </c>
      <c r="BN4794">
        <v>0</v>
      </c>
      <c r="BO4794">
        <v>0</v>
      </c>
      <c r="BP4794">
        <v>0</v>
      </c>
      <c r="BQ4794">
        <v>0</v>
      </c>
      <c r="BR4794">
        <v>0</v>
      </c>
      <c r="BS4794">
        <v>0</v>
      </c>
      <c r="BT4794">
        <v>0</v>
      </c>
      <c r="BU4794">
        <v>0</v>
      </c>
      <c r="BV4794">
        <v>0</v>
      </c>
      <c r="BW4794">
        <v>0</v>
      </c>
      <c r="BX4794">
        <v>0</v>
      </c>
      <c r="BY4794">
        <v>0</v>
      </c>
      <c r="BZ4794">
        <v>0</v>
      </c>
      <c r="CA4794">
        <v>1</v>
      </c>
      <c r="CB4794">
        <v>0</v>
      </c>
      <c r="CC4794">
        <v>0</v>
      </c>
      <c r="CD4794">
        <v>0</v>
      </c>
      <c r="CE4794">
        <v>0</v>
      </c>
      <c r="CF4794">
        <v>0</v>
      </c>
      <c r="CG4794">
        <v>0</v>
      </c>
    </row>
    <row r="4795" spans="1:85" hidden="1" x14ac:dyDescent="0.3">
      <c r="A4795">
        <v>4793</v>
      </c>
      <c r="B4795">
        <v>14472</v>
      </c>
      <c r="C4795">
        <v>34</v>
      </c>
      <c r="D4795">
        <v>40</v>
      </c>
      <c r="E4795">
        <v>-0.14597543705343999</v>
      </c>
      <c r="F4795">
        <v>-0.216743171090923</v>
      </c>
      <c r="G4795">
        <v>3</v>
      </c>
      <c r="H4795">
        <v>0</v>
      </c>
      <c r="I4795">
        <v>0</v>
      </c>
      <c r="J4795">
        <v>0</v>
      </c>
      <c r="K4795">
        <v>0</v>
      </c>
      <c r="L4795">
        <v>1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1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1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1</v>
      </c>
      <c r="AM4795">
        <v>0</v>
      </c>
      <c r="AN4795">
        <v>1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>
        <v>0</v>
      </c>
      <c r="BI4795">
        <v>0</v>
      </c>
      <c r="BJ4795">
        <v>0</v>
      </c>
      <c r="BK4795">
        <v>0</v>
      </c>
      <c r="BL4795">
        <v>0</v>
      </c>
      <c r="BM4795">
        <v>0</v>
      </c>
      <c r="BN4795">
        <v>0</v>
      </c>
      <c r="BO4795">
        <v>0</v>
      </c>
      <c r="BP4795">
        <v>0</v>
      </c>
      <c r="BQ4795">
        <v>0</v>
      </c>
      <c r="BR4795">
        <v>0</v>
      </c>
      <c r="BS4795">
        <v>0</v>
      </c>
      <c r="BT4795">
        <v>0</v>
      </c>
      <c r="BU4795">
        <v>0</v>
      </c>
      <c r="BV4795">
        <v>0</v>
      </c>
      <c r="BW4795">
        <v>0</v>
      </c>
      <c r="BX4795">
        <v>0</v>
      </c>
      <c r="BY4795">
        <v>0</v>
      </c>
      <c r="BZ4795">
        <v>0</v>
      </c>
      <c r="CA4795">
        <v>1</v>
      </c>
      <c r="CB4795">
        <v>0</v>
      </c>
      <c r="CC4795">
        <v>0</v>
      </c>
      <c r="CD4795">
        <v>0</v>
      </c>
      <c r="CE4795">
        <v>0</v>
      </c>
      <c r="CF4795">
        <v>0</v>
      </c>
      <c r="CG4795">
        <v>0</v>
      </c>
    </row>
    <row r="4796" spans="1:85" hidden="1" x14ac:dyDescent="0.3">
      <c r="A4796">
        <v>4794</v>
      </c>
      <c r="B4796">
        <v>4320</v>
      </c>
      <c r="C4796">
        <v>26</v>
      </c>
      <c r="D4796">
        <v>40</v>
      </c>
      <c r="E4796">
        <v>-0.14597543705343999</v>
      </c>
      <c r="F4796">
        <v>-0.216743171090923</v>
      </c>
      <c r="G4796">
        <v>4</v>
      </c>
      <c r="H4796">
        <v>0</v>
      </c>
      <c r="I4796">
        <v>0</v>
      </c>
      <c r="J4796">
        <v>0</v>
      </c>
      <c r="K4796">
        <v>0</v>
      </c>
      <c r="L4796">
        <v>1</v>
      </c>
      <c r="M4796">
        <v>0</v>
      </c>
      <c r="N4796">
        <v>0</v>
      </c>
      <c r="O4796">
        <v>0</v>
      </c>
      <c r="P4796">
        <v>0</v>
      </c>
      <c r="Q4796">
        <v>1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1</v>
      </c>
      <c r="AH4796">
        <v>0</v>
      </c>
      <c r="AI4796">
        <v>0</v>
      </c>
      <c r="AJ4796">
        <v>0</v>
      </c>
      <c r="AK4796">
        <v>0</v>
      </c>
      <c r="AL4796">
        <v>1</v>
      </c>
      <c r="AM4796">
        <v>0</v>
      </c>
      <c r="AN4796">
        <v>1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>
        <v>0</v>
      </c>
      <c r="BI4796">
        <v>0</v>
      </c>
      <c r="BJ4796">
        <v>0</v>
      </c>
      <c r="BK4796">
        <v>0</v>
      </c>
      <c r="BL4796">
        <v>0</v>
      </c>
      <c r="BM4796">
        <v>0</v>
      </c>
      <c r="BN4796">
        <v>0</v>
      </c>
      <c r="BO4796">
        <v>0</v>
      </c>
      <c r="BP4796">
        <v>0</v>
      </c>
      <c r="BQ4796">
        <v>0</v>
      </c>
      <c r="BR4796">
        <v>0</v>
      </c>
      <c r="BS4796">
        <v>0</v>
      </c>
      <c r="BT4796">
        <v>0</v>
      </c>
      <c r="BU4796">
        <v>0</v>
      </c>
      <c r="BV4796">
        <v>0</v>
      </c>
      <c r="BW4796">
        <v>0</v>
      </c>
      <c r="BX4796">
        <v>0</v>
      </c>
      <c r="BY4796">
        <v>0</v>
      </c>
      <c r="BZ4796">
        <v>0</v>
      </c>
      <c r="CA4796">
        <v>1</v>
      </c>
      <c r="CB4796">
        <v>0</v>
      </c>
      <c r="CC4796">
        <v>0</v>
      </c>
      <c r="CD4796">
        <v>0</v>
      </c>
      <c r="CE4796">
        <v>0</v>
      </c>
      <c r="CF4796">
        <v>0</v>
      </c>
      <c r="CG4796">
        <v>0</v>
      </c>
    </row>
    <row r="4797" spans="1:85" hidden="1" x14ac:dyDescent="0.3">
      <c r="A4797">
        <v>4795</v>
      </c>
      <c r="B4797">
        <v>25596</v>
      </c>
      <c r="C4797">
        <v>28</v>
      </c>
      <c r="D4797">
        <v>35</v>
      </c>
      <c r="E4797">
        <v>-0.14597543705343999</v>
      </c>
      <c r="F4797">
        <v>-0.216743171090923</v>
      </c>
      <c r="G4797">
        <v>3</v>
      </c>
      <c r="H4797">
        <v>0</v>
      </c>
      <c r="I4797">
        <v>0</v>
      </c>
      <c r="J4797">
        <v>1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1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1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1</v>
      </c>
      <c r="AM4797">
        <v>0</v>
      </c>
      <c r="AN4797">
        <v>1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>
        <v>0</v>
      </c>
      <c r="BI4797">
        <v>0</v>
      </c>
      <c r="BJ4797">
        <v>0</v>
      </c>
      <c r="BK4797">
        <v>0</v>
      </c>
      <c r="BL4797">
        <v>0</v>
      </c>
      <c r="BM4797">
        <v>0</v>
      </c>
      <c r="BN4797">
        <v>0</v>
      </c>
      <c r="BO4797">
        <v>0</v>
      </c>
      <c r="BP4797">
        <v>0</v>
      </c>
      <c r="BQ4797">
        <v>0</v>
      </c>
      <c r="BR4797">
        <v>0</v>
      </c>
      <c r="BS4797">
        <v>0</v>
      </c>
      <c r="BT4797">
        <v>0</v>
      </c>
      <c r="BU4797">
        <v>0</v>
      </c>
      <c r="BV4797">
        <v>0</v>
      </c>
      <c r="BW4797">
        <v>0</v>
      </c>
      <c r="BX4797">
        <v>0</v>
      </c>
      <c r="BY4797">
        <v>0</v>
      </c>
      <c r="BZ4797">
        <v>0</v>
      </c>
      <c r="CA4797">
        <v>1</v>
      </c>
      <c r="CB4797">
        <v>0</v>
      </c>
      <c r="CC4797">
        <v>0</v>
      </c>
      <c r="CD4797">
        <v>0</v>
      </c>
      <c r="CE4797">
        <v>0</v>
      </c>
      <c r="CF4797">
        <v>0</v>
      </c>
      <c r="CG4797">
        <v>0</v>
      </c>
    </row>
    <row r="4798" spans="1:85" hidden="1" x14ac:dyDescent="0.3">
      <c r="A4798">
        <v>4796</v>
      </c>
      <c r="B4798">
        <v>17011</v>
      </c>
      <c r="C4798">
        <v>27</v>
      </c>
      <c r="D4798">
        <v>40</v>
      </c>
      <c r="E4798">
        <v>-0.14597543705343999</v>
      </c>
      <c r="F4798">
        <v>-0.216743171090923</v>
      </c>
      <c r="G4798">
        <v>3</v>
      </c>
      <c r="H4798">
        <v>0</v>
      </c>
      <c r="I4798">
        <v>0</v>
      </c>
      <c r="J4798">
        <v>0</v>
      </c>
      <c r="K4798">
        <v>0</v>
      </c>
      <c r="L4798">
        <v>1</v>
      </c>
      <c r="M4798">
        <v>0</v>
      </c>
      <c r="N4798">
        <v>0</v>
      </c>
      <c r="O4798">
        <v>1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1</v>
      </c>
      <c r="AH4798">
        <v>0</v>
      </c>
      <c r="AI4798">
        <v>0</v>
      </c>
      <c r="AJ4798">
        <v>0</v>
      </c>
      <c r="AK4798">
        <v>0</v>
      </c>
      <c r="AL4798">
        <v>1</v>
      </c>
      <c r="AM4798">
        <v>1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>
        <v>0</v>
      </c>
      <c r="BI4798">
        <v>0</v>
      </c>
      <c r="BJ4798">
        <v>0</v>
      </c>
      <c r="BK4798">
        <v>0</v>
      </c>
      <c r="BL4798">
        <v>0</v>
      </c>
      <c r="BM4798">
        <v>0</v>
      </c>
      <c r="BN4798">
        <v>0</v>
      </c>
      <c r="BO4798">
        <v>0</v>
      </c>
      <c r="BP4798">
        <v>0</v>
      </c>
      <c r="BQ4798">
        <v>0</v>
      </c>
      <c r="BR4798">
        <v>0</v>
      </c>
      <c r="BS4798">
        <v>0</v>
      </c>
      <c r="BT4798">
        <v>0</v>
      </c>
      <c r="BU4798">
        <v>0</v>
      </c>
      <c r="BV4798">
        <v>0</v>
      </c>
      <c r="BW4798">
        <v>0</v>
      </c>
      <c r="BX4798">
        <v>0</v>
      </c>
      <c r="BY4798">
        <v>0</v>
      </c>
      <c r="BZ4798">
        <v>0</v>
      </c>
      <c r="CA4798">
        <v>1</v>
      </c>
      <c r="CB4798">
        <v>0</v>
      </c>
      <c r="CC4798">
        <v>0</v>
      </c>
      <c r="CD4798">
        <v>0</v>
      </c>
      <c r="CE4798">
        <v>0</v>
      </c>
      <c r="CF4798">
        <v>0</v>
      </c>
      <c r="CG4798">
        <v>0</v>
      </c>
    </row>
    <row r="4799" spans="1:85" hidden="1" x14ac:dyDescent="0.3">
      <c r="A4799">
        <v>4797</v>
      </c>
      <c r="B4799">
        <v>28739</v>
      </c>
      <c r="C4799">
        <v>36</v>
      </c>
      <c r="D4799">
        <v>40</v>
      </c>
      <c r="E4799">
        <v>-0.14597543705343999</v>
      </c>
      <c r="F4799">
        <v>-0.216743171090923</v>
      </c>
      <c r="G4799">
        <v>3</v>
      </c>
      <c r="H4799">
        <v>0</v>
      </c>
      <c r="I4799">
        <v>0</v>
      </c>
      <c r="J4799">
        <v>1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1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1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1</v>
      </c>
      <c r="AM4799">
        <v>0</v>
      </c>
      <c r="AN4799">
        <v>1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>
        <v>0</v>
      </c>
      <c r="BI4799">
        <v>0</v>
      </c>
      <c r="BJ4799">
        <v>0</v>
      </c>
      <c r="BK4799">
        <v>0</v>
      </c>
      <c r="BL4799">
        <v>0</v>
      </c>
      <c r="BM4799">
        <v>0</v>
      </c>
      <c r="BN4799">
        <v>0</v>
      </c>
      <c r="BO4799">
        <v>0</v>
      </c>
      <c r="BP4799">
        <v>0</v>
      </c>
      <c r="BQ4799">
        <v>0</v>
      </c>
      <c r="BR4799">
        <v>0</v>
      </c>
      <c r="BS4799">
        <v>0</v>
      </c>
      <c r="BT4799">
        <v>0</v>
      </c>
      <c r="BU4799">
        <v>0</v>
      </c>
      <c r="BV4799">
        <v>0</v>
      </c>
      <c r="BW4799">
        <v>0</v>
      </c>
      <c r="BX4799">
        <v>0</v>
      </c>
      <c r="BY4799">
        <v>0</v>
      </c>
      <c r="BZ4799">
        <v>0</v>
      </c>
      <c r="CA4799">
        <v>1</v>
      </c>
      <c r="CB4799">
        <v>0</v>
      </c>
      <c r="CC4799">
        <v>0</v>
      </c>
      <c r="CD4799">
        <v>0</v>
      </c>
      <c r="CE4799">
        <v>0</v>
      </c>
      <c r="CF4799">
        <v>0</v>
      </c>
      <c r="CG4799">
        <v>0</v>
      </c>
    </row>
    <row r="4800" spans="1:85" hidden="1" x14ac:dyDescent="0.3">
      <c r="A4800">
        <v>4798</v>
      </c>
      <c r="B4800">
        <v>2133</v>
      </c>
      <c r="C4800">
        <v>27</v>
      </c>
      <c r="D4800">
        <v>25</v>
      </c>
      <c r="E4800">
        <v>-0.14597543705343999</v>
      </c>
      <c r="F4800">
        <v>-0.216743171090923</v>
      </c>
      <c r="G4800">
        <v>7</v>
      </c>
      <c r="H4800">
        <v>0</v>
      </c>
      <c r="I4800">
        <v>0</v>
      </c>
      <c r="J4800">
        <v>0</v>
      </c>
      <c r="K4800">
        <v>0</v>
      </c>
      <c r="L4800">
        <v>1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1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1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1</v>
      </c>
      <c r="AM4800">
        <v>1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>
        <v>0</v>
      </c>
      <c r="BI4800">
        <v>0</v>
      </c>
      <c r="BJ4800">
        <v>0</v>
      </c>
      <c r="BK4800">
        <v>0</v>
      </c>
      <c r="BL4800">
        <v>0</v>
      </c>
      <c r="BM4800">
        <v>0</v>
      </c>
      <c r="BN4800">
        <v>0</v>
      </c>
      <c r="BO4800">
        <v>0</v>
      </c>
      <c r="BP4800">
        <v>0</v>
      </c>
      <c r="BQ4800">
        <v>0</v>
      </c>
      <c r="BR4800">
        <v>0</v>
      </c>
      <c r="BS4800">
        <v>0</v>
      </c>
      <c r="BT4800">
        <v>0</v>
      </c>
      <c r="BU4800">
        <v>0</v>
      </c>
      <c r="BV4800">
        <v>0</v>
      </c>
      <c r="BW4800">
        <v>0</v>
      </c>
      <c r="BX4800">
        <v>0</v>
      </c>
      <c r="BY4800">
        <v>0</v>
      </c>
      <c r="BZ4800">
        <v>0</v>
      </c>
      <c r="CA4800">
        <v>1</v>
      </c>
      <c r="CB4800">
        <v>0</v>
      </c>
      <c r="CC4800">
        <v>0</v>
      </c>
      <c r="CD4800">
        <v>0</v>
      </c>
      <c r="CE4800">
        <v>0</v>
      </c>
      <c r="CF4800">
        <v>0</v>
      </c>
      <c r="CG4800">
        <v>0</v>
      </c>
    </row>
    <row r="4801" spans="1:85" hidden="1" x14ac:dyDescent="0.3">
      <c r="A4801">
        <v>4799</v>
      </c>
      <c r="B4801">
        <v>25816</v>
      </c>
      <c r="C4801">
        <v>31</v>
      </c>
      <c r="D4801">
        <v>40</v>
      </c>
      <c r="E4801">
        <v>-0.14597543705343999</v>
      </c>
      <c r="F4801">
        <v>-0.216743171090923</v>
      </c>
      <c r="G4801">
        <v>4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1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1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1</v>
      </c>
      <c r="AI4801">
        <v>0</v>
      </c>
      <c r="AJ4801">
        <v>0</v>
      </c>
      <c r="AK4801">
        <v>1</v>
      </c>
      <c r="AL4801">
        <v>0</v>
      </c>
      <c r="AM4801">
        <v>0</v>
      </c>
      <c r="AN4801">
        <v>1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>
        <v>0</v>
      </c>
      <c r="BJ4801">
        <v>0</v>
      </c>
      <c r="BK4801">
        <v>0</v>
      </c>
      <c r="BL4801">
        <v>0</v>
      </c>
      <c r="BM4801">
        <v>0</v>
      </c>
      <c r="BN4801">
        <v>0</v>
      </c>
      <c r="BO4801">
        <v>0</v>
      </c>
      <c r="BP4801">
        <v>0</v>
      </c>
      <c r="BQ4801">
        <v>0</v>
      </c>
      <c r="BR4801">
        <v>0</v>
      </c>
      <c r="BS4801">
        <v>0</v>
      </c>
      <c r="BT4801">
        <v>0</v>
      </c>
      <c r="BU4801">
        <v>0</v>
      </c>
      <c r="BV4801">
        <v>0</v>
      </c>
      <c r="BW4801">
        <v>1</v>
      </c>
      <c r="BX4801">
        <v>0</v>
      </c>
      <c r="BY4801">
        <v>0</v>
      </c>
      <c r="BZ4801">
        <v>0</v>
      </c>
      <c r="CA4801">
        <v>0</v>
      </c>
      <c r="CB4801">
        <v>0</v>
      </c>
      <c r="CC4801">
        <v>0</v>
      </c>
      <c r="CD4801">
        <v>0</v>
      </c>
      <c r="CE4801">
        <v>0</v>
      </c>
      <c r="CF4801">
        <v>0</v>
      </c>
      <c r="CG4801">
        <v>0</v>
      </c>
    </row>
    <row r="4802" spans="1:85" hidden="1" x14ac:dyDescent="0.3">
      <c r="A4802">
        <v>4800</v>
      </c>
      <c r="B4802">
        <v>21412</v>
      </c>
      <c r="C4802">
        <v>30</v>
      </c>
      <c r="D4802">
        <v>40</v>
      </c>
      <c r="E4802">
        <v>-0.14597543705343999</v>
      </c>
      <c r="F4802">
        <v>-0.216743171090923</v>
      </c>
      <c r="G4802">
        <v>3</v>
      </c>
      <c r="H4802">
        <v>0</v>
      </c>
      <c r="I4802">
        <v>0</v>
      </c>
      <c r="J4802">
        <v>1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1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1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1</v>
      </c>
      <c r="AM4802">
        <v>0</v>
      </c>
      <c r="AN4802">
        <v>1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0</v>
      </c>
      <c r="BI4802">
        <v>0</v>
      </c>
      <c r="BJ4802">
        <v>0</v>
      </c>
      <c r="BK4802">
        <v>0</v>
      </c>
      <c r="BL4802">
        <v>0</v>
      </c>
      <c r="BM4802">
        <v>0</v>
      </c>
      <c r="BN4802">
        <v>0</v>
      </c>
      <c r="BO4802">
        <v>0</v>
      </c>
      <c r="BP4802">
        <v>0</v>
      </c>
      <c r="BQ4802">
        <v>0</v>
      </c>
      <c r="BR4802">
        <v>0</v>
      </c>
      <c r="BS4802">
        <v>0</v>
      </c>
      <c r="BT4802">
        <v>0</v>
      </c>
      <c r="BU4802">
        <v>0</v>
      </c>
      <c r="BV4802">
        <v>0</v>
      </c>
      <c r="BW4802">
        <v>0</v>
      </c>
      <c r="BX4802">
        <v>0</v>
      </c>
      <c r="BY4802">
        <v>0</v>
      </c>
      <c r="BZ4802">
        <v>0</v>
      </c>
      <c r="CA4802">
        <v>1</v>
      </c>
      <c r="CB4802">
        <v>0</v>
      </c>
      <c r="CC4802">
        <v>0</v>
      </c>
      <c r="CD4802">
        <v>0</v>
      </c>
      <c r="CE4802">
        <v>0</v>
      </c>
      <c r="CF4802">
        <v>0</v>
      </c>
      <c r="CG4802">
        <v>0</v>
      </c>
    </row>
    <row r="4803" spans="1:85" hidden="1" x14ac:dyDescent="0.3">
      <c r="A4803">
        <v>4801</v>
      </c>
      <c r="B4803">
        <v>13376</v>
      </c>
      <c r="C4803">
        <v>34</v>
      </c>
      <c r="D4803">
        <v>40</v>
      </c>
      <c r="E4803">
        <v>-0.14597543705343999</v>
      </c>
      <c r="F4803">
        <v>-0.216743171090923</v>
      </c>
      <c r="G4803">
        <v>7</v>
      </c>
      <c r="H4803">
        <v>1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1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1</v>
      </c>
      <c r="AI4803">
        <v>0</v>
      </c>
      <c r="AJ4803">
        <v>0</v>
      </c>
      <c r="AK4803">
        <v>0</v>
      </c>
      <c r="AL4803">
        <v>1</v>
      </c>
      <c r="AM4803">
        <v>1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>
        <v>0</v>
      </c>
      <c r="BI4803">
        <v>0</v>
      </c>
      <c r="BJ4803">
        <v>0</v>
      </c>
      <c r="BK4803">
        <v>0</v>
      </c>
      <c r="BL4803">
        <v>0</v>
      </c>
      <c r="BM4803">
        <v>0</v>
      </c>
      <c r="BN4803">
        <v>0</v>
      </c>
      <c r="BO4803">
        <v>0</v>
      </c>
      <c r="BP4803">
        <v>0</v>
      </c>
      <c r="BQ4803">
        <v>0</v>
      </c>
      <c r="BR4803">
        <v>0</v>
      </c>
      <c r="BS4803">
        <v>0</v>
      </c>
      <c r="BT4803">
        <v>0</v>
      </c>
      <c r="BU4803">
        <v>0</v>
      </c>
      <c r="BV4803">
        <v>0</v>
      </c>
      <c r="BW4803">
        <v>0</v>
      </c>
      <c r="BX4803">
        <v>0</v>
      </c>
      <c r="BY4803">
        <v>0</v>
      </c>
      <c r="BZ4803">
        <v>0</v>
      </c>
      <c r="CA4803">
        <v>1</v>
      </c>
      <c r="CB4803">
        <v>0</v>
      </c>
      <c r="CC4803">
        <v>0</v>
      </c>
      <c r="CD4803">
        <v>0</v>
      </c>
      <c r="CE4803">
        <v>0</v>
      </c>
      <c r="CF4803">
        <v>0</v>
      </c>
      <c r="CG4803">
        <v>0</v>
      </c>
    </row>
    <row r="4804" spans="1:85" hidden="1" x14ac:dyDescent="0.3">
      <c r="A4804">
        <v>4802</v>
      </c>
      <c r="B4804">
        <v>6241</v>
      </c>
      <c r="C4804">
        <v>33</v>
      </c>
      <c r="D4804">
        <v>40</v>
      </c>
      <c r="E4804">
        <v>-0.14597543705343999</v>
      </c>
      <c r="F4804">
        <v>-0.216743171090923</v>
      </c>
      <c r="G4804">
        <v>5</v>
      </c>
      <c r="H4804">
        <v>0</v>
      </c>
      <c r="I4804">
        <v>0</v>
      </c>
      <c r="J4804">
        <v>0</v>
      </c>
      <c r="K4804">
        <v>1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1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1</v>
      </c>
      <c r="AH4804">
        <v>0</v>
      </c>
      <c r="AI4804">
        <v>0</v>
      </c>
      <c r="AJ4804">
        <v>0</v>
      </c>
      <c r="AK4804">
        <v>0</v>
      </c>
      <c r="AL4804">
        <v>1</v>
      </c>
      <c r="AM4804">
        <v>1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>
        <v>0</v>
      </c>
      <c r="BI4804">
        <v>0</v>
      </c>
      <c r="BJ4804">
        <v>0</v>
      </c>
      <c r="BK4804">
        <v>0</v>
      </c>
      <c r="BL4804">
        <v>0</v>
      </c>
      <c r="BM4804">
        <v>0</v>
      </c>
      <c r="BN4804">
        <v>0</v>
      </c>
      <c r="BO4804">
        <v>0</v>
      </c>
      <c r="BP4804">
        <v>0</v>
      </c>
      <c r="BQ4804">
        <v>0</v>
      </c>
      <c r="BR4804">
        <v>0</v>
      </c>
      <c r="BS4804">
        <v>0</v>
      </c>
      <c r="BT4804">
        <v>0</v>
      </c>
      <c r="BU4804">
        <v>0</v>
      </c>
      <c r="BV4804">
        <v>0</v>
      </c>
      <c r="BW4804">
        <v>0</v>
      </c>
      <c r="BX4804">
        <v>0</v>
      </c>
      <c r="BY4804">
        <v>0</v>
      </c>
      <c r="BZ4804">
        <v>0</v>
      </c>
      <c r="CA4804">
        <v>1</v>
      </c>
      <c r="CB4804">
        <v>0</v>
      </c>
      <c r="CC4804">
        <v>0</v>
      </c>
      <c r="CD4804">
        <v>0</v>
      </c>
      <c r="CE4804">
        <v>0</v>
      </c>
      <c r="CF4804">
        <v>0</v>
      </c>
      <c r="CG4804">
        <v>0</v>
      </c>
    </row>
    <row r="4805" spans="1:85" hidden="1" x14ac:dyDescent="0.3">
      <c r="A4805">
        <v>4803</v>
      </c>
      <c r="B4805">
        <v>9725</v>
      </c>
      <c r="C4805">
        <v>51</v>
      </c>
      <c r="D4805">
        <v>40</v>
      </c>
      <c r="E4805">
        <v>-0.14597543705343999</v>
      </c>
      <c r="F4805">
        <v>-0.216743171090923</v>
      </c>
      <c r="G4805">
        <v>3</v>
      </c>
      <c r="H4805">
        <v>0</v>
      </c>
      <c r="I4805">
        <v>0</v>
      </c>
      <c r="J4805">
        <v>0</v>
      </c>
      <c r="K4805">
        <v>0</v>
      </c>
      <c r="L4805">
        <v>1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1</v>
      </c>
      <c r="AC4805">
        <v>0</v>
      </c>
      <c r="AD4805">
        <v>0</v>
      </c>
      <c r="AE4805">
        <v>1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1</v>
      </c>
      <c r="AM4805">
        <v>0</v>
      </c>
      <c r="AN4805">
        <v>1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>
        <v>0</v>
      </c>
      <c r="BI4805">
        <v>0</v>
      </c>
      <c r="BJ4805">
        <v>0</v>
      </c>
      <c r="BK4805">
        <v>0</v>
      </c>
      <c r="BL4805">
        <v>0</v>
      </c>
      <c r="BM4805">
        <v>0</v>
      </c>
      <c r="BN4805">
        <v>0</v>
      </c>
      <c r="BO4805">
        <v>0</v>
      </c>
      <c r="BP4805">
        <v>0</v>
      </c>
      <c r="BQ4805">
        <v>0</v>
      </c>
      <c r="BR4805">
        <v>0</v>
      </c>
      <c r="BS4805">
        <v>0</v>
      </c>
      <c r="BT4805">
        <v>0</v>
      </c>
      <c r="BU4805">
        <v>0</v>
      </c>
      <c r="BV4805">
        <v>0</v>
      </c>
      <c r="BW4805">
        <v>0</v>
      </c>
      <c r="BX4805">
        <v>0</v>
      </c>
      <c r="BY4805">
        <v>0</v>
      </c>
      <c r="BZ4805">
        <v>0</v>
      </c>
      <c r="CA4805">
        <v>1</v>
      </c>
      <c r="CB4805">
        <v>0</v>
      </c>
      <c r="CC4805">
        <v>0</v>
      </c>
      <c r="CD4805">
        <v>0</v>
      </c>
      <c r="CE4805">
        <v>0</v>
      </c>
      <c r="CF4805">
        <v>0</v>
      </c>
      <c r="CG4805">
        <v>0</v>
      </c>
    </row>
    <row r="4806" spans="1:85" hidden="1" x14ac:dyDescent="0.3">
      <c r="A4806">
        <v>4804</v>
      </c>
      <c r="B4806">
        <v>28407</v>
      </c>
      <c r="C4806">
        <v>53</v>
      </c>
      <c r="D4806">
        <v>40</v>
      </c>
      <c r="E4806">
        <v>5.31354296034625E-2</v>
      </c>
      <c r="F4806">
        <v>-0.216743171090923</v>
      </c>
      <c r="G4806">
        <v>4</v>
      </c>
      <c r="H4806">
        <v>1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1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1</v>
      </c>
      <c r="AI4806">
        <v>0</v>
      </c>
      <c r="AJ4806">
        <v>0</v>
      </c>
      <c r="AK4806">
        <v>0</v>
      </c>
      <c r="AL4806">
        <v>1</v>
      </c>
      <c r="AM4806">
        <v>1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>
        <v>0</v>
      </c>
      <c r="BI4806">
        <v>0</v>
      </c>
      <c r="BJ4806">
        <v>0</v>
      </c>
      <c r="BK4806">
        <v>0</v>
      </c>
      <c r="BL4806">
        <v>0</v>
      </c>
      <c r="BM4806">
        <v>0</v>
      </c>
      <c r="BN4806">
        <v>0</v>
      </c>
      <c r="BO4806">
        <v>0</v>
      </c>
      <c r="BP4806">
        <v>0</v>
      </c>
      <c r="BQ4806">
        <v>0</v>
      </c>
      <c r="BR4806">
        <v>0</v>
      </c>
      <c r="BS4806">
        <v>0</v>
      </c>
      <c r="BT4806">
        <v>0</v>
      </c>
      <c r="BU4806">
        <v>0</v>
      </c>
      <c r="BV4806">
        <v>0</v>
      </c>
      <c r="BW4806">
        <v>0</v>
      </c>
      <c r="BX4806">
        <v>0</v>
      </c>
      <c r="BY4806">
        <v>0</v>
      </c>
      <c r="BZ4806">
        <v>0</v>
      </c>
      <c r="CA4806">
        <v>1</v>
      </c>
      <c r="CB4806">
        <v>0</v>
      </c>
      <c r="CC4806">
        <v>0</v>
      </c>
      <c r="CD4806">
        <v>0</v>
      </c>
      <c r="CE4806">
        <v>0</v>
      </c>
      <c r="CF4806">
        <v>0</v>
      </c>
      <c r="CG4806">
        <v>0</v>
      </c>
    </row>
    <row r="4807" spans="1:85" hidden="1" x14ac:dyDescent="0.3">
      <c r="A4807">
        <v>4805</v>
      </c>
      <c r="B4807">
        <v>1873</v>
      </c>
      <c r="C4807">
        <v>32</v>
      </c>
      <c r="D4807">
        <v>37</v>
      </c>
      <c r="E4807">
        <v>-0.14597543705343999</v>
      </c>
      <c r="F4807">
        <v>-0.216743171090923</v>
      </c>
      <c r="G4807">
        <v>6</v>
      </c>
      <c r="H4807">
        <v>0</v>
      </c>
      <c r="I4807">
        <v>0</v>
      </c>
      <c r="J4807">
        <v>0</v>
      </c>
      <c r="K4807">
        <v>0</v>
      </c>
      <c r="L4807">
        <v>1</v>
      </c>
      <c r="M4807">
        <v>0</v>
      </c>
      <c r="N4807">
        <v>0</v>
      </c>
      <c r="O4807">
        <v>1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1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1</v>
      </c>
      <c r="AM4807">
        <v>0</v>
      </c>
      <c r="AN4807">
        <v>1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>
        <v>0</v>
      </c>
      <c r="BI4807">
        <v>0</v>
      </c>
      <c r="BJ4807">
        <v>0</v>
      </c>
      <c r="BK4807">
        <v>0</v>
      </c>
      <c r="BL4807">
        <v>0</v>
      </c>
      <c r="BM4807">
        <v>0</v>
      </c>
      <c r="BN4807">
        <v>0</v>
      </c>
      <c r="BO4807">
        <v>0</v>
      </c>
      <c r="BP4807">
        <v>0</v>
      </c>
      <c r="BQ4807">
        <v>0</v>
      </c>
      <c r="BR4807">
        <v>0</v>
      </c>
      <c r="BS4807">
        <v>0</v>
      </c>
      <c r="BT4807">
        <v>0</v>
      </c>
      <c r="BU4807">
        <v>0</v>
      </c>
      <c r="BV4807">
        <v>0</v>
      </c>
      <c r="BW4807">
        <v>0</v>
      </c>
      <c r="BX4807">
        <v>0</v>
      </c>
      <c r="BY4807">
        <v>0</v>
      </c>
      <c r="BZ4807">
        <v>0</v>
      </c>
      <c r="CA4807">
        <v>1</v>
      </c>
      <c r="CB4807">
        <v>0</v>
      </c>
      <c r="CC4807">
        <v>0</v>
      </c>
      <c r="CD4807">
        <v>0</v>
      </c>
      <c r="CE4807">
        <v>0</v>
      </c>
      <c r="CF4807">
        <v>0</v>
      </c>
      <c r="CG4807">
        <v>0</v>
      </c>
    </row>
    <row r="4808" spans="1:85" hidden="1" x14ac:dyDescent="0.3">
      <c r="A4808">
        <v>4806</v>
      </c>
      <c r="B4808">
        <v>28045</v>
      </c>
      <c r="C4808">
        <v>22</v>
      </c>
      <c r="D4808">
        <v>15</v>
      </c>
      <c r="E4808">
        <v>-0.14597543705343999</v>
      </c>
      <c r="F4808">
        <v>-0.216743171090923</v>
      </c>
      <c r="G4808">
        <v>5</v>
      </c>
      <c r="H4808">
        <v>0</v>
      </c>
      <c r="I4808">
        <v>0</v>
      </c>
      <c r="J4808">
        <v>0</v>
      </c>
      <c r="K4808">
        <v>0</v>
      </c>
      <c r="L4808">
        <v>1</v>
      </c>
      <c r="M4808">
        <v>0</v>
      </c>
      <c r="N4808">
        <v>0</v>
      </c>
      <c r="O4808">
        <v>1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1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1</v>
      </c>
      <c r="AM4808">
        <v>1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>
        <v>0</v>
      </c>
      <c r="BI4808">
        <v>0</v>
      </c>
      <c r="BJ4808">
        <v>0</v>
      </c>
      <c r="BK4808">
        <v>0</v>
      </c>
      <c r="BL4808">
        <v>0</v>
      </c>
      <c r="BM4808">
        <v>0</v>
      </c>
      <c r="BN4808">
        <v>0</v>
      </c>
      <c r="BO4808">
        <v>0</v>
      </c>
      <c r="BP4808">
        <v>0</v>
      </c>
      <c r="BQ4808">
        <v>0</v>
      </c>
      <c r="BR4808">
        <v>0</v>
      </c>
      <c r="BS4808">
        <v>0</v>
      </c>
      <c r="BT4808">
        <v>0</v>
      </c>
      <c r="BU4808">
        <v>0</v>
      </c>
      <c r="BV4808">
        <v>0</v>
      </c>
      <c r="BW4808">
        <v>0</v>
      </c>
      <c r="BX4808">
        <v>0</v>
      </c>
      <c r="BY4808">
        <v>0</v>
      </c>
      <c r="BZ4808">
        <v>0</v>
      </c>
      <c r="CA4808">
        <v>1</v>
      </c>
      <c r="CB4808">
        <v>0</v>
      </c>
      <c r="CC4808">
        <v>0</v>
      </c>
      <c r="CD4808">
        <v>0</v>
      </c>
      <c r="CE4808">
        <v>0</v>
      </c>
      <c r="CF4808">
        <v>0</v>
      </c>
      <c r="CG4808">
        <v>0</v>
      </c>
    </row>
    <row r="4809" spans="1:85" hidden="1" x14ac:dyDescent="0.3">
      <c r="A4809">
        <v>4807</v>
      </c>
      <c r="B4809">
        <v>13360</v>
      </c>
      <c r="C4809">
        <v>35</v>
      </c>
      <c r="D4809">
        <v>25</v>
      </c>
      <c r="E4809">
        <v>-0.14597543705343999</v>
      </c>
      <c r="F4809">
        <v>-0.216743171090923</v>
      </c>
      <c r="G4809">
        <v>6</v>
      </c>
      <c r="H4809">
        <v>1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1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1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1</v>
      </c>
      <c r="AM4809">
        <v>0</v>
      </c>
      <c r="AN4809">
        <v>1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>
        <v>0</v>
      </c>
      <c r="BI4809">
        <v>0</v>
      </c>
      <c r="BJ4809">
        <v>0</v>
      </c>
      <c r="BK4809">
        <v>0</v>
      </c>
      <c r="BL4809">
        <v>0</v>
      </c>
      <c r="BM4809">
        <v>0</v>
      </c>
      <c r="BN4809">
        <v>0</v>
      </c>
      <c r="BO4809">
        <v>0</v>
      </c>
      <c r="BP4809">
        <v>0</v>
      </c>
      <c r="BQ4809">
        <v>0</v>
      </c>
      <c r="BR4809">
        <v>0</v>
      </c>
      <c r="BS4809">
        <v>0</v>
      </c>
      <c r="BT4809">
        <v>0</v>
      </c>
      <c r="BU4809">
        <v>0</v>
      </c>
      <c r="BV4809">
        <v>0</v>
      </c>
      <c r="BW4809">
        <v>0</v>
      </c>
      <c r="BX4809">
        <v>0</v>
      </c>
      <c r="BY4809">
        <v>0</v>
      </c>
      <c r="BZ4809">
        <v>0</v>
      </c>
      <c r="CA4809">
        <v>1</v>
      </c>
      <c r="CB4809">
        <v>0</v>
      </c>
      <c r="CC4809">
        <v>0</v>
      </c>
      <c r="CD4809">
        <v>0</v>
      </c>
      <c r="CE4809">
        <v>0</v>
      </c>
      <c r="CF4809">
        <v>0</v>
      </c>
      <c r="CG4809">
        <v>0</v>
      </c>
    </row>
    <row r="4810" spans="1:85" hidden="1" x14ac:dyDescent="0.3">
      <c r="A4810">
        <v>4808</v>
      </c>
      <c r="B4810">
        <v>2485</v>
      </c>
      <c r="C4810">
        <v>27</v>
      </c>
      <c r="D4810">
        <v>40</v>
      </c>
      <c r="E4810">
        <v>-0.14597543705343999</v>
      </c>
      <c r="F4810">
        <v>-0.216743171090923</v>
      </c>
      <c r="G4810">
        <v>3</v>
      </c>
      <c r="H4810">
        <v>0</v>
      </c>
      <c r="I4810">
        <v>0</v>
      </c>
      <c r="J4810">
        <v>1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1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1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1</v>
      </c>
      <c r="AM4810">
        <v>0</v>
      </c>
      <c r="AN4810">
        <v>1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>
        <v>0</v>
      </c>
      <c r="BI4810">
        <v>0</v>
      </c>
      <c r="BJ4810">
        <v>0</v>
      </c>
      <c r="BK4810">
        <v>0</v>
      </c>
      <c r="BL4810">
        <v>0</v>
      </c>
      <c r="BM4810">
        <v>0</v>
      </c>
      <c r="BN4810">
        <v>0</v>
      </c>
      <c r="BO4810">
        <v>0</v>
      </c>
      <c r="BP4810">
        <v>0</v>
      </c>
      <c r="BQ4810">
        <v>0</v>
      </c>
      <c r="BR4810">
        <v>0</v>
      </c>
      <c r="BS4810">
        <v>0</v>
      </c>
      <c r="BT4810">
        <v>0</v>
      </c>
      <c r="BU4810">
        <v>0</v>
      </c>
      <c r="BV4810">
        <v>0</v>
      </c>
      <c r="BW4810">
        <v>0</v>
      </c>
      <c r="BX4810">
        <v>0</v>
      </c>
      <c r="BY4810">
        <v>0</v>
      </c>
      <c r="BZ4810">
        <v>0</v>
      </c>
      <c r="CA4810">
        <v>1</v>
      </c>
      <c r="CB4810">
        <v>0</v>
      </c>
      <c r="CC4810">
        <v>0</v>
      </c>
      <c r="CD4810">
        <v>0</v>
      </c>
      <c r="CE4810">
        <v>0</v>
      </c>
      <c r="CF4810">
        <v>0</v>
      </c>
      <c r="CG4810">
        <v>0</v>
      </c>
    </row>
    <row r="4811" spans="1:85" hidden="1" x14ac:dyDescent="0.3">
      <c r="A4811">
        <v>4809</v>
      </c>
      <c r="B4811">
        <v>26734</v>
      </c>
      <c r="C4811">
        <v>30</v>
      </c>
      <c r="D4811">
        <v>45</v>
      </c>
      <c r="E4811">
        <v>-0.14597543705343999</v>
      </c>
      <c r="F4811">
        <v>-0.216743171090923</v>
      </c>
      <c r="G4811">
        <v>3</v>
      </c>
      <c r="H4811">
        <v>0</v>
      </c>
      <c r="I4811">
        <v>0</v>
      </c>
      <c r="J4811">
        <v>1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1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1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1</v>
      </c>
      <c r="AM4811">
        <v>0</v>
      </c>
      <c r="AN4811">
        <v>1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>
        <v>0</v>
      </c>
      <c r="BI4811">
        <v>0</v>
      </c>
      <c r="BJ4811">
        <v>0</v>
      </c>
      <c r="BK4811">
        <v>0</v>
      </c>
      <c r="BL4811">
        <v>0</v>
      </c>
      <c r="BM4811">
        <v>0</v>
      </c>
      <c r="BN4811">
        <v>0</v>
      </c>
      <c r="BO4811">
        <v>0</v>
      </c>
      <c r="BP4811">
        <v>0</v>
      </c>
      <c r="BQ4811">
        <v>0</v>
      </c>
      <c r="BR4811">
        <v>0</v>
      </c>
      <c r="BS4811">
        <v>0</v>
      </c>
      <c r="BT4811">
        <v>0</v>
      </c>
      <c r="BU4811">
        <v>0</v>
      </c>
      <c r="BV4811">
        <v>0</v>
      </c>
      <c r="BW4811">
        <v>0</v>
      </c>
      <c r="BX4811">
        <v>0</v>
      </c>
      <c r="BY4811">
        <v>0</v>
      </c>
      <c r="BZ4811">
        <v>0</v>
      </c>
      <c r="CA4811">
        <v>1</v>
      </c>
      <c r="CB4811">
        <v>0</v>
      </c>
      <c r="CC4811">
        <v>0</v>
      </c>
      <c r="CD4811">
        <v>0</v>
      </c>
      <c r="CE4811">
        <v>0</v>
      </c>
      <c r="CF4811">
        <v>0</v>
      </c>
      <c r="CG4811">
        <v>0</v>
      </c>
    </row>
    <row r="4812" spans="1:85" hidden="1" x14ac:dyDescent="0.3">
      <c r="A4812">
        <v>4810</v>
      </c>
      <c r="B4812">
        <v>16385</v>
      </c>
      <c r="C4812">
        <v>25</v>
      </c>
      <c r="D4812">
        <v>40</v>
      </c>
      <c r="E4812">
        <v>-0.14597543705343999</v>
      </c>
      <c r="F4812">
        <v>-0.216743171090923</v>
      </c>
      <c r="G4812">
        <v>6</v>
      </c>
      <c r="H4812">
        <v>0</v>
      </c>
      <c r="I4812">
        <v>0</v>
      </c>
      <c r="J4812">
        <v>1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1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1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1</v>
      </c>
      <c r="AM4812">
        <v>0</v>
      </c>
      <c r="AN4812">
        <v>1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>
        <v>0</v>
      </c>
      <c r="BI4812">
        <v>0</v>
      </c>
      <c r="BJ4812">
        <v>0</v>
      </c>
      <c r="BK4812">
        <v>0</v>
      </c>
      <c r="BL4812">
        <v>0</v>
      </c>
      <c r="BM4812">
        <v>0</v>
      </c>
      <c r="BN4812">
        <v>0</v>
      </c>
      <c r="BO4812">
        <v>0</v>
      </c>
      <c r="BP4812">
        <v>0</v>
      </c>
      <c r="BQ4812">
        <v>0</v>
      </c>
      <c r="BR4812">
        <v>0</v>
      </c>
      <c r="BS4812">
        <v>0</v>
      </c>
      <c r="BT4812">
        <v>0</v>
      </c>
      <c r="BU4812">
        <v>0</v>
      </c>
      <c r="BV4812">
        <v>0</v>
      </c>
      <c r="BW4812">
        <v>0</v>
      </c>
      <c r="BX4812">
        <v>0</v>
      </c>
      <c r="BY4812">
        <v>0</v>
      </c>
      <c r="BZ4812">
        <v>0</v>
      </c>
      <c r="CA4812">
        <v>1</v>
      </c>
      <c r="CB4812">
        <v>0</v>
      </c>
      <c r="CC4812">
        <v>0</v>
      </c>
      <c r="CD4812">
        <v>0</v>
      </c>
      <c r="CE4812">
        <v>0</v>
      </c>
      <c r="CF4812">
        <v>0</v>
      </c>
      <c r="CG4812">
        <v>0</v>
      </c>
    </row>
    <row r="4813" spans="1:85" hidden="1" x14ac:dyDescent="0.3">
      <c r="A4813">
        <v>4811</v>
      </c>
      <c r="B4813">
        <v>299</v>
      </c>
      <c r="C4813">
        <v>38</v>
      </c>
      <c r="D4813">
        <v>80</v>
      </c>
      <c r="E4813">
        <v>-0.14597543705343999</v>
      </c>
      <c r="F4813">
        <v>-0.216743171090923</v>
      </c>
      <c r="G4813">
        <v>3</v>
      </c>
      <c r="H4813">
        <v>1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1</v>
      </c>
      <c r="AA4813">
        <v>0</v>
      </c>
      <c r="AB4813">
        <v>0</v>
      </c>
      <c r="AC4813">
        <v>0</v>
      </c>
      <c r="AD4813">
        <v>0</v>
      </c>
      <c r="AE4813">
        <v>1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1</v>
      </c>
      <c r="AM4813">
        <v>0</v>
      </c>
      <c r="AN4813">
        <v>1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>
        <v>0</v>
      </c>
      <c r="BI4813">
        <v>0</v>
      </c>
      <c r="BJ4813">
        <v>0</v>
      </c>
      <c r="BK4813">
        <v>0</v>
      </c>
      <c r="BL4813">
        <v>0</v>
      </c>
      <c r="BM4813">
        <v>0</v>
      </c>
      <c r="BN4813">
        <v>0</v>
      </c>
      <c r="BO4813">
        <v>0</v>
      </c>
      <c r="BP4813">
        <v>0</v>
      </c>
      <c r="BQ4813">
        <v>0</v>
      </c>
      <c r="BR4813">
        <v>0</v>
      </c>
      <c r="BS4813">
        <v>0</v>
      </c>
      <c r="BT4813">
        <v>0</v>
      </c>
      <c r="BU4813">
        <v>0</v>
      </c>
      <c r="BV4813">
        <v>0</v>
      </c>
      <c r="BW4813">
        <v>0</v>
      </c>
      <c r="BX4813">
        <v>0</v>
      </c>
      <c r="BY4813">
        <v>0</v>
      </c>
      <c r="BZ4813">
        <v>0</v>
      </c>
      <c r="CA4813">
        <v>1</v>
      </c>
      <c r="CB4813">
        <v>0</v>
      </c>
      <c r="CC4813">
        <v>0</v>
      </c>
      <c r="CD4813">
        <v>0</v>
      </c>
      <c r="CE4813">
        <v>0</v>
      </c>
      <c r="CF4813">
        <v>0</v>
      </c>
      <c r="CG4813">
        <v>0</v>
      </c>
    </row>
    <row r="4814" spans="1:85" hidden="1" x14ac:dyDescent="0.3">
      <c r="A4814">
        <v>4812</v>
      </c>
      <c r="B4814">
        <v>7900</v>
      </c>
      <c r="C4814">
        <v>40</v>
      </c>
      <c r="D4814">
        <v>20</v>
      </c>
      <c r="E4814">
        <v>0.32290290563827401</v>
      </c>
      <c r="F4814">
        <v>-0.216743171090923</v>
      </c>
      <c r="G4814">
        <v>3</v>
      </c>
      <c r="H4814">
        <v>0</v>
      </c>
      <c r="I4814">
        <v>0</v>
      </c>
      <c r="J4814">
        <v>1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1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1</v>
      </c>
      <c r="AJ4814">
        <v>1</v>
      </c>
      <c r="AK4814">
        <v>0</v>
      </c>
      <c r="AL4814">
        <v>0</v>
      </c>
      <c r="AM4814">
        <v>1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>
        <v>0</v>
      </c>
      <c r="BI4814">
        <v>0</v>
      </c>
      <c r="BJ4814">
        <v>0</v>
      </c>
      <c r="BK4814">
        <v>0</v>
      </c>
      <c r="BL4814">
        <v>0</v>
      </c>
      <c r="BM4814">
        <v>0</v>
      </c>
      <c r="BN4814">
        <v>0</v>
      </c>
      <c r="BO4814">
        <v>0</v>
      </c>
      <c r="BP4814">
        <v>0</v>
      </c>
      <c r="BQ4814">
        <v>0</v>
      </c>
      <c r="BR4814">
        <v>0</v>
      </c>
      <c r="BS4814">
        <v>0</v>
      </c>
      <c r="BT4814">
        <v>0</v>
      </c>
      <c r="BU4814">
        <v>0</v>
      </c>
      <c r="BV4814">
        <v>0</v>
      </c>
      <c r="BW4814">
        <v>0</v>
      </c>
      <c r="BX4814">
        <v>0</v>
      </c>
      <c r="BY4814">
        <v>0</v>
      </c>
      <c r="BZ4814">
        <v>0</v>
      </c>
      <c r="CA4814">
        <v>1</v>
      </c>
      <c r="CB4814">
        <v>0</v>
      </c>
      <c r="CC4814">
        <v>0</v>
      </c>
      <c r="CD4814">
        <v>0</v>
      </c>
      <c r="CE4814">
        <v>0</v>
      </c>
      <c r="CF4814">
        <v>0</v>
      </c>
      <c r="CG4814">
        <v>0</v>
      </c>
    </row>
    <row r="4815" spans="1:85" hidden="1" x14ac:dyDescent="0.3">
      <c r="A4815">
        <v>4813</v>
      </c>
      <c r="B4815">
        <v>11405</v>
      </c>
      <c r="C4815">
        <v>17</v>
      </c>
      <c r="D4815">
        <v>15</v>
      </c>
      <c r="E4815">
        <v>-0.14597543705343999</v>
      </c>
      <c r="F4815">
        <v>-0.216743171090923</v>
      </c>
      <c r="G4815">
        <v>2</v>
      </c>
      <c r="H4815">
        <v>0</v>
      </c>
      <c r="I4815">
        <v>0</v>
      </c>
      <c r="J4815">
        <v>0</v>
      </c>
      <c r="K4815">
        <v>0</v>
      </c>
      <c r="L4815">
        <v>1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1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1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1</v>
      </c>
      <c r="AM4815">
        <v>0</v>
      </c>
      <c r="AN4815">
        <v>1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>
        <v>0</v>
      </c>
      <c r="BI4815">
        <v>0</v>
      </c>
      <c r="BJ4815">
        <v>0</v>
      </c>
      <c r="BK4815">
        <v>0</v>
      </c>
      <c r="BL4815">
        <v>0</v>
      </c>
      <c r="BM4815">
        <v>0</v>
      </c>
      <c r="BN4815">
        <v>0</v>
      </c>
      <c r="BO4815">
        <v>0</v>
      </c>
      <c r="BP4815">
        <v>0</v>
      </c>
      <c r="BQ4815">
        <v>0</v>
      </c>
      <c r="BR4815">
        <v>0</v>
      </c>
      <c r="BS4815">
        <v>0</v>
      </c>
      <c r="BT4815">
        <v>0</v>
      </c>
      <c r="BU4815">
        <v>0</v>
      </c>
      <c r="BV4815">
        <v>0</v>
      </c>
      <c r="BW4815">
        <v>0</v>
      </c>
      <c r="BX4815">
        <v>0</v>
      </c>
      <c r="BY4815">
        <v>0</v>
      </c>
      <c r="BZ4815">
        <v>0</v>
      </c>
      <c r="CA4815">
        <v>1</v>
      </c>
      <c r="CB4815">
        <v>0</v>
      </c>
      <c r="CC4815">
        <v>0</v>
      </c>
      <c r="CD4815">
        <v>0</v>
      </c>
      <c r="CE4815">
        <v>0</v>
      </c>
      <c r="CF4815">
        <v>0</v>
      </c>
      <c r="CG4815">
        <v>0</v>
      </c>
    </row>
    <row r="4816" spans="1:85" x14ac:dyDescent="0.3">
      <c r="A4816">
        <v>4814</v>
      </c>
      <c r="B4816">
        <v>11618</v>
      </c>
      <c r="C4816">
        <v>52</v>
      </c>
      <c r="D4816">
        <v>40</v>
      </c>
      <c r="E4816">
        <v>-0.14597543705343999</v>
      </c>
      <c r="F4816">
        <v>-0.216743171090923</v>
      </c>
      <c r="G4816">
        <v>6</v>
      </c>
      <c r="H4816">
        <v>0</v>
      </c>
      <c r="I4816">
        <v>0</v>
      </c>
      <c r="J4816">
        <v>0</v>
      </c>
      <c r="K4816">
        <v>1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1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1</v>
      </c>
      <c r="AG4816">
        <v>0</v>
      </c>
      <c r="AH4816">
        <v>0</v>
      </c>
      <c r="AI4816">
        <v>0</v>
      </c>
      <c r="AJ4816">
        <v>1</v>
      </c>
      <c r="AK4816">
        <v>0</v>
      </c>
      <c r="AL4816">
        <v>0</v>
      </c>
      <c r="AM4816">
        <v>1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1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>
        <v>0</v>
      </c>
      <c r="BI4816">
        <v>0</v>
      </c>
      <c r="BJ4816">
        <v>0</v>
      </c>
      <c r="BK4816">
        <v>0</v>
      </c>
      <c r="BL4816">
        <v>0</v>
      </c>
      <c r="BM4816">
        <v>0</v>
      </c>
      <c r="BN4816">
        <v>0</v>
      </c>
      <c r="BO4816">
        <v>0</v>
      </c>
      <c r="BP4816">
        <v>0</v>
      </c>
      <c r="BQ4816">
        <v>0</v>
      </c>
      <c r="BR4816">
        <v>0</v>
      </c>
      <c r="BS4816">
        <v>0</v>
      </c>
      <c r="BT4816">
        <v>0</v>
      </c>
      <c r="BU4816">
        <v>0</v>
      </c>
      <c r="BV4816">
        <v>0</v>
      </c>
      <c r="BW4816">
        <v>0</v>
      </c>
      <c r="BX4816">
        <v>0</v>
      </c>
      <c r="BY4816">
        <v>0</v>
      </c>
      <c r="BZ4816">
        <v>0</v>
      </c>
      <c r="CA4816">
        <v>0</v>
      </c>
      <c r="CB4816">
        <v>0</v>
      </c>
      <c r="CC4816">
        <v>0</v>
      </c>
      <c r="CD4816">
        <v>0</v>
      </c>
      <c r="CE4816">
        <v>0</v>
      </c>
      <c r="CF4816">
        <v>0</v>
      </c>
      <c r="CG4816">
        <v>0</v>
      </c>
    </row>
    <row r="4817" spans="1:85" hidden="1" x14ac:dyDescent="0.3">
      <c r="A4817">
        <v>4815</v>
      </c>
      <c r="B4817">
        <v>22558</v>
      </c>
      <c r="C4817">
        <v>42</v>
      </c>
      <c r="D4817">
        <v>40</v>
      </c>
      <c r="E4817">
        <v>-0.14597543705343999</v>
      </c>
      <c r="F4817">
        <v>-0.216743171090923</v>
      </c>
      <c r="G4817">
        <v>3</v>
      </c>
      <c r="H4817">
        <v>0</v>
      </c>
      <c r="I4817">
        <v>0</v>
      </c>
      <c r="J4817">
        <v>1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1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1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1</v>
      </c>
      <c r="AM4817">
        <v>0</v>
      </c>
      <c r="AN4817">
        <v>1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>
        <v>0</v>
      </c>
      <c r="BI4817">
        <v>0</v>
      </c>
      <c r="BJ4817">
        <v>0</v>
      </c>
      <c r="BK4817">
        <v>0</v>
      </c>
      <c r="BL4817">
        <v>0</v>
      </c>
      <c r="BM4817">
        <v>0</v>
      </c>
      <c r="BN4817">
        <v>0</v>
      </c>
      <c r="BO4817">
        <v>0</v>
      </c>
      <c r="BP4817">
        <v>0</v>
      </c>
      <c r="BQ4817">
        <v>0</v>
      </c>
      <c r="BR4817">
        <v>0</v>
      </c>
      <c r="BS4817">
        <v>0</v>
      </c>
      <c r="BT4817">
        <v>0</v>
      </c>
      <c r="BU4817">
        <v>0</v>
      </c>
      <c r="BV4817">
        <v>0</v>
      </c>
      <c r="BW4817">
        <v>0</v>
      </c>
      <c r="BX4817">
        <v>0</v>
      </c>
      <c r="BY4817">
        <v>0</v>
      </c>
      <c r="BZ4817">
        <v>0</v>
      </c>
      <c r="CA4817">
        <v>1</v>
      </c>
      <c r="CB4817">
        <v>0</v>
      </c>
      <c r="CC4817">
        <v>0</v>
      </c>
      <c r="CD4817">
        <v>0</v>
      </c>
      <c r="CE4817">
        <v>0</v>
      </c>
      <c r="CF4817">
        <v>0</v>
      </c>
      <c r="CG4817">
        <v>0</v>
      </c>
    </row>
    <row r="4818" spans="1:85" hidden="1" x14ac:dyDescent="0.3">
      <c r="A4818">
        <v>4816</v>
      </c>
      <c r="B4818">
        <v>4178</v>
      </c>
      <c r="C4818">
        <v>49</v>
      </c>
      <c r="D4818">
        <v>40</v>
      </c>
      <c r="E4818">
        <v>-0.14597543705343999</v>
      </c>
      <c r="F4818">
        <v>-0.216743171090923</v>
      </c>
      <c r="G4818">
        <v>3</v>
      </c>
      <c r="H4818">
        <v>0</v>
      </c>
      <c r="I4818">
        <v>0</v>
      </c>
      <c r="J4818">
        <v>1</v>
      </c>
      <c r="K4818">
        <v>0</v>
      </c>
      <c r="L4818">
        <v>0</v>
      </c>
      <c r="M4818">
        <v>0</v>
      </c>
      <c r="N4818">
        <v>0</v>
      </c>
      <c r="O4818">
        <v>1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1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1</v>
      </c>
      <c r="AM4818">
        <v>0</v>
      </c>
      <c r="AN4818">
        <v>1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>
        <v>0</v>
      </c>
      <c r="BI4818">
        <v>0</v>
      </c>
      <c r="BJ4818">
        <v>0</v>
      </c>
      <c r="BK4818">
        <v>0</v>
      </c>
      <c r="BL4818">
        <v>0</v>
      </c>
      <c r="BM4818">
        <v>0</v>
      </c>
      <c r="BN4818">
        <v>0</v>
      </c>
      <c r="BO4818">
        <v>0</v>
      </c>
      <c r="BP4818">
        <v>0</v>
      </c>
      <c r="BQ4818">
        <v>0</v>
      </c>
      <c r="BR4818">
        <v>0</v>
      </c>
      <c r="BS4818">
        <v>0</v>
      </c>
      <c r="BT4818">
        <v>0</v>
      </c>
      <c r="BU4818">
        <v>0</v>
      </c>
      <c r="BV4818">
        <v>0</v>
      </c>
      <c r="BW4818">
        <v>0</v>
      </c>
      <c r="BX4818">
        <v>0</v>
      </c>
      <c r="BY4818">
        <v>0</v>
      </c>
      <c r="BZ4818">
        <v>0</v>
      </c>
      <c r="CA4818">
        <v>1</v>
      </c>
      <c r="CB4818">
        <v>0</v>
      </c>
      <c r="CC4818">
        <v>0</v>
      </c>
      <c r="CD4818">
        <v>0</v>
      </c>
      <c r="CE4818">
        <v>0</v>
      </c>
      <c r="CF4818">
        <v>0</v>
      </c>
      <c r="CG4818">
        <v>0</v>
      </c>
    </row>
    <row r="4819" spans="1:85" hidden="1" x14ac:dyDescent="0.3">
      <c r="A4819">
        <v>4817</v>
      </c>
      <c r="B4819">
        <v>15732</v>
      </c>
      <c r="C4819">
        <v>38</v>
      </c>
      <c r="D4819">
        <v>20</v>
      </c>
      <c r="E4819">
        <v>-0.14597543705343999</v>
      </c>
      <c r="F4819">
        <v>-0.216743171090923</v>
      </c>
      <c r="G4819">
        <v>4</v>
      </c>
      <c r="H4819">
        <v>0</v>
      </c>
      <c r="I4819">
        <v>0</v>
      </c>
      <c r="J4819">
        <v>0</v>
      </c>
      <c r="K4819">
        <v>0</v>
      </c>
      <c r="L4819">
        <v>1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1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1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1</v>
      </c>
      <c r="AM4819">
        <v>1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>
        <v>0</v>
      </c>
      <c r="BI4819">
        <v>0</v>
      </c>
      <c r="BJ4819">
        <v>0</v>
      </c>
      <c r="BK4819">
        <v>0</v>
      </c>
      <c r="BL4819">
        <v>0</v>
      </c>
      <c r="BM4819">
        <v>0</v>
      </c>
      <c r="BN4819">
        <v>0</v>
      </c>
      <c r="BO4819">
        <v>0</v>
      </c>
      <c r="BP4819">
        <v>0</v>
      </c>
      <c r="BQ4819">
        <v>0</v>
      </c>
      <c r="BR4819">
        <v>0</v>
      </c>
      <c r="BS4819">
        <v>0</v>
      </c>
      <c r="BT4819">
        <v>0</v>
      </c>
      <c r="BU4819">
        <v>0</v>
      </c>
      <c r="BV4819">
        <v>0</v>
      </c>
      <c r="BW4819">
        <v>0</v>
      </c>
      <c r="BX4819">
        <v>0</v>
      </c>
      <c r="BY4819">
        <v>0</v>
      </c>
      <c r="BZ4819">
        <v>0</v>
      </c>
      <c r="CA4819">
        <v>1</v>
      </c>
      <c r="CB4819">
        <v>0</v>
      </c>
      <c r="CC4819">
        <v>0</v>
      </c>
      <c r="CD4819">
        <v>0</v>
      </c>
      <c r="CE4819">
        <v>0</v>
      </c>
      <c r="CF4819">
        <v>0</v>
      </c>
      <c r="CG4819">
        <v>0</v>
      </c>
    </row>
    <row r="4820" spans="1:85" hidden="1" x14ac:dyDescent="0.3">
      <c r="A4820">
        <v>4818</v>
      </c>
      <c r="B4820">
        <v>8149</v>
      </c>
      <c r="C4820">
        <v>22</v>
      </c>
      <c r="D4820">
        <v>84</v>
      </c>
      <c r="E4820">
        <v>-0.14597543705343999</v>
      </c>
      <c r="F4820">
        <v>-0.216743171090923</v>
      </c>
      <c r="G4820">
        <v>2</v>
      </c>
      <c r="H4820">
        <v>0</v>
      </c>
      <c r="I4820">
        <v>0</v>
      </c>
      <c r="J4820">
        <v>0</v>
      </c>
      <c r="K4820">
        <v>0</v>
      </c>
      <c r="L4820">
        <v>1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1</v>
      </c>
      <c r="AC4820">
        <v>0</v>
      </c>
      <c r="AD4820">
        <v>0</v>
      </c>
      <c r="AE4820">
        <v>1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1</v>
      </c>
      <c r="AL4820">
        <v>0</v>
      </c>
      <c r="AM4820">
        <v>0</v>
      </c>
      <c r="AN4820">
        <v>1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>
        <v>0</v>
      </c>
      <c r="BI4820">
        <v>0</v>
      </c>
      <c r="BJ4820">
        <v>0</v>
      </c>
      <c r="BK4820">
        <v>0</v>
      </c>
      <c r="BL4820">
        <v>0</v>
      </c>
      <c r="BM4820">
        <v>0</v>
      </c>
      <c r="BN4820">
        <v>0</v>
      </c>
      <c r="BO4820">
        <v>0</v>
      </c>
      <c r="BP4820">
        <v>0</v>
      </c>
      <c r="BQ4820">
        <v>0</v>
      </c>
      <c r="BR4820">
        <v>0</v>
      </c>
      <c r="BS4820">
        <v>0</v>
      </c>
      <c r="BT4820">
        <v>0</v>
      </c>
      <c r="BU4820">
        <v>0</v>
      </c>
      <c r="BV4820">
        <v>0</v>
      </c>
      <c r="BW4820">
        <v>0</v>
      </c>
      <c r="BX4820">
        <v>0</v>
      </c>
      <c r="BY4820">
        <v>0</v>
      </c>
      <c r="BZ4820">
        <v>0</v>
      </c>
      <c r="CA4820">
        <v>1</v>
      </c>
      <c r="CB4820">
        <v>0</v>
      </c>
      <c r="CC4820">
        <v>0</v>
      </c>
      <c r="CD4820">
        <v>0</v>
      </c>
      <c r="CE4820">
        <v>0</v>
      </c>
      <c r="CF4820">
        <v>0</v>
      </c>
      <c r="CG4820">
        <v>0</v>
      </c>
    </row>
    <row r="4821" spans="1:85" hidden="1" x14ac:dyDescent="0.3">
      <c r="A4821">
        <v>4819</v>
      </c>
      <c r="B4821">
        <v>15330</v>
      </c>
      <c r="C4821">
        <v>57</v>
      </c>
      <c r="D4821">
        <v>45</v>
      </c>
      <c r="E4821">
        <v>-0.14597543705343999</v>
      </c>
      <c r="F4821">
        <v>3.9311558392222099</v>
      </c>
      <c r="G4821">
        <v>4</v>
      </c>
      <c r="H4821">
        <v>0</v>
      </c>
      <c r="I4821">
        <v>0</v>
      </c>
      <c r="J4821">
        <v>1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1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1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1</v>
      </c>
      <c r="AM4821">
        <v>0</v>
      </c>
      <c r="AN4821">
        <v>1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>
        <v>0</v>
      </c>
      <c r="BI4821">
        <v>0</v>
      </c>
      <c r="BJ4821">
        <v>0</v>
      </c>
      <c r="BK4821">
        <v>0</v>
      </c>
      <c r="BL4821">
        <v>0</v>
      </c>
      <c r="BM4821">
        <v>0</v>
      </c>
      <c r="BN4821">
        <v>0</v>
      </c>
      <c r="BO4821">
        <v>0</v>
      </c>
      <c r="BP4821">
        <v>0</v>
      </c>
      <c r="BQ4821">
        <v>0</v>
      </c>
      <c r="BR4821">
        <v>0</v>
      </c>
      <c r="BS4821">
        <v>0</v>
      </c>
      <c r="BT4821">
        <v>0</v>
      </c>
      <c r="BU4821">
        <v>0</v>
      </c>
      <c r="BV4821">
        <v>0</v>
      </c>
      <c r="BW4821">
        <v>0</v>
      </c>
      <c r="BX4821">
        <v>0</v>
      </c>
      <c r="BY4821">
        <v>0</v>
      </c>
      <c r="BZ4821">
        <v>0</v>
      </c>
      <c r="CA4821">
        <v>1</v>
      </c>
      <c r="CB4821">
        <v>0</v>
      </c>
      <c r="CC4821">
        <v>0</v>
      </c>
      <c r="CD4821">
        <v>0</v>
      </c>
      <c r="CE4821">
        <v>0</v>
      </c>
      <c r="CF4821">
        <v>0</v>
      </c>
      <c r="CG4821">
        <v>0</v>
      </c>
    </row>
    <row r="4822" spans="1:85" hidden="1" x14ac:dyDescent="0.3">
      <c r="A4822">
        <v>4820</v>
      </c>
      <c r="B4822">
        <v>13436</v>
      </c>
      <c r="C4822">
        <v>47</v>
      </c>
      <c r="D4822">
        <v>30</v>
      </c>
      <c r="E4822">
        <v>-0.14597543705343999</v>
      </c>
      <c r="F4822">
        <v>4.0477534788661798</v>
      </c>
      <c r="G4822">
        <v>2</v>
      </c>
      <c r="H4822">
        <v>1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1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1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1</v>
      </c>
      <c r="AM4822">
        <v>1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>
        <v>0</v>
      </c>
      <c r="BI4822">
        <v>0</v>
      </c>
      <c r="BJ4822">
        <v>0</v>
      </c>
      <c r="BK4822">
        <v>0</v>
      </c>
      <c r="BL4822">
        <v>0</v>
      </c>
      <c r="BM4822">
        <v>0</v>
      </c>
      <c r="BN4822">
        <v>0</v>
      </c>
      <c r="BO4822">
        <v>0</v>
      </c>
      <c r="BP4822">
        <v>0</v>
      </c>
      <c r="BQ4822">
        <v>0</v>
      </c>
      <c r="BR4822">
        <v>0</v>
      </c>
      <c r="BS4822">
        <v>0</v>
      </c>
      <c r="BT4822">
        <v>0</v>
      </c>
      <c r="BU4822">
        <v>0</v>
      </c>
      <c r="BV4822">
        <v>0</v>
      </c>
      <c r="BW4822">
        <v>0</v>
      </c>
      <c r="BX4822">
        <v>0</v>
      </c>
      <c r="BY4822">
        <v>0</v>
      </c>
      <c r="BZ4822">
        <v>0</v>
      </c>
      <c r="CA4822">
        <v>1</v>
      </c>
      <c r="CB4822">
        <v>0</v>
      </c>
      <c r="CC4822">
        <v>0</v>
      </c>
      <c r="CD4822">
        <v>0</v>
      </c>
      <c r="CE4822">
        <v>0</v>
      </c>
      <c r="CF4822">
        <v>0</v>
      </c>
      <c r="CG4822">
        <v>0</v>
      </c>
    </row>
    <row r="4823" spans="1:85" hidden="1" x14ac:dyDescent="0.3">
      <c r="A4823">
        <v>4821</v>
      </c>
      <c r="B4823">
        <v>4484</v>
      </c>
      <c r="C4823">
        <v>59</v>
      </c>
      <c r="D4823">
        <v>60</v>
      </c>
      <c r="E4823">
        <v>-0.14597543705343999</v>
      </c>
      <c r="F4823">
        <v>-0.216743171090923</v>
      </c>
      <c r="G4823">
        <v>3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1</v>
      </c>
      <c r="O4823">
        <v>1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1</v>
      </c>
      <c r="AI4823">
        <v>0</v>
      </c>
      <c r="AJ4823">
        <v>0</v>
      </c>
      <c r="AK4823">
        <v>0</v>
      </c>
      <c r="AL4823">
        <v>1</v>
      </c>
      <c r="AM4823">
        <v>1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>
        <v>0</v>
      </c>
      <c r="BI4823">
        <v>0</v>
      </c>
      <c r="BJ4823">
        <v>0</v>
      </c>
      <c r="BK4823">
        <v>0</v>
      </c>
      <c r="BL4823">
        <v>0</v>
      </c>
      <c r="BM4823">
        <v>0</v>
      </c>
      <c r="BN4823">
        <v>0</v>
      </c>
      <c r="BO4823">
        <v>0</v>
      </c>
      <c r="BP4823">
        <v>0</v>
      </c>
      <c r="BQ4823">
        <v>0</v>
      </c>
      <c r="BR4823">
        <v>0</v>
      </c>
      <c r="BS4823">
        <v>0</v>
      </c>
      <c r="BT4823">
        <v>0</v>
      </c>
      <c r="BU4823">
        <v>0</v>
      </c>
      <c r="BV4823">
        <v>0</v>
      </c>
      <c r="BW4823">
        <v>0</v>
      </c>
      <c r="BX4823">
        <v>0</v>
      </c>
      <c r="BY4823">
        <v>0</v>
      </c>
      <c r="BZ4823">
        <v>0</v>
      </c>
      <c r="CA4823">
        <v>1</v>
      </c>
      <c r="CB4823">
        <v>0</v>
      </c>
      <c r="CC4823">
        <v>0</v>
      </c>
      <c r="CD4823">
        <v>0</v>
      </c>
      <c r="CE4823">
        <v>0</v>
      </c>
      <c r="CF4823">
        <v>0</v>
      </c>
      <c r="CG4823">
        <v>0</v>
      </c>
    </row>
    <row r="4824" spans="1:85" hidden="1" x14ac:dyDescent="0.3">
      <c r="A4824">
        <v>4822</v>
      </c>
      <c r="B4824">
        <v>32414</v>
      </c>
      <c r="C4824">
        <v>29</v>
      </c>
      <c r="D4824">
        <v>45</v>
      </c>
      <c r="E4824">
        <v>-0.14597543705343999</v>
      </c>
      <c r="F4824">
        <v>-0.216743171090923</v>
      </c>
      <c r="G4824">
        <v>3</v>
      </c>
      <c r="H4824">
        <v>1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1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1</v>
      </c>
      <c r="AI4824">
        <v>0</v>
      </c>
      <c r="AJ4824">
        <v>0</v>
      </c>
      <c r="AK4824">
        <v>0</v>
      </c>
      <c r="AL4824">
        <v>1</v>
      </c>
      <c r="AM4824">
        <v>1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>
        <v>0</v>
      </c>
      <c r="BI4824">
        <v>0</v>
      </c>
      <c r="BJ4824">
        <v>0</v>
      </c>
      <c r="BK4824">
        <v>0</v>
      </c>
      <c r="BL4824">
        <v>0</v>
      </c>
      <c r="BM4824">
        <v>0</v>
      </c>
      <c r="BN4824">
        <v>0</v>
      </c>
      <c r="BO4824">
        <v>0</v>
      </c>
      <c r="BP4824">
        <v>0</v>
      </c>
      <c r="BQ4824">
        <v>0</v>
      </c>
      <c r="BR4824">
        <v>0</v>
      </c>
      <c r="BS4824">
        <v>0</v>
      </c>
      <c r="BT4824">
        <v>0</v>
      </c>
      <c r="BU4824">
        <v>0</v>
      </c>
      <c r="BV4824">
        <v>0</v>
      </c>
      <c r="BW4824">
        <v>0</v>
      </c>
      <c r="BX4824">
        <v>0</v>
      </c>
      <c r="BY4824">
        <v>0</v>
      </c>
      <c r="BZ4824">
        <v>0</v>
      </c>
      <c r="CA4824">
        <v>1</v>
      </c>
      <c r="CB4824">
        <v>0</v>
      </c>
      <c r="CC4824">
        <v>0</v>
      </c>
      <c r="CD4824">
        <v>0</v>
      </c>
      <c r="CE4824">
        <v>0</v>
      </c>
      <c r="CF4824">
        <v>0</v>
      </c>
      <c r="CG4824">
        <v>0</v>
      </c>
    </row>
    <row r="4825" spans="1:85" hidden="1" x14ac:dyDescent="0.3">
      <c r="A4825">
        <v>4823</v>
      </c>
      <c r="B4825">
        <v>19035</v>
      </c>
      <c r="C4825">
        <v>26</v>
      </c>
      <c r="D4825">
        <v>35</v>
      </c>
      <c r="E4825">
        <v>-0.14597543705343999</v>
      </c>
      <c r="F4825">
        <v>-0.216743171090923</v>
      </c>
      <c r="G4825">
        <v>6</v>
      </c>
      <c r="H4825">
        <v>0</v>
      </c>
      <c r="I4825">
        <v>0</v>
      </c>
      <c r="J4825">
        <v>0</v>
      </c>
      <c r="K4825">
        <v>0</v>
      </c>
      <c r="L4825">
        <v>1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1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1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1</v>
      </c>
      <c r="AL4825">
        <v>0</v>
      </c>
      <c r="AM4825">
        <v>0</v>
      </c>
      <c r="AN4825">
        <v>1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>
        <v>0</v>
      </c>
      <c r="BI4825">
        <v>0</v>
      </c>
      <c r="BJ4825">
        <v>0</v>
      </c>
      <c r="BK4825">
        <v>0</v>
      </c>
      <c r="BL4825">
        <v>0</v>
      </c>
      <c r="BM4825">
        <v>0</v>
      </c>
      <c r="BN4825">
        <v>0</v>
      </c>
      <c r="BO4825">
        <v>0</v>
      </c>
      <c r="BP4825">
        <v>0</v>
      </c>
      <c r="BQ4825">
        <v>0</v>
      </c>
      <c r="BR4825">
        <v>0</v>
      </c>
      <c r="BS4825">
        <v>0</v>
      </c>
      <c r="BT4825">
        <v>0</v>
      </c>
      <c r="BU4825">
        <v>0</v>
      </c>
      <c r="BV4825">
        <v>0</v>
      </c>
      <c r="BW4825">
        <v>1</v>
      </c>
      <c r="BX4825">
        <v>0</v>
      </c>
      <c r="BY4825">
        <v>0</v>
      </c>
      <c r="BZ4825">
        <v>0</v>
      </c>
      <c r="CA4825">
        <v>0</v>
      </c>
      <c r="CB4825">
        <v>0</v>
      </c>
      <c r="CC4825">
        <v>0</v>
      </c>
      <c r="CD4825">
        <v>0</v>
      </c>
      <c r="CE4825">
        <v>0</v>
      </c>
      <c r="CF4825">
        <v>0</v>
      </c>
      <c r="CG4825">
        <v>0</v>
      </c>
    </row>
    <row r="4826" spans="1:85" hidden="1" x14ac:dyDescent="0.3">
      <c r="A4826">
        <v>4824</v>
      </c>
      <c r="B4826">
        <v>11971</v>
      </c>
      <c r="C4826">
        <v>46</v>
      </c>
      <c r="D4826">
        <v>40</v>
      </c>
      <c r="E4826">
        <v>-0.14597543705343999</v>
      </c>
      <c r="F4826">
        <v>-0.216743171090923</v>
      </c>
      <c r="G4826">
        <v>3</v>
      </c>
      <c r="H4826">
        <v>0</v>
      </c>
      <c r="I4826">
        <v>0</v>
      </c>
      <c r="J4826">
        <v>1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1</v>
      </c>
      <c r="AC4826">
        <v>0</v>
      </c>
      <c r="AD4826">
        <v>1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1</v>
      </c>
      <c r="AM4826">
        <v>0</v>
      </c>
      <c r="AN4826">
        <v>1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>
        <v>0</v>
      </c>
      <c r="BI4826">
        <v>0</v>
      </c>
      <c r="BJ4826">
        <v>0</v>
      </c>
      <c r="BK4826">
        <v>0</v>
      </c>
      <c r="BL4826">
        <v>0</v>
      </c>
      <c r="BM4826">
        <v>0</v>
      </c>
      <c r="BN4826">
        <v>0</v>
      </c>
      <c r="BO4826">
        <v>0</v>
      </c>
      <c r="BP4826">
        <v>0</v>
      </c>
      <c r="BQ4826">
        <v>0</v>
      </c>
      <c r="BR4826">
        <v>0</v>
      </c>
      <c r="BS4826">
        <v>0</v>
      </c>
      <c r="BT4826">
        <v>0</v>
      </c>
      <c r="BU4826">
        <v>0</v>
      </c>
      <c r="BV4826">
        <v>0</v>
      </c>
      <c r="BW4826">
        <v>0</v>
      </c>
      <c r="BX4826">
        <v>0</v>
      </c>
      <c r="BY4826">
        <v>0</v>
      </c>
      <c r="BZ4826">
        <v>0</v>
      </c>
      <c r="CA4826">
        <v>1</v>
      </c>
      <c r="CB4826">
        <v>0</v>
      </c>
      <c r="CC4826">
        <v>0</v>
      </c>
      <c r="CD4826">
        <v>0</v>
      </c>
      <c r="CE4826">
        <v>0</v>
      </c>
      <c r="CF4826">
        <v>0</v>
      </c>
      <c r="CG4826">
        <v>0</v>
      </c>
    </row>
    <row r="4827" spans="1:85" hidden="1" x14ac:dyDescent="0.3">
      <c r="A4827">
        <v>4825</v>
      </c>
      <c r="B4827">
        <v>7890</v>
      </c>
      <c r="C4827">
        <v>30</v>
      </c>
      <c r="D4827">
        <v>40</v>
      </c>
      <c r="E4827">
        <v>-0.14597543705343999</v>
      </c>
      <c r="F4827">
        <v>-0.216743171090923</v>
      </c>
      <c r="G4827">
        <v>2</v>
      </c>
      <c r="H4827">
        <v>0</v>
      </c>
      <c r="I4827">
        <v>0</v>
      </c>
      <c r="J4827">
        <v>1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1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1</v>
      </c>
      <c r="AJ4827">
        <v>0</v>
      </c>
      <c r="AK4827">
        <v>0</v>
      </c>
      <c r="AL4827">
        <v>1</v>
      </c>
      <c r="AM4827">
        <v>1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>
        <v>0</v>
      </c>
      <c r="BI4827">
        <v>0</v>
      </c>
      <c r="BJ4827">
        <v>0</v>
      </c>
      <c r="BK4827">
        <v>0</v>
      </c>
      <c r="BL4827">
        <v>0</v>
      </c>
      <c r="BM4827">
        <v>0</v>
      </c>
      <c r="BN4827">
        <v>0</v>
      </c>
      <c r="BO4827">
        <v>0</v>
      </c>
      <c r="BP4827">
        <v>0</v>
      </c>
      <c r="BQ4827">
        <v>0</v>
      </c>
      <c r="BR4827">
        <v>0</v>
      </c>
      <c r="BS4827">
        <v>0</v>
      </c>
      <c r="BT4827">
        <v>1</v>
      </c>
      <c r="BU4827">
        <v>0</v>
      </c>
      <c r="BV4827">
        <v>0</v>
      </c>
      <c r="BW4827">
        <v>0</v>
      </c>
      <c r="BX4827">
        <v>0</v>
      </c>
      <c r="BY4827">
        <v>0</v>
      </c>
      <c r="BZ4827">
        <v>0</v>
      </c>
      <c r="CA4827">
        <v>0</v>
      </c>
      <c r="CB4827">
        <v>0</v>
      </c>
      <c r="CC4827">
        <v>0</v>
      </c>
      <c r="CD4827">
        <v>0</v>
      </c>
      <c r="CE4827">
        <v>0</v>
      </c>
      <c r="CF4827">
        <v>0</v>
      </c>
      <c r="CG4827">
        <v>0</v>
      </c>
    </row>
    <row r="4828" spans="1:85" hidden="1" x14ac:dyDescent="0.3">
      <c r="A4828">
        <v>4826</v>
      </c>
      <c r="B4828">
        <v>29134</v>
      </c>
      <c r="C4828">
        <v>47</v>
      </c>
      <c r="D4828">
        <v>40</v>
      </c>
      <c r="E4828">
        <v>-0.14597543705343999</v>
      </c>
      <c r="F4828">
        <v>-0.216743171090923</v>
      </c>
      <c r="G4828">
        <v>3</v>
      </c>
      <c r="H4828">
        <v>0</v>
      </c>
      <c r="I4828">
        <v>0</v>
      </c>
      <c r="J4828">
        <v>1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1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1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1</v>
      </c>
      <c r="AM4828">
        <v>0</v>
      </c>
      <c r="AN4828">
        <v>1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>
        <v>0</v>
      </c>
      <c r="BI4828">
        <v>0</v>
      </c>
      <c r="BJ4828">
        <v>0</v>
      </c>
      <c r="BK4828">
        <v>0</v>
      </c>
      <c r="BL4828">
        <v>0</v>
      </c>
      <c r="BM4828">
        <v>0</v>
      </c>
      <c r="BN4828">
        <v>0</v>
      </c>
      <c r="BO4828">
        <v>0</v>
      </c>
      <c r="BP4828">
        <v>0</v>
      </c>
      <c r="BQ4828">
        <v>0</v>
      </c>
      <c r="BR4828">
        <v>0</v>
      </c>
      <c r="BS4828">
        <v>0</v>
      </c>
      <c r="BT4828">
        <v>0</v>
      </c>
      <c r="BU4828">
        <v>0</v>
      </c>
      <c r="BV4828">
        <v>0</v>
      </c>
      <c r="BW4828">
        <v>0</v>
      </c>
      <c r="BX4828">
        <v>0</v>
      </c>
      <c r="BY4828">
        <v>0</v>
      </c>
      <c r="BZ4828">
        <v>0</v>
      </c>
      <c r="CA4828">
        <v>1</v>
      </c>
      <c r="CB4828">
        <v>0</v>
      </c>
      <c r="CC4828">
        <v>0</v>
      </c>
      <c r="CD4828">
        <v>0</v>
      </c>
      <c r="CE4828">
        <v>0</v>
      </c>
      <c r="CF4828">
        <v>0</v>
      </c>
      <c r="CG4828">
        <v>0</v>
      </c>
    </row>
    <row r="4829" spans="1:85" hidden="1" x14ac:dyDescent="0.3">
      <c r="A4829">
        <v>4827</v>
      </c>
      <c r="B4829">
        <v>3482</v>
      </c>
      <c r="C4829">
        <v>27</v>
      </c>
      <c r="D4829">
        <v>37</v>
      </c>
      <c r="E4829">
        <v>-0.14597543705343999</v>
      </c>
      <c r="F4829">
        <v>-0.216743171090923</v>
      </c>
      <c r="G4829">
        <v>3</v>
      </c>
      <c r="H4829">
        <v>1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1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1</v>
      </c>
      <c r="AI4829">
        <v>0</v>
      </c>
      <c r="AJ4829">
        <v>0</v>
      </c>
      <c r="AK4829">
        <v>0</v>
      </c>
      <c r="AL4829">
        <v>1</v>
      </c>
      <c r="AM4829">
        <v>1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>
        <v>0</v>
      </c>
      <c r="BI4829">
        <v>0</v>
      </c>
      <c r="BJ4829">
        <v>0</v>
      </c>
      <c r="BK4829">
        <v>0</v>
      </c>
      <c r="BL4829">
        <v>0</v>
      </c>
      <c r="BM4829">
        <v>0</v>
      </c>
      <c r="BN4829">
        <v>0</v>
      </c>
      <c r="BO4829">
        <v>0</v>
      </c>
      <c r="BP4829">
        <v>0</v>
      </c>
      <c r="BQ4829">
        <v>0</v>
      </c>
      <c r="BR4829">
        <v>0</v>
      </c>
      <c r="BS4829">
        <v>0</v>
      </c>
      <c r="BT4829">
        <v>0</v>
      </c>
      <c r="BU4829">
        <v>0</v>
      </c>
      <c r="BV4829">
        <v>0</v>
      </c>
      <c r="BW4829">
        <v>0</v>
      </c>
      <c r="BX4829">
        <v>0</v>
      </c>
      <c r="BY4829">
        <v>0</v>
      </c>
      <c r="BZ4829">
        <v>0</v>
      </c>
      <c r="CA4829">
        <v>1</v>
      </c>
      <c r="CB4829">
        <v>0</v>
      </c>
      <c r="CC4829">
        <v>0</v>
      </c>
      <c r="CD4829">
        <v>0</v>
      </c>
      <c r="CE4829">
        <v>0</v>
      </c>
      <c r="CF4829">
        <v>0</v>
      </c>
      <c r="CG4829">
        <v>0</v>
      </c>
    </row>
    <row r="4830" spans="1:85" hidden="1" x14ac:dyDescent="0.3">
      <c r="A4830">
        <v>4828</v>
      </c>
      <c r="B4830">
        <v>28220</v>
      </c>
      <c r="C4830">
        <v>70</v>
      </c>
      <c r="D4830">
        <v>40</v>
      </c>
      <c r="E4830">
        <v>0.17157323267945801</v>
      </c>
      <c r="F4830">
        <v>-0.216743171090923</v>
      </c>
      <c r="G4830">
        <v>2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1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1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1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1</v>
      </c>
      <c r="AM4830">
        <v>1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>
        <v>0</v>
      </c>
      <c r="BI4830">
        <v>0</v>
      </c>
      <c r="BJ4830">
        <v>0</v>
      </c>
      <c r="BK4830">
        <v>0</v>
      </c>
      <c r="BL4830">
        <v>0</v>
      </c>
      <c r="BM4830">
        <v>0</v>
      </c>
      <c r="BN4830">
        <v>0</v>
      </c>
      <c r="BO4830">
        <v>0</v>
      </c>
      <c r="BP4830">
        <v>0</v>
      </c>
      <c r="BQ4830">
        <v>0</v>
      </c>
      <c r="BR4830">
        <v>0</v>
      </c>
      <c r="BS4830">
        <v>0</v>
      </c>
      <c r="BT4830">
        <v>0</v>
      </c>
      <c r="BU4830">
        <v>0</v>
      </c>
      <c r="BV4830">
        <v>0</v>
      </c>
      <c r="BW4830">
        <v>0</v>
      </c>
      <c r="BX4830">
        <v>0</v>
      </c>
      <c r="BY4830">
        <v>0</v>
      </c>
      <c r="BZ4830">
        <v>0</v>
      </c>
      <c r="CA4830">
        <v>0</v>
      </c>
      <c r="CB4830">
        <v>0</v>
      </c>
      <c r="CC4830">
        <v>0</v>
      </c>
      <c r="CD4830">
        <v>1</v>
      </c>
      <c r="CE4830">
        <v>0</v>
      </c>
      <c r="CF4830">
        <v>0</v>
      </c>
      <c r="CG4830">
        <v>0</v>
      </c>
    </row>
    <row r="4831" spans="1:85" hidden="1" x14ac:dyDescent="0.3">
      <c r="A4831">
        <v>4829</v>
      </c>
      <c r="B4831">
        <v>23349</v>
      </c>
      <c r="C4831">
        <v>30</v>
      </c>
      <c r="D4831">
        <v>40</v>
      </c>
      <c r="E4831">
        <v>-0.14597543705343999</v>
      </c>
      <c r="F4831">
        <v>-0.216743171090923</v>
      </c>
      <c r="G4831">
        <v>6</v>
      </c>
      <c r="H4831">
        <v>0</v>
      </c>
      <c r="I4831">
        <v>0</v>
      </c>
      <c r="J4831">
        <v>0</v>
      </c>
      <c r="K4831">
        <v>0</v>
      </c>
      <c r="L4831">
        <v>1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1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1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1</v>
      </c>
      <c r="AM4831">
        <v>1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>
        <v>0</v>
      </c>
      <c r="BI4831">
        <v>0</v>
      </c>
      <c r="BJ4831">
        <v>0</v>
      </c>
      <c r="BK4831">
        <v>0</v>
      </c>
      <c r="BL4831">
        <v>0</v>
      </c>
      <c r="BM4831">
        <v>0</v>
      </c>
      <c r="BN4831">
        <v>0</v>
      </c>
      <c r="BO4831">
        <v>0</v>
      </c>
      <c r="BP4831">
        <v>0</v>
      </c>
      <c r="BQ4831">
        <v>0</v>
      </c>
      <c r="BR4831">
        <v>0</v>
      </c>
      <c r="BS4831">
        <v>0</v>
      </c>
      <c r="BT4831">
        <v>0</v>
      </c>
      <c r="BU4831">
        <v>0</v>
      </c>
      <c r="BV4831">
        <v>0</v>
      </c>
      <c r="BW4831">
        <v>0</v>
      </c>
      <c r="BX4831">
        <v>0</v>
      </c>
      <c r="BY4831">
        <v>0</v>
      </c>
      <c r="BZ4831">
        <v>0</v>
      </c>
      <c r="CA4831">
        <v>1</v>
      </c>
      <c r="CB4831">
        <v>0</v>
      </c>
      <c r="CC4831">
        <v>0</v>
      </c>
      <c r="CD4831">
        <v>0</v>
      </c>
      <c r="CE4831">
        <v>0</v>
      </c>
      <c r="CF4831">
        <v>0</v>
      </c>
      <c r="CG4831">
        <v>0</v>
      </c>
    </row>
    <row r="4832" spans="1:85" hidden="1" x14ac:dyDescent="0.3">
      <c r="A4832">
        <v>4830</v>
      </c>
      <c r="B4832">
        <v>752</v>
      </c>
      <c r="C4832">
        <v>58</v>
      </c>
      <c r="D4832">
        <v>40</v>
      </c>
      <c r="E4832">
        <v>-0.14597543705343999</v>
      </c>
      <c r="F4832">
        <v>-0.216743171090923</v>
      </c>
      <c r="G4832">
        <v>2</v>
      </c>
      <c r="H4832">
        <v>0</v>
      </c>
      <c r="I4832">
        <v>0</v>
      </c>
      <c r="J4832">
        <v>1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1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1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1</v>
      </c>
      <c r="AM4832">
        <v>0</v>
      </c>
      <c r="AN4832">
        <v>1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>
        <v>0</v>
      </c>
      <c r="BI4832">
        <v>0</v>
      </c>
      <c r="BJ4832">
        <v>0</v>
      </c>
      <c r="BK4832">
        <v>0</v>
      </c>
      <c r="BL4832">
        <v>0</v>
      </c>
      <c r="BM4832">
        <v>0</v>
      </c>
      <c r="BN4832">
        <v>0</v>
      </c>
      <c r="BO4832">
        <v>0</v>
      </c>
      <c r="BP4832">
        <v>0</v>
      </c>
      <c r="BQ4832">
        <v>0</v>
      </c>
      <c r="BR4832">
        <v>0</v>
      </c>
      <c r="BS4832">
        <v>0</v>
      </c>
      <c r="BT4832">
        <v>0</v>
      </c>
      <c r="BU4832">
        <v>0</v>
      </c>
      <c r="BV4832">
        <v>0</v>
      </c>
      <c r="BW4832">
        <v>0</v>
      </c>
      <c r="BX4832">
        <v>0</v>
      </c>
      <c r="BY4832">
        <v>0</v>
      </c>
      <c r="BZ4832">
        <v>0</v>
      </c>
      <c r="CA4832">
        <v>1</v>
      </c>
      <c r="CB4832">
        <v>0</v>
      </c>
      <c r="CC4832">
        <v>0</v>
      </c>
      <c r="CD4832">
        <v>0</v>
      </c>
      <c r="CE4832">
        <v>0</v>
      </c>
      <c r="CF4832">
        <v>0</v>
      </c>
      <c r="CG4832">
        <v>0</v>
      </c>
    </row>
    <row r="4833" spans="1:85" hidden="1" x14ac:dyDescent="0.3">
      <c r="A4833">
        <v>4831</v>
      </c>
      <c r="B4833">
        <v>5345</v>
      </c>
      <c r="C4833">
        <v>30</v>
      </c>
      <c r="D4833">
        <v>53</v>
      </c>
      <c r="E4833">
        <v>-0.14597543705343999</v>
      </c>
      <c r="F4833">
        <v>-0.216743171090923</v>
      </c>
      <c r="G4833">
        <v>5</v>
      </c>
      <c r="H4833">
        <v>0</v>
      </c>
      <c r="I4833">
        <v>0</v>
      </c>
      <c r="J4833">
        <v>1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1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1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1</v>
      </c>
      <c r="AM4833">
        <v>0</v>
      </c>
      <c r="AN4833">
        <v>1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>
        <v>0</v>
      </c>
      <c r="BI4833">
        <v>0</v>
      </c>
      <c r="BJ4833">
        <v>0</v>
      </c>
      <c r="BK4833">
        <v>0</v>
      </c>
      <c r="BL4833">
        <v>0</v>
      </c>
      <c r="BM4833">
        <v>0</v>
      </c>
      <c r="BN4833">
        <v>0</v>
      </c>
      <c r="BO4833">
        <v>0</v>
      </c>
      <c r="BP4833">
        <v>0</v>
      </c>
      <c r="BQ4833">
        <v>0</v>
      </c>
      <c r="BR4833">
        <v>0</v>
      </c>
      <c r="BS4833">
        <v>0</v>
      </c>
      <c r="BT4833">
        <v>0</v>
      </c>
      <c r="BU4833">
        <v>0</v>
      </c>
      <c r="BV4833">
        <v>0</v>
      </c>
      <c r="BW4833">
        <v>0</v>
      </c>
      <c r="BX4833">
        <v>0</v>
      </c>
      <c r="BY4833">
        <v>0</v>
      </c>
      <c r="BZ4833">
        <v>0</v>
      </c>
      <c r="CA4833">
        <v>1</v>
      </c>
      <c r="CB4833">
        <v>0</v>
      </c>
      <c r="CC4833">
        <v>0</v>
      </c>
      <c r="CD4833">
        <v>0</v>
      </c>
      <c r="CE4833">
        <v>0</v>
      </c>
      <c r="CF4833">
        <v>0</v>
      </c>
      <c r="CG4833">
        <v>0</v>
      </c>
    </row>
    <row r="4834" spans="1:85" hidden="1" x14ac:dyDescent="0.3">
      <c r="A4834">
        <v>4832</v>
      </c>
      <c r="B4834">
        <v>9635</v>
      </c>
      <c r="C4834">
        <v>30</v>
      </c>
      <c r="D4834">
        <v>25</v>
      </c>
      <c r="E4834">
        <v>-0.14597543705343999</v>
      </c>
      <c r="F4834">
        <v>-0.216743171090923</v>
      </c>
      <c r="G4834">
        <v>3</v>
      </c>
      <c r="H4834">
        <v>0</v>
      </c>
      <c r="I4834">
        <v>0</v>
      </c>
      <c r="J4834">
        <v>0</v>
      </c>
      <c r="K4834">
        <v>0</v>
      </c>
      <c r="L4834">
        <v>1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1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1</v>
      </c>
      <c r="AI4834">
        <v>0</v>
      </c>
      <c r="AJ4834">
        <v>1</v>
      </c>
      <c r="AK4834">
        <v>0</v>
      </c>
      <c r="AL4834">
        <v>0</v>
      </c>
      <c r="AM4834">
        <v>1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>
        <v>0</v>
      </c>
      <c r="BI4834">
        <v>0</v>
      </c>
      <c r="BJ4834">
        <v>0</v>
      </c>
      <c r="BK4834">
        <v>0</v>
      </c>
      <c r="BL4834">
        <v>0</v>
      </c>
      <c r="BM4834">
        <v>0</v>
      </c>
      <c r="BN4834">
        <v>0</v>
      </c>
      <c r="BO4834">
        <v>0</v>
      </c>
      <c r="BP4834">
        <v>0</v>
      </c>
      <c r="BQ4834">
        <v>0</v>
      </c>
      <c r="BR4834">
        <v>0</v>
      </c>
      <c r="BS4834">
        <v>0</v>
      </c>
      <c r="BT4834">
        <v>0</v>
      </c>
      <c r="BU4834">
        <v>0</v>
      </c>
      <c r="BV4834">
        <v>0</v>
      </c>
      <c r="BW4834">
        <v>0</v>
      </c>
      <c r="BX4834">
        <v>0</v>
      </c>
      <c r="BY4834">
        <v>0</v>
      </c>
      <c r="BZ4834">
        <v>0</v>
      </c>
      <c r="CA4834">
        <v>1</v>
      </c>
      <c r="CB4834">
        <v>0</v>
      </c>
      <c r="CC4834">
        <v>0</v>
      </c>
      <c r="CD4834">
        <v>0</v>
      </c>
      <c r="CE4834">
        <v>0</v>
      </c>
      <c r="CF4834">
        <v>0</v>
      </c>
      <c r="CG4834">
        <v>0</v>
      </c>
    </row>
    <row r="4835" spans="1:85" hidden="1" x14ac:dyDescent="0.3">
      <c r="A4835">
        <v>4833</v>
      </c>
      <c r="B4835">
        <v>6659</v>
      </c>
      <c r="C4835">
        <v>46</v>
      </c>
      <c r="D4835">
        <v>50</v>
      </c>
      <c r="E4835">
        <v>0.53257165645509497</v>
      </c>
      <c r="F4835">
        <v>-0.216743171090923</v>
      </c>
      <c r="G4835">
        <v>3</v>
      </c>
      <c r="H4835">
        <v>0</v>
      </c>
      <c r="I4835">
        <v>0</v>
      </c>
      <c r="J4835">
        <v>1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1</v>
      </c>
      <c r="AA4835">
        <v>0</v>
      </c>
      <c r="AB4835">
        <v>0</v>
      </c>
      <c r="AC4835">
        <v>0</v>
      </c>
      <c r="AD4835">
        <v>1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1</v>
      </c>
      <c r="AM4835">
        <v>0</v>
      </c>
      <c r="AN4835">
        <v>1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>
        <v>0</v>
      </c>
      <c r="BI4835">
        <v>0</v>
      </c>
      <c r="BJ4835">
        <v>0</v>
      </c>
      <c r="BK4835">
        <v>0</v>
      </c>
      <c r="BL4835">
        <v>0</v>
      </c>
      <c r="BM4835">
        <v>0</v>
      </c>
      <c r="BN4835">
        <v>0</v>
      </c>
      <c r="BO4835">
        <v>0</v>
      </c>
      <c r="BP4835">
        <v>0</v>
      </c>
      <c r="BQ4835">
        <v>0</v>
      </c>
      <c r="BR4835">
        <v>0</v>
      </c>
      <c r="BS4835">
        <v>0</v>
      </c>
      <c r="BT4835">
        <v>0</v>
      </c>
      <c r="BU4835">
        <v>0</v>
      </c>
      <c r="BV4835">
        <v>0</v>
      </c>
      <c r="BW4835">
        <v>0</v>
      </c>
      <c r="BX4835">
        <v>0</v>
      </c>
      <c r="BY4835">
        <v>0</v>
      </c>
      <c r="BZ4835">
        <v>0</v>
      </c>
      <c r="CA4835">
        <v>1</v>
      </c>
      <c r="CB4835">
        <v>0</v>
      </c>
      <c r="CC4835">
        <v>0</v>
      </c>
      <c r="CD4835">
        <v>0</v>
      </c>
      <c r="CE4835">
        <v>0</v>
      </c>
      <c r="CF4835">
        <v>0</v>
      </c>
      <c r="CG4835">
        <v>0</v>
      </c>
    </row>
    <row r="4836" spans="1:85" hidden="1" x14ac:dyDescent="0.3">
      <c r="A4836">
        <v>4834</v>
      </c>
      <c r="B4836">
        <v>3548</v>
      </c>
      <c r="C4836">
        <v>38</v>
      </c>
      <c r="D4836">
        <v>42</v>
      </c>
      <c r="E4836">
        <v>-0.14597543705343999</v>
      </c>
      <c r="F4836">
        <v>-0.216743171090923</v>
      </c>
      <c r="G4836">
        <v>3</v>
      </c>
      <c r="H4836">
        <v>0</v>
      </c>
      <c r="I4836">
        <v>0</v>
      </c>
      <c r="J4836">
        <v>0</v>
      </c>
      <c r="K4836">
        <v>0</v>
      </c>
      <c r="L4836">
        <v>1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1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1</v>
      </c>
      <c r="AI4836">
        <v>0</v>
      </c>
      <c r="AJ4836">
        <v>1</v>
      </c>
      <c r="AK4836">
        <v>0</v>
      </c>
      <c r="AL4836">
        <v>0</v>
      </c>
      <c r="AM4836">
        <v>1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>
        <v>0</v>
      </c>
      <c r="BI4836">
        <v>0</v>
      </c>
      <c r="BJ4836">
        <v>0</v>
      </c>
      <c r="BK4836">
        <v>0</v>
      </c>
      <c r="BL4836">
        <v>0</v>
      </c>
      <c r="BM4836">
        <v>0</v>
      </c>
      <c r="BN4836">
        <v>0</v>
      </c>
      <c r="BO4836">
        <v>0</v>
      </c>
      <c r="BP4836">
        <v>0</v>
      </c>
      <c r="BQ4836">
        <v>0</v>
      </c>
      <c r="BR4836">
        <v>0</v>
      </c>
      <c r="BS4836">
        <v>0</v>
      </c>
      <c r="BT4836">
        <v>0</v>
      </c>
      <c r="BU4836">
        <v>0</v>
      </c>
      <c r="BV4836">
        <v>0</v>
      </c>
      <c r="BW4836">
        <v>0</v>
      </c>
      <c r="BX4836">
        <v>0</v>
      </c>
      <c r="BY4836">
        <v>0</v>
      </c>
      <c r="BZ4836">
        <v>0</v>
      </c>
      <c r="CA4836">
        <v>1</v>
      </c>
      <c r="CB4836">
        <v>0</v>
      </c>
      <c r="CC4836">
        <v>0</v>
      </c>
      <c r="CD4836">
        <v>0</v>
      </c>
      <c r="CE4836">
        <v>0</v>
      </c>
      <c r="CF4836">
        <v>0</v>
      </c>
      <c r="CG4836">
        <v>0</v>
      </c>
    </row>
    <row r="4837" spans="1:85" hidden="1" x14ac:dyDescent="0.3">
      <c r="A4837">
        <v>4835</v>
      </c>
      <c r="B4837">
        <v>21354</v>
      </c>
      <c r="C4837">
        <v>46</v>
      </c>
      <c r="D4837">
        <v>40</v>
      </c>
      <c r="E4837">
        <v>-0.14597543705343999</v>
      </c>
      <c r="F4837">
        <v>-0.216743171090923</v>
      </c>
      <c r="G4837">
        <v>4</v>
      </c>
      <c r="H4837">
        <v>0</v>
      </c>
      <c r="I4837">
        <v>0</v>
      </c>
      <c r="J4837">
        <v>1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1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1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1</v>
      </c>
      <c r="AM4837">
        <v>0</v>
      </c>
      <c r="AN4837">
        <v>1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>
        <v>0</v>
      </c>
      <c r="BI4837">
        <v>0</v>
      </c>
      <c r="BJ4837">
        <v>0</v>
      </c>
      <c r="BK4837">
        <v>0</v>
      </c>
      <c r="BL4837">
        <v>0</v>
      </c>
      <c r="BM4837">
        <v>0</v>
      </c>
      <c r="BN4837">
        <v>0</v>
      </c>
      <c r="BO4837">
        <v>0</v>
      </c>
      <c r="BP4837">
        <v>0</v>
      </c>
      <c r="BQ4837">
        <v>0</v>
      </c>
      <c r="BR4837">
        <v>0</v>
      </c>
      <c r="BS4837">
        <v>0</v>
      </c>
      <c r="BT4837">
        <v>0</v>
      </c>
      <c r="BU4837">
        <v>0</v>
      </c>
      <c r="BV4837">
        <v>0</v>
      </c>
      <c r="BW4837">
        <v>0</v>
      </c>
      <c r="BX4837">
        <v>0</v>
      </c>
      <c r="BY4837">
        <v>0</v>
      </c>
      <c r="BZ4837">
        <v>0</v>
      </c>
      <c r="CA4837">
        <v>1</v>
      </c>
      <c r="CB4837">
        <v>0</v>
      </c>
      <c r="CC4837">
        <v>0</v>
      </c>
      <c r="CD4837">
        <v>0</v>
      </c>
      <c r="CE4837">
        <v>0</v>
      </c>
      <c r="CF4837">
        <v>0</v>
      </c>
      <c r="CG4837">
        <v>0</v>
      </c>
    </row>
    <row r="4838" spans="1:85" hidden="1" x14ac:dyDescent="0.3">
      <c r="A4838">
        <v>4836</v>
      </c>
      <c r="B4838">
        <v>20944</v>
      </c>
      <c r="C4838">
        <v>40</v>
      </c>
      <c r="D4838">
        <v>40</v>
      </c>
      <c r="E4838">
        <v>-0.14597543705343999</v>
      </c>
      <c r="F4838">
        <v>-0.216743171090923</v>
      </c>
      <c r="G4838">
        <v>3</v>
      </c>
      <c r="H4838">
        <v>0</v>
      </c>
      <c r="I4838">
        <v>0</v>
      </c>
      <c r="J4838">
        <v>1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1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1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1</v>
      </c>
      <c r="AM4838">
        <v>0</v>
      </c>
      <c r="AN4838">
        <v>1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>
        <v>0</v>
      </c>
      <c r="BI4838">
        <v>0</v>
      </c>
      <c r="BJ4838">
        <v>0</v>
      </c>
      <c r="BK4838">
        <v>0</v>
      </c>
      <c r="BL4838">
        <v>0</v>
      </c>
      <c r="BM4838">
        <v>0</v>
      </c>
      <c r="BN4838">
        <v>0</v>
      </c>
      <c r="BO4838">
        <v>0</v>
      </c>
      <c r="BP4838">
        <v>0</v>
      </c>
      <c r="BQ4838">
        <v>0</v>
      </c>
      <c r="BR4838">
        <v>0</v>
      </c>
      <c r="BS4838">
        <v>0</v>
      </c>
      <c r="BT4838">
        <v>0</v>
      </c>
      <c r="BU4838">
        <v>0</v>
      </c>
      <c r="BV4838">
        <v>0</v>
      </c>
      <c r="BW4838">
        <v>0</v>
      </c>
      <c r="BX4838">
        <v>0</v>
      </c>
      <c r="BY4838">
        <v>0</v>
      </c>
      <c r="BZ4838">
        <v>0</v>
      </c>
      <c r="CA4838">
        <v>1</v>
      </c>
      <c r="CB4838">
        <v>0</v>
      </c>
      <c r="CC4838">
        <v>0</v>
      </c>
      <c r="CD4838">
        <v>0</v>
      </c>
      <c r="CE4838">
        <v>0</v>
      </c>
      <c r="CF4838">
        <v>0</v>
      </c>
      <c r="CG4838">
        <v>0</v>
      </c>
    </row>
    <row r="4839" spans="1:85" hidden="1" x14ac:dyDescent="0.3">
      <c r="A4839">
        <v>4837</v>
      </c>
      <c r="B4839">
        <v>18446</v>
      </c>
      <c r="C4839">
        <v>29</v>
      </c>
      <c r="D4839">
        <v>13</v>
      </c>
      <c r="E4839">
        <v>-0.14597543705343999</v>
      </c>
      <c r="F4839">
        <v>-0.216743171090923</v>
      </c>
      <c r="G4839">
        <v>5</v>
      </c>
      <c r="H4839">
        <v>1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1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1</v>
      </c>
      <c r="AI4839">
        <v>0</v>
      </c>
      <c r="AJ4839">
        <v>0</v>
      </c>
      <c r="AK4839">
        <v>0</v>
      </c>
      <c r="AL4839">
        <v>1</v>
      </c>
      <c r="AM4839">
        <v>1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>
        <v>0</v>
      </c>
      <c r="BI4839">
        <v>0</v>
      </c>
      <c r="BJ4839">
        <v>0</v>
      </c>
      <c r="BK4839">
        <v>0</v>
      </c>
      <c r="BL4839">
        <v>0</v>
      </c>
      <c r="BM4839">
        <v>0</v>
      </c>
      <c r="BN4839">
        <v>0</v>
      </c>
      <c r="BO4839">
        <v>0</v>
      </c>
      <c r="BP4839">
        <v>0</v>
      </c>
      <c r="BQ4839">
        <v>0</v>
      </c>
      <c r="BR4839">
        <v>0</v>
      </c>
      <c r="BS4839">
        <v>0</v>
      </c>
      <c r="BT4839">
        <v>0</v>
      </c>
      <c r="BU4839">
        <v>0</v>
      </c>
      <c r="BV4839">
        <v>0</v>
      </c>
      <c r="BW4839">
        <v>0</v>
      </c>
      <c r="BX4839">
        <v>0</v>
      </c>
      <c r="BY4839">
        <v>0</v>
      </c>
      <c r="BZ4839">
        <v>0</v>
      </c>
      <c r="CA4839">
        <v>1</v>
      </c>
      <c r="CB4839">
        <v>0</v>
      </c>
      <c r="CC4839">
        <v>0</v>
      </c>
      <c r="CD4839">
        <v>0</v>
      </c>
      <c r="CE4839">
        <v>0</v>
      </c>
      <c r="CF4839">
        <v>0</v>
      </c>
      <c r="CG4839">
        <v>0</v>
      </c>
    </row>
    <row r="4840" spans="1:85" hidden="1" x14ac:dyDescent="0.3">
      <c r="A4840">
        <v>4838</v>
      </c>
      <c r="B4840">
        <v>28625</v>
      </c>
      <c r="C4840">
        <v>20</v>
      </c>
      <c r="D4840">
        <v>84</v>
      </c>
      <c r="E4840">
        <v>-0.14597543705343999</v>
      </c>
      <c r="F4840">
        <v>-0.216743171090923</v>
      </c>
      <c r="G4840">
        <v>3</v>
      </c>
      <c r="H4840">
        <v>0</v>
      </c>
      <c r="I4840">
        <v>0</v>
      </c>
      <c r="J4840">
        <v>0</v>
      </c>
      <c r="K4840">
        <v>0</v>
      </c>
      <c r="L4840">
        <v>1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1</v>
      </c>
      <c r="AA4840">
        <v>0</v>
      </c>
      <c r="AB4840">
        <v>0</v>
      </c>
      <c r="AC4840">
        <v>0</v>
      </c>
      <c r="AD4840">
        <v>0</v>
      </c>
      <c r="AE4840">
        <v>1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1</v>
      </c>
      <c r="AM4840">
        <v>1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>
        <v>0</v>
      </c>
      <c r="BI4840">
        <v>0</v>
      </c>
      <c r="BJ4840">
        <v>0</v>
      </c>
      <c r="BK4840">
        <v>0</v>
      </c>
      <c r="BL4840">
        <v>0</v>
      </c>
      <c r="BM4840">
        <v>0</v>
      </c>
      <c r="BN4840">
        <v>0</v>
      </c>
      <c r="BO4840">
        <v>0</v>
      </c>
      <c r="BP4840">
        <v>0</v>
      </c>
      <c r="BQ4840">
        <v>0</v>
      </c>
      <c r="BR4840">
        <v>0</v>
      </c>
      <c r="BS4840">
        <v>0</v>
      </c>
      <c r="BT4840">
        <v>0</v>
      </c>
      <c r="BU4840">
        <v>0</v>
      </c>
      <c r="BV4840">
        <v>0</v>
      </c>
      <c r="BW4840">
        <v>0</v>
      </c>
      <c r="BX4840">
        <v>0</v>
      </c>
      <c r="BY4840">
        <v>0</v>
      </c>
      <c r="BZ4840">
        <v>0</v>
      </c>
      <c r="CA4840">
        <v>1</v>
      </c>
      <c r="CB4840">
        <v>0</v>
      </c>
      <c r="CC4840">
        <v>0</v>
      </c>
      <c r="CD4840">
        <v>0</v>
      </c>
      <c r="CE4840">
        <v>0</v>
      </c>
      <c r="CF4840">
        <v>0</v>
      </c>
      <c r="CG4840">
        <v>0</v>
      </c>
    </row>
    <row r="4841" spans="1:85" hidden="1" x14ac:dyDescent="0.3">
      <c r="A4841">
        <v>4839</v>
      </c>
      <c r="B4841">
        <v>1147</v>
      </c>
      <c r="C4841">
        <v>46</v>
      </c>
      <c r="D4841">
        <v>50</v>
      </c>
      <c r="E4841">
        <v>-0.14597543705343999</v>
      </c>
      <c r="F4841">
        <v>-0.216743171090923</v>
      </c>
      <c r="G4841">
        <v>3</v>
      </c>
      <c r="H4841">
        <v>0</v>
      </c>
      <c r="I4841">
        <v>0</v>
      </c>
      <c r="J4841">
        <v>1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1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1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1</v>
      </c>
      <c r="AM4841">
        <v>0</v>
      </c>
      <c r="AN4841">
        <v>1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>
        <v>0</v>
      </c>
      <c r="BI4841">
        <v>0</v>
      </c>
      <c r="BJ4841">
        <v>0</v>
      </c>
      <c r="BK4841">
        <v>0</v>
      </c>
      <c r="BL4841">
        <v>0</v>
      </c>
      <c r="BM4841">
        <v>0</v>
      </c>
      <c r="BN4841">
        <v>0</v>
      </c>
      <c r="BO4841">
        <v>0</v>
      </c>
      <c r="BP4841">
        <v>0</v>
      </c>
      <c r="BQ4841">
        <v>0</v>
      </c>
      <c r="BR4841">
        <v>0</v>
      </c>
      <c r="BS4841">
        <v>0</v>
      </c>
      <c r="BT4841">
        <v>0</v>
      </c>
      <c r="BU4841">
        <v>0</v>
      </c>
      <c r="BV4841">
        <v>0</v>
      </c>
      <c r="BW4841">
        <v>0</v>
      </c>
      <c r="BX4841">
        <v>0</v>
      </c>
      <c r="BY4841">
        <v>0</v>
      </c>
      <c r="BZ4841">
        <v>0</v>
      </c>
      <c r="CA4841">
        <v>1</v>
      </c>
      <c r="CB4841">
        <v>0</v>
      </c>
      <c r="CC4841">
        <v>0</v>
      </c>
      <c r="CD4841">
        <v>0</v>
      </c>
      <c r="CE4841">
        <v>0</v>
      </c>
      <c r="CF4841">
        <v>0</v>
      </c>
      <c r="CG4841">
        <v>0</v>
      </c>
    </row>
    <row r="4842" spans="1:85" hidden="1" x14ac:dyDescent="0.3">
      <c r="A4842">
        <v>4840</v>
      </c>
      <c r="B4842">
        <v>29054</v>
      </c>
      <c r="C4842">
        <v>36</v>
      </c>
      <c r="D4842">
        <v>52</v>
      </c>
      <c r="E4842">
        <v>-0.14597543705343999</v>
      </c>
      <c r="F4842">
        <v>-0.216743171090923</v>
      </c>
      <c r="G4842">
        <v>3</v>
      </c>
      <c r="H4842">
        <v>0</v>
      </c>
      <c r="I4842">
        <v>0</v>
      </c>
      <c r="J4842">
        <v>1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1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1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1</v>
      </c>
      <c r="AM4842">
        <v>0</v>
      </c>
      <c r="AN4842">
        <v>1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>
        <v>0</v>
      </c>
      <c r="BI4842">
        <v>0</v>
      </c>
      <c r="BJ4842">
        <v>0</v>
      </c>
      <c r="BK4842">
        <v>0</v>
      </c>
      <c r="BL4842">
        <v>0</v>
      </c>
      <c r="BM4842">
        <v>0</v>
      </c>
      <c r="BN4842">
        <v>0</v>
      </c>
      <c r="BO4842">
        <v>0</v>
      </c>
      <c r="BP4842">
        <v>0</v>
      </c>
      <c r="BQ4842">
        <v>0</v>
      </c>
      <c r="BR4842">
        <v>0</v>
      </c>
      <c r="BS4842">
        <v>0</v>
      </c>
      <c r="BT4842">
        <v>0</v>
      </c>
      <c r="BU4842">
        <v>0</v>
      </c>
      <c r="BV4842">
        <v>0</v>
      </c>
      <c r="BW4842">
        <v>0</v>
      </c>
      <c r="BX4842">
        <v>0</v>
      </c>
      <c r="BY4842">
        <v>0</v>
      </c>
      <c r="BZ4842">
        <v>0</v>
      </c>
      <c r="CA4842">
        <v>1</v>
      </c>
      <c r="CB4842">
        <v>0</v>
      </c>
      <c r="CC4842">
        <v>0</v>
      </c>
      <c r="CD4842">
        <v>0</v>
      </c>
      <c r="CE4842">
        <v>0</v>
      </c>
      <c r="CF4842">
        <v>0</v>
      </c>
      <c r="CG4842">
        <v>0</v>
      </c>
    </row>
    <row r="4843" spans="1:85" x14ac:dyDescent="0.3">
      <c r="A4843">
        <v>4841</v>
      </c>
      <c r="B4843">
        <v>8837</v>
      </c>
      <c r="C4843">
        <v>35</v>
      </c>
      <c r="D4843">
        <v>40</v>
      </c>
      <c r="E4843">
        <v>-0.14597543705343999</v>
      </c>
      <c r="F4843">
        <v>-0.216743171090923</v>
      </c>
      <c r="G4843">
        <v>6</v>
      </c>
      <c r="H4843">
        <v>0</v>
      </c>
      <c r="I4843">
        <v>0</v>
      </c>
      <c r="J4843">
        <v>0</v>
      </c>
      <c r="K4843">
        <v>0</v>
      </c>
      <c r="L4843">
        <v>1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1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1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1</v>
      </c>
      <c r="AM4843">
        <v>1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>
        <v>0</v>
      </c>
      <c r="BI4843">
        <v>0</v>
      </c>
      <c r="BJ4843">
        <v>0</v>
      </c>
      <c r="BK4843">
        <v>0</v>
      </c>
      <c r="BL4843">
        <v>0</v>
      </c>
      <c r="BM4843">
        <v>0</v>
      </c>
      <c r="BN4843">
        <v>0</v>
      </c>
      <c r="BO4843">
        <v>0</v>
      </c>
      <c r="BP4843">
        <v>0</v>
      </c>
      <c r="BQ4843">
        <v>0</v>
      </c>
      <c r="BR4843">
        <v>0</v>
      </c>
      <c r="BS4843">
        <v>0</v>
      </c>
      <c r="BT4843">
        <v>0</v>
      </c>
      <c r="BU4843">
        <v>0</v>
      </c>
      <c r="BV4843">
        <v>0</v>
      </c>
      <c r="BW4843">
        <v>0</v>
      </c>
      <c r="BX4843">
        <v>0</v>
      </c>
      <c r="BY4843">
        <v>0</v>
      </c>
      <c r="BZ4843">
        <v>0</v>
      </c>
      <c r="CA4843">
        <v>1</v>
      </c>
      <c r="CB4843">
        <v>0</v>
      </c>
      <c r="CC4843">
        <v>0</v>
      </c>
      <c r="CD4843">
        <v>0</v>
      </c>
      <c r="CE4843">
        <v>0</v>
      </c>
      <c r="CF4843">
        <v>0</v>
      </c>
      <c r="CG4843">
        <v>0</v>
      </c>
    </row>
    <row r="4844" spans="1:85" hidden="1" x14ac:dyDescent="0.3">
      <c r="A4844">
        <v>4842</v>
      </c>
      <c r="B4844">
        <v>1474</v>
      </c>
      <c r="C4844">
        <v>22</v>
      </c>
      <c r="D4844">
        <v>36</v>
      </c>
      <c r="E4844">
        <v>-0.14597543705343999</v>
      </c>
      <c r="F4844">
        <v>-0.216743171090923</v>
      </c>
      <c r="G4844">
        <v>4</v>
      </c>
      <c r="H4844">
        <v>0</v>
      </c>
      <c r="I4844">
        <v>0</v>
      </c>
      <c r="J4844">
        <v>0</v>
      </c>
      <c r="K4844">
        <v>0</v>
      </c>
      <c r="L4844">
        <v>1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1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1</v>
      </c>
      <c r="AH4844">
        <v>0</v>
      </c>
      <c r="AI4844">
        <v>0</v>
      </c>
      <c r="AJ4844">
        <v>0</v>
      </c>
      <c r="AK4844">
        <v>0</v>
      </c>
      <c r="AL4844">
        <v>1</v>
      </c>
      <c r="AM4844">
        <v>1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>
        <v>0</v>
      </c>
      <c r="BI4844">
        <v>0</v>
      </c>
      <c r="BJ4844">
        <v>0</v>
      </c>
      <c r="BK4844">
        <v>0</v>
      </c>
      <c r="BL4844">
        <v>0</v>
      </c>
      <c r="BM4844">
        <v>0</v>
      </c>
      <c r="BN4844">
        <v>0</v>
      </c>
      <c r="BO4844">
        <v>0</v>
      </c>
      <c r="BP4844">
        <v>0</v>
      </c>
      <c r="BQ4844">
        <v>0</v>
      </c>
      <c r="BR4844">
        <v>0</v>
      </c>
      <c r="BS4844">
        <v>0</v>
      </c>
      <c r="BT4844">
        <v>0</v>
      </c>
      <c r="BU4844">
        <v>0</v>
      </c>
      <c r="BV4844">
        <v>0</v>
      </c>
      <c r="BW4844">
        <v>0</v>
      </c>
      <c r="BX4844">
        <v>0</v>
      </c>
      <c r="BY4844">
        <v>0</v>
      </c>
      <c r="BZ4844">
        <v>0</v>
      </c>
      <c r="CA4844">
        <v>1</v>
      </c>
      <c r="CB4844">
        <v>0</v>
      </c>
      <c r="CC4844">
        <v>0</v>
      </c>
      <c r="CD4844">
        <v>0</v>
      </c>
      <c r="CE4844">
        <v>0</v>
      </c>
      <c r="CF4844">
        <v>0</v>
      </c>
      <c r="CG4844">
        <v>0</v>
      </c>
    </row>
    <row r="4845" spans="1:85" hidden="1" x14ac:dyDescent="0.3">
      <c r="A4845">
        <v>4843</v>
      </c>
      <c r="B4845">
        <v>23657</v>
      </c>
      <c r="C4845">
        <v>37</v>
      </c>
      <c r="D4845">
        <v>40</v>
      </c>
      <c r="E4845">
        <v>-0.14597543705343999</v>
      </c>
      <c r="F4845">
        <v>-0.216743171090923</v>
      </c>
      <c r="G4845">
        <v>4</v>
      </c>
      <c r="H4845">
        <v>0</v>
      </c>
      <c r="I4845">
        <v>0</v>
      </c>
      <c r="J4845">
        <v>0</v>
      </c>
      <c r="K4845">
        <v>0</v>
      </c>
      <c r="L4845">
        <v>1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1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1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1</v>
      </c>
      <c r="AM4845">
        <v>1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>
        <v>0</v>
      </c>
      <c r="BI4845">
        <v>0</v>
      </c>
      <c r="BJ4845">
        <v>0</v>
      </c>
      <c r="BK4845">
        <v>0</v>
      </c>
      <c r="BL4845">
        <v>0</v>
      </c>
      <c r="BM4845">
        <v>0</v>
      </c>
      <c r="BN4845">
        <v>0</v>
      </c>
      <c r="BO4845">
        <v>0</v>
      </c>
      <c r="BP4845">
        <v>0</v>
      </c>
      <c r="BQ4845">
        <v>0</v>
      </c>
      <c r="BR4845">
        <v>0</v>
      </c>
      <c r="BS4845">
        <v>0</v>
      </c>
      <c r="BT4845">
        <v>0</v>
      </c>
      <c r="BU4845">
        <v>0</v>
      </c>
      <c r="BV4845">
        <v>0</v>
      </c>
      <c r="BW4845">
        <v>0</v>
      </c>
      <c r="BX4845">
        <v>0</v>
      </c>
      <c r="BY4845">
        <v>0</v>
      </c>
      <c r="BZ4845">
        <v>0</v>
      </c>
      <c r="CA4845">
        <v>1</v>
      </c>
      <c r="CB4845">
        <v>0</v>
      </c>
      <c r="CC4845">
        <v>0</v>
      </c>
      <c r="CD4845">
        <v>0</v>
      </c>
      <c r="CE4845">
        <v>0</v>
      </c>
      <c r="CF4845">
        <v>0</v>
      </c>
      <c r="CG4845">
        <v>0</v>
      </c>
    </row>
    <row r="4846" spans="1:85" hidden="1" x14ac:dyDescent="0.3">
      <c r="A4846">
        <v>4844</v>
      </c>
      <c r="B4846">
        <v>15356</v>
      </c>
      <c r="C4846">
        <v>90</v>
      </c>
      <c r="D4846">
        <v>99</v>
      </c>
      <c r="E4846">
        <v>-0.14597543705343999</v>
      </c>
      <c r="F4846">
        <v>-0.216743171090923</v>
      </c>
      <c r="G4846">
        <v>3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1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1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1</v>
      </c>
      <c r="AI4846">
        <v>0</v>
      </c>
      <c r="AJ4846">
        <v>0</v>
      </c>
      <c r="AK4846">
        <v>0</v>
      </c>
      <c r="AL4846">
        <v>1</v>
      </c>
      <c r="AM4846">
        <v>0</v>
      </c>
      <c r="AN4846">
        <v>1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>
        <v>0</v>
      </c>
      <c r="BI4846">
        <v>0</v>
      </c>
      <c r="BJ4846">
        <v>0</v>
      </c>
      <c r="BK4846">
        <v>0</v>
      </c>
      <c r="BL4846">
        <v>0</v>
      </c>
      <c r="BM4846">
        <v>0</v>
      </c>
      <c r="BN4846">
        <v>0</v>
      </c>
      <c r="BO4846">
        <v>0</v>
      </c>
      <c r="BP4846">
        <v>0</v>
      </c>
      <c r="BQ4846">
        <v>0</v>
      </c>
      <c r="BR4846">
        <v>0</v>
      </c>
      <c r="BS4846">
        <v>0</v>
      </c>
      <c r="BT4846">
        <v>0</v>
      </c>
      <c r="BU4846">
        <v>0</v>
      </c>
      <c r="BV4846">
        <v>0</v>
      </c>
      <c r="BW4846">
        <v>0</v>
      </c>
      <c r="BX4846">
        <v>0</v>
      </c>
      <c r="BY4846">
        <v>0</v>
      </c>
      <c r="BZ4846">
        <v>0</v>
      </c>
      <c r="CA4846">
        <v>1</v>
      </c>
      <c r="CB4846">
        <v>0</v>
      </c>
      <c r="CC4846">
        <v>0</v>
      </c>
      <c r="CD4846">
        <v>0</v>
      </c>
      <c r="CE4846">
        <v>0</v>
      </c>
      <c r="CF4846">
        <v>0</v>
      </c>
      <c r="CG4846">
        <v>0</v>
      </c>
    </row>
    <row r="4847" spans="1:85" hidden="1" x14ac:dyDescent="0.3">
      <c r="A4847">
        <v>4845</v>
      </c>
      <c r="B4847">
        <v>20341</v>
      </c>
      <c r="C4847">
        <v>21</v>
      </c>
      <c r="D4847">
        <v>60</v>
      </c>
      <c r="E4847">
        <v>-0.14597543705343999</v>
      </c>
      <c r="F4847">
        <v>-0.216743171090923</v>
      </c>
      <c r="G4847">
        <v>4</v>
      </c>
      <c r="H4847">
        <v>0</v>
      </c>
      <c r="I4847">
        <v>0</v>
      </c>
      <c r="J4847">
        <v>0</v>
      </c>
      <c r="K4847">
        <v>0</v>
      </c>
      <c r="L4847">
        <v>1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1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1</v>
      </c>
      <c r="AH4847">
        <v>0</v>
      </c>
      <c r="AI4847">
        <v>0</v>
      </c>
      <c r="AJ4847">
        <v>0</v>
      </c>
      <c r="AK4847">
        <v>0</v>
      </c>
      <c r="AL4847">
        <v>1</v>
      </c>
      <c r="AM4847">
        <v>1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>
        <v>0</v>
      </c>
      <c r="BI4847">
        <v>0</v>
      </c>
      <c r="BJ4847">
        <v>0</v>
      </c>
      <c r="BK4847">
        <v>0</v>
      </c>
      <c r="BL4847">
        <v>0</v>
      </c>
      <c r="BM4847">
        <v>0</v>
      </c>
      <c r="BN4847">
        <v>0</v>
      </c>
      <c r="BO4847">
        <v>0</v>
      </c>
      <c r="BP4847">
        <v>0</v>
      </c>
      <c r="BQ4847">
        <v>0</v>
      </c>
      <c r="BR4847">
        <v>0</v>
      </c>
      <c r="BS4847">
        <v>0</v>
      </c>
      <c r="BT4847">
        <v>0</v>
      </c>
      <c r="BU4847">
        <v>0</v>
      </c>
      <c r="BV4847">
        <v>0</v>
      </c>
      <c r="BW4847">
        <v>0</v>
      </c>
      <c r="BX4847">
        <v>0</v>
      </c>
      <c r="BY4847">
        <v>0</v>
      </c>
      <c r="BZ4847">
        <v>0</v>
      </c>
      <c r="CA4847">
        <v>1</v>
      </c>
      <c r="CB4847">
        <v>0</v>
      </c>
      <c r="CC4847">
        <v>0</v>
      </c>
      <c r="CD4847">
        <v>0</v>
      </c>
      <c r="CE4847">
        <v>0</v>
      </c>
      <c r="CF4847">
        <v>0</v>
      </c>
      <c r="CG4847">
        <v>0</v>
      </c>
    </row>
    <row r="4848" spans="1:85" hidden="1" x14ac:dyDescent="0.3">
      <c r="A4848">
        <v>4846</v>
      </c>
      <c r="B4848">
        <v>3995</v>
      </c>
      <c r="C4848">
        <v>27</v>
      </c>
      <c r="D4848">
        <v>50</v>
      </c>
      <c r="E4848">
        <v>-0.14597543705343999</v>
      </c>
      <c r="F4848">
        <v>-0.216743171090923</v>
      </c>
      <c r="G4848">
        <v>4</v>
      </c>
      <c r="H4848">
        <v>0</v>
      </c>
      <c r="I4848">
        <v>0</v>
      </c>
      <c r="J4848">
        <v>0</v>
      </c>
      <c r="K4848">
        <v>0</v>
      </c>
      <c r="L4848">
        <v>1</v>
      </c>
      <c r="M4848">
        <v>0</v>
      </c>
      <c r="N4848">
        <v>0</v>
      </c>
      <c r="O4848">
        <v>1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1</v>
      </c>
      <c r="AI4848">
        <v>0</v>
      </c>
      <c r="AJ4848">
        <v>0</v>
      </c>
      <c r="AK4848">
        <v>0</v>
      </c>
      <c r="AL4848">
        <v>1</v>
      </c>
      <c r="AM4848">
        <v>1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>
        <v>0</v>
      </c>
      <c r="BI4848">
        <v>0</v>
      </c>
      <c r="BJ4848">
        <v>0</v>
      </c>
      <c r="BK4848">
        <v>0</v>
      </c>
      <c r="BL4848">
        <v>0</v>
      </c>
      <c r="BM4848">
        <v>0</v>
      </c>
      <c r="BN4848">
        <v>0</v>
      </c>
      <c r="BO4848">
        <v>0</v>
      </c>
      <c r="BP4848">
        <v>0</v>
      </c>
      <c r="BQ4848">
        <v>0</v>
      </c>
      <c r="BR4848">
        <v>0</v>
      </c>
      <c r="BS4848">
        <v>0</v>
      </c>
      <c r="BT4848">
        <v>0</v>
      </c>
      <c r="BU4848">
        <v>0</v>
      </c>
      <c r="BV4848">
        <v>0</v>
      </c>
      <c r="BW4848">
        <v>0</v>
      </c>
      <c r="BX4848">
        <v>0</v>
      </c>
      <c r="BY4848">
        <v>0</v>
      </c>
      <c r="BZ4848">
        <v>0</v>
      </c>
      <c r="CA4848">
        <v>1</v>
      </c>
      <c r="CB4848">
        <v>0</v>
      </c>
      <c r="CC4848">
        <v>0</v>
      </c>
      <c r="CD4848">
        <v>0</v>
      </c>
      <c r="CE4848">
        <v>0</v>
      </c>
      <c r="CF4848">
        <v>0</v>
      </c>
      <c r="CG4848">
        <v>0</v>
      </c>
    </row>
    <row r="4849" spans="1:85" hidden="1" x14ac:dyDescent="0.3">
      <c r="A4849">
        <v>4847</v>
      </c>
      <c r="B4849">
        <v>22396</v>
      </c>
      <c r="C4849">
        <v>17</v>
      </c>
      <c r="D4849">
        <v>40</v>
      </c>
      <c r="E4849">
        <v>-0.14597543705343999</v>
      </c>
      <c r="F4849">
        <v>-0.216743171090923</v>
      </c>
      <c r="G4849">
        <v>3</v>
      </c>
      <c r="H4849">
        <v>0</v>
      </c>
      <c r="I4849">
        <v>0</v>
      </c>
      <c r="J4849">
        <v>0</v>
      </c>
      <c r="K4849">
        <v>0</v>
      </c>
      <c r="L4849">
        <v>1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1</v>
      </c>
      <c r="AD4849">
        <v>0</v>
      </c>
      <c r="AE4849">
        <v>0</v>
      </c>
      <c r="AF4849">
        <v>0</v>
      </c>
      <c r="AG4849">
        <v>1</v>
      </c>
      <c r="AH4849">
        <v>0</v>
      </c>
      <c r="AI4849">
        <v>0</v>
      </c>
      <c r="AJ4849">
        <v>0</v>
      </c>
      <c r="AK4849">
        <v>0</v>
      </c>
      <c r="AL4849">
        <v>1</v>
      </c>
      <c r="AM4849">
        <v>1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>
        <v>0</v>
      </c>
      <c r="BI4849">
        <v>0</v>
      </c>
      <c r="BJ4849">
        <v>0</v>
      </c>
      <c r="BK4849">
        <v>0</v>
      </c>
      <c r="BL4849">
        <v>0</v>
      </c>
      <c r="BM4849">
        <v>0</v>
      </c>
      <c r="BN4849">
        <v>0</v>
      </c>
      <c r="BO4849">
        <v>0</v>
      </c>
      <c r="BP4849">
        <v>0</v>
      </c>
      <c r="BQ4849">
        <v>0</v>
      </c>
      <c r="BR4849">
        <v>0</v>
      </c>
      <c r="BS4849">
        <v>0</v>
      </c>
      <c r="BT4849">
        <v>0</v>
      </c>
      <c r="BU4849">
        <v>0</v>
      </c>
      <c r="BV4849">
        <v>0</v>
      </c>
      <c r="BW4849">
        <v>0</v>
      </c>
      <c r="BX4849">
        <v>0</v>
      </c>
      <c r="BY4849">
        <v>0</v>
      </c>
      <c r="BZ4849">
        <v>0</v>
      </c>
      <c r="CA4849">
        <v>1</v>
      </c>
      <c r="CB4849">
        <v>0</v>
      </c>
      <c r="CC4849">
        <v>0</v>
      </c>
      <c r="CD4849">
        <v>0</v>
      </c>
      <c r="CE4849">
        <v>0</v>
      </c>
      <c r="CF4849">
        <v>0</v>
      </c>
      <c r="CG4849">
        <v>0</v>
      </c>
    </row>
    <row r="4850" spans="1:85" hidden="1" x14ac:dyDescent="0.3">
      <c r="A4850">
        <v>4848</v>
      </c>
      <c r="B4850">
        <v>26066</v>
      </c>
      <c r="C4850">
        <v>38</v>
      </c>
      <c r="D4850">
        <v>40</v>
      </c>
      <c r="E4850">
        <v>-0.14597543705343999</v>
      </c>
      <c r="F4850">
        <v>-0.216743171090923</v>
      </c>
      <c r="G4850">
        <v>3</v>
      </c>
      <c r="H4850">
        <v>0</v>
      </c>
      <c r="I4850">
        <v>0</v>
      </c>
      <c r="J4850">
        <v>0</v>
      </c>
      <c r="K4850">
        <v>0</v>
      </c>
      <c r="L4850">
        <v>1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1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1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1</v>
      </c>
      <c r="AM4850">
        <v>1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>
        <v>0</v>
      </c>
      <c r="BI4850">
        <v>0</v>
      </c>
      <c r="BJ4850">
        <v>0</v>
      </c>
      <c r="BK4850">
        <v>0</v>
      </c>
      <c r="BL4850">
        <v>0</v>
      </c>
      <c r="BM4850">
        <v>0</v>
      </c>
      <c r="BN4850">
        <v>0</v>
      </c>
      <c r="BO4850">
        <v>0</v>
      </c>
      <c r="BP4850">
        <v>0</v>
      </c>
      <c r="BQ4850">
        <v>0</v>
      </c>
      <c r="BR4850">
        <v>0</v>
      </c>
      <c r="BS4850">
        <v>0</v>
      </c>
      <c r="BT4850">
        <v>0</v>
      </c>
      <c r="BU4850">
        <v>0</v>
      </c>
      <c r="BV4850">
        <v>0</v>
      </c>
      <c r="BW4850">
        <v>0</v>
      </c>
      <c r="BX4850">
        <v>0</v>
      </c>
      <c r="BY4850">
        <v>0</v>
      </c>
      <c r="BZ4850">
        <v>0</v>
      </c>
      <c r="CA4850">
        <v>1</v>
      </c>
      <c r="CB4850">
        <v>0</v>
      </c>
      <c r="CC4850">
        <v>0</v>
      </c>
      <c r="CD4850">
        <v>0</v>
      </c>
      <c r="CE4850">
        <v>0</v>
      </c>
      <c r="CF4850">
        <v>0</v>
      </c>
      <c r="CG4850">
        <v>0</v>
      </c>
    </row>
    <row r="4851" spans="1:85" hidden="1" x14ac:dyDescent="0.3">
      <c r="A4851">
        <v>4849</v>
      </c>
      <c r="B4851">
        <v>14974</v>
      </c>
      <c r="C4851">
        <v>35</v>
      </c>
      <c r="D4851">
        <v>35</v>
      </c>
      <c r="E4851">
        <v>-0.14597543705343999</v>
      </c>
      <c r="F4851">
        <v>-0.216743171090923</v>
      </c>
      <c r="G4851">
        <v>3</v>
      </c>
      <c r="H4851">
        <v>0</v>
      </c>
      <c r="I4851">
        <v>0</v>
      </c>
      <c r="J4851">
        <v>0</v>
      </c>
      <c r="K4851">
        <v>0</v>
      </c>
      <c r="L4851">
        <v>1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1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1</v>
      </c>
      <c r="AH4851">
        <v>0</v>
      </c>
      <c r="AI4851">
        <v>0</v>
      </c>
      <c r="AJ4851">
        <v>1</v>
      </c>
      <c r="AK4851">
        <v>0</v>
      </c>
      <c r="AL4851">
        <v>0</v>
      </c>
      <c r="AM4851">
        <v>1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>
        <v>0</v>
      </c>
      <c r="BI4851">
        <v>0</v>
      </c>
      <c r="BJ4851">
        <v>0</v>
      </c>
      <c r="BK4851">
        <v>1</v>
      </c>
      <c r="BL4851">
        <v>0</v>
      </c>
      <c r="BM4851">
        <v>0</v>
      </c>
      <c r="BN4851">
        <v>0</v>
      </c>
      <c r="BO4851">
        <v>0</v>
      </c>
      <c r="BP4851">
        <v>0</v>
      </c>
      <c r="BQ4851">
        <v>0</v>
      </c>
      <c r="BR4851">
        <v>0</v>
      </c>
      <c r="BS4851">
        <v>0</v>
      </c>
      <c r="BT4851">
        <v>0</v>
      </c>
      <c r="BU4851">
        <v>0</v>
      </c>
      <c r="BV4851">
        <v>0</v>
      </c>
      <c r="BW4851">
        <v>0</v>
      </c>
      <c r="BX4851">
        <v>0</v>
      </c>
      <c r="BY4851">
        <v>0</v>
      </c>
      <c r="BZ4851">
        <v>0</v>
      </c>
      <c r="CA4851">
        <v>0</v>
      </c>
      <c r="CB4851">
        <v>0</v>
      </c>
      <c r="CC4851">
        <v>0</v>
      </c>
      <c r="CD4851">
        <v>0</v>
      </c>
      <c r="CE4851">
        <v>0</v>
      </c>
      <c r="CF4851">
        <v>0</v>
      </c>
      <c r="CG4851">
        <v>0</v>
      </c>
    </row>
    <row r="4852" spans="1:85" hidden="1" x14ac:dyDescent="0.3">
      <c r="A4852">
        <v>4850</v>
      </c>
      <c r="B4852">
        <v>11903</v>
      </c>
      <c r="C4852">
        <v>34</v>
      </c>
      <c r="D4852">
        <v>30</v>
      </c>
      <c r="E4852">
        <v>0.129612411018248</v>
      </c>
      <c r="F4852">
        <v>-0.216743171090923</v>
      </c>
      <c r="G4852">
        <v>3</v>
      </c>
      <c r="H4852">
        <v>0</v>
      </c>
      <c r="I4852">
        <v>0</v>
      </c>
      <c r="J4852">
        <v>0</v>
      </c>
      <c r="K4852">
        <v>0</v>
      </c>
      <c r="L4852">
        <v>1</v>
      </c>
      <c r="M4852">
        <v>0</v>
      </c>
      <c r="N4852">
        <v>0</v>
      </c>
      <c r="O4852">
        <v>0</v>
      </c>
      <c r="P4852">
        <v>0</v>
      </c>
      <c r="Q4852">
        <v>1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1</v>
      </c>
      <c r="AI4852">
        <v>0</v>
      </c>
      <c r="AJ4852">
        <v>0</v>
      </c>
      <c r="AK4852">
        <v>0</v>
      </c>
      <c r="AL4852">
        <v>1</v>
      </c>
      <c r="AM4852">
        <v>0</v>
      </c>
      <c r="AN4852">
        <v>1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>
        <v>0</v>
      </c>
      <c r="BI4852">
        <v>0</v>
      </c>
      <c r="BJ4852">
        <v>0</v>
      </c>
      <c r="BK4852">
        <v>0</v>
      </c>
      <c r="BL4852">
        <v>0</v>
      </c>
      <c r="BM4852">
        <v>0</v>
      </c>
      <c r="BN4852">
        <v>0</v>
      </c>
      <c r="BO4852">
        <v>0</v>
      </c>
      <c r="BP4852">
        <v>0</v>
      </c>
      <c r="BQ4852">
        <v>0</v>
      </c>
      <c r="BR4852">
        <v>0</v>
      </c>
      <c r="BS4852">
        <v>0</v>
      </c>
      <c r="BT4852">
        <v>0</v>
      </c>
      <c r="BU4852">
        <v>0</v>
      </c>
      <c r="BV4852">
        <v>0</v>
      </c>
      <c r="BW4852">
        <v>0</v>
      </c>
      <c r="BX4852">
        <v>0</v>
      </c>
      <c r="BY4852">
        <v>0</v>
      </c>
      <c r="BZ4852">
        <v>0</v>
      </c>
      <c r="CA4852">
        <v>1</v>
      </c>
      <c r="CB4852">
        <v>0</v>
      </c>
      <c r="CC4852">
        <v>0</v>
      </c>
      <c r="CD4852">
        <v>0</v>
      </c>
      <c r="CE4852">
        <v>0</v>
      </c>
      <c r="CF4852">
        <v>0</v>
      </c>
      <c r="CG4852">
        <v>0</v>
      </c>
    </row>
    <row r="4853" spans="1:85" hidden="1" x14ac:dyDescent="0.3">
      <c r="A4853">
        <v>4851</v>
      </c>
      <c r="B4853">
        <v>22048</v>
      </c>
      <c r="C4853">
        <v>31</v>
      </c>
      <c r="D4853">
        <v>40</v>
      </c>
      <c r="E4853">
        <v>-0.14597543705343999</v>
      </c>
      <c r="F4853">
        <v>-0.216743171090923</v>
      </c>
      <c r="G4853">
        <v>5</v>
      </c>
      <c r="H4853">
        <v>0</v>
      </c>
      <c r="I4853">
        <v>0</v>
      </c>
      <c r="J4853">
        <v>0</v>
      </c>
      <c r="K4853">
        <v>0</v>
      </c>
      <c r="L4853">
        <v>1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1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1</v>
      </c>
      <c r="AH4853">
        <v>0</v>
      </c>
      <c r="AI4853">
        <v>0</v>
      </c>
      <c r="AJ4853">
        <v>0</v>
      </c>
      <c r="AK4853">
        <v>0</v>
      </c>
      <c r="AL4853">
        <v>1</v>
      </c>
      <c r="AM4853">
        <v>0</v>
      </c>
      <c r="AN4853">
        <v>1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>
        <v>0</v>
      </c>
      <c r="BI4853">
        <v>0</v>
      </c>
      <c r="BJ4853">
        <v>0</v>
      </c>
      <c r="BK4853">
        <v>0</v>
      </c>
      <c r="BL4853">
        <v>0</v>
      </c>
      <c r="BM4853">
        <v>0</v>
      </c>
      <c r="BN4853">
        <v>0</v>
      </c>
      <c r="BO4853">
        <v>0</v>
      </c>
      <c r="BP4853">
        <v>0</v>
      </c>
      <c r="BQ4853">
        <v>0</v>
      </c>
      <c r="BR4853">
        <v>0</v>
      </c>
      <c r="BS4853">
        <v>0</v>
      </c>
      <c r="BT4853">
        <v>0</v>
      </c>
      <c r="BU4853">
        <v>0</v>
      </c>
      <c r="BV4853">
        <v>0</v>
      </c>
      <c r="BW4853">
        <v>0</v>
      </c>
      <c r="BX4853">
        <v>0</v>
      </c>
      <c r="BY4853">
        <v>0</v>
      </c>
      <c r="BZ4853">
        <v>0</v>
      </c>
      <c r="CA4853">
        <v>1</v>
      </c>
      <c r="CB4853">
        <v>0</v>
      </c>
      <c r="CC4853">
        <v>0</v>
      </c>
      <c r="CD4853">
        <v>0</v>
      </c>
      <c r="CE4853">
        <v>0</v>
      </c>
      <c r="CF4853">
        <v>0</v>
      </c>
      <c r="CG4853">
        <v>0</v>
      </c>
    </row>
    <row r="4854" spans="1:85" hidden="1" x14ac:dyDescent="0.3">
      <c r="A4854">
        <v>4852</v>
      </c>
      <c r="B4854">
        <v>12213</v>
      </c>
      <c r="C4854">
        <v>26</v>
      </c>
      <c r="D4854">
        <v>60</v>
      </c>
      <c r="E4854">
        <v>-0.14597543705343999</v>
      </c>
      <c r="F4854">
        <v>-0.216743171090923</v>
      </c>
      <c r="G4854">
        <v>4</v>
      </c>
      <c r="H4854">
        <v>0</v>
      </c>
      <c r="I4854">
        <v>0</v>
      </c>
      <c r="J4854">
        <v>0</v>
      </c>
      <c r="K4854">
        <v>0</v>
      </c>
      <c r="L4854">
        <v>1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1</v>
      </c>
      <c r="AD4854">
        <v>0</v>
      </c>
      <c r="AE4854">
        <v>1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1</v>
      </c>
      <c r="AM4854">
        <v>0</v>
      </c>
      <c r="AN4854">
        <v>1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>
        <v>0</v>
      </c>
      <c r="BI4854">
        <v>0</v>
      </c>
      <c r="BJ4854">
        <v>0</v>
      </c>
      <c r="BK4854">
        <v>0</v>
      </c>
      <c r="BL4854">
        <v>0</v>
      </c>
      <c r="BM4854">
        <v>0</v>
      </c>
      <c r="BN4854">
        <v>0</v>
      </c>
      <c r="BO4854">
        <v>0</v>
      </c>
      <c r="BP4854">
        <v>0</v>
      </c>
      <c r="BQ4854">
        <v>0</v>
      </c>
      <c r="BR4854">
        <v>0</v>
      </c>
      <c r="BS4854">
        <v>0</v>
      </c>
      <c r="BT4854">
        <v>0</v>
      </c>
      <c r="BU4854">
        <v>0</v>
      </c>
      <c r="BV4854">
        <v>0</v>
      </c>
      <c r="BW4854">
        <v>0</v>
      </c>
      <c r="BX4854">
        <v>0</v>
      </c>
      <c r="BY4854">
        <v>0</v>
      </c>
      <c r="BZ4854">
        <v>0</v>
      </c>
      <c r="CA4854">
        <v>1</v>
      </c>
      <c r="CB4854">
        <v>0</v>
      </c>
      <c r="CC4854">
        <v>0</v>
      </c>
      <c r="CD4854">
        <v>0</v>
      </c>
      <c r="CE4854">
        <v>0</v>
      </c>
      <c r="CF4854">
        <v>0</v>
      </c>
      <c r="CG4854">
        <v>0</v>
      </c>
    </row>
    <row r="4855" spans="1:85" hidden="1" x14ac:dyDescent="0.3">
      <c r="A4855">
        <v>4853</v>
      </c>
      <c r="B4855">
        <v>23198</v>
      </c>
      <c r="C4855">
        <v>40</v>
      </c>
      <c r="D4855">
        <v>40</v>
      </c>
      <c r="E4855">
        <v>-0.14597543705343999</v>
      </c>
      <c r="F4855">
        <v>-0.216743171090923</v>
      </c>
      <c r="G4855">
        <v>4</v>
      </c>
      <c r="H4855">
        <v>1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1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1</v>
      </c>
      <c r="AI4855">
        <v>0</v>
      </c>
      <c r="AJ4855">
        <v>0</v>
      </c>
      <c r="AK4855">
        <v>0</v>
      </c>
      <c r="AL4855">
        <v>1</v>
      </c>
      <c r="AM4855">
        <v>1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>
        <v>0</v>
      </c>
      <c r="BI4855">
        <v>0</v>
      </c>
      <c r="BJ4855">
        <v>0</v>
      </c>
      <c r="BK4855">
        <v>0</v>
      </c>
      <c r="BL4855">
        <v>0</v>
      </c>
      <c r="BM4855">
        <v>0</v>
      </c>
      <c r="BN4855">
        <v>0</v>
      </c>
      <c r="BO4855">
        <v>0</v>
      </c>
      <c r="BP4855">
        <v>0</v>
      </c>
      <c r="BQ4855">
        <v>0</v>
      </c>
      <c r="BR4855">
        <v>0</v>
      </c>
      <c r="BS4855">
        <v>0</v>
      </c>
      <c r="BT4855">
        <v>0</v>
      </c>
      <c r="BU4855">
        <v>0</v>
      </c>
      <c r="BV4855">
        <v>0</v>
      </c>
      <c r="BW4855">
        <v>0</v>
      </c>
      <c r="BX4855">
        <v>0</v>
      </c>
      <c r="BY4855">
        <v>0</v>
      </c>
      <c r="BZ4855">
        <v>0</v>
      </c>
      <c r="CA4855">
        <v>1</v>
      </c>
      <c r="CB4855">
        <v>0</v>
      </c>
      <c r="CC4855">
        <v>0</v>
      </c>
      <c r="CD4855">
        <v>0</v>
      </c>
      <c r="CE4855">
        <v>0</v>
      </c>
      <c r="CF4855">
        <v>0</v>
      </c>
      <c r="CG4855">
        <v>0</v>
      </c>
    </row>
    <row r="4856" spans="1:85" hidden="1" x14ac:dyDescent="0.3">
      <c r="A4856">
        <v>4854</v>
      </c>
      <c r="B4856">
        <v>30692</v>
      </c>
      <c r="C4856">
        <v>49</v>
      </c>
      <c r="D4856">
        <v>40</v>
      </c>
      <c r="E4856">
        <v>-0.14597543705343999</v>
      </c>
      <c r="F4856">
        <v>-0.216743171090923</v>
      </c>
      <c r="G4856">
        <v>3</v>
      </c>
      <c r="H4856">
        <v>0</v>
      </c>
      <c r="I4856">
        <v>0</v>
      </c>
      <c r="J4856">
        <v>0</v>
      </c>
      <c r="K4856">
        <v>0</v>
      </c>
      <c r="L4856">
        <v>1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1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1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1</v>
      </c>
      <c r="AM4856">
        <v>1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>
        <v>0</v>
      </c>
      <c r="BI4856">
        <v>0</v>
      </c>
      <c r="BJ4856">
        <v>0</v>
      </c>
      <c r="BK4856">
        <v>0</v>
      </c>
      <c r="BL4856">
        <v>0</v>
      </c>
      <c r="BM4856">
        <v>0</v>
      </c>
      <c r="BN4856">
        <v>0</v>
      </c>
      <c r="BO4856">
        <v>0</v>
      </c>
      <c r="BP4856">
        <v>0</v>
      </c>
      <c r="BQ4856">
        <v>0</v>
      </c>
      <c r="BR4856">
        <v>0</v>
      </c>
      <c r="BS4856">
        <v>0</v>
      </c>
      <c r="BT4856">
        <v>0</v>
      </c>
      <c r="BU4856">
        <v>0</v>
      </c>
      <c r="BV4856">
        <v>0</v>
      </c>
      <c r="BW4856">
        <v>0</v>
      </c>
      <c r="BX4856">
        <v>0</v>
      </c>
      <c r="BY4856">
        <v>0</v>
      </c>
      <c r="BZ4856">
        <v>0</v>
      </c>
      <c r="CA4856">
        <v>1</v>
      </c>
      <c r="CB4856">
        <v>0</v>
      </c>
      <c r="CC4856">
        <v>0</v>
      </c>
      <c r="CD4856">
        <v>0</v>
      </c>
      <c r="CE4856">
        <v>0</v>
      </c>
      <c r="CF4856">
        <v>0</v>
      </c>
      <c r="CG4856">
        <v>0</v>
      </c>
    </row>
    <row r="4857" spans="1:85" hidden="1" x14ac:dyDescent="0.3">
      <c r="A4857">
        <v>4855</v>
      </c>
      <c r="B4857">
        <v>23098</v>
      </c>
      <c r="C4857">
        <v>40</v>
      </c>
      <c r="D4857">
        <v>50</v>
      </c>
      <c r="E4857">
        <v>-0.14597543705343999</v>
      </c>
      <c r="F4857">
        <v>-0.216743171090923</v>
      </c>
      <c r="G4857">
        <v>2</v>
      </c>
      <c r="H4857">
        <v>0</v>
      </c>
      <c r="I4857">
        <v>0</v>
      </c>
      <c r="J4857">
        <v>1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1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1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1</v>
      </c>
      <c r="AM4857">
        <v>0</v>
      </c>
      <c r="AN4857">
        <v>1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>
        <v>0</v>
      </c>
      <c r="BI4857">
        <v>0</v>
      </c>
      <c r="BJ4857">
        <v>0</v>
      </c>
      <c r="BK4857">
        <v>0</v>
      </c>
      <c r="BL4857">
        <v>0</v>
      </c>
      <c r="BM4857">
        <v>0</v>
      </c>
      <c r="BN4857">
        <v>0</v>
      </c>
      <c r="BO4857">
        <v>0</v>
      </c>
      <c r="BP4857">
        <v>0</v>
      </c>
      <c r="BQ4857">
        <v>0</v>
      </c>
      <c r="BR4857">
        <v>0</v>
      </c>
      <c r="BS4857">
        <v>0</v>
      </c>
      <c r="BT4857">
        <v>0</v>
      </c>
      <c r="BU4857">
        <v>0</v>
      </c>
      <c r="BV4857">
        <v>0</v>
      </c>
      <c r="BW4857">
        <v>0</v>
      </c>
      <c r="BX4857">
        <v>0</v>
      </c>
      <c r="BY4857">
        <v>0</v>
      </c>
      <c r="BZ4857">
        <v>0</v>
      </c>
      <c r="CA4857">
        <v>1</v>
      </c>
      <c r="CB4857">
        <v>0</v>
      </c>
      <c r="CC4857">
        <v>0</v>
      </c>
      <c r="CD4857">
        <v>0</v>
      </c>
      <c r="CE4857">
        <v>0</v>
      </c>
      <c r="CF4857">
        <v>0</v>
      </c>
      <c r="CG4857">
        <v>0</v>
      </c>
    </row>
    <row r="4858" spans="1:85" hidden="1" x14ac:dyDescent="0.3">
      <c r="A4858">
        <v>4856</v>
      </c>
      <c r="B4858">
        <v>32192</v>
      </c>
      <c r="C4858">
        <v>64</v>
      </c>
      <c r="D4858">
        <v>65</v>
      </c>
      <c r="E4858">
        <v>-0.14597543705343999</v>
      </c>
      <c r="F4858">
        <v>-0.216743171090923</v>
      </c>
      <c r="G4858">
        <v>4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1</v>
      </c>
      <c r="N4858">
        <v>0</v>
      </c>
      <c r="O4858">
        <v>1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1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1</v>
      </c>
      <c r="AM4858">
        <v>1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>
        <v>0</v>
      </c>
      <c r="BI4858">
        <v>0</v>
      </c>
      <c r="BJ4858">
        <v>0</v>
      </c>
      <c r="BK4858">
        <v>0</v>
      </c>
      <c r="BL4858">
        <v>0</v>
      </c>
      <c r="BM4858">
        <v>0</v>
      </c>
      <c r="BN4858">
        <v>0</v>
      </c>
      <c r="BO4858">
        <v>0</v>
      </c>
      <c r="BP4858">
        <v>0</v>
      </c>
      <c r="BQ4858">
        <v>0</v>
      </c>
      <c r="BR4858">
        <v>0</v>
      </c>
      <c r="BS4858">
        <v>0</v>
      </c>
      <c r="BT4858">
        <v>0</v>
      </c>
      <c r="BU4858">
        <v>0</v>
      </c>
      <c r="BV4858">
        <v>0</v>
      </c>
      <c r="BW4858">
        <v>0</v>
      </c>
      <c r="BX4858">
        <v>0</v>
      </c>
      <c r="BY4858">
        <v>0</v>
      </c>
      <c r="BZ4858">
        <v>0</v>
      </c>
      <c r="CA4858">
        <v>1</v>
      </c>
      <c r="CB4858">
        <v>0</v>
      </c>
      <c r="CC4858">
        <v>0</v>
      </c>
      <c r="CD4858">
        <v>0</v>
      </c>
      <c r="CE4858">
        <v>0</v>
      </c>
      <c r="CF4858">
        <v>0</v>
      </c>
      <c r="CG4858">
        <v>0</v>
      </c>
    </row>
    <row r="4859" spans="1:85" hidden="1" x14ac:dyDescent="0.3">
      <c r="A4859">
        <v>4857</v>
      </c>
      <c r="B4859">
        <v>17798</v>
      </c>
      <c r="C4859">
        <v>26</v>
      </c>
      <c r="D4859">
        <v>40</v>
      </c>
      <c r="E4859">
        <v>-0.14597543705343999</v>
      </c>
      <c r="F4859">
        <v>-0.216743171090923</v>
      </c>
      <c r="G4859">
        <v>4</v>
      </c>
      <c r="H4859">
        <v>0</v>
      </c>
      <c r="I4859">
        <v>0</v>
      </c>
      <c r="J4859">
        <v>0</v>
      </c>
      <c r="K4859">
        <v>0</v>
      </c>
      <c r="L4859">
        <v>1</v>
      </c>
      <c r="M4859">
        <v>0</v>
      </c>
      <c r="N4859">
        <v>0</v>
      </c>
      <c r="O4859">
        <v>0</v>
      </c>
      <c r="P4859">
        <v>0</v>
      </c>
      <c r="Q4859">
        <v>1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1</v>
      </c>
      <c r="AH4859">
        <v>0</v>
      </c>
      <c r="AI4859">
        <v>0</v>
      </c>
      <c r="AJ4859">
        <v>0</v>
      </c>
      <c r="AK4859">
        <v>1</v>
      </c>
      <c r="AL4859">
        <v>0</v>
      </c>
      <c r="AM4859">
        <v>0</v>
      </c>
      <c r="AN4859">
        <v>1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>
        <v>0</v>
      </c>
      <c r="BI4859">
        <v>0</v>
      </c>
      <c r="BJ4859">
        <v>0</v>
      </c>
      <c r="BK4859">
        <v>0</v>
      </c>
      <c r="BL4859">
        <v>0</v>
      </c>
      <c r="BM4859">
        <v>0</v>
      </c>
      <c r="BN4859">
        <v>0</v>
      </c>
      <c r="BO4859">
        <v>0</v>
      </c>
      <c r="BP4859">
        <v>0</v>
      </c>
      <c r="BQ4859">
        <v>0</v>
      </c>
      <c r="BR4859">
        <v>0</v>
      </c>
      <c r="BS4859">
        <v>0</v>
      </c>
      <c r="BT4859">
        <v>0</v>
      </c>
      <c r="BU4859">
        <v>0</v>
      </c>
      <c r="BV4859">
        <v>0</v>
      </c>
      <c r="BW4859">
        <v>0</v>
      </c>
      <c r="BX4859">
        <v>0</v>
      </c>
      <c r="BY4859">
        <v>0</v>
      </c>
      <c r="BZ4859">
        <v>0</v>
      </c>
      <c r="CA4859">
        <v>1</v>
      </c>
      <c r="CB4859">
        <v>0</v>
      </c>
      <c r="CC4859">
        <v>0</v>
      </c>
      <c r="CD4859">
        <v>0</v>
      </c>
      <c r="CE4859">
        <v>0</v>
      </c>
      <c r="CF4859">
        <v>0</v>
      </c>
      <c r="CG4859">
        <v>0</v>
      </c>
    </row>
    <row r="4860" spans="1:85" hidden="1" x14ac:dyDescent="0.3">
      <c r="A4860">
        <v>4858</v>
      </c>
      <c r="B4860">
        <v>8591</v>
      </c>
      <c r="C4860">
        <v>20</v>
      </c>
      <c r="D4860">
        <v>30</v>
      </c>
      <c r="E4860">
        <v>-0.14597543705343999</v>
      </c>
      <c r="F4860">
        <v>-0.216743171090923</v>
      </c>
      <c r="G4860">
        <v>3</v>
      </c>
      <c r="H4860">
        <v>0</v>
      </c>
      <c r="I4860">
        <v>0</v>
      </c>
      <c r="J4860">
        <v>0</v>
      </c>
      <c r="K4860">
        <v>0</v>
      </c>
      <c r="L4860">
        <v>1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1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1</v>
      </c>
      <c r="AH4860">
        <v>0</v>
      </c>
      <c r="AI4860">
        <v>0</v>
      </c>
      <c r="AJ4860">
        <v>0</v>
      </c>
      <c r="AK4860">
        <v>0</v>
      </c>
      <c r="AL4860">
        <v>1</v>
      </c>
      <c r="AM4860">
        <v>0</v>
      </c>
      <c r="AN4860">
        <v>1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>
        <v>0</v>
      </c>
      <c r="BI4860">
        <v>0</v>
      </c>
      <c r="BJ4860">
        <v>0</v>
      </c>
      <c r="BK4860">
        <v>0</v>
      </c>
      <c r="BL4860">
        <v>0</v>
      </c>
      <c r="BM4860">
        <v>0</v>
      </c>
      <c r="BN4860">
        <v>0</v>
      </c>
      <c r="BO4860">
        <v>0</v>
      </c>
      <c r="BP4860">
        <v>0</v>
      </c>
      <c r="BQ4860">
        <v>0</v>
      </c>
      <c r="BR4860">
        <v>0</v>
      </c>
      <c r="BS4860">
        <v>0</v>
      </c>
      <c r="BT4860">
        <v>0</v>
      </c>
      <c r="BU4860">
        <v>0</v>
      </c>
      <c r="BV4860">
        <v>0</v>
      </c>
      <c r="BW4860">
        <v>0</v>
      </c>
      <c r="BX4860">
        <v>0</v>
      </c>
      <c r="BY4860">
        <v>0</v>
      </c>
      <c r="BZ4860">
        <v>0</v>
      </c>
      <c r="CA4860">
        <v>1</v>
      </c>
      <c r="CB4860">
        <v>0</v>
      </c>
      <c r="CC4860">
        <v>0</v>
      </c>
      <c r="CD4860">
        <v>0</v>
      </c>
      <c r="CE4860">
        <v>0</v>
      </c>
      <c r="CF4860">
        <v>0</v>
      </c>
      <c r="CG4860">
        <v>0</v>
      </c>
    </row>
    <row r="4861" spans="1:85" hidden="1" x14ac:dyDescent="0.3">
      <c r="A4861">
        <v>4859</v>
      </c>
      <c r="B4861">
        <v>17937</v>
      </c>
      <c r="C4861">
        <v>52</v>
      </c>
      <c r="D4861">
        <v>40</v>
      </c>
      <c r="E4861">
        <v>-0.14597543705343999</v>
      </c>
      <c r="F4861">
        <v>-0.216743171090923</v>
      </c>
      <c r="G4861">
        <v>2</v>
      </c>
      <c r="H4861">
        <v>1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1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1</v>
      </c>
      <c r="AI4861">
        <v>0</v>
      </c>
      <c r="AJ4861">
        <v>0</v>
      </c>
      <c r="AK4861">
        <v>0</v>
      </c>
      <c r="AL4861">
        <v>1</v>
      </c>
      <c r="AM4861">
        <v>0</v>
      </c>
      <c r="AN4861">
        <v>1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>
        <v>0</v>
      </c>
      <c r="BI4861">
        <v>0</v>
      </c>
      <c r="BJ4861">
        <v>0</v>
      </c>
      <c r="BK4861">
        <v>0</v>
      </c>
      <c r="BL4861">
        <v>0</v>
      </c>
      <c r="BM4861">
        <v>0</v>
      </c>
      <c r="BN4861">
        <v>0</v>
      </c>
      <c r="BO4861">
        <v>0</v>
      </c>
      <c r="BP4861">
        <v>0</v>
      </c>
      <c r="BQ4861">
        <v>0</v>
      </c>
      <c r="BR4861">
        <v>0</v>
      </c>
      <c r="BS4861">
        <v>0</v>
      </c>
      <c r="BT4861">
        <v>0</v>
      </c>
      <c r="BU4861">
        <v>0</v>
      </c>
      <c r="BV4861">
        <v>0</v>
      </c>
      <c r="BW4861">
        <v>0</v>
      </c>
      <c r="BX4861">
        <v>0</v>
      </c>
      <c r="BY4861">
        <v>0</v>
      </c>
      <c r="BZ4861">
        <v>0</v>
      </c>
      <c r="CA4861">
        <v>1</v>
      </c>
      <c r="CB4861">
        <v>0</v>
      </c>
      <c r="CC4861">
        <v>0</v>
      </c>
      <c r="CD4861">
        <v>0</v>
      </c>
      <c r="CE4861">
        <v>0</v>
      </c>
      <c r="CF4861">
        <v>0</v>
      </c>
      <c r="CG4861">
        <v>0</v>
      </c>
    </row>
    <row r="4862" spans="1:85" hidden="1" x14ac:dyDescent="0.3">
      <c r="A4862">
        <v>4860</v>
      </c>
      <c r="B4862">
        <v>20231</v>
      </c>
      <c r="C4862">
        <v>54</v>
      </c>
      <c r="D4862">
        <v>70</v>
      </c>
      <c r="E4862">
        <v>-0.14597543705343999</v>
      </c>
      <c r="F4862">
        <v>-0.216743171090923</v>
      </c>
      <c r="G4862">
        <v>2</v>
      </c>
      <c r="H4862">
        <v>1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1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1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1</v>
      </c>
      <c r="AM4862">
        <v>0</v>
      </c>
      <c r="AN4862">
        <v>1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>
        <v>0</v>
      </c>
      <c r="BI4862">
        <v>0</v>
      </c>
      <c r="BJ4862">
        <v>0</v>
      </c>
      <c r="BK4862">
        <v>0</v>
      </c>
      <c r="BL4862">
        <v>0</v>
      </c>
      <c r="BM4862">
        <v>0</v>
      </c>
      <c r="BN4862">
        <v>0</v>
      </c>
      <c r="BO4862">
        <v>0</v>
      </c>
      <c r="BP4862">
        <v>0</v>
      </c>
      <c r="BQ4862">
        <v>0</v>
      </c>
      <c r="BR4862">
        <v>0</v>
      </c>
      <c r="BS4862">
        <v>0</v>
      </c>
      <c r="BT4862">
        <v>0</v>
      </c>
      <c r="BU4862">
        <v>0</v>
      </c>
      <c r="BV4862">
        <v>0</v>
      </c>
      <c r="BW4862">
        <v>0</v>
      </c>
      <c r="BX4862">
        <v>0</v>
      </c>
      <c r="BY4862">
        <v>0</v>
      </c>
      <c r="BZ4862">
        <v>0</v>
      </c>
      <c r="CA4862">
        <v>1</v>
      </c>
      <c r="CB4862">
        <v>0</v>
      </c>
      <c r="CC4862">
        <v>0</v>
      </c>
      <c r="CD4862">
        <v>0</v>
      </c>
      <c r="CE4862">
        <v>0</v>
      </c>
      <c r="CF4862">
        <v>0</v>
      </c>
      <c r="CG4862">
        <v>0</v>
      </c>
    </row>
    <row r="4863" spans="1:85" x14ac:dyDescent="0.3">
      <c r="A4863">
        <v>4861</v>
      </c>
      <c r="B4863">
        <v>18136</v>
      </c>
      <c r="C4863">
        <v>35</v>
      </c>
      <c r="D4863">
        <v>40</v>
      </c>
      <c r="E4863">
        <v>-0.14597543705343999</v>
      </c>
      <c r="F4863">
        <v>-0.216743171090923</v>
      </c>
      <c r="G4863">
        <v>5</v>
      </c>
      <c r="H4863">
        <v>0</v>
      </c>
      <c r="I4863">
        <v>0</v>
      </c>
      <c r="J4863">
        <v>1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1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1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1</v>
      </c>
      <c r="AM4863">
        <v>0</v>
      </c>
      <c r="AN4863">
        <v>1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>
        <v>0</v>
      </c>
      <c r="BI4863">
        <v>0</v>
      </c>
      <c r="BJ4863">
        <v>0</v>
      </c>
      <c r="BK4863">
        <v>0</v>
      </c>
      <c r="BL4863">
        <v>0</v>
      </c>
      <c r="BM4863">
        <v>0</v>
      </c>
      <c r="BN4863">
        <v>0</v>
      </c>
      <c r="BO4863">
        <v>0</v>
      </c>
      <c r="BP4863">
        <v>0</v>
      </c>
      <c r="BQ4863">
        <v>0</v>
      </c>
      <c r="BR4863">
        <v>0</v>
      </c>
      <c r="BS4863">
        <v>0</v>
      </c>
      <c r="BT4863">
        <v>0</v>
      </c>
      <c r="BU4863">
        <v>0</v>
      </c>
      <c r="BV4863">
        <v>0</v>
      </c>
      <c r="BW4863">
        <v>0</v>
      </c>
      <c r="BX4863">
        <v>0</v>
      </c>
      <c r="BY4863">
        <v>0</v>
      </c>
      <c r="BZ4863">
        <v>0</v>
      </c>
      <c r="CA4863">
        <v>1</v>
      </c>
      <c r="CB4863">
        <v>0</v>
      </c>
      <c r="CC4863">
        <v>0</v>
      </c>
      <c r="CD4863">
        <v>0</v>
      </c>
      <c r="CE4863">
        <v>0</v>
      </c>
      <c r="CF4863">
        <v>0</v>
      </c>
      <c r="CG4863">
        <v>0</v>
      </c>
    </row>
    <row r="4864" spans="1:85" hidden="1" x14ac:dyDescent="0.3">
      <c r="A4864">
        <v>4862</v>
      </c>
      <c r="B4864">
        <v>21794</v>
      </c>
      <c r="C4864">
        <v>41</v>
      </c>
      <c r="D4864">
        <v>30</v>
      </c>
      <c r="E4864">
        <v>-0.14597543705343999</v>
      </c>
      <c r="F4864">
        <v>-0.216743171090923</v>
      </c>
      <c r="G4864">
        <v>1</v>
      </c>
      <c r="H4864">
        <v>0</v>
      </c>
      <c r="I4864">
        <v>0</v>
      </c>
      <c r="J4864">
        <v>0</v>
      </c>
      <c r="K4864">
        <v>0</v>
      </c>
      <c r="L4864">
        <v>1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1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1</v>
      </c>
      <c r="AH4864">
        <v>0</v>
      </c>
      <c r="AI4864">
        <v>0</v>
      </c>
      <c r="AJ4864">
        <v>0</v>
      </c>
      <c r="AK4864">
        <v>0</v>
      </c>
      <c r="AL4864">
        <v>1</v>
      </c>
      <c r="AM4864">
        <v>1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>
        <v>0</v>
      </c>
      <c r="BI4864">
        <v>0</v>
      </c>
      <c r="BJ4864">
        <v>0</v>
      </c>
      <c r="BK4864">
        <v>0</v>
      </c>
      <c r="BL4864">
        <v>0</v>
      </c>
      <c r="BM4864">
        <v>0</v>
      </c>
      <c r="BN4864">
        <v>0</v>
      </c>
      <c r="BO4864">
        <v>0</v>
      </c>
      <c r="BP4864">
        <v>0</v>
      </c>
      <c r="BQ4864">
        <v>0</v>
      </c>
      <c r="BR4864">
        <v>0</v>
      </c>
      <c r="BS4864">
        <v>0</v>
      </c>
      <c r="BT4864">
        <v>0</v>
      </c>
      <c r="BU4864">
        <v>0</v>
      </c>
      <c r="BV4864">
        <v>0</v>
      </c>
      <c r="BW4864">
        <v>0</v>
      </c>
      <c r="BX4864">
        <v>0</v>
      </c>
      <c r="BY4864">
        <v>0</v>
      </c>
      <c r="BZ4864">
        <v>0</v>
      </c>
      <c r="CA4864">
        <v>1</v>
      </c>
      <c r="CB4864">
        <v>0</v>
      </c>
      <c r="CC4864">
        <v>0</v>
      </c>
      <c r="CD4864">
        <v>0</v>
      </c>
      <c r="CE4864">
        <v>0</v>
      </c>
      <c r="CF4864">
        <v>0</v>
      </c>
      <c r="CG4864">
        <v>0</v>
      </c>
    </row>
    <row r="4865" spans="1:85" hidden="1" x14ac:dyDescent="0.3">
      <c r="A4865">
        <v>4863</v>
      </c>
      <c r="B4865">
        <v>3711</v>
      </c>
      <c r="C4865">
        <v>42</v>
      </c>
      <c r="D4865">
        <v>60</v>
      </c>
      <c r="E4865">
        <v>-0.14597543705343999</v>
      </c>
      <c r="F4865">
        <v>-0.216743171090923</v>
      </c>
      <c r="G4865">
        <v>4</v>
      </c>
      <c r="H4865">
        <v>0</v>
      </c>
      <c r="I4865">
        <v>0</v>
      </c>
      <c r="J4865">
        <v>1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1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1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1</v>
      </c>
      <c r="AM4865">
        <v>0</v>
      </c>
      <c r="AN4865">
        <v>1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>
        <v>0</v>
      </c>
      <c r="BI4865">
        <v>0</v>
      </c>
      <c r="BJ4865">
        <v>0</v>
      </c>
      <c r="BK4865">
        <v>0</v>
      </c>
      <c r="BL4865">
        <v>0</v>
      </c>
      <c r="BM4865">
        <v>0</v>
      </c>
      <c r="BN4865">
        <v>0</v>
      </c>
      <c r="BO4865">
        <v>0</v>
      </c>
      <c r="BP4865">
        <v>0</v>
      </c>
      <c r="BQ4865">
        <v>0</v>
      </c>
      <c r="BR4865">
        <v>0</v>
      </c>
      <c r="BS4865">
        <v>0</v>
      </c>
      <c r="BT4865">
        <v>0</v>
      </c>
      <c r="BU4865">
        <v>0</v>
      </c>
      <c r="BV4865">
        <v>0</v>
      </c>
      <c r="BW4865">
        <v>0</v>
      </c>
      <c r="BX4865">
        <v>0</v>
      </c>
      <c r="BY4865">
        <v>0</v>
      </c>
      <c r="BZ4865">
        <v>0</v>
      </c>
      <c r="CA4865">
        <v>1</v>
      </c>
      <c r="CB4865">
        <v>0</v>
      </c>
      <c r="CC4865">
        <v>0</v>
      </c>
      <c r="CD4865">
        <v>0</v>
      </c>
      <c r="CE4865">
        <v>0</v>
      </c>
      <c r="CF4865">
        <v>0</v>
      </c>
      <c r="CG4865">
        <v>0</v>
      </c>
    </row>
    <row r="4866" spans="1:85" hidden="1" x14ac:dyDescent="0.3">
      <c r="A4866">
        <v>4864</v>
      </c>
      <c r="B4866">
        <v>9303</v>
      </c>
      <c r="C4866">
        <v>51</v>
      </c>
      <c r="D4866">
        <v>8</v>
      </c>
      <c r="E4866">
        <v>-0.14597543705343999</v>
      </c>
      <c r="F4866">
        <v>-0.216743171090923</v>
      </c>
      <c r="G4866">
        <v>6</v>
      </c>
      <c r="H4866">
        <v>0</v>
      </c>
      <c r="I4866">
        <v>0</v>
      </c>
      <c r="J4866">
        <v>1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1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1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1</v>
      </c>
      <c r="AM4866">
        <v>0</v>
      </c>
      <c r="AN4866">
        <v>1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>
        <v>0</v>
      </c>
      <c r="BI4866">
        <v>0</v>
      </c>
      <c r="BJ4866">
        <v>0</v>
      </c>
      <c r="BK4866">
        <v>0</v>
      </c>
      <c r="BL4866">
        <v>0</v>
      </c>
      <c r="BM4866">
        <v>0</v>
      </c>
      <c r="BN4866">
        <v>0</v>
      </c>
      <c r="BO4866">
        <v>0</v>
      </c>
      <c r="BP4866">
        <v>0</v>
      </c>
      <c r="BQ4866">
        <v>0</v>
      </c>
      <c r="BR4866">
        <v>0</v>
      </c>
      <c r="BS4866">
        <v>0</v>
      </c>
      <c r="BT4866">
        <v>0</v>
      </c>
      <c r="BU4866">
        <v>0</v>
      </c>
      <c r="BV4866">
        <v>0</v>
      </c>
      <c r="BW4866">
        <v>0</v>
      </c>
      <c r="BX4866">
        <v>0</v>
      </c>
      <c r="BY4866">
        <v>0</v>
      </c>
      <c r="BZ4866">
        <v>0</v>
      </c>
      <c r="CA4866">
        <v>1</v>
      </c>
      <c r="CB4866">
        <v>0</v>
      </c>
      <c r="CC4866">
        <v>0</v>
      </c>
      <c r="CD4866">
        <v>0</v>
      </c>
      <c r="CE4866">
        <v>0</v>
      </c>
      <c r="CF4866">
        <v>0</v>
      </c>
      <c r="CG4866">
        <v>0</v>
      </c>
    </row>
    <row r="4867" spans="1:85" hidden="1" x14ac:dyDescent="0.3">
      <c r="A4867">
        <v>4865</v>
      </c>
      <c r="B4867">
        <v>9175</v>
      </c>
      <c r="C4867">
        <v>27</v>
      </c>
      <c r="D4867">
        <v>45</v>
      </c>
      <c r="E4867">
        <v>-0.14597543705343999</v>
      </c>
      <c r="F4867">
        <v>-0.216743171090923</v>
      </c>
      <c r="G4867">
        <v>3</v>
      </c>
      <c r="H4867">
        <v>0</v>
      </c>
      <c r="I4867">
        <v>0</v>
      </c>
      <c r="J4867">
        <v>0</v>
      </c>
      <c r="K4867">
        <v>0</v>
      </c>
      <c r="L4867">
        <v>1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1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1</v>
      </c>
      <c r="AI4867">
        <v>0</v>
      </c>
      <c r="AJ4867">
        <v>0</v>
      </c>
      <c r="AK4867">
        <v>0</v>
      </c>
      <c r="AL4867">
        <v>1</v>
      </c>
      <c r="AM4867">
        <v>1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>
        <v>0</v>
      </c>
      <c r="BI4867">
        <v>0</v>
      </c>
      <c r="BJ4867">
        <v>0</v>
      </c>
      <c r="BK4867">
        <v>0</v>
      </c>
      <c r="BL4867">
        <v>0</v>
      </c>
      <c r="BM4867">
        <v>0</v>
      </c>
      <c r="BN4867">
        <v>0</v>
      </c>
      <c r="BO4867">
        <v>0</v>
      </c>
      <c r="BP4867">
        <v>0</v>
      </c>
      <c r="BQ4867">
        <v>0</v>
      </c>
      <c r="BR4867">
        <v>0</v>
      </c>
      <c r="BS4867">
        <v>0</v>
      </c>
      <c r="BT4867">
        <v>0</v>
      </c>
      <c r="BU4867">
        <v>0</v>
      </c>
      <c r="BV4867">
        <v>0</v>
      </c>
      <c r="BW4867">
        <v>0</v>
      </c>
      <c r="BX4867">
        <v>0</v>
      </c>
      <c r="BY4867">
        <v>0</v>
      </c>
      <c r="BZ4867">
        <v>0</v>
      </c>
      <c r="CA4867">
        <v>1</v>
      </c>
      <c r="CB4867">
        <v>0</v>
      </c>
      <c r="CC4867">
        <v>0</v>
      </c>
      <c r="CD4867">
        <v>0</v>
      </c>
      <c r="CE4867">
        <v>0</v>
      </c>
      <c r="CF4867">
        <v>0</v>
      </c>
      <c r="CG4867">
        <v>0</v>
      </c>
    </row>
    <row r="4868" spans="1:85" hidden="1" x14ac:dyDescent="0.3">
      <c r="A4868">
        <v>4866</v>
      </c>
      <c r="B4868">
        <v>9240</v>
      </c>
      <c r="C4868">
        <v>26</v>
      </c>
      <c r="D4868">
        <v>40</v>
      </c>
      <c r="E4868">
        <v>-0.14597543705343999</v>
      </c>
      <c r="F4868">
        <v>-0.216743171090923</v>
      </c>
      <c r="G4868">
        <v>3</v>
      </c>
      <c r="H4868">
        <v>0</v>
      </c>
      <c r="I4868">
        <v>0</v>
      </c>
      <c r="J4868">
        <v>0</v>
      </c>
      <c r="K4868">
        <v>0</v>
      </c>
      <c r="L4868">
        <v>1</v>
      </c>
      <c r="M4868">
        <v>0</v>
      </c>
      <c r="N4868">
        <v>0</v>
      </c>
      <c r="O4868">
        <v>1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1</v>
      </c>
      <c r="AH4868">
        <v>0</v>
      </c>
      <c r="AI4868">
        <v>0</v>
      </c>
      <c r="AJ4868">
        <v>0</v>
      </c>
      <c r="AK4868">
        <v>0</v>
      </c>
      <c r="AL4868">
        <v>1</v>
      </c>
      <c r="AM4868">
        <v>1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>
        <v>0</v>
      </c>
      <c r="BI4868">
        <v>0</v>
      </c>
      <c r="BJ4868">
        <v>0</v>
      </c>
      <c r="BK4868">
        <v>0</v>
      </c>
      <c r="BL4868">
        <v>0</v>
      </c>
      <c r="BM4868">
        <v>0</v>
      </c>
      <c r="BN4868">
        <v>0</v>
      </c>
      <c r="BO4868">
        <v>0</v>
      </c>
      <c r="BP4868">
        <v>0</v>
      </c>
      <c r="BQ4868">
        <v>0</v>
      </c>
      <c r="BR4868">
        <v>0</v>
      </c>
      <c r="BS4868">
        <v>0</v>
      </c>
      <c r="BT4868">
        <v>0</v>
      </c>
      <c r="BU4868">
        <v>0</v>
      </c>
      <c r="BV4868">
        <v>0</v>
      </c>
      <c r="BW4868">
        <v>0</v>
      </c>
      <c r="BX4868">
        <v>0</v>
      </c>
      <c r="BY4868">
        <v>0</v>
      </c>
      <c r="BZ4868">
        <v>0</v>
      </c>
      <c r="CA4868">
        <v>1</v>
      </c>
      <c r="CB4868">
        <v>0</v>
      </c>
      <c r="CC4868">
        <v>0</v>
      </c>
      <c r="CD4868">
        <v>0</v>
      </c>
      <c r="CE4868">
        <v>0</v>
      </c>
      <c r="CF4868">
        <v>0</v>
      </c>
      <c r="CG4868">
        <v>0</v>
      </c>
    </row>
    <row r="4869" spans="1:85" x14ac:dyDescent="0.3">
      <c r="A4869">
        <v>4867</v>
      </c>
      <c r="B4869">
        <v>7397</v>
      </c>
      <c r="C4869">
        <v>60</v>
      </c>
      <c r="D4869">
        <v>50</v>
      </c>
      <c r="E4869">
        <v>-0.14597543705343999</v>
      </c>
      <c r="F4869">
        <v>-0.216743171090923</v>
      </c>
      <c r="G4869">
        <v>7</v>
      </c>
      <c r="H4869">
        <v>0</v>
      </c>
      <c r="I4869">
        <v>0</v>
      </c>
      <c r="J4869">
        <v>0</v>
      </c>
      <c r="K4869">
        <v>0</v>
      </c>
      <c r="L4869">
        <v>1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1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1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1</v>
      </c>
      <c r="AM4869">
        <v>0</v>
      </c>
      <c r="AN4869">
        <v>1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>
        <v>0</v>
      </c>
      <c r="BI4869">
        <v>0</v>
      </c>
      <c r="BJ4869">
        <v>0</v>
      </c>
      <c r="BK4869">
        <v>0</v>
      </c>
      <c r="BL4869">
        <v>0</v>
      </c>
      <c r="BM4869">
        <v>0</v>
      </c>
      <c r="BN4869">
        <v>0</v>
      </c>
      <c r="BO4869">
        <v>0</v>
      </c>
      <c r="BP4869">
        <v>0</v>
      </c>
      <c r="BQ4869">
        <v>0</v>
      </c>
      <c r="BR4869">
        <v>0</v>
      </c>
      <c r="BS4869">
        <v>0</v>
      </c>
      <c r="BT4869">
        <v>0</v>
      </c>
      <c r="BU4869">
        <v>0</v>
      </c>
      <c r="BV4869">
        <v>0</v>
      </c>
      <c r="BW4869">
        <v>0</v>
      </c>
      <c r="BX4869">
        <v>0</v>
      </c>
      <c r="BY4869">
        <v>0</v>
      </c>
      <c r="BZ4869">
        <v>0</v>
      </c>
      <c r="CA4869">
        <v>1</v>
      </c>
      <c r="CB4869">
        <v>0</v>
      </c>
      <c r="CC4869">
        <v>0</v>
      </c>
      <c r="CD4869">
        <v>0</v>
      </c>
      <c r="CE4869">
        <v>0</v>
      </c>
      <c r="CF4869">
        <v>0</v>
      </c>
      <c r="CG4869">
        <v>0</v>
      </c>
    </row>
    <row r="4870" spans="1:85" hidden="1" x14ac:dyDescent="0.3">
      <c r="A4870">
        <v>4868</v>
      </c>
      <c r="B4870">
        <v>8959</v>
      </c>
      <c r="C4870">
        <v>27</v>
      </c>
      <c r="D4870">
        <v>40</v>
      </c>
      <c r="E4870">
        <v>-0.14597543705343999</v>
      </c>
      <c r="F4870">
        <v>-0.216743171090923</v>
      </c>
      <c r="G4870">
        <v>3</v>
      </c>
      <c r="H4870">
        <v>0</v>
      </c>
      <c r="I4870">
        <v>0</v>
      </c>
      <c r="J4870">
        <v>1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1</v>
      </c>
      <c r="AC4870">
        <v>0</v>
      </c>
      <c r="AD4870">
        <v>1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1</v>
      </c>
      <c r="AM4870">
        <v>0</v>
      </c>
      <c r="AN4870">
        <v>1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>
        <v>0</v>
      </c>
      <c r="BI4870">
        <v>0</v>
      </c>
      <c r="BJ4870">
        <v>0</v>
      </c>
      <c r="BK4870">
        <v>0</v>
      </c>
      <c r="BL4870">
        <v>0</v>
      </c>
      <c r="BM4870">
        <v>0</v>
      </c>
      <c r="BN4870">
        <v>0</v>
      </c>
      <c r="BO4870">
        <v>0</v>
      </c>
      <c r="BP4870">
        <v>0</v>
      </c>
      <c r="BQ4870">
        <v>0</v>
      </c>
      <c r="BR4870">
        <v>0</v>
      </c>
      <c r="BS4870">
        <v>0</v>
      </c>
      <c r="BT4870">
        <v>0</v>
      </c>
      <c r="BU4870">
        <v>0</v>
      </c>
      <c r="BV4870">
        <v>0</v>
      </c>
      <c r="BW4870">
        <v>0</v>
      </c>
      <c r="BX4870">
        <v>0</v>
      </c>
      <c r="BY4870">
        <v>0</v>
      </c>
      <c r="BZ4870">
        <v>0</v>
      </c>
      <c r="CA4870">
        <v>1</v>
      </c>
      <c r="CB4870">
        <v>0</v>
      </c>
      <c r="CC4870">
        <v>0</v>
      </c>
      <c r="CD4870">
        <v>0</v>
      </c>
      <c r="CE4870">
        <v>0</v>
      </c>
      <c r="CF4870">
        <v>0</v>
      </c>
      <c r="CG4870">
        <v>0</v>
      </c>
    </row>
    <row r="4871" spans="1:85" hidden="1" x14ac:dyDescent="0.3">
      <c r="A4871">
        <v>4869</v>
      </c>
      <c r="B4871">
        <v>26117</v>
      </c>
      <c r="C4871">
        <v>46</v>
      </c>
      <c r="D4871">
        <v>50</v>
      </c>
      <c r="E4871">
        <v>-0.14597543705343999</v>
      </c>
      <c r="F4871">
        <v>-0.216743171090923</v>
      </c>
      <c r="G4871">
        <v>3</v>
      </c>
      <c r="H4871">
        <v>0</v>
      </c>
      <c r="I4871">
        <v>0</v>
      </c>
      <c r="J4871">
        <v>1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1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1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1</v>
      </c>
      <c r="AM4871">
        <v>0</v>
      </c>
      <c r="AN4871">
        <v>1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>
        <v>0</v>
      </c>
      <c r="BI4871">
        <v>0</v>
      </c>
      <c r="BJ4871">
        <v>0</v>
      </c>
      <c r="BK4871">
        <v>0</v>
      </c>
      <c r="BL4871">
        <v>0</v>
      </c>
      <c r="BM4871">
        <v>0</v>
      </c>
      <c r="BN4871">
        <v>0</v>
      </c>
      <c r="BO4871">
        <v>0</v>
      </c>
      <c r="BP4871">
        <v>0</v>
      </c>
      <c r="BQ4871">
        <v>0</v>
      </c>
      <c r="BR4871">
        <v>0</v>
      </c>
      <c r="BS4871">
        <v>0</v>
      </c>
      <c r="BT4871">
        <v>0</v>
      </c>
      <c r="BU4871">
        <v>0</v>
      </c>
      <c r="BV4871">
        <v>0</v>
      </c>
      <c r="BW4871">
        <v>0</v>
      </c>
      <c r="BX4871">
        <v>0</v>
      </c>
      <c r="BY4871">
        <v>0</v>
      </c>
      <c r="BZ4871">
        <v>0</v>
      </c>
      <c r="CA4871">
        <v>1</v>
      </c>
      <c r="CB4871">
        <v>0</v>
      </c>
      <c r="CC4871">
        <v>0</v>
      </c>
      <c r="CD4871">
        <v>0</v>
      </c>
      <c r="CE4871">
        <v>0</v>
      </c>
      <c r="CF4871">
        <v>0</v>
      </c>
      <c r="CG4871">
        <v>0</v>
      </c>
    </row>
    <row r="4872" spans="1:85" hidden="1" x14ac:dyDescent="0.3">
      <c r="A4872">
        <v>4870</v>
      </c>
      <c r="B4872">
        <v>7727</v>
      </c>
      <c r="C4872">
        <v>22</v>
      </c>
      <c r="D4872">
        <v>24</v>
      </c>
      <c r="E4872">
        <v>-0.14597543705343999</v>
      </c>
      <c r="F4872">
        <v>-0.216743171090923</v>
      </c>
      <c r="G4872">
        <v>4</v>
      </c>
      <c r="H4872">
        <v>0</v>
      </c>
      <c r="I4872">
        <v>0</v>
      </c>
      <c r="J4872">
        <v>0</v>
      </c>
      <c r="K4872">
        <v>0</v>
      </c>
      <c r="L4872">
        <v>1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1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1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1</v>
      </c>
      <c r="AM4872">
        <v>0</v>
      </c>
      <c r="AN4872">
        <v>1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>
        <v>0</v>
      </c>
      <c r="BI4872">
        <v>0</v>
      </c>
      <c r="BJ4872">
        <v>0</v>
      </c>
      <c r="BK4872">
        <v>0</v>
      </c>
      <c r="BL4872">
        <v>0</v>
      </c>
      <c r="BM4872">
        <v>0</v>
      </c>
      <c r="BN4872">
        <v>1</v>
      </c>
      <c r="BO4872">
        <v>0</v>
      </c>
      <c r="BP4872">
        <v>0</v>
      </c>
      <c r="BQ4872">
        <v>0</v>
      </c>
      <c r="BR4872">
        <v>0</v>
      </c>
      <c r="BS4872">
        <v>0</v>
      </c>
      <c r="BT4872">
        <v>0</v>
      </c>
      <c r="BU4872">
        <v>0</v>
      </c>
      <c r="BV4872">
        <v>0</v>
      </c>
      <c r="BW4872">
        <v>0</v>
      </c>
      <c r="BX4872">
        <v>0</v>
      </c>
      <c r="BY4872">
        <v>0</v>
      </c>
      <c r="BZ4872">
        <v>0</v>
      </c>
      <c r="CA4872">
        <v>0</v>
      </c>
      <c r="CB4872">
        <v>0</v>
      </c>
      <c r="CC4872">
        <v>0</v>
      </c>
      <c r="CD4872">
        <v>0</v>
      </c>
      <c r="CE4872">
        <v>0</v>
      </c>
      <c r="CF4872">
        <v>0</v>
      </c>
      <c r="CG4872">
        <v>0</v>
      </c>
    </row>
    <row r="4873" spans="1:85" hidden="1" x14ac:dyDescent="0.3">
      <c r="A4873">
        <v>4871</v>
      </c>
      <c r="B4873">
        <v>3658</v>
      </c>
      <c r="C4873">
        <v>21</v>
      </c>
      <c r="D4873">
        <v>30</v>
      </c>
      <c r="E4873">
        <v>-0.14597543705343999</v>
      </c>
      <c r="F4873">
        <v>-0.216743171090923</v>
      </c>
      <c r="G4873">
        <v>4</v>
      </c>
      <c r="H4873">
        <v>0</v>
      </c>
      <c r="I4873">
        <v>0</v>
      </c>
      <c r="J4873">
        <v>0</v>
      </c>
      <c r="K4873">
        <v>0</v>
      </c>
      <c r="L4873">
        <v>1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1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1</v>
      </c>
      <c r="AH4873">
        <v>0</v>
      </c>
      <c r="AI4873">
        <v>0</v>
      </c>
      <c r="AJ4873">
        <v>1</v>
      </c>
      <c r="AK4873">
        <v>0</v>
      </c>
      <c r="AL4873">
        <v>0</v>
      </c>
      <c r="AM4873">
        <v>1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>
        <v>0</v>
      </c>
      <c r="BI4873">
        <v>0</v>
      </c>
      <c r="BJ4873">
        <v>0</v>
      </c>
      <c r="BK4873">
        <v>0</v>
      </c>
      <c r="BL4873">
        <v>0</v>
      </c>
      <c r="BM4873">
        <v>0</v>
      </c>
      <c r="BN4873">
        <v>0</v>
      </c>
      <c r="BO4873">
        <v>0</v>
      </c>
      <c r="BP4873">
        <v>0</v>
      </c>
      <c r="BQ4873">
        <v>0</v>
      </c>
      <c r="BR4873">
        <v>0</v>
      </c>
      <c r="BS4873">
        <v>0</v>
      </c>
      <c r="BT4873">
        <v>0</v>
      </c>
      <c r="BU4873">
        <v>0</v>
      </c>
      <c r="BV4873">
        <v>0</v>
      </c>
      <c r="BW4873">
        <v>0</v>
      </c>
      <c r="BX4873">
        <v>0</v>
      </c>
      <c r="BY4873">
        <v>0</v>
      </c>
      <c r="BZ4873">
        <v>0</v>
      </c>
      <c r="CA4873">
        <v>1</v>
      </c>
      <c r="CB4873">
        <v>0</v>
      </c>
      <c r="CC4873">
        <v>0</v>
      </c>
      <c r="CD4873">
        <v>0</v>
      </c>
      <c r="CE4873">
        <v>0</v>
      </c>
      <c r="CF4873">
        <v>0</v>
      </c>
      <c r="CG4873">
        <v>0</v>
      </c>
    </row>
    <row r="4874" spans="1:85" hidden="1" x14ac:dyDescent="0.3">
      <c r="A4874">
        <v>4872</v>
      </c>
      <c r="B4874">
        <v>7348</v>
      </c>
      <c r="C4874">
        <v>25</v>
      </c>
      <c r="D4874">
        <v>15</v>
      </c>
      <c r="E4874">
        <v>-0.14597543705343999</v>
      </c>
      <c r="F4874">
        <v>-0.216743171090923</v>
      </c>
      <c r="G4874">
        <v>4</v>
      </c>
      <c r="H4874">
        <v>0</v>
      </c>
      <c r="I4874">
        <v>0</v>
      </c>
      <c r="J4874">
        <v>1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1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1</v>
      </c>
      <c r="AJ4874">
        <v>0</v>
      </c>
      <c r="AK4874">
        <v>0</v>
      </c>
      <c r="AL4874">
        <v>1</v>
      </c>
      <c r="AM4874">
        <v>1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>
        <v>0</v>
      </c>
      <c r="BI4874">
        <v>0</v>
      </c>
      <c r="BJ4874">
        <v>0</v>
      </c>
      <c r="BK4874">
        <v>0</v>
      </c>
      <c r="BL4874">
        <v>0</v>
      </c>
      <c r="BM4874">
        <v>0</v>
      </c>
      <c r="BN4874">
        <v>0</v>
      </c>
      <c r="BO4874">
        <v>0</v>
      </c>
      <c r="BP4874">
        <v>0</v>
      </c>
      <c r="BQ4874">
        <v>0</v>
      </c>
      <c r="BR4874">
        <v>0</v>
      </c>
      <c r="BS4874">
        <v>0</v>
      </c>
      <c r="BT4874">
        <v>0</v>
      </c>
      <c r="BU4874">
        <v>0</v>
      </c>
      <c r="BV4874">
        <v>0</v>
      </c>
      <c r="BW4874">
        <v>0</v>
      </c>
      <c r="BX4874">
        <v>0</v>
      </c>
      <c r="BY4874">
        <v>0</v>
      </c>
      <c r="BZ4874">
        <v>0</v>
      </c>
      <c r="CA4874">
        <v>1</v>
      </c>
      <c r="CB4874">
        <v>0</v>
      </c>
      <c r="CC4874">
        <v>0</v>
      </c>
      <c r="CD4874">
        <v>0</v>
      </c>
      <c r="CE4874">
        <v>0</v>
      </c>
      <c r="CF4874">
        <v>0</v>
      </c>
      <c r="CG4874">
        <v>0</v>
      </c>
    </row>
    <row r="4875" spans="1:85" x14ac:dyDescent="0.3">
      <c r="A4875">
        <v>4873</v>
      </c>
      <c r="B4875">
        <v>12014</v>
      </c>
      <c r="C4875">
        <v>41</v>
      </c>
      <c r="D4875">
        <v>40</v>
      </c>
      <c r="E4875">
        <v>-0.14597543705343999</v>
      </c>
      <c r="F4875">
        <v>-0.216743171090923</v>
      </c>
      <c r="G4875">
        <v>6</v>
      </c>
      <c r="H4875">
        <v>1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1</v>
      </c>
      <c r="AI4875">
        <v>0</v>
      </c>
      <c r="AJ4875">
        <v>0</v>
      </c>
      <c r="AK4875">
        <v>0</v>
      </c>
      <c r="AL4875">
        <v>1</v>
      </c>
      <c r="AM4875">
        <v>1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>
        <v>0</v>
      </c>
      <c r="BI4875">
        <v>0</v>
      </c>
      <c r="BJ4875">
        <v>0</v>
      </c>
      <c r="BK4875">
        <v>0</v>
      </c>
      <c r="BL4875">
        <v>0</v>
      </c>
      <c r="BM4875">
        <v>0</v>
      </c>
      <c r="BN4875">
        <v>0</v>
      </c>
      <c r="BO4875">
        <v>0</v>
      </c>
      <c r="BP4875">
        <v>0</v>
      </c>
      <c r="BQ4875">
        <v>0</v>
      </c>
      <c r="BR4875">
        <v>0</v>
      </c>
      <c r="BS4875">
        <v>0</v>
      </c>
      <c r="BT4875">
        <v>0</v>
      </c>
      <c r="BU4875">
        <v>0</v>
      </c>
      <c r="BV4875">
        <v>0</v>
      </c>
      <c r="BW4875">
        <v>0</v>
      </c>
      <c r="BX4875">
        <v>0</v>
      </c>
      <c r="BY4875">
        <v>0</v>
      </c>
      <c r="BZ4875">
        <v>0</v>
      </c>
      <c r="CA4875">
        <v>1</v>
      </c>
      <c r="CB4875">
        <v>0</v>
      </c>
      <c r="CC4875">
        <v>0</v>
      </c>
      <c r="CD4875">
        <v>0</v>
      </c>
      <c r="CE4875">
        <v>0</v>
      </c>
      <c r="CF4875">
        <v>0</v>
      </c>
      <c r="CG4875">
        <v>0</v>
      </c>
    </row>
    <row r="4876" spans="1:85" hidden="1" x14ac:dyDescent="0.3">
      <c r="A4876">
        <v>4874</v>
      </c>
      <c r="B4876">
        <v>24723</v>
      </c>
      <c r="C4876">
        <v>34</v>
      </c>
      <c r="D4876">
        <v>45</v>
      </c>
      <c r="E4876">
        <v>-0.14597543705343999</v>
      </c>
      <c r="F4876">
        <v>-0.216743171090923</v>
      </c>
      <c r="G4876">
        <v>4</v>
      </c>
      <c r="H4876">
        <v>0</v>
      </c>
      <c r="I4876">
        <v>0</v>
      </c>
      <c r="J4876">
        <v>1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1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1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1</v>
      </c>
      <c r="AM4876">
        <v>0</v>
      </c>
      <c r="AN4876">
        <v>1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>
        <v>0</v>
      </c>
      <c r="BI4876">
        <v>0</v>
      </c>
      <c r="BJ4876">
        <v>0</v>
      </c>
      <c r="BK4876">
        <v>0</v>
      </c>
      <c r="BL4876">
        <v>0</v>
      </c>
      <c r="BM4876">
        <v>0</v>
      </c>
      <c r="BN4876">
        <v>0</v>
      </c>
      <c r="BO4876">
        <v>0</v>
      </c>
      <c r="BP4876">
        <v>0</v>
      </c>
      <c r="BQ4876">
        <v>0</v>
      </c>
      <c r="BR4876">
        <v>0</v>
      </c>
      <c r="BS4876">
        <v>0</v>
      </c>
      <c r="BT4876">
        <v>0</v>
      </c>
      <c r="BU4876">
        <v>0</v>
      </c>
      <c r="BV4876">
        <v>0</v>
      </c>
      <c r="BW4876">
        <v>0</v>
      </c>
      <c r="BX4876">
        <v>0</v>
      </c>
      <c r="BY4876">
        <v>0</v>
      </c>
      <c r="BZ4876">
        <v>0</v>
      </c>
      <c r="CA4876">
        <v>1</v>
      </c>
      <c r="CB4876">
        <v>0</v>
      </c>
      <c r="CC4876">
        <v>0</v>
      </c>
      <c r="CD4876">
        <v>0</v>
      </c>
      <c r="CE4876">
        <v>0</v>
      </c>
      <c r="CF4876">
        <v>0</v>
      </c>
      <c r="CG4876">
        <v>0</v>
      </c>
    </row>
    <row r="4877" spans="1:85" hidden="1" x14ac:dyDescent="0.3">
      <c r="A4877">
        <v>4875</v>
      </c>
      <c r="B4877">
        <v>31289</v>
      </c>
      <c r="C4877">
        <v>33</v>
      </c>
      <c r="D4877">
        <v>50</v>
      </c>
      <c r="E4877">
        <v>-0.14597543705343999</v>
      </c>
      <c r="F4877">
        <v>-0.216743171090923</v>
      </c>
      <c r="G4877">
        <v>6</v>
      </c>
      <c r="H4877">
        <v>0</v>
      </c>
      <c r="I4877">
        <v>0</v>
      </c>
      <c r="J4877">
        <v>0</v>
      </c>
      <c r="K4877">
        <v>0</v>
      </c>
      <c r="L4877">
        <v>1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1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1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1</v>
      </c>
      <c r="AM4877">
        <v>1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>
        <v>0</v>
      </c>
      <c r="BI4877">
        <v>0</v>
      </c>
      <c r="BJ4877">
        <v>0</v>
      </c>
      <c r="BK4877">
        <v>0</v>
      </c>
      <c r="BL4877">
        <v>0</v>
      </c>
      <c r="BM4877">
        <v>0</v>
      </c>
      <c r="BN4877">
        <v>0</v>
      </c>
      <c r="BO4877">
        <v>0</v>
      </c>
      <c r="BP4877">
        <v>0</v>
      </c>
      <c r="BQ4877">
        <v>0</v>
      </c>
      <c r="BR4877">
        <v>0</v>
      </c>
      <c r="BS4877">
        <v>0</v>
      </c>
      <c r="BT4877">
        <v>0</v>
      </c>
      <c r="BU4877">
        <v>0</v>
      </c>
      <c r="BV4877">
        <v>0</v>
      </c>
      <c r="BW4877">
        <v>0</v>
      </c>
      <c r="BX4877">
        <v>0</v>
      </c>
      <c r="BY4877">
        <v>0</v>
      </c>
      <c r="BZ4877">
        <v>0</v>
      </c>
      <c r="CA4877">
        <v>1</v>
      </c>
      <c r="CB4877">
        <v>0</v>
      </c>
      <c r="CC4877">
        <v>0</v>
      </c>
      <c r="CD4877">
        <v>0</v>
      </c>
      <c r="CE4877">
        <v>0</v>
      </c>
      <c r="CF4877">
        <v>0</v>
      </c>
      <c r="CG4877">
        <v>0</v>
      </c>
    </row>
    <row r="4878" spans="1:85" hidden="1" x14ac:dyDescent="0.3">
      <c r="A4878">
        <v>4876</v>
      </c>
      <c r="B4878">
        <v>8767</v>
      </c>
      <c r="C4878">
        <v>36</v>
      </c>
      <c r="D4878">
        <v>50</v>
      </c>
      <c r="E4878">
        <v>-0.14597543705343999</v>
      </c>
      <c r="F4878">
        <v>-0.216743171090923</v>
      </c>
      <c r="G4878">
        <v>3</v>
      </c>
      <c r="H4878">
        <v>0</v>
      </c>
      <c r="I4878">
        <v>0</v>
      </c>
      <c r="J4878">
        <v>1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1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1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1</v>
      </c>
      <c r="AM4878">
        <v>0</v>
      </c>
      <c r="AN4878">
        <v>1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>
        <v>0</v>
      </c>
      <c r="BI4878">
        <v>0</v>
      </c>
      <c r="BJ4878">
        <v>0</v>
      </c>
      <c r="BK4878">
        <v>0</v>
      </c>
      <c r="BL4878">
        <v>0</v>
      </c>
      <c r="BM4878">
        <v>0</v>
      </c>
      <c r="BN4878">
        <v>0</v>
      </c>
      <c r="BO4878">
        <v>0</v>
      </c>
      <c r="BP4878">
        <v>0</v>
      </c>
      <c r="BQ4878">
        <v>0</v>
      </c>
      <c r="BR4878">
        <v>0</v>
      </c>
      <c r="BS4878">
        <v>0</v>
      </c>
      <c r="BT4878">
        <v>0</v>
      </c>
      <c r="BU4878">
        <v>0</v>
      </c>
      <c r="BV4878">
        <v>0</v>
      </c>
      <c r="BW4878">
        <v>0</v>
      </c>
      <c r="BX4878">
        <v>0</v>
      </c>
      <c r="BY4878">
        <v>0</v>
      </c>
      <c r="BZ4878">
        <v>0</v>
      </c>
      <c r="CA4878">
        <v>1</v>
      </c>
      <c r="CB4878">
        <v>0</v>
      </c>
      <c r="CC4878">
        <v>0</v>
      </c>
      <c r="CD4878">
        <v>0</v>
      </c>
      <c r="CE4878">
        <v>0</v>
      </c>
      <c r="CF4878">
        <v>0</v>
      </c>
      <c r="CG4878">
        <v>0</v>
      </c>
    </row>
    <row r="4879" spans="1:85" hidden="1" x14ac:dyDescent="0.3">
      <c r="A4879">
        <v>4877</v>
      </c>
      <c r="B4879">
        <v>16208</v>
      </c>
      <c r="C4879">
        <v>41</v>
      </c>
      <c r="D4879">
        <v>20</v>
      </c>
      <c r="E4879">
        <v>-0.14597543705343999</v>
      </c>
      <c r="F4879">
        <v>-0.216743171090923</v>
      </c>
      <c r="G4879">
        <v>6</v>
      </c>
      <c r="H4879">
        <v>1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1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1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1</v>
      </c>
      <c r="AM4879">
        <v>0</v>
      </c>
      <c r="AN4879">
        <v>1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>
        <v>0</v>
      </c>
      <c r="BI4879">
        <v>0</v>
      </c>
      <c r="BJ4879">
        <v>0</v>
      </c>
      <c r="BK4879">
        <v>0</v>
      </c>
      <c r="BL4879">
        <v>0</v>
      </c>
      <c r="BM4879">
        <v>0</v>
      </c>
      <c r="BN4879">
        <v>0</v>
      </c>
      <c r="BO4879">
        <v>0</v>
      </c>
      <c r="BP4879">
        <v>0</v>
      </c>
      <c r="BQ4879">
        <v>0</v>
      </c>
      <c r="BR4879">
        <v>0</v>
      </c>
      <c r="BS4879">
        <v>0</v>
      </c>
      <c r="BT4879">
        <v>0</v>
      </c>
      <c r="BU4879">
        <v>0</v>
      </c>
      <c r="BV4879">
        <v>0</v>
      </c>
      <c r="BW4879">
        <v>0</v>
      </c>
      <c r="BX4879">
        <v>0</v>
      </c>
      <c r="BY4879">
        <v>0</v>
      </c>
      <c r="BZ4879">
        <v>0</v>
      </c>
      <c r="CA4879">
        <v>1</v>
      </c>
      <c r="CB4879">
        <v>0</v>
      </c>
      <c r="CC4879">
        <v>0</v>
      </c>
      <c r="CD4879">
        <v>0</v>
      </c>
      <c r="CE4879">
        <v>0</v>
      </c>
      <c r="CF4879">
        <v>0</v>
      </c>
      <c r="CG4879">
        <v>0</v>
      </c>
    </row>
    <row r="4880" spans="1:85" hidden="1" x14ac:dyDescent="0.3">
      <c r="A4880">
        <v>4878</v>
      </c>
      <c r="B4880">
        <v>11179</v>
      </c>
      <c r="C4880">
        <v>20</v>
      </c>
      <c r="D4880">
        <v>40</v>
      </c>
      <c r="E4880">
        <v>-0.14597543705343999</v>
      </c>
      <c r="F4880">
        <v>-0.216743171090923</v>
      </c>
      <c r="G4880">
        <v>3</v>
      </c>
      <c r="H4880">
        <v>0</v>
      </c>
      <c r="I4880">
        <v>0</v>
      </c>
      <c r="J4880">
        <v>0</v>
      </c>
      <c r="K4880">
        <v>0</v>
      </c>
      <c r="L4880">
        <v>1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1</v>
      </c>
      <c r="AH4880">
        <v>0</v>
      </c>
      <c r="AI4880">
        <v>0</v>
      </c>
      <c r="AJ4880">
        <v>0</v>
      </c>
      <c r="AK4880">
        <v>0</v>
      </c>
      <c r="AL4880">
        <v>1</v>
      </c>
      <c r="AM4880">
        <v>0</v>
      </c>
      <c r="AN4880">
        <v>1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>
        <v>0</v>
      </c>
      <c r="BI4880">
        <v>0</v>
      </c>
      <c r="BJ4880">
        <v>0</v>
      </c>
      <c r="BK4880">
        <v>0</v>
      </c>
      <c r="BL4880">
        <v>0</v>
      </c>
      <c r="BM4880">
        <v>0</v>
      </c>
      <c r="BN4880">
        <v>0</v>
      </c>
      <c r="BO4880">
        <v>0</v>
      </c>
      <c r="BP4880">
        <v>0</v>
      </c>
      <c r="BQ4880">
        <v>0</v>
      </c>
      <c r="BR4880">
        <v>0</v>
      </c>
      <c r="BS4880">
        <v>0</v>
      </c>
      <c r="BT4880">
        <v>0</v>
      </c>
      <c r="BU4880">
        <v>0</v>
      </c>
      <c r="BV4880">
        <v>0</v>
      </c>
      <c r="BW4880">
        <v>0</v>
      </c>
      <c r="BX4880">
        <v>0</v>
      </c>
      <c r="BY4880">
        <v>0</v>
      </c>
      <c r="BZ4880">
        <v>0</v>
      </c>
      <c r="CA4880">
        <v>1</v>
      </c>
      <c r="CB4880">
        <v>0</v>
      </c>
      <c r="CC4880">
        <v>0</v>
      </c>
      <c r="CD4880">
        <v>0</v>
      </c>
      <c r="CE4880">
        <v>0</v>
      </c>
      <c r="CF4880">
        <v>0</v>
      </c>
      <c r="CG4880">
        <v>0</v>
      </c>
    </row>
    <row r="4881" spans="1:85" hidden="1" x14ac:dyDescent="0.3">
      <c r="A4881">
        <v>4879</v>
      </c>
      <c r="B4881">
        <v>23700</v>
      </c>
      <c r="C4881">
        <v>27</v>
      </c>
      <c r="D4881">
        <v>45</v>
      </c>
      <c r="E4881">
        <v>0.20324688515920999</v>
      </c>
      <c r="F4881">
        <v>-0.216743171090923</v>
      </c>
      <c r="G4881">
        <v>3</v>
      </c>
      <c r="H4881">
        <v>0</v>
      </c>
      <c r="I4881">
        <v>0</v>
      </c>
      <c r="J4881">
        <v>1</v>
      </c>
      <c r="K4881">
        <v>0</v>
      </c>
      <c r="L4881">
        <v>0</v>
      </c>
      <c r="M4881">
        <v>0</v>
      </c>
      <c r="N4881">
        <v>0</v>
      </c>
      <c r="O4881">
        <v>1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1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1</v>
      </c>
      <c r="AM4881">
        <v>0</v>
      </c>
      <c r="AN4881">
        <v>1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>
        <v>0</v>
      </c>
      <c r="BI4881">
        <v>0</v>
      </c>
      <c r="BJ4881">
        <v>0</v>
      </c>
      <c r="BK4881">
        <v>0</v>
      </c>
      <c r="BL4881">
        <v>0</v>
      </c>
      <c r="BM4881">
        <v>0</v>
      </c>
      <c r="BN4881">
        <v>0</v>
      </c>
      <c r="BO4881">
        <v>0</v>
      </c>
      <c r="BP4881">
        <v>0</v>
      </c>
      <c r="BQ4881">
        <v>0</v>
      </c>
      <c r="BR4881">
        <v>0</v>
      </c>
      <c r="BS4881">
        <v>0</v>
      </c>
      <c r="BT4881">
        <v>0</v>
      </c>
      <c r="BU4881">
        <v>0</v>
      </c>
      <c r="BV4881">
        <v>0</v>
      </c>
      <c r="BW4881">
        <v>0</v>
      </c>
      <c r="BX4881">
        <v>0</v>
      </c>
      <c r="BY4881">
        <v>0</v>
      </c>
      <c r="BZ4881">
        <v>0</v>
      </c>
      <c r="CA4881">
        <v>1</v>
      </c>
      <c r="CB4881">
        <v>0</v>
      </c>
      <c r="CC4881">
        <v>0</v>
      </c>
      <c r="CD4881">
        <v>0</v>
      </c>
      <c r="CE4881">
        <v>0</v>
      </c>
      <c r="CF4881">
        <v>0</v>
      </c>
      <c r="CG4881">
        <v>0</v>
      </c>
    </row>
    <row r="4882" spans="1:85" hidden="1" x14ac:dyDescent="0.3">
      <c r="A4882">
        <v>4880</v>
      </c>
      <c r="B4882">
        <v>2991</v>
      </c>
      <c r="C4882">
        <v>62</v>
      </c>
      <c r="D4882">
        <v>40</v>
      </c>
      <c r="E4882">
        <v>-0.14597543705343999</v>
      </c>
      <c r="F4882">
        <v>-0.216743171090923</v>
      </c>
      <c r="G4882">
        <v>4</v>
      </c>
      <c r="H4882">
        <v>1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1</v>
      </c>
      <c r="AA4882">
        <v>0</v>
      </c>
      <c r="AB4882">
        <v>0</v>
      </c>
      <c r="AC4882">
        <v>0</v>
      </c>
      <c r="AD4882">
        <v>0</v>
      </c>
      <c r="AE4882">
        <v>1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1</v>
      </c>
      <c r="AM4882">
        <v>0</v>
      </c>
      <c r="AN4882">
        <v>1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>
        <v>0</v>
      </c>
      <c r="BI4882">
        <v>0</v>
      </c>
      <c r="BJ4882">
        <v>0</v>
      </c>
      <c r="BK4882">
        <v>0</v>
      </c>
      <c r="BL4882">
        <v>0</v>
      </c>
      <c r="BM4882">
        <v>0</v>
      </c>
      <c r="BN4882">
        <v>0</v>
      </c>
      <c r="BO4882">
        <v>0</v>
      </c>
      <c r="BP4882">
        <v>0</v>
      </c>
      <c r="BQ4882">
        <v>0</v>
      </c>
      <c r="BR4882">
        <v>0</v>
      </c>
      <c r="BS4882">
        <v>0</v>
      </c>
      <c r="BT4882">
        <v>0</v>
      </c>
      <c r="BU4882">
        <v>0</v>
      </c>
      <c r="BV4882">
        <v>0</v>
      </c>
      <c r="BW4882">
        <v>0</v>
      </c>
      <c r="BX4882">
        <v>0</v>
      </c>
      <c r="BY4882">
        <v>0</v>
      </c>
      <c r="BZ4882">
        <v>0</v>
      </c>
      <c r="CA4882">
        <v>1</v>
      </c>
      <c r="CB4882">
        <v>0</v>
      </c>
      <c r="CC4882">
        <v>0</v>
      </c>
      <c r="CD4882">
        <v>0</v>
      </c>
      <c r="CE4882">
        <v>0</v>
      </c>
      <c r="CF4882">
        <v>0</v>
      </c>
      <c r="CG4882">
        <v>0</v>
      </c>
    </row>
    <row r="4883" spans="1:85" hidden="1" x14ac:dyDescent="0.3">
      <c r="A4883">
        <v>4881</v>
      </c>
      <c r="B4883">
        <v>29495</v>
      </c>
      <c r="C4883">
        <v>38</v>
      </c>
      <c r="D4883">
        <v>32</v>
      </c>
      <c r="E4883">
        <v>-0.14597543705343999</v>
      </c>
      <c r="F4883">
        <v>-0.216743171090923</v>
      </c>
      <c r="G4883">
        <v>4</v>
      </c>
      <c r="H4883">
        <v>1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1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1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1</v>
      </c>
      <c r="AM4883">
        <v>1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>
        <v>0</v>
      </c>
      <c r="BI4883">
        <v>0</v>
      </c>
      <c r="BJ4883">
        <v>0</v>
      </c>
      <c r="BK4883">
        <v>0</v>
      </c>
      <c r="BL4883">
        <v>0</v>
      </c>
      <c r="BM4883">
        <v>0</v>
      </c>
      <c r="BN4883">
        <v>0</v>
      </c>
      <c r="BO4883">
        <v>0</v>
      </c>
      <c r="BP4883">
        <v>0</v>
      </c>
      <c r="BQ4883">
        <v>0</v>
      </c>
      <c r="BR4883">
        <v>0</v>
      </c>
      <c r="BS4883">
        <v>0</v>
      </c>
      <c r="BT4883">
        <v>0</v>
      </c>
      <c r="BU4883">
        <v>0</v>
      </c>
      <c r="BV4883">
        <v>0</v>
      </c>
      <c r="BW4883">
        <v>0</v>
      </c>
      <c r="BX4883">
        <v>0</v>
      </c>
      <c r="BY4883">
        <v>0</v>
      </c>
      <c r="BZ4883">
        <v>0</v>
      </c>
      <c r="CA4883">
        <v>1</v>
      </c>
      <c r="CB4883">
        <v>0</v>
      </c>
      <c r="CC4883">
        <v>0</v>
      </c>
      <c r="CD4883">
        <v>0</v>
      </c>
      <c r="CE4883">
        <v>0</v>
      </c>
      <c r="CF4883">
        <v>0</v>
      </c>
      <c r="CG4883">
        <v>0</v>
      </c>
    </row>
    <row r="4884" spans="1:85" hidden="1" x14ac:dyDescent="0.3">
      <c r="A4884">
        <v>4882</v>
      </c>
      <c r="B4884">
        <v>14976</v>
      </c>
      <c r="C4884">
        <v>37</v>
      </c>
      <c r="D4884">
        <v>52</v>
      </c>
      <c r="E4884">
        <v>-0.14597543705343999</v>
      </c>
      <c r="F4884">
        <v>-0.216743171090923</v>
      </c>
      <c r="G4884">
        <v>3</v>
      </c>
      <c r="H4884">
        <v>0</v>
      </c>
      <c r="I4884">
        <v>0</v>
      </c>
      <c r="J4884">
        <v>1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1</v>
      </c>
      <c r="AC4884">
        <v>0</v>
      </c>
      <c r="AD4884">
        <v>1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1</v>
      </c>
      <c r="AM4884">
        <v>0</v>
      </c>
      <c r="AN4884">
        <v>1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>
        <v>0</v>
      </c>
      <c r="BI4884">
        <v>0</v>
      </c>
      <c r="BJ4884">
        <v>0</v>
      </c>
      <c r="BK4884">
        <v>0</v>
      </c>
      <c r="BL4884">
        <v>0</v>
      </c>
      <c r="BM4884">
        <v>0</v>
      </c>
      <c r="BN4884">
        <v>0</v>
      </c>
      <c r="BO4884">
        <v>0</v>
      </c>
      <c r="BP4884">
        <v>0</v>
      </c>
      <c r="BQ4884">
        <v>0</v>
      </c>
      <c r="BR4884">
        <v>0</v>
      </c>
      <c r="BS4884">
        <v>0</v>
      </c>
      <c r="BT4884">
        <v>0</v>
      </c>
      <c r="BU4884">
        <v>0</v>
      </c>
      <c r="BV4884">
        <v>0</v>
      </c>
      <c r="BW4884">
        <v>0</v>
      </c>
      <c r="BX4884">
        <v>0</v>
      </c>
      <c r="BY4884">
        <v>0</v>
      </c>
      <c r="BZ4884">
        <v>0</v>
      </c>
      <c r="CA4884">
        <v>1</v>
      </c>
      <c r="CB4884">
        <v>0</v>
      </c>
      <c r="CC4884">
        <v>0</v>
      </c>
      <c r="CD4884">
        <v>0</v>
      </c>
      <c r="CE4884">
        <v>0</v>
      </c>
      <c r="CF4884">
        <v>0</v>
      </c>
      <c r="CG4884">
        <v>0</v>
      </c>
    </row>
    <row r="4885" spans="1:85" hidden="1" x14ac:dyDescent="0.3">
      <c r="A4885">
        <v>4883</v>
      </c>
      <c r="B4885">
        <v>13826</v>
      </c>
      <c r="C4885">
        <v>26</v>
      </c>
      <c r="D4885">
        <v>50</v>
      </c>
      <c r="E4885">
        <v>-0.14597543705343999</v>
      </c>
      <c r="F4885">
        <v>-0.216743171090923</v>
      </c>
      <c r="G4885">
        <v>6</v>
      </c>
      <c r="H4885">
        <v>0</v>
      </c>
      <c r="I4885">
        <v>0</v>
      </c>
      <c r="J4885">
        <v>0</v>
      </c>
      <c r="K4885">
        <v>0</v>
      </c>
      <c r="L4885">
        <v>1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1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1</v>
      </c>
      <c r="AF4885">
        <v>0</v>
      </c>
      <c r="AG4885">
        <v>0</v>
      </c>
      <c r="AH4885">
        <v>0</v>
      </c>
      <c r="AI4885">
        <v>0</v>
      </c>
      <c r="AJ4885">
        <v>1</v>
      </c>
      <c r="AK4885">
        <v>0</v>
      </c>
      <c r="AL4885">
        <v>0</v>
      </c>
      <c r="AM4885">
        <v>0</v>
      </c>
      <c r="AN4885">
        <v>1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>
        <v>0</v>
      </c>
      <c r="BI4885">
        <v>0</v>
      </c>
      <c r="BJ4885">
        <v>0</v>
      </c>
      <c r="BK4885">
        <v>0</v>
      </c>
      <c r="BL4885">
        <v>0</v>
      </c>
      <c r="BM4885">
        <v>0</v>
      </c>
      <c r="BN4885">
        <v>0</v>
      </c>
      <c r="BO4885">
        <v>0</v>
      </c>
      <c r="BP4885">
        <v>0</v>
      </c>
      <c r="BQ4885">
        <v>0</v>
      </c>
      <c r="BR4885">
        <v>0</v>
      </c>
      <c r="BS4885">
        <v>0</v>
      </c>
      <c r="BT4885">
        <v>0</v>
      </c>
      <c r="BU4885">
        <v>0</v>
      </c>
      <c r="BV4885">
        <v>0</v>
      </c>
      <c r="BW4885">
        <v>0</v>
      </c>
      <c r="BX4885">
        <v>0</v>
      </c>
      <c r="BY4885">
        <v>0</v>
      </c>
      <c r="BZ4885">
        <v>0</v>
      </c>
      <c r="CA4885">
        <v>0</v>
      </c>
      <c r="CB4885">
        <v>0</v>
      </c>
      <c r="CC4885">
        <v>0</v>
      </c>
      <c r="CD4885">
        <v>1</v>
      </c>
      <c r="CE4885">
        <v>0</v>
      </c>
      <c r="CF4885">
        <v>0</v>
      </c>
      <c r="CG4885">
        <v>0</v>
      </c>
    </row>
    <row r="4886" spans="1:85" hidden="1" x14ac:dyDescent="0.3">
      <c r="A4886">
        <v>4884</v>
      </c>
      <c r="B4886">
        <v>27502</v>
      </c>
      <c r="C4886">
        <v>17</v>
      </c>
      <c r="D4886">
        <v>15</v>
      </c>
      <c r="E4886">
        <v>-0.14597543705343999</v>
      </c>
      <c r="F4886">
        <v>-0.216743171090923</v>
      </c>
      <c r="G4886">
        <v>3</v>
      </c>
      <c r="H4886">
        <v>0</v>
      </c>
      <c r="I4886">
        <v>0</v>
      </c>
      <c r="J4886">
        <v>0</v>
      </c>
      <c r="K4886">
        <v>0</v>
      </c>
      <c r="L4886">
        <v>1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1</v>
      </c>
      <c r="AH4886">
        <v>0</v>
      </c>
      <c r="AI4886">
        <v>0</v>
      </c>
      <c r="AJ4886">
        <v>0</v>
      </c>
      <c r="AK4886">
        <v>0</v>
      </c>
      <c r="AL4886">
        <v>1</v>
      </c>
      <c r="AM4886">
        <v>0</v>
      </c>
      <c r="AN4886">
        <v>1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>
        <v>0</v>
      </c>
      <c r="BI4886">
        <v>0</v>
      </c>
      <c r="BJ4886">
        <v>0</v>
      </c>
      <c r="BK4886">
        <v>0</v>
      </c>
      <c r="BL4886">
        <v>0</v>
      </c>
      <c r="BM4886">
        <v>0</v>
      </c>
      <c r="BN4886">
        <v>0</v>
      </c>
      <c r="BO4886">
        <v>0</v>
      </c>
      <c r="BP4886">
        <v>0</v>
      </c>
      <c r="BQ4886">
        <v>0</v>
      </c>
      <c r="BR4886">
        <v>0</v>
      </c>
      <c r="BS4886">
        <v>0</v>
      </c>
      <c r="BT4886">
        <v>0</v>
      </c>
      <c r="BU4886">
        <v>0</v>
      </c>
      <c r="BV4886">
        <v>0</v>
      </c>
      <c r="BW4886">
        <v>0</v>
      </c>
      <c r="BX4886">
        <v>0</v>
      </c>
      <c r="BY4886">
        <v>0</v>
      </c>
      <c r="BZ4886">
        <v>0</v>
      </c>
      <c r="CA4886">
        <v>1</v>
      </c>
      <c r="CB4886">
        <v>0</v>
      </c>
      <c r="CC4886">
        <v>0</v>
      </c>
      <c r="CD4886">
        <v>0</v>
      </c>
      <c r="CE4886">
        <v>0</v>
      </c>
      <c r="CF4886">
        <v>0</v>
      </c>
      <c r="CG4886">
        <v>0</v>
      </c>
    </row>
    <row r="4887" spans="1:85" hidden="1" x14ac:dyDescent="0.3">
      <c r="A4887">
        <v>4885</v>
      </c>
      <c r="B4887">
        <v>11834</v>
      </c>
      <c r="C4887">
        <v>33</v>
      </c>
      <c r="D4887">
        <v>40</v>
      </c>
      <c r="E4887">
        <v>-0.14597543705343999</v>
      </c>
      <c r="F4887">
        <v>-0.216743171090923</v>
      </c>
      <c r="G4887">
        <v>4</v>
      </c>
      <c r="H4887">
        <v>0</v>
      </c>
      <c r="I4887">
        <v>0</v>
      </c>
      <c r="J4887">
        <v>1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0</v>
      </c>
      <c r="AA4887">
        <v>0</v>
      </c>
      <c r="AB4887">
        <v>0</v>
      </c>
      <c r="AC4887">
        <v>0</v>
      </c>
      <c r="AD4887">
        <v>1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1</v>
      </c>
      <c r="AM4887">
        <v>0</v>
      </c>
      <c r="AN4887">
        <v>1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>
        <v>0</v>
      </c>
      <c r="BI4887">
        <v>0</v>
      </c>
      <c r="BJ4887">
        <v>0</v>
      </c>
      <c r="BK4887">
        <v>0</v>
      </c>
      <c r="BL4887">
        <v>0</v>
      </c>
      <c r="BM4887">
        <v>0</v>
      </c>
      <c r="BN4887">
        <v>0</v>
      </c>
      <c r="BO4887">
        <v>0</v>
      </c>
      <c r="BP4887">
        <v>0</v>
      </c>
      <c r="BQ4887">
        <v>0</v>
      </c>
      <c r="BR4887">
        <v>0</v>
      </c>
      <c r="BS4887">
        <v>0</v>
      </c>
      <c r="BT4887">
        <v>0</v>
      </c>
      <c r="BU4887">
        <v>0</v>
      </c>
      <c r="BV4887">
        <v>0</v>
      </c>
      <c r="BW4887">
        <v>0</v>
      </c>
      <c r="BX4887">
        <v>0</v>
      </c>
      <c r="BY4887">
        <v>0</v>
      </c>
      <c r="BZ4887">
        <v>0</v>
      </c>
      <c r="CA4887">
        <v>1</v>
      </c>
      <c r="CB4887">
        <v>0</v>
      </c>
      <c r="CC4887">
        <v>0</v>
      </c>
      <c r="CD4887">
        <v>0</v>
      </c>
      <c r="CE4887">
        <v>0</v>
      </c>
      <c r="CF4887">
        <v>0</v>
      </c>
      <c r="CG4887">
        <v>0</v>
      </c>
    </row>
    <row r="4888" spans="1:85" hidden="1" x14ac:dyDescent="0.3">
      <c r="A4888">
        <v>4886</v>
      </c>
      <c r="B4888">
        <v>5262</v>
      </c>
      <c r="C4888">
        <v>42</v>
      </c>
      <c r="D4888">
        <v>40</v>
      </c>
      <c r="E4888">
        <v>-0.14597543705343999</v>
      </c>
      <c r="F4888">
        <v>-0.216743171090923</v>
      </c>
      <c r="G4888">
        <v>4</v>
      </c>
      <c r="H4888">
        <v>1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1</v>
      </c>
      <c r="AB4888">
        <v>0</v>
      </c>
      <c r="AC4888">
        <v>0</v>
      </c>
      <c r="AD4888">
        <v>0</v>
      </c>
      <c r="AE4888">
        <v>1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1</v>
      </c>
      <c r="AM4888">
        <v>1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>
        <v>0</v>
      </c>
      <c r="BI4888">
        <v>0</v>
      </c>
      <c r="BJ4888">
        <v>0</v>
      </c>
      <c r="BK4888">
        <v>0</v>
      </c>
      <c r="BL4888">
        <v>0</v>
      </c>
      <c r="BM4888">
        <v>0</v>
      </c>
      <c r="BN4888">
        <v>0</v>
      </c>
      <c r="BO4888">
        <v>0</v>
      </c>
      <c r="BP4888">
        <v>0</v>
      </c>
      <c r="BQ4888">
        <v>0</v>
      </c>
      <c r="BR4888">
        <v>0</v>
      </c>
      <c r="BS4888">
        <v>0</v>
      </c>
      <c r="BT4888">
        <v>0</v>
      </c>
      <c r="BU4888">
        <v>0</v>
      </c>
      <c r="BV4888">
        <v>0</v>
      </c>
      <c r="BW4888">
        <v>0</v>
      </c>
      <c r="BX4888">
        <v>0</v>
      </c>
      <c r="BY4888">
        <v>0</v>
      </c>
      <c r="BZ4888">
        <v>0</v>
      </c>
      <c r="CA4888">
        <v>1</v>
      </c>
      <c r="CB4888">
        <v>0</v>
      </c>
      <c r="CC4888">
        <v>0</v>
      </c>
      <c r="CD4888">
        <v>0</v>
      </c>
      <c r="CE4888">
        <v>0</v>
      </c>
      <c r="CF4888">
        <v>0</v>
      </c>
      <c r="CG4888">
        <v>0</v>
      </c>
    </row>
    <row r="4889" spans="1:85" hidden="1" x14ac:dyDescent="0.3">
      <c r="A4889">
        <v>4887</v>
      </c>
      <c r="B4889">
        <v>1947</v>
      </c>
      <c r="C4889">
        <v>43</v>
      </c>
      <c r="D4889">
        <v>40</v>
      </c>
      <c r="E4889">
        <v>-0.14597543705343999</v>
      </c>
      <c r="F4889">
        <v>-0.216743171090923</v>
      </c>
      <c r="G4889">
        <v>3</v>
      </c>
      <c r="H4889">
        <v>0</v>
      </c>
      <c r="I4889">
        <v>0</v>
      </c>
      <c r="J4889">
        <v>0</v>
      </c>
      <c r="K4889">
        <v>0</v>
      </c>
      <c r="L4889">
        <v>1</v>
      </c>
      <c r="M4889">
        <v>0</v>
      </c>
      <c r="N4889">
        <v>0</v>
      </c>
      <c r="O4889">
        <v>1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1</v>
      </c>
      <c r="AI4889">
        <v>0</v>
      </c>
      <c r="AJ4889">
        <v>1</v>
      </c>
      <c r="AK4889">
        <v>0</v>
      </c>
      <c r="AL4889">
        <v>0</v>
      </c>
      <c r="AM4889">
        <v>1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>
        <v>0</v>
      </c>
      <c r="BI4889">
        <v>0</v>
      </c>
      <c r="BJ4889">
        <v>0</v>
      </c>
      <c r="BK4889">
        <v>0</v>
      </c>
      <c r="BL4889">
        <v>0</v>
      </c>
      <c r="BM4889">
        <v>0</v>
      </c>
      <c r="BN4889">
        <v>0</v>
      </c>
      <c r="BO4889">
        <v>0</v>
      </c>
      <c r="BP4889">
        <v>0</v>
      </c>
      <c r="BQ4889">
        <v>0</v>
      </c>
      <c r="BR4889">
        <v>0</v>
      </c>
      <c r="BS4889">
        <v>0</v>
      </c>
      <c r="BT4889">
        <v>0</v>
      </c>
      <c r="BU4889">
        <v>0</v>
      </c>
      <c r="BV4889">
        <v>0</v>
      </c>
      <c r="BW4889">
        <v>0</v>
      </c>
      <c r="BX4889">
        <v>0</v>
      </c>
      <c r="BY4889">
        <v>0</v>
      </c>
      <c r="BZ4889">
        <v>0</v>
      </c>
      <c r="CA4889">
        <v>1</v>
      </c>
      <c r="CB4889">
        <v>0</v>
      </c>
      <c r="CC4889">
        <v>0</v>
      </c>
      <c r="CD4889">
        <v>0</v>
      </c>
      <c r="CE4889">
        <v>0</v>
      </c>
      <c r="CF4889">
        <v>0</v>
      </c>
      <c r="CG4889">
        <v>0</v>
      </c>
    </row>
    <row r="4890" spans="1:85" hidden="1" x14ac:dyDescent="0.3">
      <c r="A4890">
        <v>4888</v>
      </c>
      <c r="B4890">
        <v>28505</v>
      </c>
      <c r="C4890">
        <v>39</v>
      </c>
      <c r="D4890">
        <v>40</v>
      </c>
      <c r="E4890">
        <v>-0.14597543705343999</v>
      </c>
      <c r="F4890">
        <v>-0.216743171090923</v>
      </c>
      <c r="G4890">
        <v>4</v>
      </c>
      <c r="H4890">
        <v>0</v>
      </c>
      <c r="I4890">
        <v>0</v>
      </c>
      <c r="J4890">
        <v>1</v>
      </c>
      <c r="K4890">
        <v>0</v>
      </c>
      <c r="L4890">
        <v>0</v>
      </c>
      <c r="M4890">
        <v>0</v>
      </c>
      <c r="N4890">
        <v>0</v>
      </c>
      <c r="O4890">
        <v>1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1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1</v>
      </c>
      <c r="AM4890">
        <v>0</v>
      </c>
      <c r="AN4890">
        <v>1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>
        <v>0</v>
      </c>
      <c r="BI4890">
        <v>0</v>
      </c>
      <c r="BJ4890">
        <v>0</v>
      </c>
      <c r="BK4890">
        <v>0</v>
      </c>
      <c r="BL4890">
        <v>0</v>
      </c>
      <c r="BM4890">
        <v>0</v>
      </c>
      <c r="BN4890">
        <v>0</v>
      </c>
      <c r="BO4890">
        <v>0</v>
      </c>
      <c r="BP4890">
        <v>0</v>
      </c>
      <c r="BQ4890">
        <v>0</v>
      </c>
      <c r="BR4890">
        <v>0</v>
      </c>
      <c r="BS4890">
        <v>0</v>
      </c>
      <c r="BT4890">
        <v>0</v>
      </c>
      <c r="BU4890">
        <v>0</v>
      </c>
      <c r="BV4890">
        <v>0</v>
      </c>
      <c r="BW4890">
        <v>0</v>
      </c>
      <c r="BX4890">
        <v>0</v>
      </c>
      <c r="BY4890">
        <v>0</v>
      </c>
      <c r="BZ4890">
        <v>0</v>
      </c>
      <c r="CA4890">
        <v>0</v>
      </c>
      <c r="CB4890">
        <v>0</v>
      </c>
      <c r="CC4890">
        <v>0</v>
      </c>
      <c r="CD4890">
        <v>1</v>
      </c>
      <c r="CE4890">
        <v>0</v>
      </c>
      <c r="CF4890">
        <v>0</v>
      </c>
      <c r="CG4890">
        <v>0</v>
      </c>
    </row>
    <row r="4891" spans="1:85" hidden="1" x14ac:dyDescent="0.3">
      <c r="A4891">
        <v>4889</v>
      </c>
      <c r="B4891">
        <v>24917</v>
      </c>
      <c r="C4891">
        <v>31</v>
      </c>
      <c r="D4891">
        <v>40</v>
      </c>
      <c r="E4891">
        <v>-0.14597543705343999</v>
      </c>
      <c r="F4891">
        <v>-0.216743171090923</v>
      </c>
      <c r="G4891">
        <v>4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1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1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1</v>
      </c>
      <c r="AI4891">
        <v>0</v>
      </c>
      <c r="AJ4891">
        <v>1</v>
      </c>
      <c r="AK4891">
        <v>0</v>
      </c>
      <c r="AL4891">
        <v>0</v>
      </c>
      <c r="AM4891">
        <v>1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>
        <v>0</v>
      </c>
      <c r="BI4891">
        <v>0</v>
      </c>
      <c r="BJ4891">
        <v>0</v>
      </c>
      <c r="BK4891">
        <v>0</v>
      </c>
      <c r="BL4891">
        <v>0</v>
      </c>
      <c r="BM4891">
        <v>0</v>
      </c>
      <c r="BN4891">
        <v>0</v>
      </c>
      <c r="BO4891">
        <v>0</v>
      </c>
      <c r="BP4891">
        <v>0</v>
      </c>
      <c r="BQ4891">
        <v>0</v>
      </c>
      <c r="BR4891">
        <v>0</v>
      </c>
      <c r="BS4891">
        <v>0</v>
      </c>
      <c r="BT4891">
        <v>0</v>
      </c>
      <c r="BU4891">
        <v>0</v>
      </c>
      <c r="BV4891">
        <v>0</v>
      </c>
      <c r="BW4891">
        <v>0</v>
      </c>
      <c r="BX4891">
        <v>0</v>
      </c>
      <c r="BY4891">
        <v>0</v>
      </c>
      <c r="BZ4891">
        <v>0</v>
      </c>
      <c r="CA4891">
        <v>1</v>
      </c>
      <c r="CB4891">
        <v>0</v>
      </c>
      <c r="CC4891">
        <v>0</v>
      </c>
      <c r="CD4891">
        <v>0</v>
      </c>
      <c r="CE4891">
        <v>0</v>
      </c>
      <c r="CF4891">
        <v>0</v>
      </c>
      <c r="CG4891">
        <v>0</v>
      </c>
    </row>
    <row r="4892" spans="1:85" hidden="1" x14ac:dyDescent="0.3">
      <c r="A4892">
        <v>4890</v>
      </c>
      <c r="B4892">
        <v>17119</v>
      </c>
      <c r="C4892">
        <v>44</v>
      </c>
      <c r="D4892">
        <v>48</v>
      </c>
      <c r="E4892">
        <v>-0.14597543705343999</v>
      </c>
      <c r="F4892">
        <v>-0.216743171090923</v>
      </c>
      <c r="G4892">
        <v>3</v>
      </c>
      <c r="H4892">
        <v>1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1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1</v>
      </c>
      <c r="AM4892">
        <v>1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>
        <v>0</v>
      </c>
      <c r="BI4892">
        <v>0</v>
      </c>
      <c r="BJ4892">
        <v>0</v>
      </c>
      <c r="BK4892">
        <v>0</v>
      </c>
      <c r="BL4892">
        <v>0</v>
      </c>
      <c r="BM4892">
        <v>0</v>
      </c>
      <c r="BN4892">
        <v>0</v>
      </c>
      <c r="BO4892">
        <v>0</v>
      </c>
      <c r="BP4892">
        <v>0</v>
      </c>
      <c r="BQ4892">
        <v>0</v>
      </c>
      <c r="BR4892">
        <v>0</v>
      </c>
      <c r="BS4892">
        <v>0</v>
      </c>
      <c r="BT4892">
        <v>0</v>
      </c>
      <c r="BU4892">
        <v>0</v>
      </c>
      <c r="BV4892">
        <v>0</v>
      </c>
      <c r="BW4892">
        <v>0</v>
      </c>
      <c r="BX4892">
        <v>0</v>
      </c>
      <c r="BY4892">
        <v>0</v>
      </c>
      <c r="BZ4892">
        <v>0</v>
      </c>
      <c r="CA4892">
        <v>1</v>
      </c>
      <c r="CB4892">
        <v>0</v>
      </c>
      <c r="CC4892">
        <v>0</v>
      </c>
      <c r="CD4892">
        <v>0</v>
      </c>
      <c r="CE4892">
        <v>0</v>
      </c>
      <c r="CF4892">
        <v>0</v>
      </c>
      <c r="CG4892">
        <v>0</v>
      </c>
    </row>
    <row r="4893" spans="1:85" hidden="1" x14ac:dyDescent="0.3">
      <c r="A4893">
        <v>4891</v>
      </c>
      <c r="B4893">
        <v>25975</v>
      </c>
      <c r="C4893">
        <v>42</v>
      </c>
      <c r="D4893">
        <v>31</v>
      </c>
      <c r="E4893">
        <v>-0.14597543705343999</v>
      </c>
      <c r="F4893">
        <v>-0.216743171090923</v>
      </c>
      <c r="G4893">
        <v>5</v>
      </c>
      <c r="H4893">
        <v>0</v>
      </c>
      <c r="I4893">
        <v>0</v>
      </c>
      <c r="J4893">
        <v>0</v>
      </c>
      <c r="K4893">
        <v>1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1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1</v>
      </c>
      <c r="AI4893">
        <v>0</v>
      </c>
      <c r="AJ4893">
        <v>0</v>
      </c>
      <c r="AK4893">
        <v>1</v>
      </c>
      <c r="AL4893">
        <v>0</v>
      </c>
      <c r="AM4893">
        <v>1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>
        <v>0</v>
      </c>
      <c r="BI4893">
        <v>0</v>
      </c>
      <c r="BJ4893">
        <v>0</v>
      </c>
      <c r="BK4893">
        <v>0</v>
      </c>
      <c r="BL4893">
        <v>0</v>
      </c>
      <c r="BM4893">
        <v>1</v>
      </c>
      <c r="BN4893">
        <v>0</v>
      </c>
      <c r="BO4893">
        <v>0</v>
      </c>
      <c r="BP4893">
        <v>0</v>
      </c>
      <c r="BQ4893">
        <v>0</v>
      </c>
      <c r="BR4893">
        <v>0</v>
      </c>
      <c r="BS4893">
        <v>0</v>
      </c>
      <c r="BT4893">
        <v>0</v>
      </c>
      <c r="BU4893">
        <v>0</v>
      </c>
      <c r="BV4893">
        <v>0</v>
      </c>
      <c r="BW4893">
        <v>0</v>
      </c>
      <c r="BX4893">
        <v>0</v>
      </c>
      <c r="BY4893">
        <v>0</v>
      </c>
      <c r="BZ4893">
        <v>0</v>
      </c>
      <c r="CA4893">
        <v>0</v>
      </c>
      <c r="CB4893">
        <v>0</v>
      </c>
      <c r="CC4893">
        <v>0</v>
      </c>
      <c r="CD4893">
        <v>0</v>
      </c>
      <c r="CE4893">
        <v>0</v>
      </c>
      <c r="CF4893">
        <v>0</v>
      </c>
      <c r="CG4893">
        <v>0</v>
      </c>
    </row>
    <row r="4894" spans="1:85" hidden="1" x14ac:dyDescent="0.3">
      <c r="A4894">
        <v>4892</v>
      </c>
      <c r="B4894">
        <v>22157</v>
      </c>
      <c r="C4894">
        <v>28</v>
      </c>
      <c r="D4894">
        <v>43</v>
      </c>
      <c r="E4894">
        <v>-0.14597543705343999</v>
      </c>
      <c r="F4894">
        <v>-0.216743171090923</v>
      </c>
      <c r="G4894">
        <v>5</v>
      </c>
      <c r="H4894">
        <v>1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1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1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1</v>
      </c>
      <c r="AM4894">
        <v>1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>
        <v>0</v>
      </c>
      <c r="BI4894">
        <v>0</v>
      </c>
      <c r="BJ4894">
        <v>0</v>
      </c>
      <c r="BK4894">
        <v>0</v>
      </c>
      <c r="BL4894">
        <v>0</v>
      </c>
      <c r="BM4894">
        <v>0</v>
      </c>
      <c r="BN4894">
        <v>0</v>
      </c>
      <c r="BO4894">
        <v>0</v>
      </c>
      <c r="BP4894">
        <v>0</v>
      </c>
      <c r="BQ4894">
        <v>0</v>
      </c>
      <c r="BR4894">
        <v>0</v>
      </c>
      <c r="BS4894">
        <v>0</v>
      </c>
      <c r="BT4894">
        <v>0</v>
      </c>
      <c r="BU4894">
        <v>0</v>
      </c>
      <c r="BV4894">
        <v>0</v>
      </c>
      <c r="BW4894">
        <v>0</v>
      </c>
      <c r="BX4894">
        <v>0</v>
      </c>
      <c r="BY4894">
        <v>0</v>
      </c>
      <c r="BZ4894">
        <v>0</v>
      </c>
      <c r="CA4894">
        <v>1</v>
      </c>
      <c r="CB4894">
        <v>0</v>
      </c>
      <c r="CC4894">
        <v>0</v>
      </c>
      <c r="CD4894">
        <v>0</v>
      </c>
      <c r="CE4894">
        <v>0</v>
      </c>
      <c r="CF4894">
        <v>0</v>
      </c>
      <c r="CG4894">
        <v>0</v>
      </c>
    </row>
    <row r="4895" spans="1:85" hidden="1" x14ac:dyDescent="0.3">
      <c r="A4895">
        <v>4893</v>
      </c>
      <c r="B4895">
        <v>9963</v>
      </c>
      <c r="C4895">
        <v>20</v>
      </c>
      <c r="D4895">
        <v>20</v>
      </c>
      <c r="E4895">
        <v>-0.14597543705343999</v>
      </c>
      <c r="F4895">
        <v>-0.216743171090923</v>
      </c>
      <c r="G4895">
        <v>4</v>
      </c>
      <c r="H4895">
        <v>0</v>
      </c>
      <c r="I4895">
        <v>0</v>
      </c>
      <c r="J4895">
        <v>0</v>
      </c>
      <c r="K4895">
        <v>0</v>
      </c>
      <c r="L4895">
        <v>1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1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1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1</v>
      </c>
      <c r="AM4895">
        <v>1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>
        <v>0</v>
      </c>
      <c r="BI4895">
        <v>0</v>
      </c>
      <c r="BJ4895">
        <v>0</v>
      </c>
      <c r="BK4895">
        <v>0</v>
      </c>
      <c r="BL4895">
        <v>0</v>
      </c>
      <c r="BM4895">
        <v>0</v>
      </c>
      <c r="BN4895">
        <v>0</v>
      </c>
      <c r="BO4895">
        <v>0</v>
      </c>
      <c r="BP4895">
        <v>0</v>
      </c>
      <c r="BQ4895">
        <v>0</v>
      </c>
      <c r="BR4895">
        <v>0</v>
      </c>
      <c r="BS4895">
        <v>0</v>
      </c>
      <c r="BT4895">
        <v>0</v>
      </c>
      <c r="BU4895">
        <v>0</v>
      </c>
      <c r="BV4895">
        <v>0</v>
      </c>
      <c r="BW4895">
        <v>0</v>
      </c>
      <c r="BX4895">
        <v>0</v>
      </c>
      <c r="BY4895">
        <v>0</v>
      </c>
      <c r="BZ4895">
        <v>0</v>
      </c>
      <c r="CA4895">
        <v>1</v>
      </c>
      <c r="CB4895">
        <v>0</v>
      </c>
      <c r="CC4895">
        <v>0</v>
      </c>
      <c r="CD4895">
        <v>0</v>
      </c>
      <c r="CE4895">
        <v>0</v>
      </c>
      <c r="CF4895">
        <v>0</v>
      </c>
      <c r="CG4895">
        <v>0</v>
      </c>
    </row>
    <row r="4896" spans="1:85" hidden="1" x14ac:dyDescent="0.3">
      <c r="A4896">
        <v>4894</v>
      </c>
      <c r="B4896">
        <v>1026</v>
      </c>
      <c r="C4896">
        <v>30</v>
      </c>
      <c r="D4896">
        <v>45</v>
      </c>
      <c r="E4896">
        <v>-0.14597543705343999</v>
      </c>
      <c r="F4896">
        <v>-0.216743171090923</v>
      </c>
      <c r="G4896">
        <v>6</v>
      </c>
      <c r="H4896">
        <v>0</v>
      </c>
      <c r="I4896">
        <v>0</v>
      </c>
      <c r="J4896">
        <v>0</v>
      </c>
      <c r="K4896">
        <v>0</v>
      </c>
      <c r="L4896">
        <v>1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1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1</v>
      </c>
      <c r="AF4896">
        <v>0</v>
      </c>
      <c r="AG4896">
        <v>0</v>
      </c>
      <c r="AH4896">
        <v>0</v>
      </c>
      <c r="AI4896">
        <v>0</v>
      </c>
      <c r="AJ4896">
        <v>1</v>
      </c>
      <c r="AK4896">
        <v>0</v>
      </c>
      <c r="AL4896">
        <v>0</v>
      </c>
      <c r="AM4896">
        <v>0</v>
      </c>
      <c r="AN4896">
        <v>1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>
        <v>0</v>
      </c>
      <c r="BI4896">
        <v>0</v>
      </c>
      <c r="BJ4896">
        <v>0</v>
      </c>
      <c r="BK4896">
        <v>0</v>
      </c>
      <c r="BL4896">
        <v>0</v>
      </c>
      <c r="BM4896">
        <v>0</v>
      </c>
      <c r="BN4896">
        <v>0</v>
      </c>
      <c r="BO4896">
        <v>0</v>
      </c>
      <c r="BP4896">
        <v>0</v>
      </c>
      <c r="BQ4896">
        <v>0</v>
      </c>
      <c r="BR4896">
        <v>0</v>
      </c>
      <c r="BS4896">
        <v>0</v>
      </c>
      <c r="BT4896">
        <v>0</v>
      </c>
      <c r="BU4896">
        <v>0</v>
      </c>
      <c r="BV4896">
        <v>0</v>
      </c>
      <c r="BW4896">
        <v>0</v>
      </c>
      <c r="BX4896">
        <v>0</v>
      </c>
      <c r="BY4896">
        <v>0</v>
      </c>
      <c r="BZ4896">
        <v>0</v>
      </c>
      <c r="CA4896">
        <v>0</v>
      </c>
      <c r="CB4896">
        <v>0</v>
      </c>
      <c r="CC4896">
        <v>0</v>
      </c>
      <c r="CD4896">
        <v>1</v>
      </c>
      <c r="CE4896">
        <v>0</v>
      </c>
      <c r="CF4896">
        <v>0</v>
      </c>
      <c r="CG4896">
        <v>0</v>
      </c>
    </row>
    <row r="4897" spans="1:85" hidden="1" x14ac:dyDescent="0.3">
      <c r="A4897">
        <v>4895</v>
      </c>
      <c r="B4897">
        <v>28166</v>
      </c>
      <c r="C4897">
        <v>36</v>
      </c>
      <c r="D4897">
        <v>40</v>
      </c>
      <c r="E4897">
        <v>-0.14597543705343999</v>
      </c>
      <c r="F4897">
        <v>-0.216743171090923</v>
      </c>
      <c r="G4897">
        <v>3</v>
      </c>
      <c r="H4897">
        <v>0</v>
      </c>
      <c r="I4897">
        <v>0</v>
      </c>
      <c r="J4897">
        <v>1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1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1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1</v>
      </c>
      <c r="AM4897">
        <v>0</v>
      </c>
      <c r="AN4897">
        <v>1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>
        <v>0</v>
      </c>
      <c r="BI4897">
        <v>0</v>
      </c>
      <c r="BJ4897">
        <v>0</v>
      </c>
      <c r="BK4897">
        <v>0</v>
      </c>
      <c r="BL4897">
        <v>0</v>
      </c>
      <c r="BM4897">
        <v>0</v>
      </c>
      <c r="BN4897">
        <v>0</v>
      </c>
      <c r="BO4897">
        <v>0</v>
      </c>
      <c r="BP4897">
        <v>0</v>
      </c>
      <c r="BQ4897">
        <v>0</v>
      </c>
      <c r="BR4897">
        <v>0</v>
      </c>
      <c r="BS4897">
        <v>0</v>
      </c>
      <c r="BT4897">
        <v>0</v>
      </c>
      <c r="BU4897">
        <v>0</v>
      </c>
      <c r="BV4897">
        <v>0</v>
      </c>
      <c r="BW4897">
        <v>0</v>
      </c>
      <c r="BX4897">
        <v>0</v>
      </c>
      <c r="BY4897">
        <v>0</v>
      </c>
      <c r="BZ4897">
        <v>0</v>
      </c>
      <c r="CA4897">
        <v>1</v>
      </c>
      <c r="CB4897">
        <v>0</v>
      </c>
      <c r="CC4897">
        <v>0</v>
      </c>
      <c r="CD4897">
        <v>0</v>
      </c>
      <c r="CE4897">
        <v>0</v>
      </c>
      <c r="CF4897">
        <v>0</v>
      </c>
      <c r="CG4897">
        <v>0</v>
      </c>
    </row>
    <row r="4898" spans="1:85" hidden="1" x14ac:dyDescent="0.3">
      <c r="A4898">
        <v>4896</v>
      </c>
      <c r="B4898">
        <v>20774</v>
      </c>
      <c r="C4898">
        <v>21</v>
      </c>
      <c r="D4898">
        <v>40</v>
      </c>
      <c r="E4898">
        <v>-0.14597543705343999</v>
      </c>
      <c r="F4898">
        <v>-0.216743171090923</v>
      </c>
      <c r="G4898">
        <v>4</v>
      </c>
      <c r="H4898">
        <v>0</v>
      </c>
      <c r="I4898">
        <v>0</v>
      </c>
      <c r="J4898">
        <v>0</v>
      </c>
      <c r="K4898">
        <v>0</v>
      </c>
      <c r="L4898">
        <v>1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1</v>
      </c>
      <c r="AA4898">
        <v>0</v>
      </c>
      <c r="AB4898">
        <v>0</v>
      </c>
      <c r="AC4898">
        <v>0</v>
      </c>
      <c r="AD4898">
        <v>0</v>
      </c>
      <c r="AE4898">
        <v>1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1</v>
      </c>
      <c r="AM4898">
        <v>1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>
        <v>0</v>
      </c>
      <c r="BI4898">
        <v>0</v>
      </c>
      <c r="BJ4898">
        <v>0</v>
      </c>
      <c r="BK4898">
        <v>0</v>
      </c>
      <c r="BL4898">
        <v>0</v>
      </c>
      <c r="BM4898">
        <v>0</v>
      </c>
      <c r="BN4898">
        <v>0</v>
      </c>
      <c r="BO4898">
        <v>0</v>
      </c>
      <c r="BP4898">
        <v>0</v>
      </c>
      <c r="BQ4898">
        <v>0</v>
      </c>
      <c r="BR4898">
        <v>0</v>
      </c>
      <c r="BS4898">
        <v>0</v>
      </c>
      <c r="BT4898">
        <v>0</v>
      </c>
      <c r="BU4898">
        <v>0</v>
      </c>
      <c r="BV4898">
        <v>0</v>
      </c>
      <c r="BW4898">
        <v>0</v>
      </c>
      <c r="BX4898">
        <v>0</v>
      </c>
      <c r="BY4898">
        <v>0</v>
      </c>
      <c r="BZ4898">
        <v>0</v>
      </c>
      <c r="CA4898">
        <v>1</v>
      </c>
      <c r="CB4898">
        <v>0</v>
      </c>
      <c r="CC4898">
        <v>0</v>
      </c>
      <c r="CD4898">
        <v>0</v>
      </c>
      <c r="CE4898">
        <v>0</v>
      </c>
      <c r="CF4898">
        <v>0</v>
      </c>
      <c r="CG4898">
        <v>0</v>
      </c>
    </row>
    <row r="4899" spans="1:85" hidden="1" x14ac:dyDescent="0.3">
      <c r="A4899">
        <v>4897</v>
      </c>
      <c r="B4899">
        <v>15177</v>
      </c>
      <c r="C4899">
        <v>44</v>
      </c>
      <c r="D4899">
        <v>42</v>
      </c>
      <c r="E4899">
        <v>-0.14597543705343999</v>
      </c>
      <c r="F4899">
        <v>-0.216743171090923</v>
      </c>
      <c r="G4899">
        <v>3</v>
      </c>
      <c r="H4899">
        <v>0</v>
      </c>
      <c r="I4899">
        <v>0</v>
      </c>
      <c r="J4899">
        <v>1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1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1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1</v>
      </c>
      <c r="AL4899">
        <v>0</v>
      </c>
      <c r="AM4899">
        <v>0</v>
      </c>
      <c r="AN4899">
        <v>1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>
        <v>0</v>
      </c>
      <c r="BI4899">
        <v>0</v>
      </c>
      <c r="BJ4899">
        <v>0</v>
      </c>
      <c r="BK4899">
        <v>0</v>
      </c>
      <c r="BL4899">
        <v>1</v>
      </c>
      <c r="BM4899">
        <v>0</v>
      </c>
      <c r="BN4899">
        <v>0</v>
      </c>
      <c r="BO4899">
        <v>0</v>
      </c>
      <c r="BP4899">
        <v>0</v>
      </c>
      <c r="BQ4899">
        <v>0</v>
      </c>
      <c r="BR4899">
        <v>0</v>
      </c>
      <c r="BS4899">
        <v>0</v>
      </c>
      <c r="BT4899">
        <v>0</v>
      </c>
      <c r="BU4899">
        <v>0</v>
      </c>
      <c r="BV4899">
        <v>0</v>
      </c>
      <c r="BW4899">
        <v>0</v>
      </c>
      <c r="BX4899">
        <v>0</v>
      </c>
      <c r="BY4899">
        <v>0</v>
      </c>
      <c r="BZ4899">
        <v>0</v>
      </c>
      <c r="CA4899">
        <v>0</v>
      </c>
      <c r="CB4899">
        <v>0</v>
      </c>
      <c r="CC4899">
        <v>0</v>
      </c>
      <c r="CD4899">
        <v>0</v>
      </c>
      <c r="CE4899">
        <v>0</v>
      </c>
      <c r="CF4899">
        <v>0</v>
      </c>
      <c r="CG4899">
        <v>0</v>
      </c>
    </row>
    <row r="4900" spans="1:85" hidden="1" x14ac:dyDescent="0.3">
      <c r="A4900">
        <v>4898</v>
      </c>
      <c r="B4900">
        <v>17484</v>
      </c>
      <c r="C4900">
        <v>38</v>
      </c>
      <c r="D4900">
        <v>41</v>
      </c>
      <c r="E4900">
        <v>-0.14597543705343999</v>
      </c>
      <c r="F4900">
        <v>-0.216743171090923</v>
      </c>
      <c r="G4900">
        <v>4</v>
      </c>
      <c r="H4900">
        <v>0</v>
      </c>
      <c r="I4900">
        <v>0</v>
      </c>
      <c r="J4900">
        <v>1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1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1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1</v>
      </c>
      <c r="AM4900">
        <v>0</v>
      </c>
      <c r="AN4900">
        <v>1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>
        <v>0</v>
      </c>
      <c r="BI4900">
        <v>0</v>
      </c>
      <c r="BJ4900">
        <v>0</v>
      </c>
      <c r="BK4900">
        <v>0</v>
      </c>
      <c r="BL4900">
        <v>0</v>
      </c>
      <c r="BM4900">
        <v>0</v>
      </c>
      <c r="BN4900">
        <v>0</v>
      </c>
      <c r="BO4900">
        <v>0</v>
      </c>
      <c r="BP4900">
        <v>0</v>
      </c>
      <c r="BQ4900">
        <v>0</v>
      </c>
      <c r="BR4900">
        <v>0</v>
      </c>
      <c r="BS4900">
        <v>0</v>
      </c>
      <c r="BT4900">
        <v>0</v>
      </c>
      <c r="BU4900">
        <v>0</v>
      </c>
      <c r="BV4900">
        <v>0</v>
      </c>
      <c r="BW4900">
        <v>0</v>
      </c>
      <c r="BX4900">
        <v>0</v>
      </c>
      <c r="BY4900">
        <v>0</v>
      </c>
      <c r="BZ4900">
        <v>0</v>
      </c>
      <c r="CA4900">
        <v>1</v>
      </c>
      <c r="CB4900">
        <v>0</v>
      </c>
      <c r="CC4900">
        <v>0</v>
      </c>
      <c r="CD4900">
        <v>0</v>
      </c>
      <c r="CE4900">
        <v>0</v>
      </c>
      <c r="CF4900">
        <v>0</v>
      </c>
      <c r="CG4900">
        <v>0</v>
      </c>
    </row>
    <row r="4901" spans="1:85" hidden="1" x14ac:dyDescent="0.3">
      <c r="A4901">
        <v>4899</v>
      </c>
      <c r="B4901">
        <v>26147</v>
      </c>
      <c r="C4901">
        <v>44</v>
      </c>
      <c r="D4901">
        <v>60</v>
      </c>
      <c r="E4901">
        <v>-0.14597543705343999</v>
      </c>
      <c r="F4901">
        <v>-0.216743171090923</v>
      </c>
      <c r="G4901">
        <v>3</v>
      </c>
      <c r="H4901">
        <v>0</v>
      </c>
      <c r="I4901">
        <v>0</v>
      </c>
      <c r="J4901">
        <v>1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1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1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1</v>
      </c>
      <c r="AM4901">
        <v>0</v>
      </c>
      <c r="AN4901">
        <v>1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>
        <v>0</v>
      </c>
      <c r="BI4901">
        <v>0</v>
      </c>
      <c r="BJ4901">
        <v>0</v>
      </c>
      <c r="BK4901">
        <v>0</v>
      </c>
      <c r="BL4901">
        <v>0</v>
      </c>
      <c r="BM4901">
        <v>0</v>
      </c>
      <c r="BN4901">
        <v>0</v>
      </c>
      <c r="BO4901">
        <v>0</v>
      </c>
      <c r="BP4901">
        <v>0</v>
      </c>
      <c r="BQ4901">
        <v>0</v>
      </c>
      <c r="BR4901">
        <v>0</v>
      </c>
      <c r="BS4901">
        <v>0</v>
      </c>
      <c r="BT4901">
        <v>0</v>
      </c>
      <c r="BU4901">
        <v>0</v>
      </c>
      <c r="BV4901">
        <v>0</v>
      </c>
      <c r="BW4901">
        <v>0</v>
      </c>
      <c r="BX4901">
        <v>0</v>
      </c>
      <c r="BY4901">
        <v>0</v>
      </c>
      <c r="BZ4901">
        <v>0</v>
      </c>
      <c r="CA4901">
        <v>1</v>
      </c>
      <c r="CB4901">
        <v>0</v>
      </c>
      <c r="CC4901">
        <v>0</v>
      </c>
      <c r="CD4901">
        <v>0</v>
      </c>
      <c r="CE4901">
        <v>0</v>
      </c>
      <c r="CF4901">
        <v>0</v>
      </c>
      <c r="CG4901">
        <v>0</v>
      </c>
    </row>
    <row r="4902" spans="1:85" hidden="1" x14ac:dyDescent="0.3">
      <c r="A4902">
        <v>4900</v>
      </c>
      <c r="B4902">
        <v>8374</v>
      </c>
      <c r="C4902">
        <v>46</v>
      </c>
      <c r="D4902">
        <v>55</v>
      </c>
      <c r="E4902">
        <v>-0.14597543705343999</v>
      </c>
      <c r="F4902">
        <v>-0.216743171090923</v>
      </c>
      <c r="G4902">
        <v>4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1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1</v>
      </c>
      <c r="AA4902">
        <v>0</v>
      </c>
      <c r="AB4902">
        <v>0</v>
      </c>
      <c r="AC4902">
        <v>0</v>
      </c>
      <c r="AD4902">
        <v>0</v>
      </c>
      <c r="AE4902">
        <v>1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1</v>
      </c>
      <c r="AM4902">
        <v>0</v>
      </c>
      <c r="AN4902">
        <v>1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>
        <v>0</v>
      </c>
      <c r="BI4902">
        <v>0</v>
      </c>
      <c r="BJ4902">
        <v>0</v>
      </c>
      <c r="BK4902">
        <v>0</v>
      </c>
      <c r="BL4902">
        <v>0</v>
      </c>
      <c r="BM4902">
        <v>0</v>
      </c>
      <c r="BN4902">
        <v>0</v>
      </c>
      <c r="BO4902">
        <v>0</v>
      </c>
      <c r="BP4902">
        <v>0</v>
      </c>
      <c r="BQ4902">
        <v>0</v>
      </c>
      <c r="BR4902">
        <v>0</v>
      </c>
      <c r="BS4902">
        <v>0</v>
      </c>
      <c r="BT4902">
        <v>0</v>
      </c>
      <c r="BU4902">
        <v>0</v>
      </c>
      <c r="BV4902">
        <v>0</v>
      </c>
      <c r="BW4902">
        <v>0</v>
      </c>
      <c r="BX4902">
        <v>0</v>
      </c>
      <c r="BY4902">
        <v>0</v>
      </c>
      <c r="BZ4902">
        <v>0</v>
      </c>
      <c r="CA4902">
        <v>1</v>
      </c>
      <c r="CB4902">
        <v>0</v>
      </c>
      <c r="CC4902">
        <v>0</v>
      </c>
      <c r="CD4902">
        <v>0</v>
      </c>
      <c r="CE4902">
        <v>0</v>
      </c>
      <c r="CF4902">
        <v>0</v>
      </c>
      <c r="CG4902">
        <v>0</v>
      </c>
    </row>
    <row r="4903" spans="1:85" hidden="1" x14ac:dyDescent="0.3">
      <c r="A4903">
        <v>4901</v>
      </c>
      <c r="B4903">
        <v>17549</v>
      </c>
      <c r="C4903">
        <v>46</v>
      </c>
      <c r="D4903">
        <v>45</v>
      </c>
      <c r="E4903">
        <v>-0.14597543705343999</v>
      </c>
      <c r="F4903">
        <v>-0.216743171090923</v>
      </c>
      <c r="G4903">
        <v>3</v>
      </c>
      <c r="H4903">
        <v>1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1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1</v>
      </c>
      <c r="AI4903">
        <v>0</v>
      </c>
      <c r="AJ4903">
        <v>0</v>
      </c>
      <c r="AK4903">
        <v>0</v>
      </c>
      <c r="AL4903">
        <v>1</v>
      </c>
      <c r="AM4903">
        <v>1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>
        <v>0</v>
      </c>
      <c r="BI4903">
        <v>0</v>
      </c>
      <c r="BJ4903">
        <v>0</v>
      </c>
      <c r="BK4903">
        <v>0</v>
      </c>
      <c r="BL4903">
        <v>0</v>
      </c>
      <c r="BM4903">
        <v>0</v>
      </c>
      <c r="BN4903">
        <v>0</v>
      </c>
      <c r="BO4903">
        <v>0</v>
      </c>
      <c r="BP4903">
        <v>0</v>
      </c>
      <c r="BQ4903">
        <v>0</v>
      </c>
      <c r="BR4903">
        <v>0</v>
      </c>
      <c r="BS4903">
        <v>0</v>
      </c>
      <c r="BT4903">
        <v>0</v>
      </c>
      <c r="BU4903">
        <v>0</v>
      </c>
      <c r="BV4903">
        <v>0</v>
      </c>
      <c r="BW4903">
        <v>0</v>
      </c>
      <c r="BX4903">
        <v>0</v>
      </c>
      <c r="BY4903">
        <v>0</v>
      </c>
      <c r="BZ4903">
        <v>0</v>
      </c>
      <c r="CA4903">
        <v>1</v>
      </c>
      <c r="CB4903">
        <v>0</v>
      </c>
      <c r="CC4903">
        <v>0</v>
      </c>
      <c r="CD4903">
        <v>0</v>
      </c>
      <c r="CE4903">
        <v>0</v>
      </c>
      <c r="CF4903">
        <v>0</v>
      </c>
      <c r="CG4903">
        <v>0</v>
      </c>
    </row>
    <row r="4904" spans="1:85" x14ac:dyDescent="0.3">
      <c r="A4904">
        <v>4902</v>
      </c>
      <c r="B4904">
        <v>23634</v>
      </c>
      <c r="C4904">
        <v>41</v>
      </c>
      <c r="D4904">
        <v>40</v>
      </c>
      <c r="E4904">
        <v>-0.14597543705343999</v>
      </c>
      <c r="F4904">
        <v>-0.216743171090923</v>
      </c>
      <c r="G4904">
        <v>5</v>
      </c>
      <c r="H4904">
        <v>1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1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1</v>
      </c>
      <c r="AH4904">
        <v>0</v>
      </c>
      <c r="AI4904">
        <v>0</v>
      </c>
      <c r="AJ4904">
        <v>1</v>
      </c>
      <c r="AK4904">
        <v>0</v>
      </c>
      <c r="AL4904">
        <v>0</v>
      </c>
      <c r="AM4904">
        <v>1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>
        <v>0</v>
      </c>
      <c r="BI4904">
        <v>0</v>
      </c>
      <c r="BJ4904">
        <v>0</v>
      </c>
      <c r="BK4904">
        <v>0</v>
      </c>
      <c r="BL4904">
        <v>0</v>
      </c>
      <c r="BM4904">
        <v>0</v>
      </c>
      <c r="BN4904">
        <v>0</v>
      </c>
      <c r="BO4904">
        <v>0</v>
      </c>
      <c r="BP4904">
        <v>0</v>
      </c>
      <c r="BQ4904">
        <v>0</v>
      </c>
      <c r="BR4904">
        <v>0</v>
      </c>
      <c r="BS4904">
        <v>0</v>
      </c>
      <c r="BT4904">
        <v>0</v>
      </c>
      <c r="BU4904">
        <v>0</v>
      </c>
      <c r="BV4904">
        <v>0</v>
      </c>
      <c r="BW4904">
        <v>0</v>
      </c>
      <c r="BX4904">
        <v>0</v>
      </c>
      <c r="BY4904">
        <v>0</v>
      </c>
      <c r="BZ4904">
        <v>0</v>
      </c>
      <c r="CA4904">
        <v>1</v>
      </c>
      <c r="CB4904">
        <v>0</v>
      </c>
      <c r="CC4904">
        <v>0</v>
      </c>
      <c r="CD4904">
        <v>0</v>
      </c>
      <c r="CE4904">
        <v>0</v>
      </c>
      <c r="CF4904">
        <v>0</v>
      </c>
      <c r="CG4904">
        <v>0</v>
      </c>
    </row>
    <row r="4905" spans="1:85" hidden="1" x14ac:dyDescent="0.3">
      <c r="A4905">
        <v>4903</v>
      </c>
      <c r="B4905">
        <v>7602</v>
      </c>
      <c r="C4905">
        <v>61</v>
      </c>
      <c r="D4905">
        <v>55</v>
      </c>
      <c r="E4905">
        <v>-0.14597543705343999</v>
      </c>
      <c r="F4905">
        <v>-0.216743171090923</v>
      </c>
      <c r="G4905">
        <v>3</v>
      </c>
      <c r="H4905">
        <v>1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1</v>
      </c>
      <c r="AA4905">
        <v>0</v>
      </c>
      <c r="AB4905">
        <v>0</v>
      </c>
      <c r="AC4905">
        <v>0</v>
      </c>
      <c r="AD4905">
        <v>0</v>
      </c>
      <c r="AE4905">
        <v>1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1</v>
      </c>
      <c r="AM4905">
        <v>0</v>
      </c>
      <c r="AN4905">
        <v>1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>
        <v>0</v>
      </c>
      <c r="BI4905">
        <v>0</v>
      </c>
      <c r="BJ4905">
        <v>0</v>
      </c>
      <c r="BK4905">
        <v>0</v>
      </c>
      <c r="BL4905">
        <v>0</v>
      </c>
      <c r="BM4905">
        <v>0</v>
      </c>
      <c r="BN4905">
        <v>0</v>
      </c>
      <c r="BO4905">
        <v>0</v>
      </c>
      <c r="BP4905">
        <v>0</v>
      </c>
      <c r="BQ4905">
        <v>0</v>
      </c>
      <c r="BR4905">
        <v>0</v>
      </c>
      <c r="BS4905">
        <v>0</v>
      </c>
      <c r="BT4905">
        <v>0</v>
      </c>
      <c r="BU4905">
        <v>0</v>
      </c>
      <c r="BV4905">
        <v>0</v>
      </c>
      <c r="BW4905">
        <v>0</v>
      </c>
      <c r="BX4905">
        <v>0</v>
      </c>
      <c r="BY4905">
        <v>0</v>
      </c>
      <c r="BZ4905">
        <v>0</v>
      </c>
      <c r="CA4905">
        <v>1</v>
      </c>
      <c r="CB4905">
        <v>0</v>
      </c>
      <c r="CC4905">
        <v>0</v>
      </c>
      <c r="CD4905">
        <v>0</v>
      </c>
      <c r="CE4905">
        <v>0</v>
      </c>
      <c r="CF4905">
        <v>0</v>
      </c>
      <c r="CG4905">
        <v>0</v>
      </c>
    </row>
    <row r="4906" spans="1:85" hidden="1" x14ac:dyDescent="0.3">
      <c r="A4906">
        <v>4904</v>
      </c>
      <c r="B4906">
        <v>25007</v>
      </c>
      <c r="C4906">
        <v>53</v>
      </c>
      <c r="D4906">
        <v>40</v>
      </c>
      <c r="E4906">
        <v>-0.14597543705343999</v>
      </c>
      <c r="F4906">
        <v>-0.216743171090923</v>
      </c>
      <c r="G4906">
        <v>2</v>
      </c>
      <c r="H4906">
        <v>0</v>
      </c>
      <c r="I4906">
        <v>0</v>
      </c>
      <c r="J4906">
        <v>1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1</v>
      </c>
      <c r="AC4906">
        <v>0</v>
      </c>
      <c r="AD4906">
        <v>1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1</v>
      </c>
      <c r="AM4906">
        <v>0</v>
      </c>
      <c r="AN4906">
        <v>1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>
        <v>0</v>
      </c>
      <c r="BI4906">
        <v>0</v>
      </c>
      <c r="BJ4906">
        <v>0</v>
      </c>
      <c r="BK4906">
        <v>0</v>
      </c>
      <c r="BL4906">
        <v>0</v>
      </c>
      <c r="BM4906">
        <v>0</v>
      </c>
      <c r="BN4906">
        <v>0</v>
      </c>
      <c r="BO4906">
        <v>0</v>
      </c>
      <c r="BP4906">
        <v>0</v>
      </c>
      <c r="BQ4906">
        <v>0</v>
      </c>
      <c r="BR4906">
        <v>0</v>
      </c>
      <c r="BS4906">
        <v>0</v>
      </c>
      <c r="BT4906">
        <v>0</v>
      </c>
      <c r="BU4906">
        <v>0</v>
      </c>
      <c r="BV4906">
        <v>0</v>
      </c>
      <c r="BW4906">
        <v>0</v>
      </c>
      <c r="BX4906">
        <v>0</v>
      </c>
      <c r="BY4906">
        <v>0</v>
      </c>
      <c r="BZ4906">
        <v>0</v>
      </c>
      <c r="CA4906">
        <v>1</v>
      </c>
      <c r="CB4906">
        <v>0</v>
      </c>
      <c r="CC4906">
        <v>0</v>
      </c>
      <c r="CD4906">
        <v>0</v>
      </c>
      <c r="CE4906">
        <v>0</v>
      </c>
      <c r="CF4906">
        <v>0</v>
      </c>
      <c r="CG4906">
        <v>0</v>
      </c>
    </row>
    <row r="4907" spans="1:85" hidden="1" x14ac:dyDescent="0.3">
      <c r="A4907">
        <v>4905</v>
      </c>
      <c r="B4907">
        <v>35</v>
      </c>
      <c r="C4907">
        <v>48</v>
      </c>
      <c r="D4907">
        <v>40</v>
      </c>
      <c r="E4907">
        <v>-0.14597543705343999</v>
      </c>
      <c r="F4907">
        <v>-0.216743171090923</v>
      </c>
      <c r="G4907">
        <v>3</v>
      </c>
      <c r="H4907">
        <v>0</v>
      </c>
      <c r="I4907">
        <v>0</v>
      </c>
      <c r="J4907">
        <v>0</v>
      </c>
      <c r="K4907">
        <v>0</v>
      </c>
      <c r="L4907">
        <v>1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1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1</v>
      </c>
      <c r="AI4907">
        <v>0</v>
      </c>
      <c r="AJ4907">
        <v>0</v>
      </c>
      <c r="AK4907">
        <v>0</v>
      </c>
      <c r="AL4907">
        <v>1</v>
      </c>
      <c r="AM4907">
        <v>0</v>
      </c>
      <c r="AN4907">
        <v>1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>
        <v>0</v>
      </c>
      <c r="BI4907">
        <v>0</v>
      </c>
      <c r="BJ4907">
        <v>0</v>
      </c>
      <c r="BK4907">
        <v>0</v>
      </c>
      <c r="BL4907">
        <v>0</v>
      </c>
      <c r="BM4907">
        <v>0</v>
      </c>
      <c r="BN4907">
        <v>0</v>
      </c>
      <c r="BO4907">
        <v>0</v>
      </c>
      <c r="BP4907">
        <v>0</v>
      </c>
      <c r="BQ4907">
        <v>0</v>
      </c>
      <c r="BR4907">
        <v>0</v>
      </c>
      <c r="BS4907">
        <v>0</v>
      </c>
      <c r="BT4907">
        <v>0</v>
      </c>
      <c r="BU4907">
        <v>1</v>
      </c>
      <c r="BV4907">
        <v>0</v>
      </c>
      <c r="BW4907">
        <v>0</v>
      </c>
      <c r="BX4907">
        <v>0</v>
      </c>
      <c r="BY4907">
        <v>0</v>
      </c>
      <c r="BZ4907">
        <v>0</v>
      </c>
      <c r="CA4907">
        <v>0</v>
      </c>
      <c r="CB4907">
        <v>0</v>
      </c>
      <c r="CC4907">
        <v>0</v>
      </c>
      <c r="CD4907">
        <v>0</v>
      </c>
      <c r="CE4907">
        <v>0</v>
      </c>
      <c r="CF4907">
        <v>0</v>
      </c>
      <c r="CG4907">
        <v>0</v>
      </c>
    </row>
    <row r="4908" spans="1:85" hidden="1" x14ac:dyDescent="0.3">
      <c r="A4908">
        <v>4906</v>
      </c>
      <c r="B4908">
        <v>1730</v>
      </c>
      <c r="C4908">
        <v>24</v>
      </c>
      <c r="D4908">
        <v>90</v>
      </c>
      <c r="E4908">
        <v>0.781088006680842</v>
      </c>
      <c r="F4908">
        <v>-0.216743171090923</v>
      </c>
      <c r="G4908">
        <v>7</v>
      </c>
      <c r="H4908">
        <v>0</v>
      </c>
      <c r="I4908">
        <v>0</v>
      </c>
      <c r="J4908">
        <v>0</v>
      </c>
      <c r="K4908">
        <v>0</v>
      </c>
      <c r="L4908">
        <v>1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1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1</v>
      </c>
      <c r="AH4908">
        <v>0</v>
      </c>
      <c r="AI4908">
        <v>0</v>
      </c>
      <c r="AJ4908">
        <v>0</v>
      </c>
      <c r="AK4908">
        <v>0</v>
      </c>
      <c r="AL4908">
        <v>1</v>
      </c>
      <c r="AM4908">
        <v>0</v>
      </c>
      <c r="AN4908">
        <v>1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>
        <v>0</v>
      </c>
      <c r="BI4908">
        <v>0</v>
      </c>
      <c r="BJ4908">
        <v>0</v>
      </c>
      <c r="BK4908">
        <v>0</v>
      </c>
      <c r="BL4908">
        <v>0</v>
      </c>
      <c r="BM4908">
        <v>0</v>
      </c>
      <c r="BN4908">
        <v>0</v>
      </c>
      <c r="BO4908">
        <v>0</v>
      </c>
      <c r="BP4908">
        <v>0</v>
      </c>
      <c r="BQ4908">
        <v>0</v>
      </c>
      <c r="BR4908">
        <v>0</v>
      </c>
      <c r="BS4908">
        <v>0</v>
      </c>
      <c r="BT4908">
        <v>0</v>
      </c>
      <c r="BU4908">
        <v>0</v>
      </c>
      <c r="BV4908">
        <v>0</v>
      </c>
      <c r="BW4908">
        <v>0</v>
      </c>
      <c r="BX4908">
        <v>0</v>
      </c>
      <c r="BY4908">
        <v>0</v>
      </c>
      <c r="BZ4908">
        <v>0</v>
      </c>
      <c r="CA4908">
        <v>1</v>
      </c>
      <c r="CB4908">
        <v>0</v>
      </c>
      <c r="CC4908">
        <v>0</v>
      </c>
      <c r="CD4908">
        <v>0</v>
      </c>
      <c r="CE4908">
        <v>0</v>
      </c>
      <c r="CF4908">
        <v>0</v>
      </c>
      <c r="CG4908">
        <v>0</v>
      </c>
    </row>
    <row r="4909" spans="1:85" hidden="1" x14ac:dyDescent="0.3">
      <c r="A4909">
        <v>4907</v>
      </c>
      <c r="B4909">
        <v>27311</v>
      </c>
      <c r="C4909">
        <v>49</v>
      </c>
      <c r="D4909">
        <v>70</v>
      </c>
      <c r="E4909">
        <v>-0.14597543705343999</v>
      </c>
      <c r="F4909">
        <v>-0.216743171090923</v>
      </c>
      <c r="G4909">
        <v>2</v>
      </c>
      <c r="H4909">
        <v>0</v>
      </c>
      <c r="I4909">
        <v>0</v>
      </c>
      <c r="J4909">
        <v>1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1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1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1</v>
      </c>
      <c r="AM4909">
        <v>0</v>
      </c>
      <c r="AN4909">
        <v>1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>
        <v>0</v>
      </c>
      <c r="BI4909">
        <v>0</v>
      </c>
      <c r="BJ4909">
        <v>1</v>
      </c>
      <c r="BK4909">
        <v>0</v>
      </c>
      <c r="BL4909">
        <v>0</v>
      </c>
      <c r="BM4909">
        <v>0</v>
      </c>
      <c r="BN4909">
        <v>0</v>
      </c>
      <c r="BO4909">
        <v>0</v>
      </c>
      <c r="BP4909">
        <v>0</v>
      </c>
      <c r="BQ4909">
        <v>0</v>
      </c>
      <c r="BR4909">
        <v>0</v>
      </c>
      <c r="BS4909">
        <v>0</v>
      </c>
      <c r="BT4909">
        <v>0</v>
      </c>
      <c r="BU4909">
        <v>0</v>
      </c>
      <c r="BV4909">
        <v>0</v>
      </c>
      <c r="BW4909">
        <v>0</v>
      </c>
      <c r="BX4909">
        <v>0</v>
      </c>
      <c r="BY4909">
        <v>0</v>
      </c>
      <c r="BZ4909">
        <v>0</v>
      </c>
      <c r="CA4909">
        <v>0</v>
      </c>
      <c r="CB4909">
        <v>0</v>
      </c>
      <c r="CC4909">
        <v>0</v>
      </c>
      <c r="CD4909">
        <v>0</v>
      </c>
      <c r="CE4909">
        <v>0</v>
      </c>
      <c r="CF4909">
        <v>0</v>
      </c>
      <c r="CG4909">
        <v>0</v>
      </c>
    </row>
    <row r="4910" spans="1:85" hidden="1" x14ac:dyDescent="0.3">
      <c r="A4910">
        <v>4908</v>
      </c>
      <c r="B4910">
        <v>6979</v>
      </c>
      <c r="C4910">
        <v>63</v>
      </c>
      <c r="D4910">
        <v>45</v>
      </c>
      <c r="E4910">
        <v>1.2842117941476701</v>
      </c>
      <c r="F4910">
        <v>-0.216743171090923</v>
      </c>
      <c r="G4910">
        <v>4</v>
      </c>
      <c r="H4910">
        <v>0</v>
      </c>
      <c r="I4910">
        <v>0</v>
      </c>
      <c r="J4910">
        <v>1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1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1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1</v>
      </c>
      <c r="AM4910">
        <v>0</v>
      </c>
      <c r="AN4910">
        <v>1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>
        <v>0</v>
      </c>
      <c r="BI4910">
        <v>0</v>
      </c>
      <c r="BJ4910">
        <v>0</v>
      </c>
      <c r="BK4910">
        <v>0</v>
      </c>
      <c r="BL4910">
        <v>0</v>
      </c>
      <c r="BM4910">
        <v>0</v>
      </c>
      <c r="BN4910">
        <v>0</v>
      </c>
      <c r="BO4910">
        <v>0</v>
      </c>
      <c r="BP4910">
        <v>0</v>
      </c>
      <c r="BQ4910">
        <v>0</v>
      </c>
      <c r="BR4910">
        <v>0</v>
      </c>
      <c r="BS4910">
        <v>0</v>
      </c>
      <c r="BT4910">
        <v>0</v>
      </c>
      <c r="BU4910">
        <v>0</v>
      </c>
      <c r="BV4910">
        <v>0</v>
      </c>
      <c r="BW4910">
        <v>0</v>
      </c>
      <c r="BX4910">
        <v>0</v>
      </c>
      <c r="BY4910">
        <v>0</v>
      </c>
      <c r="BZ4910">
        <v>0</v>
      </c>
      <c r="CA4910">
        <v>1</v>
      </c>
      <c r="CB4910">
        <v>0</v>
      </c>
      <c r="CC4910">
        <v>0</v>
      </c>
      <c r="CD4910">
        <v>0</v>
      </c>
      <c r="CE4910">
        <v>0</v>
      </c>
      <c r="CF4910">
        <v>0</v>
      </c>
      <c r="CG4910">
        <v>0</v>
      </c>
    </row>
    <row r="4911" spans="1:85" hidden="1" x14ac:dyDescent="0.3">
      <c r="A4911">
        <v>4909</v>
      </c>
      <c r="B4911">
        <v>1471</v>
      </c>
      <c r="C4911">
        <v>25</v>
      </c>
      <c r="D4911">
        <v>40</v>
      </c>
      <c r="E4911">
        <v>-0.14597543705343999</v>
      </c>
      <c r="F4911">
        <v>-0.216743171090923</v>
      </c>
      <c r="G4911">
        <v>6</v>
      </c>
      <c r="H4911">
        <v>0</v>
      </c>
      <c r="I4911">
        <v>0</v>
      </c>
      <c r="J4911">
        <v>0</v>
      </c>
      <c r="K4911">
        <v>0</v>
      </c>
      <c r="L4911">
        <v>1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1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1</v>
      </c>
      <c r="AH4911">
        <v>0</v>
      </c>
      <c r="AI4911">
        <v>0</v>
      </c>
      <c r="AJ4911">
        <v>0</v>
      </c>
      <c r="AK4911">
        <v>1</v>
      </c>
      <c r="AL4911">
        <v>0</v>
      </c>
      <c r="AM4911">
        <v>0</v>
      </c>
      <c r="AN4911">
        <v>1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>
        <v>0</v>
      </c>
      <c r="BI4911">
        <v>0</v>
      </c>
      <c r="BJ4911">
        <v>0</v>
      </c>
      <c r="BK4911">
        <v>0</v>
      </c>
      <c r="BL4911">
        <v>0</v>
      </c>
      <c r="BM4911">
        <v>0</v>
      </c>
      <c r="BN4911">
        <v>0</v>
      </c>
      <c r="BO4911">
        <v>0</v>
      </c>
      <c r="BP4911">
        <v>0</v>
      </c>
      <c r="BQ4911">
        <v>0</v>
      </c>
      <c r="BR4911">
        <v>0</v>
      </c>
      <c r="BS4911">
        <v>0</v>
      </c>
      <c r="BT4911">
        <v>0</v>
      </c>
      <c r="BU4911">
        <v>0</v>
      </c>
      <c r="BV4911">
        <v>0</v>
      </c>
      <c r="BW4911">
        <v>0</v>
      </c>
      <c r="BX4911">
        <v>0</v>
      </c>
      <c r="BY4911">
        <v>0</v>
      </c>
      <c r="BZ4911">
        <v>0</v>
      </c>
      <c r="CA4911">
        <v>1</v>
      </c>
      <c r="CB4911">
        <v>0</v>
      </c>
      <c r="CC4911">
        <v>0</v>
      </c>
      <c r="CD4911">
        <v>0</v>
      </c>
      <c r="CE4911">
        <v>0</v>
      </c>
      <c r="CF4911">
        <v>0</v>
      </c>
      <c r="CG4911">
        <v>0</v>
      </c>
    </row>
    <row r="4912" spans="1:85" hidden="1" x14ac:dyDescent="0.3">
      <c r="A4912">
        <v>4910</v>
      </c>
      <c r="B4912">
        <v>19122</v>
      </c>
      <c r="C4912">
        <v>42</v>
      </c>
      <c r="D4912">
        <v>40</v>
      </c>
      <c r="E4912">
        <v>-0.14597543705343999</v>
      </c>
      <c r="F4912">
        <v>-0.216743171090923</v>
      </c>
      <c r="G4912">
        <v>3</v>
      </c>
      <c r="H4912">
        <v>1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1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1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1</v>
      </c>
      <c r="AM4912">
        <v>1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>
        <v>0</v>
      </c>
      <c r="BI4912">
        <v>0</v>
      </c>
      <c r="BJ4912">
        <v>0</v>
      </c>
      <c r="BK4912">
        <v>0</v>
      </c>
      <c r="BL4912">
        <v>0</v>
      </c>
      <c r="BM4912">
        <v>0</v>
      </c>
      <c r="BN4912">
        <v>0</v>
      </c>
      <c r="BO4912">
        <v>0</v>
      </c>
      <c r="BP4912">
        <v>0</v>
      </c>
      <c r="BQ4912">
        <v>0</v>
      </c>
      <c r="BR4912">
        <v>0</v>
      </c>
      <c r="BS4912">
        <v>0</v>
      </c>
      <c r="BT4912">
        <v>0</v>
      </c>
      <c r="BU4912">
        <v>0</v>
      </c>
      <c r="BV4912">
        <v>0</v>
      </c>
      <c r="BW4912">
        <v>0</v>
      </c>
      <c r="BX4912">
        <v>0</v>
      </c>
      <c r="BY4912">
        <v>0</v>
      </c>
      <c r="BZ4912">
        <v>0</v>
      </c>
      <c r="CA4912">
        <v>1</v>
      </c>
      <c r="CB4912">
        <v>0</v>
      </c>
      <c r="CC4912">
        <v>0</v>
      </c>
      <c r="CD4912">
        <v>0</v>
      </c>
      <c r="CE4912">
        <v>0</v>
      </c>
      <c r="CF4912">
        <v>0</v>
      </c>
      <c r="CG4912">
        <v>0</v>
      </c>
    </row>
    <row r="4913" spans="1:85" hidden="1" x14ac:dyDescent="0.3">
      <c r="A4913">
        <v>4911</v>
      </c>
      <c r="B4913">
        <v>9353</v>
      </c>
      <c r="C4913">
        <v>18</v>
      </c>
      <c r="D4913">
        <v>24</v>
      </c>
      <c r="E4913">
        <v>-0.14597543705343999</v>
      </c>
      <c r="F4913">
        <v>-0.216743171090923</v>
      </c>
      <c r="G4913">
        <v>3</v>
      </c>
      <c r="H4913">
        <v>0</v>
      </c>
      <c r="I4913">
        <v>0</v>
      </c>
      <c r="J4913">
        <v>0</v>
      </c>
      <c r="K4913">
        <v>0</v>
      </c>
      <c r="L4913">
        <v>1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1</v>
      </c>
      <c r="AD4913">
        <v>0</v>
      </c>
      <c r="AE4913">
        <v>0</v>
      </c>
      <c r="AF4913">
        <v>0</v>
      </c>
      <c r="AG4913">
        <v>1</v>
      </c>
      <c r="AH4913">
        <v>0</v>
      </c>
      <c r="AI4913">
        <v>0</v>
      </c>
      <c r="AJ4913">
        <v>0</v>
      </c>
      <c r="AK4913">
        <v>1</v>
      </c>
      <c r="AL4913">
        <v>0</v>
      </c>
      <c r="AM4913">
        <v>1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1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>
        <v>0</v>
      </c>
      <c r="BI4913">
        <v>0</v>
      </c>
      <c r="BJ4913">
        <v>0</v>
      </c>
      <c r="BK4913">
        <v>0</v>
      </c>
      <c r="BL4913">
        <v>0</v>
      </c>
      <c r="BM4913">
        <v>0</v>
      </c>
      <c r="BN4913">
        <v>0</v>
      </c>
      <c r="BO4913">
        <v>0</v>
      </c>
      <c r="BP4913">
        <v>0</v>
      </c>
      <c r="BQ4913">
        <v>0</v>
      </c>
      <c r="BR4913">
        <v>0</v>
      </c>
      <c r="BS4913">
        <v>0</v>
      </c>
      <c r="BT4913">
        <v>0</v>
      </c>
      <c r="BU4913">
        <v>0</v>
      </c>
      <c r="BV4913">
        <v>0</v>
      </c>
      <c r="BW4913">
        <v>0</v>
      </c>
      <c r="BX4913">
        <v>0</v>
      </c>
      <c r="BY4913">
        <v>0</v>
      </c>
      <c r="BZ4913">
        <v>0</v>
      </c>
      <c r="CA4913">
        <v>0</v>
      </c>
      <c r="CB4913">
        <v>0</v>
      </c>
      <c r="CC4913">
        <v>0</v>
      </c>
      <c r="CD4913">
        <v>0</v>
      </c>
      <c r="CE4913">
        <v>0</v>
      </c>
      <c r="CF4913">
        <v>0</v>
      </c>
      <c r="CG4913">
        <v>0</v>
      </c>
    </row>
    <row r="4914" spans="1:85" hidden="1" x14ac:dyDescent="0.3">
      <c r="A4914">
        <v>4912</v>
      </c>
      <c r="B4914">
        <v>24539</v>
      </c>
      <c r="C4914">
        <v>18</v>
      </c>
      <c r="D4914">
        <v>40</v>
      </c>
      <c r="E4914">
        <v>-0.14597543705343999</v>
      </c>
      <c r="F4914">
        <v>-0.216743171090923</v>
      </c>
      <c r="G4914">
        <v>3</v>
      </c>
      <c r="H4914">
        <v>0</v>
      </c>
      <c r="I4914">
        <v>0</v>
      </c>
      <c r="J4914">
        <v>0</v>
      </c>
      <c r="K4914">
        <v>0</v>
      </c>
      <c r="L4914">
        <v>1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1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1</v>
      </c>
      <c r="AH4914">
        <v>0</v>
      </c>
      <c r="AI4914">
        <v>0</v>
      </c>
      <c r="AJ4914">
        <v>0</v>
      </c>
      <c r="AK4914">
        <v>0</v>
      </c>
      <c r="AL4914">
        <v>1</v>
      </c>
      <c r="AM4914">
        <v>1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>
        <v>0</v>
      </c>
      <c r="BI4914">
        <v>0</v>
      </c>
      <c r="BJ4914">
        <v>0</v>
      </c>
      <c r="BK4914">
        <v>0</v>
      </c>
      <c r="BL4914">
        <v>0</v>
      </c>
      <c r="BM4914">
        <v>0</v>
      </c>
      <c r="BN4914">
        <v>0</v>
      </c>
      <c r="BO4914">
        <v>0</v>
      </c>
      <c r="BP4914">
        <v>0</v>
      </c>
      <c r="BQ4914">
        <v>0</v>
      </c>
      <c r="BR4914">
        <v>0</v>
      </c>
      <c r="BS4914">
        <v>0</v>
      </c>
      <c r="BT4914">
        <v>0</v>
      </c>
      <c r="BU4914">
        <v>0</v>
      </c>
      <c r="BV4914">
        <v>0</v>
      </c>
      <c r="BW4914">
        <v>0</v>
      </c>
      <c r="BX4914">
        <v>0</v>
      </c>
      <c r="BY4914">
        <v>0</v>
      </c>
      <c r="BZ4914">
        <v>0</v>
      </c>
      <c r="CA4914">
        <v>1</v>
      </c>
      <c r="CB4914">
        <v>0</v>
      </c>
      <c r="CC4914">
        <v>0</v>
      </c>
      <c r="CD4914">
        <v>0</v>
      </c>
      <c r="CE4914">
        <v>0</v>
      </c>
      <c r="CF4914">
        <v>0</v>
      </c>
      <c r="CG4914">
        <v>0</v>
      </c>
    </row>
    <row r="4915" spans="1:85" hidden="1" x14ac:dyDescent="0.3">
      <c r="A4915">
        <v>4913</v>
      </c>
      <c r="B4915">
        <v>21119</v>
      </c>
      <c r="C4915">
        <v>53</v>
      </c>
      <c r="D4915">
        <v>40</v>
      </c>
      <c r="E4915">
        <v>-0.14597543705343999</v>
      </c>
      <c r="F4915">
        <v>-0.216743171090923</v>
      </c>
      <c r="G4915">
        <v>3</v>
      </c>
      <c r="H4915">
        <v>1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1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1</v>
      </c>
      <c r="AI4915">
        <v>0</v>
      </c>
      <c r="AJ4915">
        <v>0</v>
      </c>
      <c r="AK4915">
        <v>0</v>
      </c>
      <c r="AL4915">
        <v>1</v>
      </c>
      <c r="AM4915">
        <v>0</v>
      </c>
      <c r="AN4915">
        <v>1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>
        <v>0</v>
      </c>
      <c r="BI4915">
        <v>0</v>
      </c>
      <c r="BJ4915">
        <v>0</v>
      </c>
      <c r="BK4915">
        <v>0</v>
      </c>
      <c r="BL4915">
        <v>0</v>
      </c>
      <c r="BM4915">
        <v>0</v>
      </c>
      <c r="BN4915">
        <v>0</v>
      </c>
      <c r="BO4915">
        <v>0</v>
      </c>
      <c r="BP4915">
        <v>0</v>
      </c>
      <c r="BQ4915">
        <v>0</v>
      </c>
      <c r="BR4915">
        <v>0</v>
      </c>
      <c r="BS4915">
        <v>0</v>
      </c>
      <c r="BT4915">
        <v>0</v>
      </c>
      <c r="BU4915">
        <v>0</v>
      </c>
      <c r="BV4915">
        <v>0</v>
      </c>
      <c r="BW4915">
        <v>0</v>
      </c>
      <c r="BX4915">
        <v>0</v>
      </c>
      <c r="BY4915">
        <v>0</v>
      </c>
      <c r="BZ4915">
        <v>0</v>
      </c>
      <c r="CA4915">
        <v>1</v>
      </c>
      <c r="CB4915">
        <v>0</v>
      </c>
      <c r="CC4915">
        <v>0</v>
      </c>
      <c r="CD4915">
        <v>0</v>
      </c>
      <c r="CE4915">
        <v>0</v>
      </c>
      <c r="CF4915">
        <v>0</v>
      </c>
      <c r="CG4915">
        <v>0</v>
      </c>
    </row>
    <row r="4916" spans="1:85" x14ac:dyDescent="0.3">
      <c r="A4916">
        <v>4914</v>
      </c>
      <c r="B4916">
        <v>1422</v>
      </c>
      <c r="C4916">
        <v>40</v>
      </c>
      <c r="D4916">
        <v>45</v>
      </c>
      <c r="E4916">
        <v>-0.14597543705343999</v>
      </c>
      <c r="F4916">
        <v>-0.216743171090923</v>
      </c>
      <c r="G4916">
        <v>5</v>
      </c>
      <c r="H4916">
        <v>0</v>
      </c>
      <c r="I4916">
        <v>0</v>
      </c>
      <c r="J4916">
        <v>0</v>
      </c>
      <c r="K4916">
        <v>0</v>
      </c>
      <c r="L4916">
        <v>1</v>
      </c>
      <c r="M4916">
        <v>0</v>
      </c>
      <c r="N4916">
        <v>0</v>
      </c>
      <c r="O4916">
        <v>1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1</v>
      </c>
      <c r="AH4916">
        <v>0</v>
      </c>
      <c r="AI4916">
        <v>0</v>
      </c>
      <c r="AJ4916">
        <v>0</v>
      </c>
      <c r="AK4916">
        <v>0</v>
      </c>
      <c r="AL4916">
        <v>1</v>
      </c>
      <c r="AM4916">
        <v>1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>
        <v>0</v>
      </c>
      <c r="BI4916">
        <v>0</v>
      </c>
      <c r="BJ4916">
        <v>0</v>
      </c>
      <c r="BK4916">
        <v>0</v>
      </c>
      <c r="BL4916">
        <v>0</v>
      </c>
      <c r="BM4916">
        <v>0</v>
      </c>
      <c r="BN4916">
        <v>0</v>
      </c>
      <c r="BO4916">
        <v>0</v>
      </c>
      <c r="BP4916">
        <v>0</v>
      </c>
      <c r="BQ4916">
        <v>0</v>
      </c>
      <c r="BR4916">
        <v>0</v>
      </c>
      <c r="BS4916">
        <v>0</v>
      </c>
      <c r="BT4916">
        <v>0</v>
      </c>
      <c r="BU4916">
        <v>0</v>
      </c>
      <c r="BV4916">
        <v>0</v>
      </c>
      <c r="BW4916">
        <v>0</v>
      </c>
      <c r="BX4916">
        <v>0</v>
      </c>
      <c r="BY4916">
        <v>0</v>
      </c>
      <c r="BZ4916">
        <v>0</v>
      </c>
      <c r="CA4916">
        <v>1</v>
      </c>
      <c r="CB4916">
        <v>0</v>
      </c>
      <c r="CC4916">
        <v>0</v>
      </c>
      <c r="CD4916">
        <v>0</v>
      </c>
      <c r="CE4916">
        <v>0</v>
      </c>
      <c r="CF4916">
        <v>0</v>
      </c>
      <c r="CG4916">
        <v>0</v>
      </c>
    </row>
    <row r="4917" spans="1:85" hidden="1" x14ac:dyDescent="0.3">
      <c r="A4917">
        <v>4915</v>
      </c>
      <c r="B4917">
        <v>13958</v>
      </c>
      <c r="C4917">
        <v>19</v>
      </c>
      <c r="D4917">
        <v>20</v>
      </c>
      <c r="E4917">
        <v>-0.14597543705343999</v>
      </c>
      <c r="F4917">
        <v>-0.216743171090923</v>
      </c>
      <c r="G4917">
        <v>4</v>
      </c>
      <c r="H4917">
        <v>0</v>
      </c>
      <c r="I4917">
        <v>0</v>
      </c>
      <c r="J4917">
        <v>0</v>
      </c>
      <c r="K4917">
        <v>0</v>
      </c>
      <c r="L4917">
        <v>1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1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1</v>
      </c>
      <c r="AH4917">
        <v>0</v>
      </c>
      <c r="AI4917">
        <v>0</v>
      </c>
      <c r="AJ4917">
        <v>0</v>
      </c>
      <c r="AK4917">
        <v>0</v>
      </c>
      <c r="AL4917">
        <v>1</v>
      </c>
      <c r="AM4917">
        <v>1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>
        <v>0</v>
      </c>
      <c r="BI4917">
        <v>0</v>
      </c>
      <c r="BJ4917">
        <v>0</v>
      </c>
      <c r="BK4917">
        <v>0</v>
      </c>
      <c r="BL4917">
        <v>0</v>
      </c>
      <c r="BM4917">
        <v>0</v>
      </c>
      <c r="BN4917">
        <v>0</v>
      </c>
      <c r="BO4917">
        <v>0</v>
      </c>
      <c r="BP4917">
        <v>0</v>
      </c>
      <c r="BQ4917">
        <v>0</v>
      </c>
      <c r="BR4917">
        <v>0</v>
      </c>
      <c r="BS4917">
        <v>0</v>
      </c>
      <c r="BT4917">
        <v>0</v>
      </c>
      <c r="BU4917">
        <v>0</v>
      </c>
      <c r="BV4917">
        <v>0</v>
      </c>
      <c r="BW4917">
        <v>0</v>
      </c>
      <c r="BX4917">
        <v>0</v>
      </c>
      <c r="BY4917">
        <v>0</v>
      </c>
      <c r="BZ4917">
        <v>0</v>
      </c>
      <c r="CA4917">
        <v>1</v>
      </c>
      <c r="CB4917">
        <v>0</v>
      </c>
      <c r="CC4917">
        <v>0</v>
      </c>
      <c r="CD4917">
        <v>0</v>
      </c>
      <c r="CE4917">
        <v>0</v>
      </c>
      <c r="CF4917">
        <v>0</v>
      </c>
      <c r="CG4917">
        <v>0</v>
      </c>
    </row>
    <row r="4918" spans="1:85" hidden="1" x14ac:dyDescent="0.3">
      <c r="A4918">
        <v>4916</v>
      </c>
      <c r="B4918">
        <v>2055</v>
      </c>
      <c r="C4918">
        <v>30</v>
      </c>
      <c r="D4918">
        <v>40</v>
      </c>
      <c r="E4918">
        <v>-0.14597543705343999</v>
      </c>
      <c r="F4918">
        <v>-0.216743171090923</v>
      </c>
      <c r="G4918">
        <v>2</v>
      </c>
      <c r="H4918">
        <v>0</v>
      </c>
      <c r="I4918">
        <v>0</v>
      </c>
      <c r="J4918">
        <v>1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1</v>
      </c>
      <c r="AC4918">
        <v>0</v>
      </c>
      <c r="AD4918">
        <v>1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1</v>
      </c>
      <c r="AM4918">
        <v>0</v>
      </c>
      <c r="AN4918">
        <v>1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>
        <v>0</v>
      </c>
      <c r="BI4918">
        <v>0</v>
      </c>
      <c r="BJ4918">
        <v>0</v>
      </c>
      <c r="BK4918">
        <v>0</v>
      </c>
      <c r="BL4918">
        <v>0</v>
      </c>
      <c r="BM4918">
        <v>0</v>
      </c>
      <c r="BN4918">
        <v>0</v>
      </c>
      <c r="BO4918">
        <v>0</v>
      </c>
      <c r="BP4918">
        <v>0</v>
      </c>
      <c r="BQ4918">
        <v>0</v>
      </c>
      <c r="BR4918">
        <v>0</v>
      </c>
      <c r="BS4918">
        <v>0</v>
      </c>
      <c r="BT4918">
        <v>0</v>
      </c>
      <c r="BU4918">
        <v>0</v>
      </c>
      <c r="BV4918">
        <v>0</v>
      </c>
      <c r="BW4918">
        <v>0</v>
      </c>
      <c r="BX4918">
        <v>0</v>
      </c>
      <c r="BY4918">
        <v>0</v>
      </c>
      <c r="BZ4918">
        <v>0</v>
      </c>
      <c r="CA4918">
        <v>1</v>
      </c>
      <c r="CB4918">
        <v>0</v>
      </c>
      <c r="CC4918">
        <v>0</v>
      </c>
      <c r="CD4918">
        <v>0</v>
      </c>
      <c r="CE4918">
        <v>0</v>
      </c>
      <c r="CF4918">
        <v>0</v>
      </c>
      <c r="CG4918">
        <v>0</v>
      </c>
    </row>
    <row r="4919" spans="1:85" hidden="1" x14ac:dyDescent="0.3">
      <c r="A4919">
        <v>4917</v>
      </c>
      <c r="B4919">
        <v>19872</v>
      </c>
      <c r="C4919">
        <v>51</v>
      </c>
      <c r="D4919">
        <v>40</v>
      </c>
      <c r="E4919">
        <v>-0.14597543705343999</v>
      </c>
      <c r="F4919">
        <v>-0.216743171090923</v>
      </c>
      <c r="G4919">
        <v>3</v>
      </c>
      <c r="H4919">
        <v>0</v>
      </c>
      <c r="I4919">
        <v>0</v>
      </c>
      <c r="J4919">
        <v>1</v>
      </c>
      <c r="K4919">
        <v>0</v>
      </c>
      <c r="L4919">
        <v>0</v>
      </c>
      <c r="M4919">
        <v>0</v>
      </c>
      <c r="N4919">
        <v>0</v>
      </c>
      <c r="O4919">
        <v>1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1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1</v>
      </c>
      <c r="AM4919">
        <v>1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>
        <v>0</v>
      </c>
      <c r="BI4919">
        <v>0</v>
      </c>
      <c r="BJ4919">
        <v>0</v>
      </c>
      <c r="BK4919">
        <v>0</v>
      </c>
      <c r="BL4919">
        <v>0</v>
      </c>
      <c r="BM4919">
        <v>0</v>
      </c>
      <c r="BN4919">
        <v>0</v>
      </c>
      <c r="BO4919">
        <v>0</v>
      </c>
      <c r="BP4919">
        <v>0</v>
      </c>
      <c r="BQ4919">
        <v>0</v>
      </c>
      <c r="BR4919">
        <v>0</v>
      </c>
      <c r="BS4919">
        <v>0</v>
      </c>
      <c r="BT4919">
        <v>0</v>
      </c>
      <c r="BU4919">
        <v>0</v>
      </c>
      <c r="BV4919">
        <v>0</v>
      </c>
      <c r="BW4919">
        <v>0</v>
      </c>
      <c r="BX4919">
        <v>0</v>
      </c>
      <c r="BY4919">
        <v>0</v>
      </c>
      <c r="BZ4919">
        <v>0</v>
      </c>
      <c r="CA4919">
        <v>1</v>
      </c>
      <c r="CB4919">
        <v>0</v>
      </c>
      <c r="CC4919">
        <v>0</v>
      </c>
      <c r="CD4919">
        <v>0</v>
      </c>
      <c r="CE4919">
        <v>0</v>
      </c>
      <c r="CF4919">
        <v>0</v>
      </c>
      <c r="CG4919">
        <v>0</v>
      </c>
    </row>
    <row r="4920" spans="1:85" hidden="1" x14ac:dyDescent="0.3">
      <c r="A4920">
        <v>4918</v>
      </c>
      <c r="B4920">
        <v>21790</v>
      </c>
      <c r="C4920">
        <v>33</v>
      </c>
      <c r="D4920">
        <v>40</v>
      </c>
      <c r="E4920">
        <v>-0.14597543705343999</v>
      </c>
      <c r="F4920">
        <v>-0.216743171090923</v>
      </c>
      <c r="G4920">
        <v>5</v>
      </c>
      <c r="H4920">
        <v>0</v>
      </c>
      <c r="I4920">
        <v>0</v>
      </c>
      <c r="J4920">
        <v>0</v>
      </c>
      <c r="K4920">
        <v>1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1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1</v>
      </c>
      <c r="AI4920">
        <v>0</v>
      </c>
      <c r="AJ4920">
        <v>0</v>
      </c>
      <c r="AK4920">
        <v>0</v>
      </c>
      <c r="AL4920">
        <v>1</v>
      </c>
      <c r="AM4920">
        <v>0</v>
      </c>
      <c r="AN4920">
        <v>1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>
        <v>0</v>
      </c>
      <c r="BI4920">
        <v>0</v>
      </c>
      <c r="BJ4920">
        <v>0</v>
      </c>
      <c r="BK4920">
        <v>0</v>
      </c>
      <c r="BL4920">
        <v>0</v>
      </c>
      <c r="BM4920">
        <v>0</v>
      </c>
      <c r="BN4920">
        <v>0</v>
      </c>
      <c r="BO4920">
        <v>0</v>
      </c>
      <c r="BP4920">
        <v>0</v>
      </c>
      <c r="BQ4920">
        <v>0</v>
      </c>
      <c r="BR4920">
        <v>0</v>
      </c>
      <c r="BS4920">
        <v>0</v>
      </c>
      <c r="BT4920">
        <v>0</v>
      </c>
      <c r="BU4920">
        <v>0</v>
      </c>
      <c r="BV4920">
        <v>0</v>
      </c>
      <c r="BW4920">
        <v>0</v>
      </c>
      <c r="BX4920">
        <v>0</v>
      </c>
      <c r="BY4920">
        <v>0</v>
      </c>
      <c r="BZ4920">
        <v>0</v>
      </c>
      <c r="CA4920">
        <v>1</v>
      </c>
      <c r="CB4920">
        <v>0</v>
      </c>
      <c r="CC4920">
        <v>0</v>
      </c>
      <c r="CD4920">
        <v>0</v>
      </c>
      <c r="CE4920">
        <v>0</v>
      </c>
      <c r="CF4920">
        <v>0</v>
      </c>
      <c r="CG4920">
        <v>0</v>
      </c>
    </row>
    <row r="4921" spans="1:85" hidden="1" x14ac:dyDescent="0.3">
      <c r="A4921">
        <v>4919</v>
      </c>
      <c r="B4921">
        <v>25058</v>
      </c>
      <c r="C4921">
        <v>27</v>
      </c>
      <c r="D4921">
        <v>40</v>
      </c>
      <c r="E4921">
        <v>-0.14597543705343999</v>
      </c>
      <c r="F4921">
        <v>-0.216743171090923</v>
      </c>
      <c r="G4921">
        <v>6</v>
      </c>
      <c r="H4921">
        <v>0</v>
      </c>
      <c r="I4921">
        <v>0</v>
      </c>
      <c r="J4921">
        <v>0</v>
      </c>
      <c r="K4921">
        <v>0</v>
      </c>
      <c r="L4921">
        <v>1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1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1</v>
      </c>
      <c r="AH4921">
        <v>0</v>
      </c>
      <c r="AI4921">
        <v>0</v>
      </c>
      <c r="AJ4921">
        <v>0</v>
      </c>
      <c r="AK4921">
        <v>0</v>
      </c>
      <c r="AL4921">
        <v>1</v>
      </c>
      <c r="AM4921">
        <v>1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>
        <v>0</v>
      </c>
      <c r="BI4921">
        <v>0</v>
      </c>
      <c r="BJ4921">
        <v>0</v>
      </c>
      <c r="BK4921">
        <v>0</v>
      </c>
      <c r="BL4921">
        <v>0</v>
      </c>
      <c r="BM4921">
        <v>0</v>
      </c>
      <c r="BN4921">
        <v>0</v>
      </c>
      <c r="BO4921">
        <v>0</v>
      </c>
      <c r="BP4921">
        <v>0</v>
      </c>
      <c r="BQ4921">
        <v>0</v>
      </c>
      <c r="BR4921">
        <v>0</v>
      </c>
      <c r="BS4921">
        <v>0</v>
      </c>
      <c r="BT4921">
        <v>0</v>
      </c>
      <c r="BU4921">
        <v>0</v>
      </c>
      <c r="BV4921">
        <v>0</v>
      </c>
      <c r="BW4921">
        <v>0</v>
      </c>
      <c r="BX4921">
        <v>0</v>
      </c>
      <c r="BY4921">
        <v>0</v>
      </c>
      <c r="BZ4921">
        <v>0</v>
      </c>
      <c r="CA4921">
        <v>1</v>
      </c>
      <c r="CB4921">
        <v>0</v>
      </c>
      <c r="CC4921">
        <v>0</v>
      </c>
      <c r="CD4921">
        <v>0</v>
      </c>
      <c r="CE4921">
        <v>0</v>
      </c>
      <c r="CF4921">
        <v>0</v>
      </c>
      <c r="CG4921">
        <v>0</v>
      </c>
    </row>
    <row r="4922" spans="1:85" hidden="1" x14ac:dyDescent="0.3">
      <c r="A4922">
        <v>4920</v>
      </c>
      <c r="B4922">
        <v>10486</v>
      </c>
      <c r="C4922">
        <v>20</v>
      </c>
      <c r="D4922">
        <v>35</v>
      </c>
      <c r="E4922">
        <v>-0.14597543705343999</v>
      </c>
      <c r="F4922">
        <v>-0.216743171090923</v>
      </c>
      <c r="G4922">
        <v>4</v>
      </c>
      <c r="H4922">
        <v>0</v>
      </c>
      <c r="I4922">
        <v>0</v>
      </c>
      <c r="J4922">
        <v>0</v>
      </c>
      <c r="K4922">
        <v>0</v>
      </c>
      <c r="L4922">
        <v>1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1</v>
      </c>
      <c r="AD4922">
        <v>0</v>
      </c>
      <c r="AE4922">
        <v>1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1</v>
      </c>
      <c r="AM4922">
        <v>1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>
        <v>0</v>
      </c>
      <c r="BI4922">
        <v>0</v>
      </c>
      <c r="BJ4922">
        <v>0</v>
      </c>
      <c r="BK4922">
        <v>0</v>
      </c>
      <c r="BL4922">
        <v>0</v>
      </c>
      <c r="BM4922">
        <v>0</v>
      </c>
      <c r="BN4922">
        <v>0</v>
      </c>
      <c r="BO4922">
        <v>0</v>
      </c>
      <c r="BP4922">
        <v>0</v>
      </c>
      <c r="BQ4922">
        <v>0</v>
      </c>
      <c r="BR4922">
        <v>0</v>
      </c>
      <c r="BS4922">
        <v>0</v>
      </c>
      <c r="BT4922">
        <v>0</v>
      </c>
      <c r="BU4922">
        <v>0</v>
      </c>
      <c r="BV4922">
        <v>0</v>
      </c>
      <c r="BW4922">
        <v>0</v>
      </c>
      <c r="BX4922">
        <v>0</v>
      </c>
      <c r="BY4922">
        <v>0</v>
      </c>
      <c r="BZ4922">
        <v>0</v>
      </c>
      <c r="CA4922">
        <v>1</v>
      </c>
      <c r="CB4922">
        <v>0</v>
      </c>
      <c r="CC4922">
        <v>0</v>
      </c>
      <c r="CD4922">
        <v>0</v>
      </c>
      <c r="CE4922">
        <v>0</v>
      </c>
      <c r="CF4922">
        <v>0</v>
      </c>
      <c r="CG4922">
        <v>0</v>
      </c>
    </row>
    <row r="4923" spans="1:85" hidden="1" x14ac:dyDescent="0.3">
      <c r="A4923">
        <v>4921</v>
      </c>
      <c r="B4923">
        <v>19884</v>
      </c>
      <c r="C4923">
        <v>24</v>
      </c>
      <c r="D4923">
        <v>40</v>
      </c>
      <c r="E4923">
        <v>-0.14597543705343999</v>
      </c>
      <c r="F4923">
        <v>-0.216743171090923</v>
      </c>
      <c r="G4923">
        <v>6</v>
      </c>
      <c r="H4923">
        <v>0</v>
      </c>
      <c r="I4923">
        <v>0</v>
      </c>
      <c r="J4923">
        <v>0</v>
      </c>
      <c r="K4923">
        <v>0</v>
      </c>
      <c r="L4923">
        <v>1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1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1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1</v>
      </c>
      <c r="AM4923">
        <v>1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>
        <v>0</v>
      </c>
      <c r="BI4923">
        <v>0</v>
      </c>
      <c r="BJ4923">
        <v>0</v>
      </c>
      <c r="BK4923">
        <v>0</v>
      </c>
      <c r="BL4923">
        <v>0</v>
      </c>
      <c r="BM4923">
        <v>0</v>
      </c>
      <c r="BN4923">
        <v>0</v>
      </c>
      <c r="BO4923">
        <v>0</v>
      </c>
      <c r="BP4923">
        <v>0</v>
      </c>
      <c r="BQ4923">
        <v>0</v>
      </c>
      <c r="BR4923">
        <v>0</v>
      </c>
      <c r="BS4923">
        <v>0</v>
      </c>
      <c r="BT4923">
        <v>0</v>
      </c>
      <c r="BU4923">
        <v>0</v>
      </c>
      <c r="BV4923">
        <v>0</v>
      </c>
      <c r="BW4923">
        <v>0</v>
      </c>
      <c r="BX4923">
        <v>0</v>
      </c>
      <c r="BY4923">
        <v>0</v>
      </c>
      <c r="BZ4923">
        <v>0</v>
      </c>
      <c r="CA4923">
        <v>1</v>
      </c>
      <c r="CB4923">
        <v>0</v>
      </c>
      <c r="CC4923">
        <v>0</v>
      </c>
      <c r="CD4923">
        <v>0</v>
      </c>
      <c r="CE4923">
        <v>0</v>
      </c>
      <c r="CF4923">
        <v>0</v>
      </c>
      <c r="CG4923">
        <v>0</v>
      </c>
    </row>
    <row r="4924" spans="1:85" hidden="1" x14ac:dyDescent="0.3">
      <c r="A4924">
        <v>4922</v>
      </c>
      <c r="B4924">
        <v>6424</v>
      </c>
      <c r="C4924">
        <v>58</v>
      </c>
      <c r="D4924">
        <v>40</v>
      </c>
      <c r="E4924">
        <v>-0.14597543705343999</v>
      </c>
      <c r="F4924">
        <v>-0.216743171090923</v>
      </c>
      <c r="G4924">
        <v>3</v>
      </c>
      <c r="H4924">
        <v>0</v>
      </c>
      <c r="I4924">
        <v>0</v>
      </c>
      <c r="J4924">
        <v>1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1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1</v>
      </c>
      <c r="AJ4924">
        <v>0</v>
      </c>
      <c r="AK4924">
        <v>0</v>
      </c>
      <c r="AL4924">
        <v>1</v>
      </c>
      <c r="AM4924">
        <v>1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1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v>0</v>
      </c>
      <c r="BJ4924">
        <v>0</v>
      </c>
      <c r="BK4924">
        <v>0</v>
      </c>
      <c r="BL4924">
        <v>0</v>
      </c>
      <c r="BM4924">
        <v>0</v>
      </c>
      <c r="BN4924">
        <v>0</v>
      </c>
      <c r="BO4924">
        <v>0</v>
      </c>
      <c r="BP4924">
        <v>0</v>
      </c>
      <c r="BQ4924">
        <v>0</v>
      </c>
      <c r="BR4924">
        <v>0</v>
      </c>
      <c r="BS4924">
        <v>0</v>
      </c>
      <c r="BT4924">
        <v>0</v>
      </c>
      <c r="BU4924">
        <v>0</v>
      </c>
      <c r="BV4924">
        <v>0</v>
      </c>
      <c r="BW4924">
        <v>0</v>
      </c>
      <c r="BX4924">
        <v>0</v>
      </c>
      <c r="BY4924">
        <v>0</v>
      </c>
      <c r="BZ4924">
        <v>0</v>
      </c>
      <c r="CA4924">
        <v>0</v>
      </c>
      <c r="CB4924">
        <v>0</v>
      </c>
      <c r="CC4924">
        <v>0</v>
      </c>
      <c r="CD4924">
        <v>0</v>
      </c>
      <c r="CE4924">
        <v>0</v>
      </c>
      <c r="CF4924">
        <v>0</v>
      </c>
      <c r="CG4924">
        <v>0</v>
      </c>
    </row>
    <row r="4925" spans="1:85" hidden="1" x14ac:dyDescent="0.3">
      <c r="A4925">
        <v>4923</v>
      </c>
      <c r="B4925">
        <v>16954</v>
      </c>
      <c r="C4925">
        <v>42</v>
      </c>
      <c r="D4925">
        <v>40</v>
      </c>
      <c r="E4925">
        <v>-0.14597543705343999</v>
      </c>
      <c r="F4925">
        <v>-0.216743171090923</v>
      </c>
      <c r="G4925">
        <v>4</v>
      </c>
      <c r="H4925">
        <v>0</v>
      </c>
      <c r="I4925">
        <v>0</v>
      </c>
      <c r="J4925">
        <v>1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1</v>
      </c>
      <c r="AC4925">
        <v>0</v>
      </c>
      <c r="AD4925">
        <v>1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1</v>
      </c>
      <c r="AM4925">
        <v>0</v>
      </c>
      <c r="AN4925">
        <v>1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>
        <v>0</v>
      </c>
      <c r="BI4925">
        <v>0</v>
      </c>
      <c r="BJ4925">
        <v>0</v>
      </c>
      <c r="BK4925">
        <v>0</v>
      </c>
      <c r="BL4925">
        <v>0</v>
      </c>
      <c r="BM4925">
        <v>0</v>
      </c>
      <c r="BN4925">
        <v>0</v>
      </c>
      <c r="BO4925">
        <v>0</v>
      </c>
      <c r="BP4925">
        <v>0</v>
      </c>
      <c r="BQ4925">
        <v>0</v>
      </c>
      <c r="BR4925">
        <v>0</v>
      </c>
      <c r="BS4925">
        <v>0</v>
      </c>
      <c r="BT4925">
        <v>0</v>
      </c>
      <c r="BU4925">
        <v>0</v>
      </c>
      <c r="BV4925">
        <v>0</v>
      </c>
      <c r="BW4925">
        <v>0</v>
      </c>
      <c r="BX4925">
        <v>0</v>
      </c>
      <c r="BY4925">
        <v>0</v>
      </c>
      <c r="BZ4925">
        <v>0</v>
      </c>
      <c r="CA4925">
        <v>1</v>
      </c>
      <c r="CB4925">
        <v>0</v>
      </c>
      <c r="CC4925">
        <v>0</v>
      </c>
      <c r="CD4925">
        <v>0</v>
      </c>
      <c r="CE4925">
        <v>0</v>
      </c>
      <c r="CF4925">
        <v>0</v>
      </c>
      <c r="CG4925">
        <v>0</v>
      </c>
    </row>
    <row r="4926" spans="1:85" hidden="1" x14ac:dyDescent="0.3">
      <c r="A4926">
        <v>4924</v>
      </c>
      <c r="B4926">
        <v>22820</v>
      </c>
      <c r="C4926">
        <v>46</v>
      </c>
      <c r="D4926">
        <v>40</v>
      </c>
      <c r="E4926">
        <v>-0.14597543705343999</v>
      </c>
      <c r="F4926">
        <v>-0.216743171090923</v>
      </c>
      <c r="G4926">
        <v>3</v>
      </c>
      <c r="H4926">
        <v>1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1</v>
      </c>
      <c r="AD4926">
        <v>0</v>
      </c>
      <c r="AE4926">
        <v>1</v>
      </c>
      <c r="AF4926">
        <v>0</v>
      </c>
      <c r="AG4926">
        <v>0</v>
      </c>
      <c r="AH4926">
        <v>0</v>
      </c>
      <c r="AI4926">
        <v>0</v>
      </c>
      <c r="AJ4926">
        <v>1</v>
      </c>
      <c r="AK4926">
        <v>0</v>
      </c>
      <c r="AL4926">
        <v>0</v>
      </c>
      <c r="AM4926">
        <v>1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>
        <v>0</v>
      </c>
      <c r="BI4926">
        <v>0</v>
      </c>
      <c r="BJ4926">
        <v>0</v>
      </c>
      <c r="BK4926">
        <v>0</v>
      </c>
      <c r="BL4926">
        <v>0</v>
      </c>
      <c r="BM4926">
        <v>0</v>
      </c>
      <c r="BN4926">
        <v>0</v>
      </c>
      <c r="BO4926">
        <v>0</v>
      </c>
      <c r="BP4926">
        <v>0</v>
      </c>
      <c r="BQ4926">
        <v>0</v>
      </c>
      <c r="BR4926">
        <v>0</v>
      </c>
      <c r="BS4926">
        <v>0</v>
      </c>
      <c r="BT4926">
        <v>0</v>
      </c>
      <c r="BU4926">
        <v>0</v>
      </c>
      <c r="BV4926">
        <v>0</v>
      </c>
      <c r="BW4926">
        <v>0</v>
      </c>
      <c r="BX4926">
        <v>0</v>
      </c>
      <c r="BY4926">
        <v>0</v>
      </c>
      <c r="BZ4926">
        <v>0</v>
      </c>
      <c r="CA4926">
        <v>1</v>
      </c>
      <c r="CB4926">
        <v>0</v>
      </c>
      <c r="CC4926">
        <v>0</v>
      </c>
      <c r="CD4926">
        <v>0</v>
      </c>
      <c r="CE4926">
        <v>0</v>
      </c>
      <c r="CF4926">
        <v>0</v>
      </c>
      <c r="CG4926">
        <v>0</v>
      </c>
    </row>
    <row r="4927" spans="1:85" hidden="1" x14ac:dyDescent="0.3">
      <c r="A4927">
        <v>4925</v>
      </c>
      <c r="B4927">
        <v>6722</v>
      </c>
      <c r="C4927">
        <v>38</v>
      </c>
      <c r="D4927">
        <v>60</v>
      </c>
      <c r="E4927">
        <v>-0.14597543705343999</v>
      </c>
      <c r="F4927">
        <v>-0.216743171090923</v>
      </c>
      <c r="G4927">
        <v>3</v>
      </c>
      <c r="H4927">
        <v>0</v>
      </c>
      <c r="I4927">
        <v>0</v>
      </c>
      <c r="J4927">
        <v>1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1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1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1</v>
      </c>
      <c r="AM4927">
        <v>0</v>
      </c>
      <c r="AN4927">
        <v>1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>
        <v>0</v>
      </c>
      <c r="BI4927">
        <v>0</v>
      </c>
      <c r="BJ4927">
        <v>0</v>
      </c>
      <c r="BK4927">
        <v>0</v>
      </c>
      <c r="BL4927">
        <v>0</v>
      </c>
      <c r="BM4927">
        <v>0</v>
      </c>
      <c r="BN4927">
        <v>0</v>
      </c>
      <c r="BO4927">
        <v>0</v>
      </c>
      <c r="BP4927">
        <v>0</v>
      </c>
      <c r="BQ4927">
        <v>0</v>
      </c>
      <c r="BR4927">
        <v>0</v>
      </c>
      <c r="BS4927">
        <v>0</v>
      </c>
      <c r="BT4927">
        <v>0</v>
      </c>
      <c r="BU4927">
        <v>0</v>
      </c>
      <c r="BV4927">
        <v>0</v>
      </c>
      <c r="BW4927">
        <v>0</v>
      </c>
      <c r="BX4927">
        <v>0</v>
      </c>
      <c r="BY4927">
        <v>0</v>
      </c>
      <c r="BZ4927">
        <v>0</v>
      </c>
      <c r="CA4927">
        <v>1</v>
      </c>
      <c r="CB4927">
        <v>0</v>
      </c>
      <c r="CC4927">
        <v>0</v>
      </c>
      <c r="CD4927">
        <v>0</v>
      </c>
      <c r="CE4927">
        <v>0</v>
      </c>
      <c r="CF4927">
        <v>0</v>
      </c>
      <c r="CG4927">
        <v>0</v>
      </c>
    </row>
    <row r="4928" spans="1:85" hidden="1" x14ac:dyDescent="0.3">
      <c r="A4928">
        <v>4926</v>
      </c>
      <c r="B4928">
        <v>14498</v>
      </c>
      <c r="C4928">
        <v>60</v>
      </c>
      <c r="D4928">
        <v>40</v>
      </c>
      <c r="E4928">
        <v>-0.14597543705343999</v>
      </c>
      <c r="F4928">
        <v>-0.216743171090923</v>
      </c>
      <c r="G4928">
        <v>2</v>
      </c>
      <c r="H4928">
        <v>0</v>
      </c>
      <c r="I4928">
        <v>0</v>
      </c>
      <c r="J4928">
        <v>1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1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1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1</v>
      </c>
      <c r="AM4928">
        <v>0</v>
      </c>
      <c r="AN4928">
        <v>1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>
        <v>0</v>
      </c>
      <c r="BI4928">
        <v>0</v>
      </c>
      <c r="BJ4928">
        <v>0</v>
      </c>
      <c r="BK4928">
        <v>0</v>
      </c>
      <c r="BL4928">
        <v>0</v>
      </c>
      <c r="BM4928">
        <v>0</v>
      </c>
      <c r="BN4928">
        <v>0</v>
      </c>
      <c r="BO4928">
        <v>0</v>
      </c>
      <c r="BP4928">
        <v>0</v>
      </c>
      <c r="BQ4928">
        <v>0</v>
      </c>
      <c r="BR4928">
        <v>0</v>
      </c>
      <c r="BS4928">
        <v>0</v>
      </c>
      <c r="BT4928">
        <v>0</v>
      </c>
      <c r="BU4928">
        <v>0</v>
      </c>
      <c r="BV4928">
        <v>0</v>
      </c>
      <c r="BW4928">
        <v>0</v>
      </c>
      <c r="BX4928">
        <v>0</v>
      </c>
      <c r="BY4928">
        <v>0</v>
      </c>
      <c r="BZ4928">
        <v>0</v>
      </c>
      <c r="CA4928">
        <v>1</v>
      </c>
      <c r="CB4928">
        <v>0</v>
      </c>
      <c r="CC4928">
        <v>0</v>
      </c>
      <c r="CD4928">
        <v>0</v>
      </c>
      <c r="CE4928">
        <v>0</v>
      </c>
      <c r="CF4928">
        <v>0</v>
      </c>
      <c r="CG4928">
        <v>0</v>
      </c>
    </row>
    <row r="4929" spans="1:85" hidden="1" x14ac:dyDescent="0.3">
      <c r="A4929">
        <v>4927</v>
      </c>
      <c r="B4929">
        <v>20785</v>
      </c>
      <c r="C4929">
        <v>45</v>
      </c>
      <c r="D4929">
        <v>40</v>
      </c>
      <c r="E4929">
        <v>-0.14597543705343999</v>
      </c>
      <c r="F4929">
        <v>-0.216743171090923</v>
      </c>
      <c r="G4929">
        <v>3</v>
      </c>
      <c r="H4929">
        <v>1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1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1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1</v>
      </c>
      <c r="AM4929">
        <v>1</v>
      </c>
      <c r="AN4929">
        <v>0</v>
      </c>
      <c r="AO4929">
        <v>0</v>
      </c>
      <c r="AP4929">
        <v>1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>
        <v>0</v>
      </c>
      <c r="BI4929">
        <v>0</v>
      </c>
      <c r="BJ4929">
        <v>0</v>
      </c>
      <c r="BK4929">
        <v>0</v>
      </c>
      <c r="BL4929">
        <v>0</v>
      </c>
      <c r="BM4929">
        <v>0</v>
      </c>
      <c r="BN4929">
        <v>0</v>
      </c>
      <c r="BO4929">
        <v>0</v>
      </c>
      <c r="BP4929">
        <v>0</v>
      </c>
      <c r="BQ4929">
        <v>0</v>
      </c>
      <c r="BR4929">
        <v>0</v>
      </c>
      <c r="BS4929">
        <v>0</v>
      </c>
      <c r="BT4929">
        <v>0</v>
      </c>
      <c r="BU4929">
        <v>0</v>
      </c>
      <c r="BV4929">
        <v>0</v>
      </c>
      <c r="BW4929">
        <v>0</v>
      </c>
      <c r="BX4929">
        <v>0</v>
      </c>
      <c r="BY4929">
        <v>0</v>
      </c>
      <c r="BZ4929">
        <v>0</v>
      </c>
      <c r="CA4929">
        <v>0</v>
      </c>
      <c r="CB4929">
        <v>0</v>
      </c>
      <c r="CC4929">
        <v>0</v>
      </c>
      <c r="CD4929">
        <v>0</v>
      </c>
      <c r="CE4929">
        <v>0</v>
      </c>
      <c r="CF4929">
        <v>0</v>
      </c>
      <c r="CG4929">
        <v>0</v>
      </c>
    </row>
    <row r="4930" spans="1:85" hidden="1" x14ac:dyDescent="0.3">
      <c r="A4930">
        <v>4928</v>
      </c>
      <c r="B4930">
        <v>18976</v>
      </c>
      <c r="C4930">
        <v>24</v>
      </c>
      <c r="D4930">
        <v>40</v>
      </c>
      <c r="E4930">
        <v>-0.14597543705343999</v>
      </c>
      <c r="F4930">
        <v>-0.216743171090923</v>
      </c>
      <c r="G4930">
        <v>6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1</v>
      </c>
      <c r="N4930">
        <v>0</v>
      </c>
      <c r="O4930">
        <v>0</v>
      </c>
      <c r="P4930">
        <v>0</v>
      </c>
      <c r="Q4930">
        <v>0</v>
      </c>
      <c r="R4930">
        <v>1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1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1</v>
      </c>
      <c r="AM4930">
        <v>1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>
        <v>0</v>
      </c>
      <c r="BI4930">
        <v>0</v>
      </c>
      <c r="BJ4930">
        <v>0</v>
      </c>
      <c r="BK4930">
        <v>0</v>
      </c>
      <c r="BL4930">
        <v>0</v>
      </c>
      <c r="BM4930">
        <v>0</v>
      </c>
      <c r="BN4930">
        <v>0</v>
      </c>
      <c r="BO4930">
        <v>0</v>
      </c>
      <c r="BP4930">
        <v>0</v>
      </c>
      <c r="BQ4930">
        <v>0</v>
      </c>
      <c r="BR4930">
        <v>0</v>
      </c>
      <c r="BS4930">
        <v>0</v>
      </c>
      <c r="BT4930">
        <v>0</v>
      </c>
      <c r="BU4930">
        <v>0</v>
      </c>
      <c r="BV4930">
        <v>0</v>
      </c>
      <c r="BW4930">
        <v>0</v>
      </c>
      <c r="BX4930">
        <v>0</v>
      </c>
      <c r="BY4930">
        <v>0</v>
      </c>
      <c r="BZ4930">
        <v>0</v>
      </c>
      <c r="CA4930">
        <v>1</v>
      </c>
      <c r="CB4930">
        <v>0</v>
      </c>
      <c r="CC4930">
        <v>0</v>
      </c>
      <c r="CD4930">
        <v>0</v>
      </c>
      <c r="CE4930">
        <v>0</v>
      </c>
      <c r="CF4930">
        <v>0</v>
      </c>
      <c r="CG4930">
        <v>0</v>
      </c>
    </row>
    <row r="4931" spans="1:85" hidden="1" x14ac:dyDescent="0.3">
      <c r="A4931">
        <v>4929</v>
      </c>
      <c r="B4931">
        <v>26296</v>
      </c>
      <c r="C4931">
        <v>68</v>
      </c>
      <c r="D4931">
        <v>40</v>
      </c>
      <c r="E4931">
        <v>-0.14597543705343999</v>
      </c>
      <c r="F4931">
        <v>3.9212326358482499</v>
      </c>
      <c r="G4931">
        <v>2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1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1</v>
      </c>
      <c r="AD4931">
        <v>0</v>
      </c>
      <c r="AE4931">
        <v>1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1</v>
      </c>
      <c r="AM4931">
        <v>1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>
        <v>0</v>
      </c>
      <c r="BI4931">
        <v>0</v>
      </c>
      <c r="BJ4931">
        <v>0</v>
      </c>
      <c r="BK4931">
        <v>0</v>
      </c>
      <c r="BL4931">
        <v>0</v>
      </c>
      <c r="BM4931">
        <v>0</v>
      </c>
      <c r="BN4931">
        <v>0</v>
      </c>
      <c r="BO4931">
        <v>0</v>
      </c>
      <c r="BP4931">
        <v>0</v>
      </c>
      <c r="BQ4931">
        <v>0</v>
      </c>
      <c r="BR4931">
        <v>0</v>
      </c>
      <c r="BS4931">
        <v>0</v>
      </c>
      <c r="BT4931">
        <v>0</v>
      </c>
      <c r="BU4931">
        <v>0</v>
      </c>
      <c r="BV4931">
        <v>0</v>
      </c>
      <c r="BW4931">
        <v>0</v>
      </c>
      <c r="BX4931">
        <v>0</v>
      </c>
      <c r="BY4931">
        <v>0</v>
      </c>
      <c r="BZ4931">
        <v>0</v>
      </c>
      <c r="CA4931">
        <v>0</v>
      </c>
      <c r="CB4931">
        <v>0</v>
      </c>
      <c r="CC4931">
        <v>0</v>
      </c>
      <c r="CD4931">
        <v>1</v>
      </c>
      <c r="CE4931">
        <v>0</v>
      </c>
      <c r="CF4931">
        <v>0</v>
      </c>
      <c r="CG4931">
        <v>0</v>
      </c>
    </row>
    <row r="4932" spans="1:85" hidden="1" x14ac:dyDescent="0.3">
      <c r="A4932">
        <v>4930</v>
      </c>
      <c r="B4932">
        <v>1393</v>
      </c>
      <c r="C4932">
        <v>19</v>
      </c>
      <c r="D4932">
        <v>40</v>
      </c>
      <c r="E4932">
        <v>-0.14597543705343999</v>
      </c>
      <c r="F4932">
        <v>-0.216743171090923</v>
      </c>
      <c r="G4932">
        <v>3</v>
      </c>
      <c r="H4932">
        <v>0</v>
      </c>
      <c r="I4932">
        <v>0</v>
      </c>
      <c r="J4932">
        <v>0</v>
      </c>
      <c r="K4932">
        <v>0</v>
      </c>
      <c r="L4932">
        <v>1</v>
      </c>
      <c r="M4932">
        <v>0</v>
      </c>
      <c r="N4932">
        <v>0</v>
      </c>
      <c r="O4932">
        <v>1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1</v>
      </c>
      <c r="AI4932">
        <v>0</v>
      </c>
      <c r="AJ4932">
        <v>1</v>
      </c>
      <c r="AK4932">
        <v>0</v>
      </c>
      <c r="AL4932">
        <v>0</v>
      </c>
      <c r="AM4932">
        <v>1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>
        <v>0</v>
      </c>
      <c r="BI4932">
        <v>0</v>
      </c>
      <c r="BJ4932">
        <v>0</v>
      </c>
      <c r="BK4932">
        <v>0</v>
      </c>
      <c r="BL4932">
        <v>0</v>
      </c>
      <c r="BM4932">
        <v>0</v>
      </c>
      <c r="BN4932">
        <v>0</v>
      </c>
      <c r="BO4932">
        <v>0</v>
      </c>
      <c r="BP4932">
        <v>0</v>
      </c>
      <c r="BQ4932">
        <v>0</v>
      </c>
      <c r="BR4932">
        <v>0</v>
      </c>
      <c r="BS4932">
        <v>0</v>
      </c>
      <c r="BT4932">
        <v>0</v>
      </c>
      <c r="BU4932">
        <v>0</v>
      </c>
      <c r="BV4932">
        <v>0</v>
      </c>
      <c r="BW4932">
        <v>0</v>
      </c>
      <c r="BX4932">
        <v>0</v>
      </c>
      <c r="BY4932">
        <v>0</v>
      </c>
      <c r="BZ4932">
        <v>0</v>
      </c>
      <c r="CA4932">
        <v>1</v>
      </c>
      <c r="CB4932">
        <v>0</v>
      </c>
      <c r="CC4932">
        <v>0</v>
      </c>
      <c r="CD4932">
        <v>0</v>
      </c>
      <c r="CE4932">
        <v>0</v>
      </c>
      <c r="CF4932">
        <v>0</v>
      </c>
      <c r="CG4932">
        <v>0</v>
      </c>
    </row>
    <row r="4933" spans="1:85" hidden="1" x14ac:dyDescent="0.3">
      <c r="A4933">
        <v>4931</v>
      </c>
      <c r="B4933">
        <v>382</v>
      </c>
      <c r="C4933">
        <v>25</v>
      </c>
      <c r="D4933">
        <v>40</v>
      </c>
      <c r="E4933">
        <v>-0.14597543705343999</v>
      </c>
      <c r="F4933">
        <v>-0.216743171090923</v>
      </c>
      <c r="G4933">
        <v>4</v>
      </c>
      <c r="H4933">
        <v>0</v>
      </c>
      <c r="I4933">
        <v>0</v>
      </c>
      <c r="J4933">
        <v>1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1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1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1</v>
      </c>
      <c r="AM4933">
        <v>0</v>
      </c>
      <c r="AN4933">
        <v>1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>
        <v>0</v>
      </c>
      <c r="BI4933">
        <v>0</v>
      </c>
      <c r="BJ4933">
        <v>0</v>
      </c>
      <c r="BK4933">
        <v>0</v>
      </c>
      <c r="BL4933">
        <v>0</v>
      </c>
      <c r="BM4933">
        <v>0</v>
      </c>
      <c r="BN4933">
        <v>0</v>
      </c>
      <c r="BO4933">
        <v>0</v>
      </c>
      <c r="BP4933">
        <v>0</v>
      </c>
      <c r="BQ4933">
        <v>0</v>
      </c>
      <c r="BR4933">
        <v>0</v>
      </c>
      <c r="BS4933">
        <v>0</v>
      </c>
      <c r="BT4933">
        <v>0</v>
      </c>
      <c r="BU4933">
        <v>0</v>
      </c>
      <c r="BV4933">
        <v>0</v>
      </c>
      <c r="BW4933">
        <v>0</v>
      </c>
      <c r="BX4933">
        <v>0</v>
      </c>
      <c r="BY4933">
        <v>0</v>
      </c>
      <c r="BZ4933">
        <v>0</v>
      </c>
      <c r="CA4933">
        <v>1</v>
      </c>
      <c r="CB4933">
        <v>0</v>
      </c>
      <c r="CC4933">
        <v>0</v>
      </c>
      <c r="CD4933">
        <v>0</v>
      </c>
      <c r="CE4933">
        <v>0</v>
      </c>
      <c r="CF4933">
        <v>0</v>
      </c>
      <c r="CG4933">
        <v>0</v>
      </c>
    </row>
    <row r="4934" spans="1:85" hidden="1" x14ac:dyDescent="0.3">
      <c r="A4934">
        <v>4932</v>
      </c>
      <c r="B4934">
        <v>3169</v>
      </c>
      <c r="C4934">
        <v>41</v>
      </c>
      <c r="D4934">
        <v>35</v>
      </c>
      <c r="E4934">
        <v>-0.14597543705343999</v>
      </c>
      <c r="F4934">
        <v>-0.216743171090923</v>
      </c>
      <c r="G4934">
        <v>3</v>
      </c>
      <c r="H4934">
        <v>0</v>
      </c>
      <c r="I4934">
        <v>0</v>
      </c>
      <c r="J4934">
        <v>1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1</v>
      </c>
      <c r="AC4934">
        <v>0</v>
      </c>
      <c r="AD4934">
        <v>1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1</v>
      </c>
      <c r="AM4934">
        <v>0</v>
      </c>
      <c r="AN4934">
        <v>1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>
        <v>0</v>
      </c>
      <c r="BI4934">
        <v>0</v>
      </c>
      <c r="BJ4934">
        <v>0</v>
      </c>
      <c r="BK4934">
        <v>0</v>
      </c>
      <c r="BL4934">
        <v>0</v>
      </c>
      <c r="BM4934">
        <v>0</v>
      </c>
      <c r="BN4934">
        <v>0</v>
      </c>
      <c r="BO4934">
        <v>0</v>
      </c>
      <c r="BP4934">
        <v>0</v>
      </c>
      <c r="BQ4934">
        <v>0</v>
      </c>
      <c r="BR4934">
        <v>0</v>
      </c>
      <c r="BS4934">
        <v>0</v>
      </c>
      <c r="BT4934">
        <v>0</v>
      </c>
      <c r="BU4934">
        <v>0</v>
      </c>
      <c r="BV4934">
        <v>0</v>
      </c>
      <c r="BW4934">
        <v>0</v>
      </c>
      <c r="BX4934">
        <v>0</v>
      </c>
      <c r="BY4934">
        <v>0</v>
      </c>
      <c r="BZ4934">
        <v>0</v>
      </c>
      <c r="CA4934">
        <v>1</v>
      </c>
      <c r="CB4934">
        <v>0</v>
      </c>
      <c r="CC4934">
        <v>0</v>
      </c>
      <c r="CD4934">
        <v>0</v>
      </c>
      <c r="CE4934">
        <v>0</v>
      </c>
      <c r="CF4934">
        <v>0</v>
      </c>
      <c r="CG4934">
        <v>0</v>
      </c>
    </row>
    <row r="4935" spans="1:85" x14ac:dyDescent="0.3">
      <c r="A4935">
        <v>4933</v>
      </c>
      <c r="B4935">
        <v>5675</v>
      </c>
      <c r="C4935">
        <v>38</v>
      </c>
      <c r="D4935">
        <v>40</v>
      </c>
      <c r="E4935">
        <v>-0.14597543705343999</v>
      </c>
      <c r="F4935">
        <v>-0.216743171090923</v>
      </c>
      <c r="G4935">
        <v>6</v>
      </c>
      <c r="H4935">
        <v>1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1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1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1</v>
      </c>
      <c r="AM4935">
        <v>1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>
        <v>0</v>
      </c>
      <c r="BI4935">
        <v>0</v>
      </c>
      <c r="BJ4935">
        <v>0</v>
      </c>
      <c r="BK4935">
        <v>0</v>
      </c>
      <c r="BL4935">
        <v>0</v>
      </c>
      <c r="BM4935">
        <v>0</v>
      </c>
      <c r="BN4935">
        <v>0</v>
      </c>
      <c r="BO4935">
        <v>0</v>
      </c>
      <c r="BP4935">
        <v>0</v>
      </c>
      <c r="BQ4935">
        <v>0</v>
      </c>
      <c r="BR4935">
        <v>0</v>
      </c>
      <c r="BS4935">
        <v>0</v>
      </c>
      <c r="BT4935">
        <v>0</v>
      </c>
      <c r="BU4935">
        <v>0</v>
      </c>
      <c r="BV4935">
        <v>0</v>
      </c>
      <c r="BW4935">
        <v>0</v>
      </c>
      <c r="BX4935">
        <v>0</v>
      </c>
      <c r="BY4935">
        <v>0</v>
      </c>
      <c r="BZ4935">
        <v>0</v>
      </c>
      <c r="CA4935">
        <v>1</v>
      </c>
      <c r="CB4935">
        <v>0</v>
      </c>
      <c r="CC4935">
        <v>0</v>
      </c>
      <c r="CD4935">
        <v>0</v>
      </c>
      <c r="CE4935">
        <v>0</v>
      </c>
      <c r="CF4935">
        <v>0</v>
      </c>
      <c r="CG4935">
        <v>0</v>
      </c>
    </row>
    <row r="4936" spans="1:85" hidden="1" x14ac:dyDescent="0.3">
      <c r="A4936">
        <v>4934</v>
      </c>
      <c r="B4936">
        <v>21470</v>
      </c>
      <c r="C4936">
        <v>55</v>
      </c>
      <c r="D4936">
        <v>60</v>
      </c>
      <c r="E4936">
        <v>-0.14597543705343999</v>
      </c>
      <c r="F4936">
        <v>-0.216743171090923</v>
      </c>
      <c r="G4936">
        <v>2</v>
      </c>
      <c r="H4936">
        <v>0</v>
      </c>
      <c r="I4936">
        <v>0</v>
      </c>
      <c r="J4936">
        <v>0</v>
      </c>
      <c r="K4936">
        <v>0</v>
      </c>
      <c r="L4936">
        <v>1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1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1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1</v>
      </c>
      <c r="AM4936">
        <v>1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>
        <v>0</v>
      </c>
      <c r="BI4936">
        <v>0</v>
      </c>
      <c r="BJ4936">
        <v>0</v>
      </c>
      <c r="BK4936">
        <v>0</v>
      </c>
      <c r="BL4936">
        <v>0</v>
      </c>
      <c r="BM4936">
        <v>0</v>
      </c>
      <c r="BN4936">
        <v>0</v>
      </c>
      <c r="BO4936">
        <v>0</v>
      </c>
      <c r="BP4936">
        <v>0</v>
      </c>
      <c r="BQ4936">
        <v>0</v>
      </c>
      <c r="BR4936">
        <v>0</v>
      </c>
      <c r="BS4936">
        <v>0</v>
      </c>
      <c r="BT4936">
        <v>0</v>
      </c>
      <c r="BU4936">
        <v>0</v>
      </c>
      <c r="BV4936">
        <v>0</v>
      </c>
      <c r="BW4936">
        <v>0</v>
      </c>
      <c r="BX4936">
        <v>0</v>
      </c>
      <c r="BY4936">
        <v>0</v>
      </c>
      <c r="BZ4936">
        <v>0</v>
      </c>
      <c r="CA4936">
        <v>1</v>
      </c>
      <c r="CB4936">
        <v>0</v>
      </c>
      <c r="CC4936">
        <v>0</v>
      </c>
      <c r="CD4936">
        <v>0</v>
      </c>
      <c r="CE4936">
        <v>0</v>
      </c>
      <c r="CF4936">
        <v>0</v>
      </c>
      <c r="CG4936">
        <v>0</v>
      </c>
    </row>
    <row r="4937" spans="1:85" hidden="1" x14ac:dyDescent="0.3">
      <c r="A4937">
        <v>4935</v>
      </c>
      <c r="B4937">
        <v>13562</v>
      </c>
      <c r="C4937">
        <v>35</v>
      </c>
      <c r="D4937">
        <v>50</v>
      </c>
      <c r="E4937">
        <v>-0.14597543705343999</v>
      </c>
      <c r="F4937">
        <v>-0.216743171090923</v>
      </c>
      <c r="G4937">
        <v>3</v>
      </c>
      <c r="H4937">
        <v>1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1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1</v>
      </c>
      <c r="AH4937">
        <v>0</v>
      </c>
      <c r="AI4937">
        <v>0</v>
      </c>
      <c r="AJ4937">
        <v>0</v>
      </c>
      <c r="AK4937">
        <v>0</v>
      </c>
      <c r="AL4937">
        <v>1</v>
      </c>
      <c r="AM4937">
        <v>0</v>
      </c>
      <c r="AN4937">
        <v>1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>
        <v>0</v>
      </c>
      <c r="BI4937">
        <v>0</v>
      </c>
      <c r="BJ4937">
        <v>0</v>
      </c>
      <c r="BK4937">
        <v>0</v>
      </c>
      <c r="BL4937">
        <v>0</v>
      </c>
      <c r="BM4937">
        <v>0</v>
      </c>
      <c r="BN4937">
        <v>0</v>
      </c>
      <c r="BO4937">
        <v>0</v>
      </c>
      <c r="BP4937">
        <v>0</v>
      </c>
      <c r="BQ4937">
        <v>0</v>
      </c>
      <c r="BR4937">
        <v>0</v>
      </c>
      <c r="BS4937">
        <v>0</v>
      </c>
      <c r="BT4937">
        <v>0</v>
      </c>
      <c r="BU4937">
        <v>0</v>
      </c>
      <c r="BV4937">
        <v>0</v>
      </c>
      <c r="BW4937">
        <v>0</v>
      </c>
      <c r="BX4937">
        <v>0</v>
      </c>
      <c r="BY4937">
        <v>0</v>
      </c>
      <c r="BZ4937">
        <v>0</v>
      </c>
      <c r="CA4937">
        <v>1</v>
      </c>
      <c r="CB4937">
        <v>0</v>
      </c>
      <c r="CC4937">
        <v>0</v>
      </c>
      <c r="CD4937">
        <v>0</v>
      </c>
      <c r="CE4937">
        <v>0</v>
      </c>
      <c r="CF4937">
        <v>0</v>
      </c>
      <c r="CG4937">
        <v>0</v>
      </c>
    </row>
    <row r="4938" spans="1:85" x14ac:dyDescent="0.3">
      <c r="A4938">
        <v>4936</v>
      </c>
      <c r="B4938">
        <v>17174</v>
      </c>
      <c r="C4938">
        <v>44</v>
      </c>
      <c r="D4938">
        <v>40</v>
      </c>
      <c r="E4938">
        <v>-0.14597543705343999</v>
      </c>
      <c r="F4938">
        <v>-0.216743171090923</v>
      </c>
      <c r="G4938">
        <v>6</v>
      </c>
      <c r="H4938">
        <v>1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1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1</v>
      </c>
      <c r="AI4938">
        <v>0</v>
      </c>
      <c r="AJ4938">
        <v>0</v>
      </c>
      <c r="AK4938">
        <v>0</v>
      </c>
      <c r="AL4938">
        <v>1</v>
      </c>
      <c r="AM4938">
        <v>1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>
        <v>0</v>
      </c>
      <c r="BI4938">
        <v>0</v>
      </c>
      <c r="BJ4938">
        <v>0</v>
      </c>
      <c r="BK4938">
        <v>0</v>
      </c>
      <c r="BL4938">
        <v>0</v>
      </c>
      <c r="BM4938">
        <v>0</v>
      </c>
      <c r="BN4938">
        <v>0</v>
      </c>
      <c r="BO4938">
        <v>0</v>
      </c>
      <c r="BP4938">
        <v>0</v>
      </c>
      <c r="BQ4938">
        <v>0</v>
      </c>
      <c r="BR4938">
        <v>0</v>
      </c>
      <c r="BS4938">
        <v>0</v>
      </c>
      <c r="BT4938">
        <v>0</v>
      </c>
      <c r="BU4938">
        <v>0</v>
      </c>
      <c r="BV4938">
        <v>0</v>
      </c>
      <c r="BW4938">
        <v>0</v>
      </c>
      <c r="BX4938">
        <v>0</v>
      </c>
      <c r="BY4938">
        <v>0</v>
      </c>
      <c r="BZ4938">
        <v>0</v>
      </c>
      <c r="CA4938">
        <v>1</v>
      </c>
      <c r="CB4938">
        <v>0</v>
      </c>
      <c r="CC4938">
        <v>0</v>
      </c>
      <c r="CD4938">
        <v>0</v>
      </c>
      <c r="CE4938">
        <v>0</v>
      </c>
      <c r="CF4938">
        <v>0</v>
      </c>
      <c r="CG4938">
        <v>0</v>
      </c>
    </row>
    <row r="4939" spans="1:85" hidden="1" x14ac:dyDescent="0.3">
      <c r="A4939">
        <v>4937</v>
      </c>
      <c r="B4939">
        <v>29135</v>
      </c>
      <c r="C4939">
        <v>24</v>
      </c>
      <c r="D4939">
        <v>20</v>
      </c>
      <c r="E4939">
        <v>-0.14597543705343999</v>
      </c>
      <c r="F4939">
        <v>-0.216743171090923</v>
      </c>
      <c r="G4939">
        <v>4</v>
      </c>
      <c r="H4939">
        <v>0</v>
      </c>
      <c r="I4939">
        <v>0</v>
      </c>
      <c r="J4939">
        <v>0</v>
      </c>
      <c r="K4939">
        <v>0</v>
      </c>
      <c r="L4939">
        <v>1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1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1</v>
      </c>
      <c r="AH4939">
        <v>0</v>
      </c>
      <c r="AI4939">
        <v>0</v>
      </c>
      <c r="AJ4939">
        <v>0</v>
      </c>
      <c r="AK4939">
        <v>0</v>
      </c>
      <c r="AL4939">
        <v>1</v>
      </c>
      <c r="AM4939">
        <v>0</v>
      </c>
      <c r="AN4939">
        <v>1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>
        <v>0</v>
      </c>
      <c r="BI4939">
        <v>0</v>
      </c>
      <c r="BJ4939">
        <v>0</v>
      </c>
      <c r="BK4939">
        <v>0</v>
      </c>
      <c r="BL4939">
        <v>0</v>
      </c>
      <c r="BM4939">
        <v>0</v>
      </c>
      <c r="BN4939">
        <v>0</v>
      </c>
      <c r="BO4939">
        <v>0</v>
      </c>
      <c r="BP4939">
        <v>0</v>
      </c>
      <c r="BQ4939">
        <v>0</v>
      </c>
      <c r="BR4939">
        <v>0</v>
      </c>
      <c r="BS4939">
        <v>0</v>
      </c>
      <c r="BT4939">
        <v>0</v>
      </c>
      <c r="BU4939">
        <v>0</v>
      </c>
      <c r="BV4939">
        <v>0</v>
      </c>
      <c r="BW4939">
        <v>0</v>
      </c>
      <c r="BX4939">
        <v>0</v>
      </c>
      <c r="BY4939">
        <v>0</v>
      </c>
      <c r="BZ4939">
        <v>0</v>
      </c>
      <c r="CA4939">
        <v>1</v>
      </c>
      <c r="CB4939">
        <v>0</v>
      </c>
      <c r="CC4939">
        <v>0</v>
      </c>
      <c r="CD4939">
        <v>0</v>
      </c>
      <c r="CE4939">
        <v>0</v>
      </c>
      <c r="CF4939">
        <v>0</v>
      </c>
      <c r="CG4939">
        <v>0</v>
      </c>
    </row>
    <row r="4940" spans="1:85" hidden="1" x14ac:dyDescent="0.3">
      <c r="A4940">
        <v>4938</v>
      </c>
      <c r="B4940">
        <v>12829</v>
      </c>
      <c r="C4940">
        <v>29</v>
      </c>
      <c r="D4940">
        <v>6</v>
      </c>
      <c r="E4940">
        <v>-0.14597543705343999</v>
      </c>
      <c r="F4940">
        <v>-0.216743171090923</v>
      </c>
      <c r="G4940">
        <v>4</v>
      </c>
      <c r="H4940">
        <v>0</v>
      </c>
      <c r="I4940">
        <v>0</v>
      </c>
      <c r="J4940">
        <v>1</v>
      </c>
      <c r="K4940">
        <v>0</v>
      </c>
      <c r="L4940">
        <v>0</v>
      </c>
      <c r="M4940">
        <v>0</v>
      </c>
      <c r="N4940">
        <v>0</v>
      </c>
      <c r="O4940">
        <v>1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1</v>
      </c>
      <c r="AH4940">
        <v>0</v>
      </c>
      <c r="AI4940">
        <v>0</v>
      </c>
      <c r="AJ4940">
        <v>0</v>
      </c>
      <c r="AK4940">
        <v>0</v>
      </c>
      <c r="AL4940">
        <v>1</v>
      </c>
      <c r="AM4940">
        <v>1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>
        <v>0</v>
      </c>
      <c r="BI4940">
        <v>0</v>
      </c>
      <c r="BJ4940">
        <v>0</v>
      </c>
      <c r="BK4940">
        <v>0</v>
      </c>
      <c r="BL4940">
        <v>0</v>
      </c>
      <c r="BM4940">
        <v>0</v>
      </c>
      <c r="BN4940">
        <v>0</v>
      </c>
      <c r="BO4940">
        <v>0</v>
      </c>
      <c r="BP4940">
        <v>0</v>
      </c>
      <c r="BQ4940">
        <v>0</v>
      </c>
      <c r="BR4940">
        <v>0</v>
      </c>
      <c r="BS4940">
        <v>0</v>
      </c>
      <c r="BT4940">
        <v>0</v>
      </c>
      <c r="BU4940">
        <v>0</v>
      </c>
      <c r="BV4940">
        <v>0</v>
      </c>
      <c r="BW4940">
        <v>0</v>
      </c>
      <c r="BX4940">
        <v>0</v>
      </c>
      <c r="BY4940">
        <v>0</v>
      </c>
      <c r="BZ4940">
        <v>0</v>
      </c>
      <c r="CA4940">
        <v>1</v>
      </c>
      <c r="CB4940">
        <v>0</v>
      </c>
      <c r="CC4940">
        <v>0</v>
      </c>
      <c r="CD4940">
        <v>0</v>
      </c>
      <c r="CE4940">
        <v>0</v>
      </c>
      <c r="CF4940">
        <v>0</v>
      </c>
      <c r="CG4940">
        <v>0</v>
      </c>
    </row>
    <row r="4941" spans="1:85" hidden="1" x14ac:dyDescent="0.3">
      <c r="A4941">
        <v>4939</v>
      </c>
      <c r="B4941">
        <v>27163</v>
      </c>
      <c r="C4941">
        <v>26</v>
      </c>
      <c r="D4941">
        <v>50</v>
      </c>
      <c r="E4941">
        <v>-0.14597543705343999</v>
      </c>
      <c r="F4941">
        <v>-0.216743171090923</v>
      </c>
      <c r="G4941">
        <v>5</v>
      </c>
      <c r="H4941">
        <v>0</v>
      </c>
      <c r="I4941">
        <v>0</v>
      </c>
      <c r="J4941">
        <v>0</v>
      </c>
      <c r="K4941">
        <v>0</v>
      </c>
      <c r="L4941">
        <v>1</v>
      </c>
      <c r="M4941">
        <v>0</v>
      </c>
      <c r="N4941">
        <v>0</v>
      </c>
      <c r="O4941">
        <v>0</v>
      </c>
      <c r="P4941">
        <v>0</v>
      </c>
      <c r="Q4941">
        <v>1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1</v>
      </c>
      <c r="AH4941">
        <v>0</v>
      </c>
      <c r="AI4941">
        <v>0</v>
      </c>
      <c r="AJ4941">
        <v>0</v>
      </c>
      <c r="AK4941">
        <v>0</v>
      </c>
      <c r="AL4941">
        <v>1</v>
      </c>
      <c r="AM4941">
        <v>0</v>
      </c>
      <c r="AN4941">
        <v>1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>
        <v>0</v>
      </c>
      <c r="BI4941">
        <v>0</v>
      </c>
      <c r="BJ4941">
        <v>0</v>
      </c>
      <c r="BK4941">
        <v>0</v>
      </c>
      <c r="BL4941">
        <v>1</v>
      </c>
      <c r="BM4941">
        <v>0</v>
      </c>
      <c r="BN4941">
        <v>0</v>
      </c>
      <c r="BO4941">
        <v>0</v>
      </c>
      <c r="BP4941">
        <v>0</v>
      </c>
      <c r="BQ4941">
        <v>0</v>
      </c>
      <c r="BR4941">
        <v>0</v>
      </c>
      <c r="BS4941">
        <v>0</v>
      </c>
      <c r="BT4941">
        <v>0</v>
      </c>
      <c r="BU4941">
        <v>0</v>
      </c>
      <c r="BV4941">
        <v>0</v>
      </c>
      <c r="BW4941">
        <v>0</v>
      </c>
      <c r="BX4941">
        <v>0</v>
      </c>
      <c r="BY4941">
        <v>0</v>
      </c>
      <c r="BZ4941">
        <v>0</v>
      </c>
      <c r="CA4941">
        <v>0</v>
      </c>
      <c r="CB4941">
        <v>0</v>
      </c>
      <c r="CC4941">
        <v>0</v>
      </c>
      <c r="CD4941">
        <v>0</v>
      </c>
      <c r="CE4941">
        <v>0</v>
      </c>
      <c r="CF4941">
        <v>0</v>
      </c>
      <c r="CG4941">
        <v>0</v>
      </c>
    </row>
    <row r="4942" spans="1:85" hidden="1" x14ac:dyDescent="0.3">
      <c r="A4942">
        <v>4940</v>
      </c>
      <c r="B4942">
        <v>20244</v>
      </c>
      <c r="C4942">
        <v>20</v>
      </c>
      <c r="D4942">
        <v>40</v>
      </c>
      <c r="E4942">
        <v>-0.14597543705343999</v>
      </c>
      <c r="F4942">
        <v>-0.216743171090923</v>
      </c>
      <c r="G4942">
        <v>3</v>
      </c>
      <c r="H4942">
        <v>0</v>
      </c>
      <c r="I4942">
        <v>0</v>
      </c>
      <c r="J4942">
        <v>0</v>
      </c>
      <c r="K4942">
        <v>0</v>
      </c>
      <c r="L4942">
        <v>1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1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1</v>
      </c>
      <c r="AH4942">
        <v>0</v>
      </c>
      <c r="AI4942">
        <v>0</v>
      </c>
      <c r="AJ4942">
        <v>0</v>
      </c>
      <c r="AK4942">
        <v>0</v>
      </c>
      <c r="AL4942">
        <v>1</v>
      </c>
      <c r="AM4942">
        <v>0</v>
      </c>
      <c r="AN4942">
        <v>1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>
        <v>0</v>
      </c>
      <c r="BI4942">
        <v>0</v>
      </c>
      <c r="BJ4942">
        <v>0</v>
      </c>
      <c r="BK4942">
        <v>0</v>
      </c>
      <c r="BL4942">
        <v>0</v>
      </c>
      <c r="BM4942">
        <v>0</v>
      </c>
      <c r="BN4942">
        <v>0</v>
      </c>
      <c r="BO4942">
        <v>0</v>
      </c>
      <c r="BP4942">
        <v>0</v>
      </c>
      <c r="BQ4942">
        <v>0</v>
      </c>
      <c r="BR4942">
        <v>0</v>
      </c>
      <c r="BS4942">
        <v>0</v>
      </c>
      <c r="BT4942">
        <v>0</v>
      </c>
      <c r="BU4942">
        <v>0</v>
      </c>
      <c r="BV4942">
        <v>0</v>
      </c>
      <c r="BW4942">
        <v>0</v>
      </c>
      <c r="BX4942">
        <v>0</v>
      </c>
      <c r="BY4942">
        <v>0</v>
      </c>
      <c r="BZ4942">
        <v>0</v>
      </c>
      <c r="CA4942">
        <v>1</v>
      </c>
      <c r="CB4942">
        <v>0</v>
      </c>
      <c r="CC4942">
        <v>0</v>
      </c>
      <c r="CD4942">
        <v>0</v>
      </c>
      <c r="CE4942">
        <v>0</v>
      </c>
      <c r="CF4942">
        <v>0</v>
      </c>
      <c r="CG4942">
        <v>0</v>
      </c>
    </row>
    <row r="4943" spans="1:85" hidden="1" x14ac:dyDescent="0.3">
      <c r="A4943">
        <v>4941</v>
      </c>
      <c r="B4943">
        <v>13940</v>
      </c>
      <c r="C4943">
        <v>28</v>
      </c>
      <c r="D4943">
        <v>40</v>
      </c>
      <c r="E4943">
        <v>-0.14597543705343999</v>
      </c>
      <c r="F4943">
        <v>-0.216743171090923</v>
      </c>
      <c r="G4943">
        <v>7</v>
      </c>
      <c r="H4943">
        <v>0</v>
      </c>
      <c r="I4943">
        <v>0</v>
      </c>
      <c r="J4943">
        <v>0</v>
      </c>
      <c r="K4943">
        <v>0</v>
      </c>
      <c r="L4943">
        <v>1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1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1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1</v>
      </c>
      <c r="AM4943">
        <v>1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>
        <v>0</v>
      </c>
      <c r="BI4943">
        <v>0</v>
      </c>
      <c r="BJ4943">
        <v>0</v>
      </c>
      <c r="BK4943">
        <v>0</v>
      </c>
      <c r="BL4943">
        <v>0</v>
      </c>
      <c r="BM4943">
        <v>0</v>
      </c>
      <c r="BN4943">
        <v>0</v>
      </c>
      <c r="BO4943">
        <v>0</v>
      </c>
      <c r="BP4943">
        <v>0</v>
      </c>
      <c r="BQ4943">
        <v>0</v>
      </c>
      <c r="BR4943">
        <v>0</v>
      </c>
      <c r="BS4943">
        <v>0</v>
      </c>
      <c r="BT4943">
        <v>0</v>
      </c>
      <c r="BU4943">
        <v>0</v>
      </c>
      <c r="BV4943">
        <v>0</v>
      </c>
      <c r="BW4943">
        <v>0</v>
      </c>
      <c r="BX4943">
        <v>0</v>
      </c>
      <c r="BY4943">
        <v>0</v>
      </c>
      <c r="BZ4943">
        <v>0</v>
      </c>
      <c r="CA4943">
        <v>1</v>
      </c>
      <c r="CB4943">
        <v>0</v>
      </c>
      <c r="CC4943">
        <v>0</v>
      </c>
      <c r="CD4943">
        <v>0</v>
      </c>
      <c r="CE4943">
        <v>0</v>
      </c>
      <c r="CF4943">
        <v>0</v>
      </c>
      <c r="CG4943">
        <v>0</v>
      </c>
    </row>
    <row r="4944" spans="1:85" hidden="1" x14ac:dyDescent="0.3">
      <c r="A4944">
        <v>4942</v>
      </c>
      <c r="B4944">
        <v>802</v>
      </c>
      <c r="C4944">
        <v>68</v>
      </c>
      <c r="D4944">
        <v>20</v>
      </c>
      <c r="E4944">
        <v>-0.14597543705343999</v>
      </c>
      <c r="F4944">
        <v>-0.216743171090923</v>
      </c>
      <c r="G4944">
        <v>3</v>
      </c>
      <c r="H4944">
        <v>0</v>
      </c>
      <c r="I4944">
        <v>0</v>
      </c>
      <c r="J4944">
        <v>0</v>
      </c>
      <c r="K4944">
        <v>0</v>
      </c>
      <c r="L4944">
        <v>1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1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1</v>
      </c>
      <c r="AI4944">
        <v>0</v>
      </c>
      <c r="AJ4944">
        <v>0</v>
      </c>
      <c r="AK4944">
        <v>0</v>
      </c>
      <c r="AL4944">
        <v>1</v>
      </c>
      <c r="AM4944">
        <v>0</v>
      </c>
      <c r="AN4944">
        <v>1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>
        <v>0</v>
      </c>
      <c r="BI4944">
        <v>0</v>
      </c>
      <c r="BJ4944">
        <v>0</v>
      </c>
      <c r="BK4944">
        <v>0</v>
      </c>
      <c r="BL4944">
        <v>0</v>
      </c>
      <c r="BM4944">
        <v>0</v>
      </c>
      <c r="BN4944">
        <v>0</v>
      </c>
      <c r="BO4944">
        <v>0</v>
      </c>
      <c r="BP4944">
        <v>0</v>
      </c>
      <c r="BQ4944">
        <v>0</v>
      </c>
      <c r="BR4944">
        <v>0</v>
      </c>
      <c r="BS4944">
        <v>0</v>
      </c>
      <c r="BT4944">
        <v>0</v>
      </c>
      <c r="BU4944">
        <v>0</v>
      </c>
      <c r="BV4944">
        <v>0</v>
      </c>
      <c r="BW4944">
        <v>0</v>
      </c>
      <c r="BX4944">
        <v>0</v>
      </c>
      <c r="BY4944">
        <v>0</v>
      </c>
      <c r="BZ4944">
        <v>0</v>
      </c>
      <c r="CA4944">
        <v>1</v>
      </c>
      <c r="CB4944">
        <v>0</v>
      </c>
      <c r="CC4944">
        <v>0</v>
      </c>
      <c r="CD4944">
        <v>0</v>
      </c>
      <c r="CE4944">
        <v>0</v>
      </c>
      <c r="CF4944">
        <v>0</v>
      </c>
      <c r="CG4944">
        <v>0</v>
      </c>
    </row>
    <row r="4945" spans="1:85" hidden="1" x14ac:dyDescent="0.3">
      <c r="A4945">
        <v>4943</v>
      </c>
      <c r="B4945">
        <v>22492</v>
      </c>
      <c r="C4945">
        <v>63</v>
      </c>
      <c r="D4945">
        <v>20</v>
      </c>
      <c r="E4945">
        <v>-0.14597543705343999</v>
      </c>
      <c r="F4945">
        <v>-0.216743171090923</v>
      </c>
      <c r="G4945">
        <v>6</v>
      </c>
      <c r="H4945">
        <v>0</v>
      </c>
      <c r="I4945">
        <v>0</v>
      </c>
      <c r="J4945">
        <v>1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1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1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1</v>
      </c>
      <c r="AM4945">
        <v>0</v>
      </c>
      <c r="AN4945">
        <v>1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>
        <v>0</v>
      </c>
      <c r="BI4945">
        <v>0</v>
      </c>
      <c r="BJ4945">
        <v>0</v>
      </c>
      <c r="BK4945">
        <v>0</v>
      </c>
      <c r="BL4945">
        <v>0</v>
      </c>
      <c r="BM4945">
        <v>0</v>
      </c>
      <c r="BN4945">
        <v>0</v>
      </c>
      <c r="BO4945">
        <v>0</v>
      </c>
      <c r="BP4945">
        <v>0</v>
      </c>
      <c r="BQ4945">
        <v>0</v>
      </c>
      <c r="BR4945">
        <v>0</v>
      </c>
      <c r="BS4945">
        <v>0</v>
      </c>
      <c r="BT4945">
        <v>0</v>
      </c>
      <c r="BU4945">
        <v>0</v>
      </c>
      <c r="BV4945">
        <v>0</v>
      </c>
      <c r="BW4945">
        <v>0</v>
      </c>
      <c r="BX4945">
        <v>0</v>
      </c>
      <c r="BY4945">
        <v>0</v>
      </c>
      <c r="BZ4945">
        <v>0</v>
      </c>
      <c r="CA4945">
        <v>1</v>
      </c>
      <c r="CB4945">
        <v>0</v>
      </c>
      <c r="CC4945">
        <v>0</v>
      </c>
      <c r="CD4945">
        <v>0</v>
      </c>
      <c r="CE4945">
        <v>0</v>
      </c>
      <c r="CF4945">
        <v>0</v>
      </c>
      <c r="CG4945">
        <v>0</v>
      </c>
    </row>
    <row r="4946" spans="1:85" hidden="1" x14ac:dyDescent="0.3">
      <c r="A4946">
        <v>4944</v>
      </c>
      <c r="B4946">
        <v>32140</v>
      </c>
      <c r="C4946">
        <v>19</v>
      </c>
      <c r="D4946">
        <v>15</v>
      </c>
      <c r="E4946">
        <v>-0.14597543705343999</v>
      </c>
      <c r="F4946">
        <v>-0.216743171090923</v>
      </c>
      <c r="G4946">
        <v>3</v>
      </c>
      <c r="H4946">
        <v>0</v>
      </c>
      <c r="I4946">
        <v>0</v>
      </c>
      <c r="J4946">
        <v>0</v>
      </c>
      <c r="K4946">
        <v>0</v>
      </c>
      <c r="L4946">
        <v>1</v>
      </c>
      <c r="M4946">
        <v>0</v>
      </c>
      <c r="N4946">
        <v>0</v>
      </c>
      <c r="O4946">
        <v>0</v>
      </c>
      <c r="P4946">
        <v>0</v>
      </c>
      <c r="Q4946">
        <v>1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1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1</v>
      </c>
      <c r="AM4946">
        <v>1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>
        <v>0</v>
      </c>
      <c r="BI4946">
        <v>0</v>
      </c>
      <c r="BJ4946">
        <v>0</v>
      </c>
      <c r="BK4946">
        <v>0</v>
      </c>
      <c r="BL4946">
        <v>0</v>
      </c>
      <c r="BM4946">
        <v>0</v>
      </c>
      <c r="BN4946">
        <v>0</v>
      </c>
      <c r="BO4946">
        <v>0</v>
      </c>
      <c r="BP4946">
        <v>0</v>
      </c>
      <c r="BQ4946">
        <v>0</v>
      </c>
      <c r="BR4946">
        <v>0</v>
      </c>
      <c r="BS4946">
        <v>0</v>
      </c>
      <c r="BT4946">
        <v>0</v>
      </c>
      <c r="BU4946">
        <v>0</v>
      </c>
      <c r="BV4946">
        <v>0</v>
      </c>
      <c r="BW4946">
        <v>0</v>
      </c>
      <c r="BX4946">
        <v>0</v>
      </c>
      <c r="BY4946">
        <v>0</v>
      </c>
      <c r="BZ4946">
        <v>0</v>
      </c>
      <c r="CA4946">
        <v>1</v>
      </c>
      <c r="CB4946">
        <v>0</v>
      </c>
      <c r="CC4946">
        <v>0</v>
      </c>
      <c r="CD4946">
        <v>0</v>
      </c>
      <c r="CE4946">
        <v>0</v>
      </c>
      <c r="CF4946">
        <v>0</v>
      </c>
      <c r="CG4946">
        <v>0</v>
      </c>
    </row>
    <row r="4947" spans="1:85" hidden="1" x14ac:dyDescent="0.3">
      <c r="A4947">
        <v>4945</v>
      </c>
      <c r="B4947">
        <v>5927</v>
      </c>
      <c r="C4947">
        <v>22</v>
      </c>
      <c r="D4947">
        <v>30</v>
      </c>
      <c r="E4947">
        <v>-0.14597543705343999</v>
      </c>
      <c r="F4947">
        <v>4.0477534788661798</v>
      </c>
      <c r="G4947">
        <v>4</v>
      </c>
      <c r="H4947">
        <v>0</v>
      </c>
      <c r="I4947">
        <v>0</v>
      </c>
      <c r="J4947">
        <v>0</v>
      </c>
      <c r="K4947">
        <v>0</v>
      </c>
      <c r="L4947">
        <v>1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1</v>
      </c>
      <c r="AC4947">
        <v>0</v>
      </c>
      <c r="AD4947">
        <v>0</v>
      </c>
      <c r="AE4947">
        <v>0</v>
      </c>
      <c r="AF4947">
        <v>0</v>
      </c>
      <c r="AG4947">
        <v>1</v>
      </c>
      <c r="AH4947">
        <v>0</v>
      </c>
      <c r="AI4947">
        <v>0</v>
      </c>
      <c r="AJ4947">
        <v>0</v>
      </c>
      <c r="AK4947">
        <v>0</v>
      </c>
      <c r="AL4947">
        <v>1</v>
      </c>
      <c r="AM4947">
        <v>0</v>
      </c>
      <c r="AN4947">
        <v>1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>
        <v>0</v>
      </c>
      <c r="BI4947">
        <v>0</v>
      </c>
      <c r="BJ4947">
        <v>0</v>
      </c>
      <c r="BK4947">
        <v>0</v>
      </c>
      <c r="BL4947">
        <v>0</v>
      </c>
      <c r="BM4947">
        <v>0</v>
      </c>
      <c r="BN4947">
        <v>0</v>
      </c>
      <c r="BO4947">
        <v>0</v>
      </c>
      <c r="BP4947">
        <v>0</v>
      </c>
      <c r="BQ4947">
        <v>0</v>
      </c>
      <c r="BR4947">
        <v>0</v>
      </c>
      <c r="BS4947">
        <v>0</v>
      </c>
      <c r="BT4947">
        <v>0</v>
      </c>
      <c r="BU4947">
        <v>0</v>
      </c>
      <c r="BV4947">
        <v>0</v>
      </c>
      <c r="BW4947">
        <v>0</v>
      </c>
      <c r="BX4947">
        <v>0</v>
      </c>
      <c r="BY4947">
        <v>0</v>
      </c>
      <c r="BZ4947">
        <v>0</v>
      </c>
      <c r="CA4947">
        <v>1</v>
      </c>
      <c r="CB4947">
        <v>0</v>
      </c>
      <c r="CC4947">
        <v>0</v>
      </c>
      <c r="CD4947">
        <v>0</v>
      </c>
      <c r="CE4947">
        <v>0</v>
      </c>
      <c r="CF4947">
        <v>0</v>
      </c>
      <c r="CG4947">
        <v>0</v>
      </c>
    </row>
    <row r="4948" spans="1:85" hidden="1" x14ac:dyDescent="0.3">
      <c r="A4948">
        <v>4946</v>
      </c>
      <c r="B4948">
        <v>11498</v>
      </c>
      <c r="C4948">
        <v>33</v>
      </c>
      <c r="D4948">
        <v>42</v>
      </c>
      <c r="E4948">
        <v>-0.14597543705343999</v>
      </c>
      <c r="F4948">
        <v>3.7004413607777602</v>
      </c>
      <c r="G4948">
        <v>6</v>
      </c>
      <c r="H4948">
        <v>0</v>
      </c>
      <c r="I4948">
        <v>0</v>
      </c>
      <c r="J4948">
        <v>1</v>
      </c>
      <c r="K4948">
        <v>0</v>
      </c>
      <c r="L4948">
        <v>0</v>
      </c>
      <c r="M4948">
        <v>0</v>
      </c>
      <c r="N4948">
        <v>0</v>
      </c>
      <c r="O4948">
        <v>1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1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1</v>
      </c>
      <c r="AM4948">
        <v>0</v>
      </c>
      <c r="AN4948">
        <v>1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>
        <v>0</v>
      </c>
      <c r="BI4948">
        <v>0</v>
      </c>
      <c r="BJ4948">
        <v>0</v>
      </c>
      <c r="BK4948">
        <v>0</v>
      </c>
      <c r="BL4948">
        <v>0</v>
      </c>
      <c r="BM4948">
        <v>0</v>
      </c>
      <c r="BN4948">
        <v>0</v>
      </c>
      <c r="BO4948">
        <v>0</v>
      </c>
      <c r="BP4948">
        <v>0</v>
      </c>
      <c r="BQ4948">
        <v>0</v>
      </c>
      <c r="BR4948">
        <v>0</v>
      </c>
      <c r="BS4948">
        <v>0</v>
      </c>
      <c r="BT4948">
        <v>0</v>
      </c>
      <c r="BU4948">
        <v>0</v>
      </c>
      <c r="BV4948">
        <v>0</v>
      </c>
      <c r="BW4948">
        <v>0</v>
      </c>
      <c r="BX4948">
        <v>0</v>
      </c>
      <c r="BY4948">
        <v>0</v>
      </c>
      <c r="BZ4948">
        <v>0</v>
      </c>
      <c r="CA4948">
        <v>1</v>
      </c>
      <c r="CB4948">
        <v>0</v>
      </c>
      <c r="CC4948">
        <v>0</v>
      </c>
      <c r="CD4948">
        <v>0</v>
      </c>
      <c r="CE4948">
        <v>0</v>
      </c>
      <c r="CF4948">
        <v>0</v>
      </c>
      <c r="CG4948">
        <v>0</v>
      </c>
    </row>
    <row r="4949" spans="1:85" hidden="1" x14ac:dyDescent="0.3">
      <c r="A4949">
        <v>4947</v>
      </c>
      <c r="B4949">
        <v>10381</v>
      </c>
      <c r="C4949">
        <v>38</v>
      </c>
      <c r="D4949">
        <v>40</v>
      </c>
      <c r="E4949">
        <v>-0.14597543705343999</v>
      </c>
      <c r="F4949">
        <v>-0.216743171090923</v>
      </c>
      <c r="G4949">
        <v>4</v>
      </c>
      <c r="H4949">
        <v>0</v>
      </c>
      <c r="I4949">
        <v>0</v>
      </c>
      <c r="J4949">
        <v>1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1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1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1</v>
      </c>
      <c r="AM4949">
        <v>0</v>
      </c>
      <c r="AN4949">
        <v>1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>
        <v>0</v>
      </c>
      <c r="BI4949">
        <v>0</v>
      </c>
      <c r="BJ4949">
        <v>0</v>
      </c>
      <c r="BK4949">
        <v>0</v>
      </c>
      <c r="BL4949">
        <v>0</v>
      </c>
      <c r="BM4949">
        <v>0</v>
      </c>
      <c r="BN4949">
        <v>0</v>
      </c>
      <c r="BO4949">
        <v>0</v>
      </c>
      <c r="BP4949">
        <v>0</v>
      </c>
      <c r="BQ4949">
        <v>0</v>
      </c>
      <c r="BR4949">
        <v>0</v>
      </c>
      <c r="BS4949">
        <v>0</v>
      </c>
      <c r="BT4949">
        <v>0</v>
      </c>
      <c r="BU4949">
        <v>0</v>
      </c>
      <c r="BV4949">
        <v>0</v>
      </c>
      <c r="BW4949">
        <v>0</v>
      </c>
      <c r="BX4949">
        <v>0</v>
      </c>
      <c r="BY4949">
        <v>0</v>
      </c>
      <c r="BZ4949">
        <v>0</v>
      </c>
      <c r="CA4949">
        <v>1</v>
      </c>
      <c r="CB4949">
        <v>0</v>
      </c>
      <c r="CC4949">
        <v>0</v>
      </c>
      <c r="CD4949">
        <v>0</v>
      </c>
      <c r="CE4949">
        <v>0</v>
      </c>
      <c r="CF4949">
        <v>0</v>
      </c>
      <c r="CG4949">
        <v>0</v>
      </c>
    </row>
    <row r="4950" spans="1:85" hidden="1" x14ac:dyDescent="0.3">
      <c r="A4950">
        <v>4948</v>
      </c>
      <c r="B4950">
        <v>9202</v>
      </c>
      <c r="C4950">
        <v>33</v>
      </c>
      <c r="D4950">
        <v>40</v>
      </c>
      <c r="E4950">
        <v>-0.14597543705343999</v>
      </c>
      <c r="F4950">
        <v>-0.216743171090923</v>
      </c>
      <c r="G4950">
        <v>3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1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1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1</v>
      </c>
      <c r="AI4950">
        <v>0</v>
      </c>
      <c r="AJ4950">
        <v>0</v>
      </c>
      <c r="AK4950">
        <v>0</v>
      </c>
      <c r="AL4950">
        <v>1</v>
      </c>
      <c r="AM4950">
        <v>1</v>
      </c>
      <c r="AN4950">
        <v>0</v>
      </c>
      <c r="AO4950">
        <v>0</v>
      </c>
      <c r="AP4950">
        <v>0</v>
      </c>
      <c r="AQ4950">
        <v>1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>
        <v>0</v>
      </c>
      <c r="BI4950">
        <v>0</v>
      </c>
      <c r="BJ4950">
        <v>0</v>
      </c>
      <c r="BK4950">
        <v>0</v>
      </c>
      <c r="BL4950">
        <v>0</v>
      </c>
      <c r="BM4950">
        <v>0</v>
      </c>
      <c r="BN4950">
        <v>0</v>
      </c>
      <c r="BO4950">
        <v>0</v>
      </c>
      <c r="BP4950">
        <v>0</v>
      </c>
      <c r="BQ4950">
        <v>0</v>
      </c>
      <c r="BR4950">
        <v>0</v>
      </c>
      <c r="BS4950">
        <v>0</v>
      </c>
      <c r="BT4950">
        <v>0</v>
      </c>
      <c r="BU4950">
        <v>0</v>
      </c>
      <c r="BV4950">
        <v>0</v>
      </c>
      <c r="BW4950">
        <v>0</v>
      </c>
      <c r="BX4950">
        <v>0</v>
      </c>
      <c r="BY4950">
        <v>0</v>
      </c>
      <c r="BZ4950">
        <v>0</v>
      </c>
      <c r="CA4950">
        <v>0</v>
      </c>
      <c r="CB4950">
        <v>0</v>
      </c>
      <c r="CC4950">
        <v>0</v>
      </c>
      <c r="CD4950">
        <v>0</v>
      </c>
      <c r="CE4950">
        <v>0</v>
      </c>
      <c r="CF4950">
        <v>0</v>
      </c>
      <c r="CG4950">
        <v>0</v>
      </c>
    </row>
    <row r="4951" spans="1:85" hidden="1" x14ac:dyDescent="0.3">
      <c r="A4951">
        <v>4949</v>
      </c>
      <c r="B4951">
        <v>12661</v>
      </c>
      <c r="C4951">
        <v>26</v>
      </c>
      <c r="D4951">
        <v>40</v>
      </c>
      <c r="E4951">
        <v>-0.14597543705343999</v>
      </c>
      <c r="F4951">
        <v>-0.216743171090923</v>
      </c>
      <c r="G4951">
        <v>4</v>
      </c>
      <c r="H4951">
        <v>0</v>
      </c>
      <c r="I4951">
        <v>0</v>
      </c>
      <c r="J4951">
        <v>0</v>
      </c>
      <c r="K4951">
        <v>0</v>
      </c>
      <c r="L4951">
        <v>1</v>
      </c>
      <c r="M4951">
        <v>0</v>
      </c>
      <c r="N4951">
        <v>0</v>
      </c>
      <c r="O4951">
        <v>1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1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1</v>
      </c>
      <c r="AM4951">
        <v>1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>
        <v>0</v>
      </c>
      <c r="BI4951">
        <v>0</v>
      </c>
      <c r="BJ4951">
        <v>0</v>
      </c>
      <c r="BK4951">
        <v>0</v>
      </c>
      <c r="BL4951">
        <v>0</v>
      </c>
      <c r="BM4951">
        <v>0</v>
      </c>
      <c r="BN4951">
        <v>0</v>
      </c>
      <c r="BO4951">
        <v>0</v>
      </c>
      <c r="BP4951">
        <v>0</v>
      </c>
      <c r="BQ4951">
        <v>0</v>
      </c>
      <c r="BR4951">
        <v>0</v>
      </c>
      <c r="BS4951">
        <v>0</v>
      </c>
      <c r="BT4951">
        <v>0</v>
      </c>
      <c r="BU4951">
        <v>0</v>
      </c>
      <c r="BV4951">
        <v>0</v>
      </c>
      <c r="BW4951">
        <v>0</v>
      </c>
      <c r="BX4951">
        <v>0</v>
      </c>
      <c r="BY4951">
        <v>0</v>
      </c>
      <c r="BZ4951">
        <v>0</v>
      </c>
      <c r="CA4951">
        <v>1</v>
      </c>
      <c r="CB4951">
        <v>0</v>
      </c>
      <c r="CC4951">
        <v>0</v>
      </c>
      <c r="CD4951">
        <v>0</v>
      </c>
      <c r="CE4951">
        <v>0</v>
      </c>
      <c r="CF4951">
        <v>0</v>
      </c>
      <c r="CG4951">
        <v>0</v>
      </c>
    </row>
    <row r="4952" spans="1:85" hidden="1" x14ac:dyDescent="0.3">
      <c r="A4952">
        <v>4950</v>
      </c>
      <c r="B4952">
        <v>5885</v>
      </c>
      <c r="C4952">
        <v>43</v>
      </c>
      <c r="D4952">
        <v>40</v>
      </c>
      <c r="E4952">
        <v>-0.14597543705343999</v>
      </c>
      <c r="F4952">
        <v>-0.216743171090923</v>
      </c>
      <c r="G4952">
        <v>3</v>
      </c>
      <c r="H4952">
        <v>0</v>
      </c>
      <c r="I4952">
        <v>0</v>
      </c>
      <c r="J4952">
        <v>1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1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1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1</v>
      </c>
      <c r="AM4952">
        <v>0</v>
      </c>
      <c r="AN4952">
        <v>1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>
        <v>0</v>
      </c>
      <c r="BI4952">
        <v>0</v>
      </c>
      <c r="BJ4952">
        <v>0</v>
      </c>
      <c r="BK4952">
        <v>0</v>
      </c>
      <c r="BL4952">
        <v>0</v>
      </c>
      <c r="BM4952">
        <v>0</v>
      </c>
      <c r="BN4952">
        <v>0</v>
      </c>
      <c r="BO4952">
        <v>0</v>
      </c>
      <c r="BP4952">
        <v>0</v>
      </c>
      <c r="BQ4952">
        <v>0</v>
      </c>
      <c r="BR4952">
        <v>0</v>
      </c>
      <c r="BS4952">
        <v>0</v>
      </c>
      <c r="BT4952">
        <v>0</v>
      </c>
      <c r="BU4952">
        <v>0</v>
      </c>
      <c r="BV4952">
        <v>0</v>
      </c>
      <c r="BW4952">
        <v>0</v>
      </c>
      <c r="BX4952">
        <v>0</v>
      </c>
      <c r="BY4952">
        <v>0</v>
      </c>
      <c r="BZ4952">
        <v>0</v>
      </c>
      <c r="CA4952">
        <v>1</v>
      </c>
      <c r="CB4952">
        <v>0</v>
      </c>
      <c r="CC4952">
        <v>0</v>
      </c>
      <c r="CD4952">
        <v>0</v>
      </c>
      <c r="CE4952">
        <v>0</v>
      </c>
      <c r="CF4952">
        <v>0</v>
      </c>
      <c r="CG4952">
        <v>0</v>
      </c>
    </row>
    <row r="4953" spans="1:85" hidden="1" x14ac:dyDescent="0.3">
      <c r="A4953">
        <v>4951</v>
      </c>
      <c r="B4953">
        <v>21507</v>
      </c>
      <c r="C4953">
        <v>23</v>
      </c>
      <c r="D4953">
        <v>40</v>
      </c>
      <c r="E4953">
        <v>-0.14597543705343999</v>
      </c>
      <c r="F4953">
        <v>-0.216743171090923</v>
      </c>
      <c r="G4953">
        <v>4</v>
      </c>
      <c r="H4953">
        <v>0</v>
      </c>
      <c r="I4953">
        <v>0</v>
      </c>
      <c r="J4953">
        <v>0</v>
      </c>
      <c r="K4953">
        <v>0</v>
      </c>
      <c r="L4953">
        <v>1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1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1</v>
      </c>
      <c r="AH4953">
        <v>0</v>
      </c>
      <c r="AI4953">
        <v>0</v>
      </c>
      <c r="AJ4953">
        <v>1</v>
      </c>
      <c r="AK4953">
        <v>0</v>
      </c>
      <c r="AL4953">
        <v>0</v>
      </c>
      <c r="AM4953">
        <v>0</v>
      </c>
      <c r="AN4953">
        <v>1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>
        <v>0</v>
      </c>
      <c r="BI4953">
        <v>0</v>
      </c>
      <c r="BJ4953">
        <v>0</v>
      </c>
      <c r="BK4953">
        <v>0</v>
      </c>
      <c r="BL4953">
        <v>0</v>
      </c>
      <c r="BM4953">
        <v>0</v>
      </c>
      <c r="BN4953">
        <v>0</v>
      </c>
      <c r="BO4953">
        <v>0</v>
      </c>
      <c r="BP4953">
        <v>0</v>
      </c>
      <c r="BQ4953">
        <v>0</v>
      </c>
      <c r="BR4953">
        <v>0</v>
      </c>
      <c r="BS4953">
        <v>0</v>
      </c>
      <c r="BT4953">
        <v>0</v>
      </c>
      <c r="BU4953">
        <v>0</v>
      </c>
      <c r="BV4953">
        <v>0</v>
      </c>
      <c r="BW4953">
        <v>0</v>
      </c>
      <c r="BX4953">
        <v>0</v>
      </c>
      <c r="BY4953">
        <v>0</v>
      </c>
      <c r="BZ4953">
        <v>0</v>
      </c>
      <c r="CA4953">
        <v>1</v>
      </c>
      <c r="CB4953">
        <v>0</v>
      </c>
      <c r="CC4953">
        <v>0</v>
      </c>
      <c r="CD4953">
        <v>0</v>
      </c>
      <c r="CE4953">
        <v>0</v>
      </c>
      <c r="CF4953">
        <v>0</v>
      </c>
      <c r="CG4953">
        <v>0</v>
      </c>
    </row>
    <row r="4954" spans="1:85" hidden="1" x14ac:dyDescent="0.3">
      <c r="A4954">
        <v>4952</v>
      </c>
      <c r="B4954">
        <v>2595</v>
      </c>
      <c r="C4954">
        <v>35</v>
      </c>
      <c r="D4954">
        <v>24</v>
      </c>
      <c r="E4954">
        <v>-0.14597543705343999</v>
      </c>
      <c r="F4954">
        <v>-0.216743171090923</v>
      </c>
      <c r="G4954">
        <v>5</v>
      </c>
      <c r="H4954">
        <v>1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1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1</v>
      </c>
      <c r="AI4954">
        <v>0</v>
      </c>
      <c r="AJ4954">
        <v>0</v>
      </c>
      <c r="AK4954">
        <v>0</v>
      </c>
      <c r="AL4954">
        <v>1</v>
      </c>
      <c r="AM4954">
        <v>1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>
        <v>0</v>
      </c>
      <c r="BI4954">
        <v>0</v>
      </c>
      <c r="BJ4954">
        <v>0</v>
      </c>
      <c r="BK4954">
        <v>0</v>
      </c>
      <c r="BL4954">
        <v>0</v>
      </c>
      <c r="BM4954">
        <v>0</v>
      </c>
      <c r="BN4954">
        <v>0</v>
      </c>
      <c r="BO4954">
        <v>0</v>
      </c>
      <c r="BP4954">
        <v>0</v>
      </c>
      <c r="BQ4954">
        <v>0</v>
      </c>
      <c r="BR4954">
        <v>0</v>
      </c>
      <c r="BS4954">
        <v>0</v>
      </c>
      <c r="BT4954">
        <v>0</v>
      </c>
      <c r="BU4954">
        <v>0</v>
      </c>
      <c r="BV4954">
        <v>0</v>
      </c>
      <c r="BW4954">
        <v>0</v>
      </c>
      <c r="BX4954">
        <v>0</v>
      </c>
      <c r="BY4954">
        <v>0</v>
      </c>
      <c r="BZ4954">
        <v>0</v>
      </c>
      <c r="CA4954">
        <v>1</v>
      </c>
      <c r="CB4954">
        <v>0</v>
      </c>
      <c r="CC4954">
        <v>0</v>
      </c>
      <c r="CD4954">
        <v>0</v>
      </c>
      <c r="CE4954">
        <v>0</v>
      </c>
      <c r="CF4954">
        <v>0</v>
      </c>
      <c r="CG4954">
        <v>0</v>
      </c>
    </row>
    <row r="4955" spans="1:85" hidden="1" x14ac:dyDescent="0.3">
      <c r="A4955">
        <v>4953</v>
      </c>
      <c r="B4955">
        <v>3635</v>
      </c>
      <c r="C4955">
        <v>26</v>
      </c>
      <c r="D4955">
        <v>40</v>
      </c>
      <c r="E4955">
        <v>-0.14597543705343999</v>
      </c>
      <c r="F4955">
        <v>-0.216743171090923</v>
      </c>
      <c r="G4955">
        <v>2</v>
      </c>
      <c r="H4955">
        <v>0</v>
      </c>
      <c r="I4955">
        <v>0</v>
      </c>
      <c r="J4955">
        <v>1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1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1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1</v>
      </c>
      <c r="AL4955">
        <v>0</v>
      </c>
      <c r="AM4955">
        <v>0</v>
      </c>
      <c r="AN4955">
        <v>1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>
        <v>0</v>
      </c>
      <c r="BI4955">
        <v>0</v>
      </c>
      <c r="BJ4955">
        <v>0</v>
      </c>
      <c r="BK4955">
        <v>0</v>
      </c>
      <c r="BL4955">
        <v>0</v>
      </c>
      <c r="BM4955">
        <v>0</v>
      </c>
      <c r="BN4955">
        <v>0</v>
      </c>
      <c r="BO4955">
        <v>0</v>
      </c>
      <c r="BP4955">
        <v>0</v>
      </c>
      <c r="BQ4955">
        <v>0</v>
      </c>
      <c r="BR4955">
        <v>0</v>
      </c>
      <c r="BS4955">
        <v>0</v>
      </c>
      <c r="BT4955">
        <v>0</v>
      </c>
      <c r="BU4955">
        <v>0</v>
      </c>
      <c r="BV4955">
        <v>0</v>
      </c>
      <c r="BW4955">
        <v>0</v>
      </c>
      <c r="BX4955">
        <v>0</v>
      </c>
      <c r="BY4955">
        <v>0</v>
      </c>
      <c r="BZ4955">
        <v>0</v>
      </c>
      <c r="CA4955">
        <v>1</v>
      </c>
      <c r="CB4955">
        <v>0</v>
      </c>
      <c r="CC4955">
        <v>0</v>
      </c>
      <c r="CD4955">
        <v>0</v>
      </c>
      <c r="CE4955">
        <v>0</v>
      </c>
      <c r="CF4955">
        <v>0</v>
      </c>
      <c r="CG4955">
        <v>0</v>
      </c>
    </row>
    <row r="4956" spans="1:85" hidden="1" x14ac:dyDescent="0.3">
      <c r="A4956">
        <v>4954</v>
      </c>
      <c r="B4956">
        <v>29758</v>
      </c>
      <c r="C4956">
        <v>39</v>
      </c>
      <c r="D4956">
        <v>70</v>
      </c>
      <c r="E4956">
        <v>-0.14597543705343999</v>
      </c>
      <c r="F4956">
        <v>-0.216743171090923</v>
      </c>
      <c r="G4956">
        <v>3</v>
      </c>
      <c r="H4956">
        <v>0</v>
      </c>
      <c r="I4956">
        <v>0</v>
      </c>
      <c r="J4956">
        <v>1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1</v>
      </c>
      <c r="AA4956">
        <v>0</v>
      </c>
      <c r="AB4956">
        <v>0</v>
      </c>
      <c r="AC4956">
        <v>0</v>
      </c>
      <c r="AD4956">
        <v>1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1</v>
      </c>
      <c r="AM4956">
        <v>0</v>
      </c>
      <c r="AN4956">
        <v>1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>
        <v>0</v>
      </c>
      <c r="BI4956">
        <v>0</v>
      </c>
      <c r="BJ4956">
        <v>0</v>
      </c>
      <c r="BK4956">
        <v>0</v>
      </c>
      <c r="BL4956">
        <v>0</v>
      </c>
      <c r="BM4956">
        <v>0</v>
      </c>
      <c r="BN4956">
        <v>0</v>
      </c>
      <c r="BO4956">
        <v>0</v>
      </c>
      <c r="BP4956">
        <v>0</v>
      </c>
      <c r="BQ4956">
        <v>0</v>
      </c>
      <c r="BR4956">
        <v>0</v>
      </c>
      <c r="BS4956">
        <v>0</v>
      </c>
      <c r="BT4956">
        <v>0</v>
      </c>
      <c r="BU4956">
        <v>0</v>
      </c>
      <c r="BV4956">
        <v>0</v>
      </c>
      <c r="BW4956">
        <v>0</v>
      </c>
      <c r="BX4956">
        <v>0</v>
      </c>
      <c r="BY4956">
        <v>0</v>
      </c>
      <c r="BZ4956">
        <v>0</v>
      </c>
      <c r="CA4956">
        <v>1</v>
      </c>
      <c r="CB4956">
        <v>0</v>
      </c>
      <c r="CC4956">
        <v>0</v>
      </c>
      <c r="CD4956">
        <v>0</v>
      </c>
      <c r="CE4956">
        <v>0</v>
      </c>
      <c r="CF4956">
        <v>0</v>
      </c>
      <c r="CG4956">
        <v>0</v>
      </c>
    </row>
    <row r="4957" spans="1:85" x14ac:dyDescent="0.3">
      <c r="A4957">
        <v>4955</v>
      </c>
      <c r="B4957">
        <v>18138</v>
      </c>
      <c r="C4957">
        <v>39</v>
      </c>
      <c r="D4957">
        <v>40</v>
      </c>
      <c r="E4957">
        <v>-0.14597543705343999</v>
      </c>
      <c r="F4957">
        <v>-0.216743171090923</v>
      </c>
      <c r="G4957">
        <v>5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1</v>
      </c>
      <c r="N4957">
        <v>0</v>
      </c>
      <c r="O4957">
        <v>0</v>
      </c>
      <c r="P4957">
        <v>0</v>
      </c>
      <c r="Q4957">
        <v>1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1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1</v>
      </c>
      <c r="AM4957">
        <v>0</v>
      </c>
      <c r="AN4957">
        <v>1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>
        <v>0</v>
      </c>
      <c r="BI4957">
        <v>0</v>
      </c>
      <c r="BJ4957">
        <v>0</v>
      </c>
      <c r="BK4957">
        <v>0</v>
      </c>
      <c r="BL4957">
        <v>0</v>
      </c>
      <c r="BM4957">
        <v>0</v>
      </c>
      <c r="BN4957">
        <v>0</v>
      </c>
      <c r="BO4957">
        <v>0</v>
      </c>
      <c r="BP4957">
        <v>0</v>
      </c>
      <c r="BQ4957">
        <v>0</v>
      </c>
      <c r="BR4957">
        <v>0</v>
      </c>
      <c r="BS4957">
        <v>0</v>
      </c>
      <c r="BT4957">
        <v>0</v>
      </c>
      <c r="BU4957">
        <v>0</v>
      </c>
      <c r="BV4957">
        <v>0</v>
      </c>
      <c r="BW4957">
        <v>0</v>
      </c>
      <c r="BX4957">
        <v>0</v>
      </c>
      <c r="BY4957">
        <v>0</v>
      </c>
      <c r="BZ4957">
        <v>0</v>
      </c>
      <c r="CA4957">
        <v>1</v>
      </c>
      <c r="CB4957">
        <v>0</v>
      </c>
      <c r="CC4957">
        <v>0</v>
      </c>
      <c r="CD4957">
        <v>0</v>
      </c>
      <c r="CE4957">
        <v>0</v>
      </c>
      <c r="CF4957">
        <v>0</v>
      </c>
      <c r="CG4957">
        <v>0</v>
      </c>
    </row>
    <row r="4958" spans="1:85" hidden="1" x14ac:dyDescent="0.3">
      <c r="A4958">
        <v>4956</v>
      </c>
      <c r="B4958">
        <v>22624</v>
      </c>
      <c r="C4958">
        <v>29</v>
      </c>
      <c r="D4958">
        <v>40</v>
      </c>
      <c r="E4958">
        <v>-0.14597543705343999</v>
      </c>
      <c r="F4958">
        <v>-0.216743171090923</v>
      </c>
      <c r="G4958">
        <v>3</v>
      </c>
      <c r="H4958">
        <v>1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1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1</v>
      </c>
      <c r="AH4958">
        <v>0</v>
      </c>
      <c r="AI4958">
        <v>0</v>
      </c>
      <c r="AJ4958">
        <v>0</v>
      </c>
      <c r="AK4958">
        <v>0</v>
      </c>
      <c r="AL4958">
        <v>1</v>
      </c>
      <c r="AM4958">
        <v>0</v>
      </c>
      <c r="AN4958">
        <v>1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>
        <v>0</v>
      </c>
      <c r="BI4958">
        <v>0</v>
      </c>
      <c r="BJ4958">
        <v>0</v>
      </c>
      <c r="BK4958">
        <v>0</v>
      </c>
      <c r="BL4958">
        <v>0</v>
      </c>
      <c r="BM4958">
        <v>0</v>
      </c>
      <c r="BN4958">
        <v>0</v>
      </c>
      <c r="BO4958">
        <v>0</v>
      </c>
      <c r="BP4958">
        <v>0</v>
      </c>
      <c r="BQ4958">
        <v>0</v>
      </c>
      <c r="BR4958">
        <v>0</v>
      </c>
      <c r="BS4958">
        <v>0</v>
      </c>
      <c r="BT4958">
        <v>0</v>
      </c>
      <c r="BU4958">
        <v>0</v>
      </c>
      <c r="BV4958">
        <v>0</v>
      </c>
      <c r="BW4958">
        <v>0</v>
      </c>
      <c r="BX4958">
        <v>0</v>
      </c>
      <c r="BY4958">
        <v>0</v>
      </c>
      <c r="BZ4958">
        <v>0</v>
      </c>
      <c r="CA4958">
        <v>1</v>
      </c>
      <c r="CB4958">
        <v>0</v>
      </c>
      <c r="CC4958">
        <v>0</v>
      </c>
      <c r="CD4958">
        <v>0</v>
      </c>
      <c r="CE4958">
        <v>0</v>
      </c>
      <c r="CF4958">
        <v>0</v>
      </c>
      <c r="CG4958">
        <v>0</v>
      </c>
    </row>
    <row r="4959" spans="1:85" hidden="1" x14ac:dyDescent="0.3">
      <c r="A4959">
        <v>4957</v>
      </c>
      <c r="B4959">
        <v>29703</v>
      </c>
      <c r="C4959">
        <v>34</v>
      </c>
      <c r="D4959">
        <v>50</v>
      </c>
      <c r="E4959">
        <v>-0.14597543705343999</v>
      </c>
      <c r="F4959">
        <v>-0.216743171090923</v>
      </c>
      <c r="G4959">
        <v>3</v>
      </c>
      <c r="H4959">
        <v>1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1</v>
      </c>
      <c r="AC4959">
        <v>0</v>
      </c>
      <c r="AD4959">
        <v>0</v>
      </c>
      <c r="AE4959">
        <v>1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1</v>
      </c>
      <c r="AM4959">
        <v>0</v>
      </c>
      <c r="AN4959">
        <v>1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>
        <v>0</v>
      </c>
      <c r="BI4959">
        <v>0</v>
      </c>
      <c r="BJ4959">
        <v>0</v>
      </c>
      <c r="BK4959">
        <v>0</v>
      </c>
      <c r="BL4959">
        <v>0</v>
      </c>
      <c r="BM4959">
        <v>0</v>
      </c>
      <c r="BN4959">
        <v>0</v>
      </c>
      <c r="BO4959">
        <v>0</v>
      </c>
      <c r="BP4959">
        <v>0</v>
      </c>
      <c r="BQ4959">
        <v>0</v>
      </c>
      <c r="BR4959">
        <v>0</v>
      </c>
      <c r="BS4959">
        <v>0</v>
      </c>
      <c r="BT4959">
        <v>0</v>
      </c>
      <c r="BU4959">
        <v>0</v>
      </c>
      <c r="BV4959">
        <v>0</v>
      </c>
      <c r="BW4959">
        <v>0</v>
      </c>
      <c r="BX4959">
        <v>0</v>
      </c>
      <c r="BY4959">
        <v>0</v>
      </c>
      <c r="BZ4959">
        <v>0</v>
      </c>
      <c r="CA4959">
        <v>1</v>
      </c>
      <c r="CB4959">
        <v>0</v>
      </c>
      <c r="CC4959">
        <v>0</v>
      </c>
      <c r="CD4959">
        <v>0</v>
      </c>
      <c r="CE4959">
        <v>0</v>
      </c>
      <c r="CF4959">
        <v>0</v>
      </c>
      <c r="CG4959">
        <v>0</v>
      </c>
    </row>
    <row r="4960" spans="1:85" hidden="1" x14ac:dyDescent="0.3">
      <c r="A4960">
        <v>4958</v>
      </c>
      <c r="B4960">
        <v>2408</v>
      </c>
      <c r="C4960">
        <v>45</v>
      </c>
      <c r="D4960">
        <v>40</v>
      </c>
      <c r="E4960">
        <v>0.30408821463534402</v>
      </c>
      <c r="F4960">
        <v>-0.216743171090923</v>
      </c>
      <c r="G4960">
        <v>3</v>
      </c>
      <c r="H4960">
        <v>0</v>
      </c>
      <c r="I4960">
        <v>0</v>
      </c>
      <c r="J4960">
        <v>0</v>
      </c>
      <c r="K4960">
        <v>0</v>
      </c>
      <c r="L4960">
        <v>1</v>
      </c>
      <c r="M4960">
        <v>0</v>
      </c>
      <c r="N4960">
        <v>0</v>
      </c>
      <c r="O4960">
        <v>1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1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1</v>
      </c>
      <c r="AM4960">
        <v>0</v>
      </c>
      <c r="AN4960">
        <v>1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>
        <v>0</v>
      </c>
      <c r="BI4960">
        <v>0</v>
      </c>
      <c r="BJ4960">
        <v>0</v>
      </c>
      <c r="BK4960">
        <v>0</v>
      </c>
      <c r="BL4960">
        <v>0</v>
      </c>
      <c r="BM4960">
        <v>0</v>
      </c>
      <c r="BN4960">
        <v>0</v>
      </c>
      <c r="BO4960">
        <v>0</v>
      </c>
      <c r="BP4960">
        <v>0</v>
      </c>
      <c r="BQ4960">
        <v>0</v>
      </c>
      <c r="BR4960">
        <v>0</v>
      </c>
      <c r="BS4960">
        <v>0</v>
      </c>
      <c r="BT4960">
        <v>0</v>
      </c>
      <c r="BU4960">
        <v>0</v>
      </c>
      <c r="BV4960">
        <v>0</v>
      </c>
      <c r="BW4960">
        <v>0</v>
      </c>
      <c r="BX4960">
        <v>0</v>
      </c>
      <c r="BY4960">
        <v>0</v>
      </c>
      <c r="BZ4960">
        <v>0</v>
      </c>
      <c r="CA4960">
        <v>1</v>
      </c>
      <c r="CB4960">
        <v>0</v>
      </c>
      <c r="CC4960">
        <v>0</v>
      </c>
      <c r="CD4960">
        <v>0</v>
      </c>
      <c r="CE4960">
        <v>0</v>
      </c>
      <c r="CF4960">
        <v>0</v>
      </c>
      <c r="CG4960">
        <v>0</v>
      </c>
    </row>
    <row r="4961" spans="1:85" hidden="1" x14ac:dyDescent="0.3">
      <c r="A4961">
        <v>4959</v>
      </c>
      <c r="B4961">
        <v>30396</v>
      </c>
      <c r="C4961">
        <v>28</v>
      </c>
      <c r="D4961">
        <v>40</v>
      </c>
      <c r="E4961">
        <v>-0.14597543705343999</v>
      </c>
      <c r="F4961">
        <v>-0.216743171090923</v>
      </c>
      <c r="G4961">
        <v>2</v>
      </c>
      <c r="H4961">
        <v>0</v>
      </c>
      <c r="I4961">
        <v>0</v>
      </c>
      <c r="J4961">
        <v>1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1</v>
      </c>
      <c r="AC4961">
        <v>0</v>
      </c>
      <c r="AD4961">
        <v>1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1</v>
      </c>
      <c r="AM4961">
        <v>0</v>
      </c>
      <c r="AN4961">
        <v>1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>
        <v>0</v>
      </c>
      <c r="BI4961">
        <v>0</v>
      </c>
      <c r="BJ4961">
        <v>0</v>
      </c>
      <c r="BK4961">
        <v>0</v>
      </c>
      <c r="BL4961">
        <v>0</v>
      </c>
      <c r="BM4961">
        <v>0</v>
      </c>
      <c r="BN4961">
        <v>0</v>
      </c>
      <c r="BO4961">
        <v>0</v>
      </c>
      <c r="BP4961">
        <v>0</v>
      </c>
      <c r="BQ4961">
        <v>0</v>
      </c>
      <c r="BR4961">
        <v>0</v>
      </c>
      <c r="BS4961">
        <v>0</v>
      </c>
      <c r="BT4961">
        <v>0</v>
      </c>
      <c r="BU4961">
        <v>0</v>
      </c>
      <c r="BV4961">
        <v>0</v>
      </c>
      <c r="BW4961">
        <v>0</v>
      </c>
      <c r="BX4961">
        <v>0</v>
      </c>
      <c r="BY4961">
        <v>0</v>
      </c>
      <c r="BZ4961">
        <v>0</v>
      </c>
      <c r="CA4961">
        <v>1</v>
      </c>
      <c r="CB4961">
        <v>0</v>
      </c>
      <c r="CC4961">
        <v>0</v>
      </c>
      <c r="CD4961">
        <v>0</v>
      </c>
      <c r="CE4961">
        <v>0</v>
      </c>
      <c r="CF4961">
        <v>0</v>
      </c>
      <c r="CG4961">
        <v>0</v>
      </c>
    </row>
    <row r="4962" spans="1:85" hidden="1" x14ac:dyDescent="0.3">
      <c r="A4962">
        <v>4960</v>
      </c>
      <c r="B4962">
        <v>21327</v>
      </c>
      <c r="C4962">
        <v>27</v>
      </c>
      <c r="D4962">
        <v>50</v>
      </c>
      <c r="E4962">
        <v>-0.14597543705343999</v>
      </c>
      <c r="F4962">
        <v>-0.216743171090923</v>
      </c>
      <c r="G4962">
        <v>3</v>
      </c>
      <c r="H4962">
        <v>0</v>
      </c>
      <c r="I4962">
        <v>0</v>
      </c>
      <c r="J4962">
        <v>1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1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1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1</v>
      </c>
      <c r="AM4962">
        <v>0</v>
      </c>
      <c r="AN4962">
        <v>1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>
        <v>0</v>
      </c>
      <c r="BI4962">
        <v>0</v>
      </c>
      <c r="BJ4962">
        <v>0</v>
      </c>
      <c r="BK4962">
        <v>0</v>
      </c>
      <c r="BL4962">
        <v>0</v>
      </c>
      <c r="BM4962">
        <v>0</v>
      </c>
      <c r="BN4962">
        <v>0</v>
      </c>
      <c r="BO4962">
        <v>0</v>
      </c>
      <c r="BP4962">
        <v>0</v>
      </c>
      <c r="BQ4962">
        <v>0</v>
      </c>
      <c r="BR4962">
        <v>0</v>
      </c>
      <c r="BS4962">
        <v>0</v>
      </c>
      <c r="BT4962">
        <v>0</v>
      </c>
      <c r="BU4962">
        <v>0</v>
      </c>
      <c r="BV4962">
        <v>0</v>
      </c>
      <c r="BW4962">
        <v>0</v>
      </c>
      <c r="BX4962">
        <v>0</v>
      </c>
      <c r="BY4962">
        <v>0</v>
      </c>
      <c r="BZ4962">
        <v>0</v>
      </c>
      <c r="CA4962">
        <v>1</v>
      </c>
      <c r="CB4962">
        <v>0</v>
      </c>
      <c r="CC4962">
        <v>0</v>
      </c>
      <c r="CD4962">
        <v>0</v>
      </c>
      <c r="CE4962">
        <v>0</v>
      </c>
      <c r="CF4962">
        <v>0</v>
      </c>
      <c r="CG4962">
        <v>0</v>
      </c>
    </row>
    <row r="4963" spans="1:85" hidden="1" x14ac:dyDescent="0.3">
      <c r="A4963">
        <v>4961</v>
      </c>
      <c r="B4963">
        <v>21035</v>
      </c>
      <c r="C4963">
        <v>25</v>
      </c>
      <c r="D4963">
        <v>40</v>
      </c>
      <c r="E4963">
        <v>-0.14597543705343999</v>
      </c>
      <c r="F4963">
        <v>-0.216743171090923</v>
      </c>
      <c r="G4963">
        <v>3</v>
      </c>
      <c r="H4963">
        <v>0</v>
      </c>
      <c r="I4963">
        <v>0</v>
      </c>
      <c r="J4963">
        <v>1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1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1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1</v>
      </c>
      <c r="AM4963">
        <v>0</v>
      </c>
      <c r="AN4963">
        <v>1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>
        <v>0</v>
      </c>
      <c r="BI4963">
        <v>0</v>
      </c>
      <c r="BJ4963">
        <v>0</v>
      </c>
      <c r="BK4963">
        <v>0</v>
      </c>
      <c r="BL4963">
        <v>0</v>
      </c>
      <c r="BM4963">
        <v>0</v>
      </c>
      <c r="BN4963">
        <v>0</v>
      </c>
      <c r="BO4963">
        <v>0</v>
      </c>
      <c r="BP4963">
        <v>0</v>
      </c>
      <c r="BQ4963">
        <v>0</v>
      </c>
      <c r="BR4963">
        <v>0</v>
      </c>
      <c r="BS4963">
        <v>0</v>
      </c>
      <c r="BT4963">
        <v>0</v>
      </c>
      <c r="BU4963">
        <v>0</v>
      </c>
      <c r="BV4963">
        <v>0</v>
      </c>
      <c r="BW4963">
        <v>0</v>
      </c>
      <c r="BX4963">
        <v>0</v>
      </c>
      <c r="BY4963">
        <v>0</v>
      </c>
      <c r="BZ4963">
        <v>0</v>
      </c>
      <c r="CA4963">
        <v>1</v>
      </c>
      <c r="CB4963">
        <v>0</v>
      </c>
      <c r="CC4963">
        <v>0</v>
      </c>
      <c r="CD4963">
        <v>0</v>
      </c>
      <c r="CE4963">
        <v>0</v>
      </c>
      <c r="CF4963">
        <v>0</v>
      </c>
      <c r="CG4963">
        <v>0</v>
      </c>
    </row>
    <row r="4964" spans="1:85" hidden="1" x14ac:dyDescent="0.3">
      <c r="A4964">
        <v>4962</v>
      </c>
      <c r="B4964">
        <v>7106</v>
      </c>
      <c r="C4964">
        <v>36</v>
      </c>
      <c r="D4964">
        <v>28</v>
      </c>
      <c r="E4964">
        <v>-0.14597543705343999</v>
      </c>
      <c r="F4964">
        <v>-0.216743171090923</v>
      </c>
      <c r="G4964">
        <v>3</v>
      </c>
      <c r="H4964">
        <v>1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1</v>
      </c>
      <c r="AD4964">
        <v>0</v>
      </c>
      <c r="AE4964">
        <v>0</v>
      </c>
      <c r="AF4964">
        <v>0</v>
      </c>
      <c r="AG4964">
        <v>0</v>
      </c>
      <c r="AH4964">
        <v>1</v>
      </c>
      <c r="AI4964">
        <v>0</v>
      </c>
      <c r="AJ4964">
        <v>0</v>
      </c>
      <c r="AK4964">
        <v>0</v>
      </c>
      <c r="AL4964">
        <v>1</v>
      </c>
      <c r="AM4964">
        <v>1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>
        <v>0</v>
      </c>
      <c r="BI4964">
        <v>0</v>
      </c>
      <c r="BJ4964">
        <v>0</v>
      </c>
      <c r="BK4964">
        <v>0</v>
      </c>
      <c r="BL4964">
        <v>0</v>
      </c>
      <c r="BM4964">
        <v>0</v>
      </c>
      <c r="BN4964">
        <v>0</v>
      </c>
      <c r="BO4964">
        <v>0</v>
      </c>
      <c r="BP4964">
        <v>0</v>
      </c>
      <c r="BQ4964">
        <v>0</v>
      </c>
      <c r="BR4964">
        <v>0</v>
      </c>
      <c r="BS4964">
        <v>0</v>
      </c>
      <c r="BT4964">
        <v>0</v>
      </c>
      <c r="BU4964">
        <v>0</v>
      </c>
      <c r="BV4964">
        <v>0</v>
      </c>
      <c r="BW4964">
        <v>0</v>
      </c>
      <c r="BX4964">
        <v>0</v>
      </c>
      <c r="BY4964">
        <v>0</v>
      </c>
      <c r="BZ4964">
        <v>0</v>
      </c>
      <c r="CA4964">
        <v>1</v>
      </c>
      <c r="CB4964">
        <v>0</v>
      </c>
      <c r="CC4964">
        <v>0</v>
      </c>
      <c r="CD4964">
        <v>0</v>
      </c>
      <c r="CE4964">
        <v>0</v>
      </c>
      <c r="CF4964">
        <v>0</v>
      </c>
      <c r="CG4964">
        <v>0</v>
      </c>
    </row>
    <row r="4965" spans="1:85" hidden="1" x14ac:dyDescent="0.3">
      <c r="A4965">
        <v>4963</v>
      </c>
      <c r="B4965">
        <v>7670</v>
      </c>
      <c r="C4965">
        <v>35</v>
      </c>
      <c r="D4965">
        <v>75</v>
      </c>
      <c r="E4965">
        <v>-0.14597543705343999</v>
      </c>
      <c r="F4965">
        <v>-0.216743171090923</v>
      </c>
      <c r="G4965">
        <v>3</v>
      </c>
      <c r="H4965">
        <v>1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1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1</v>
      </c>
      <c r="AI4965">
        <v>0</v>
      </c>
      <c r="AJ4965">
        <v>0</v>
      </c>
      <c r="AK4965">
        <v>0</v>
      </c>
      <c r="AL4965">
        <v>1</v>
      </c>
      <c r="AM4965">
        <v>1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>
        <v>0</v>
      </c>
      <c r="BI4965">
        <v>0</v>
      </c>
      <c r="BJ4965">
        <v>0</v>
      </c>
      <c r="BK4965">
        <v>0</v>
      </c>
      <c r="BL4965">
        <v>0</v>
      </c>
      <c r="BM4965">
        <v>0</v>
      </c>
      <c r="BN4965">
        <v>0</v>
      </c>
      <c r="BO4965">
        <v>0</v>
      </c>
      <c r="BP4965">
        <v>0</v>
      </c>
      <c r="BQ4965">
        <v>0</v>
      </c>
      <c r="BR4965">
        <v>0</v>
      </c>
      <c r="BS4965">
        <v>0</v>
      </c>
      <c r="BT4965">
        <v>0</v>
      </c>
      <c r="BU4965">
        <v>0</v>
      </c>
      <c r="BV4965">
        <v>0</v>
      </c>
      <c r="BW4965">
        <v>0</v>
      </c>
      <c r="BX4965">
        <v>0</v>
      </c>
      <c r="BY4965">
        <v>0</v>
      </c>
      <c r="BZ4965">
        <v>0</v>
      </c>
      <c r="CA4965">
        <v>1</v>
      </c>
      <c r="CB4965">
        <v>0</v>
      </c>
      <c r="CC4965">
        <v>0</v>
      </c>
      <c r="CD4965">
        <v>0</v>
      </c>
      <c r="CE4965">
        <v>0</v>
      </c>
      <c r="CF4965">
        <v>0</v>
      </c>
      <c r="CG4965">
        <v>0</v>
      </c>
    </row>
    <row r="4966" spans="1:85" hidden="1" x14ac:dyDescent="0.3">
      <c r="A4966">
        <v>4964</v>
      </c>
      <c r="B4966">
        <v>6923</v>
      </c>
      <c r="C4966">
        <v>30</v>
      </c>
      <c r="D4966">
        <v>45</v>
      </c>
      <c r="E4966">
        <v>-0.14597543705343999</v>
      </c>
      <c r="F4966">
        <v>-0.216743171090923</v>
      </c>
      <c r="G4966">
        <v>4</v>
      </c>
      <c r="H4966">
        <v>0</v>
      </c>
      <c r="I4966">
        <v>0</v>
      </c>
      <c r="J4966">
        <v>1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1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1</v>
      </c>
      <c r="AJ4966">
        <v>1</v>
      </c>
      <c r="AK4966">
        <v>0</v>
      </c>
      <c r="AL4966">
        <v>0</v>
      </c>
      <c r="AM4966">
        <v>1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>
        <v>0</v>
      </c>
      <c r="BI4966">
        <v>0</v>
      </c>
      <c r="BJ4966">
        <v>0</v>
      </c>
      <c r="BK4966">
        <v>0</v>
      </c>
      <c r="BL4966">
        <v>0</v>
      </c>
      <c r="BM4966">
        <v>0</v>
      </c>
      <c r="BN4966">
        <v>0</v>
      </c>
      <c r="BO4966">
        <v>0</v>
      </c>
      <c r="BP4966">
        <v>0</v>
      </c>
      <c r="BQ4966">
        <v>0</v>
      </c>
      <c r="BR4966">
        <v>0</v>
      </c>
      <c r="BS4966">
        <v>0</v>
      </c>
      <c r="BT4966">
        <v>0</v>
      </c>
      <c r="BU4966">
        <v>0</v>
      </c>
      <c r="BV4966">
        <v>0</v>
      </c>
      <c r="BW4966">
        <v>0</v>
      </c>
      <c r="BX4966">
        <v>0</v>
      </c>
      <c r="BY4966">
        <v>0</v>
      </c>
      <c r="BZ4966">
        <v>0</v>
      </c>
      <c r="CA4966">
        <v>1</v>
      </c>
      <c r="CB4966">
        <v>0</v>
      </c>
      <c r="CC4966">
        <v>0</v>
      </c>
      <c r="CD4966">
        <v>0</v>
      </c>
      <c r="CE4966">
        <v>0</v>
      </c>
      <c r="CF4966">
        <v>0</v>
      </c>
      <c r="CG4966">
        <v>0</v>
      </c>
    </row>
    <row r="4967" spans="1:85" hidden="1" x14ac:dyDescent="0.3">
      <c r="A4967">
        <v>4965</v>
      </c>
      <c r="B4967">
        <v>7065</v>
      </c>
      <c r="C4967">
        <v>24</v>
      </c>
      <c r="D4967">
        <v>40</v>
      </c>
      <c r="E4967">
        <v>-0.14597543705343999</v>
      </c>
      <c r="F4967">
        <v>-0.216743171090923</v>
      </c>
      <c r="G4967">
        <v>6</v>
      </c>
      <c r="H4967">
        <v>0</v>
      </c>
      <c r="I4967">
        <v>0</v>
      </c>
      <c r="J4967">
        <v>0</v>
      </c>
      <c r="K4967">
        <v>0</v>
      </c>
      <c r="L4967">
        <v>1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1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1</v>
      </c>
      <c r="AH4967">
        <v>0</v>
      </c>
      <c r="AI4967">
        <v>0</v>
      </c>
      <c r="AJ4967">
        <v>0</v>
      </c>
      <c r="AK4967">
        <v>0</v>
      </c>
      <c r="AL4967">
        <v>1</v>
      </c>
      <c r="AM4967">
        <v>0</v>
      </c>
      <c r="AN4967">
        <v>1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>
        <v>0</v>
      </c>
      <c r="BI4967">
        <v>0</v>
      </c>
      <c r="BJ4967">
        <v>0</v>
      </c>
      <c r="BK4967">
        <v>0</v>
      </c>
      <c r="BL4967">
        <v>0</v>
      </c>
      <c r="BM4967">
        <v>0</v>
      </c>
      <c r="BN4967">
        <v>0</v>
      </c>
      <c r="BO4967">
        <v>0</v>
      </c>
      <c r="BP4967">
        <v>0</v>
      </c>
      <c r="BQ4967">
        <v>0</v>
      </c>
      <c r="BR4967">
        <v>0</v>
      </c>
      <c r="BS4967">
        <v>0</v>
      </c>
      <c r="BT4967">
        <v>0</v>
      </c>
      <c r="BU4967">
        <v>0</v>
      </c>
      <c r="BV4967">
        <v>0</v>
      </c>
      <c r="BW4967">
        <v>0</v>
      </c>
      <c r="BX4967">
        <v>0</v>
      </c>
      <c r="BY4967">
        <v>0</v>
      </c>
      <c r="BZ4967">
        <v>0</v>
      </c>
      <c r="CA4967">
        <v>1</v>
      </c>
      <c r="CB4967">
        <v>0</v>
      </c>
      <c r="CC4967">
        <v>0</v>
      </c>
      <c r="CD4967">
        <v>0</v>
      </c>
      <c r="CE4967">
        <v>0</v>
      </c>
      <c r="CF4967">
        <v>0</v>
      </c>
      <c r="CG4967">
        <v>0</v>
      </c>
    </row>
    <row r="4968" spans="1:85" hidden="1" x14ac:dyDescent="0.3">
      <c r="A4968">
        <v>4966</v>
      </c>
      <c r="B4968">
        <v>8461</v>
      </c>
      <c r="C4968">
        <v>38</v>
      </c>
      <c r="D4968">
        <v>20</v>
      </c>
      <c r="E4968">
        <v>-0.14597543705343999</v>
      </c>
      <c r="F4968">
        <v>-0.216743171090923</v>
      </c>
      <c r="G4968">
        <v>6</v>
      </c>
      <c r="H4968">
        <v>0</v>
      </c>
      <c r="I4968">
        <v>0</v>
      </c>
      <c r="J4968">
        <v>0</v>
      </c>
      <c r="K4968">
        <v>0</v>
      </c>
      <c r="L4968">
        <v>1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1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1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1</v>
      </c>
      <c r="AM4968">
        <v>0</v>
      </c>
      <c r="AN4968">
        <v>1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>
        <v>0</v>
      </c>
      <c r="BI4968">
        <v>0</v>
      </c>
      <c r="BJ4968">
        <v>0</v>
      </c>
      <c r="BK4968">
        <v>0</v>
      </c>
      <c r="BL4968">
        <v>0</v>
      </c>
      <c r="BM4968">
        <v>0</v>
      </c>
      <c r="BN4968">
        <v>0</v>
      </c>
      <c r="BO4968">
        <v>0</v>
      </c>
      <c r="BP4968">
        <v>0</v>
      </c>
      <c r="BQ4968">
        <v>0</v>
      </c>
      <c r="BR4968">
        <v>0</v>
      </c>
      <c r="BS4968">
        <v>0</v>
      </c>
      <c r="BT4968">
        <v>0</v>
      </c>
      <c r="BU4968">
        <v>0</v>
      </c>
      <c r="BV4968">
        <v>0</v>
      </c>
      <c r="BW4968">
        <v>0</v>
      </c>
      <c r="BX4968">
        <v>0</v>
      </c>
      <c r="BY4968">
        <v>0</v>
      </c>
      <c r="BZ4968">
        <v>0</v>
      </c>
      <c r="CA4968">
        <v>1</v>
      </c>
      <c r="CB4968">
        <v>0</v>
      </c>
      <c r="CC4968">
        <v>0</v>
      </c>
      <c r="CD4968">
        <v>0</v>
      </c>
      <c r="CE4968">
        <v>0</v>
      </c>
      <c r="CF4968">
        <v>0</v>
      </c>
      <c r="CG4968">
        <v>0</v>
      </c>
    </row>
    <row r="4969" spans="1:85" hidden="1" x14ac:dyDescent="0.3">
      <c r="A4969">
        <v>4967</v>
      </c>
      <c r="B4969">
        <v>22935</v>
      </c>
      <c r="C4969">
        <v>37</v>
      </c>
      <c r="D4969">
        <v>40</v>
      </c>
      <c r="E4969">
        <v>-0.14597543705343999</v>
      </c>
      <c r="F4969">
        <v>-0.216743171090923</v>
      </c>
      <c r="G4969">
        <v>3</v>
      </c>
      <c r="H4969">
        <v>0</v>
      </c>
      <c r="I4969">
        <v>0</v>
      </c>
      <c r="J4969">
        <v>1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1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1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1</v>
      </c>
      <c r="AM4969">
        <v>0</v>
      </c>
      <c r="AN4969">
        <v>1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>
        <v>0</v>
      </c>
      <c r="BI4969">
        <v>0</v>
      </c>
      <c r="BJ4969">
        <v>0</v>
      </c>
      <c r="BK4969">
        <v>0</v>
      </c>
      <c r="BL4969">
        <v>0</v>
      </c>
      <c r="BM4969">
        <v>0</v>
      </c>
      <c r="BN4969">
        <v>0</v>
      </c>
      <c r="BO4969">
        <v>0</v>
      </c>
      <c r="BP4969">
        <v>0</v>
      </c>
      <c r="BQ4969">
        <v>0</v>
      </c>
      <c r="BR4969">
        <v>0</v>
      </c>
      <c r="BS4969">
        <v>0</v>
      </c>
      <c r="BT4969">
        <v>0</v>
      </c>
      <c r="BU4969">
        <v>0</v>
      </c>
      <c r="BV4969">
        <v>0</v>
      </c>
      <c r="BW4969">
        <v>0</v>
      </c>
      <c r="BX4969">
        <v>0</v>
      </c>
      <c r="BY4969">
        <v>0</v>
      </c>
      <c r="BZ4969">
        <v>0</v>
      </c>
      <c r="CA4969">
        <v>1</v>
      </c>
      <c r="CB4969">
        <v>0</v>
      </c>
      <c r="CC4969">
        <v>0</v>
      </c>
      <c r="CD4969">
        <v>0</v>
      </c>
      <c r="CE4969">
        <v>0</v>
      </c>
      <c r="CF4969">
        <v>0</v>
      </c>
      <c r="CG4969">
        <v>0</v>
      </c>
    </row>
    <row r="4970" spans="1:85" hidden="1" x14ac:dyDescent="0.3">
      <c r="A4970">
        <v>4968</v>
      </c>
      <c r="B4970">
        <v>8612</v>
      </c>
      <c r="C4970">
        <v>19</v>
      </c>
      <c r="D4970">
        <v>30</v>
      </c>
      <c r="E4970">
        <v>-0.14597543705343999</v>
      </c>
      <c r="F4970">
        <v>-0.216743171090923</v>
      </c>
      <c r="G4970">
        <v>3</v>
      </c>
      <c r="H4970">
        <v>0</v>
      </c>
      <c r="I4970">
        <v>0</v>
      </c>
      <c r="J4970">
        <v>0</v>
      </c>
      <c r="K4970">
        <v>0</v>
      </c>
      <c r="L4970">
        <v>1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1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1</v>
      </c>
      <c r="AH4970">
        <v>0</v>
      </c>
      <c r="AI4970">
        <v>0</v>
      </c>
      <c r="AJ4970">
        <v>0</v>
      </c>
      <c r="AK4970">
        <v>0</v>
      </c>
      <c r="AL4970">
        <v>1</v>
      </c>
      <c r="AM4970">
        <v>0</v>
      </c>
      <c r="AN4970">
        <v>1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>
        <v>0</v>
      </c>
      <c r="BI4970">
        <v>0</v>
      </c>
      <c r="BJ4970">
        <v>0</v>
      </c>
      <c r="BK4970">
        <v>0</v>
      </c>
      <c r="BL4970">
        <v>0</v>
      </c>
      <c r="BM4970">
        <v>0</v>
      </c>
      <c r="BN4970">
        <v>0</v>
      </c>
      <c r="BO4970">
        <v>0</v>
      </c>
      <c r="BP4970">
        <v>0</v>
      </c>
      <c r="BQ4970">
        <v>0</v>
      </c>
      <c r="BR4970">
        <v>0</v>
      </c>
      <c r="BS4970">
        <v>0</v>
      </c>
      <c r="BT4970">
        <v>0</v>
      </c>
      <c r="BU4970">
        <v>0</v>
      </c>
      <c r="BV4970">
        <v>0</v>
      </c>
      <c r="BW4970">
        <v>0</v>
      </c>
      <c r="BX4970">
        <v>0</v>
      </c>
      <c r="BY4970">
        <v>0</v>
      </c>
      <c r="BZ4970">
        <v>0</v>
      </c>
      <c r="CA4970">
        <v>1</v>
      </c>
      <c r="CB4970">
        <v>0</v>
      </c>
      <c r="CC4970">
        <v>0</v>
      </c>
      <c r="CD4970">
        <v>0</v>
      </c>
      <c r="CE4970">
        <v>0</v>
      </c>
      <c r="CF4970">
        <v>0</v>
      </c>
      <c r="CG4970">
        <v>0</v>
      </c>
    </row>
    <row r="4971" spans="1:85" hidden="1" x14ac:dyDescent="0.3">
      <c r="A4971">
        <v>4969</v>
      </c>
      <c r="B4971">
        <v>18753</v>
      </c>
      <c r="C4971">
        <v>18</v>
      </c>
      <c r="D4971">
        <v>40</v>
      </c>
      <c r="E4971">
        <v>-0.14597543705343999</v>
      </c>
      <c r="F4971">
        <v>-0.216743171090923</v>
      </c>
      <c r="G4971">
        <v>4</v>
      </c>
      <c r="H4971">
        <v>0</v>
      </c>
      <c r="I4971">
        <v>0</v>
      </c>
      <c r="J4971">
        <v>0</v>
      </c>
      <c r="K4971">
        <v>0</v>
      </c>
      <c r="L4971">
        <v>1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1</v>
      </c>
      <c r="AD4971">
        <v>0</v>
      </c>
      <c r="AE4971">
        <v>0</v>
      </c>
      <c r="AF4971">
        <v>0</v>
      </c>
      <c r="AG4971">
        <v>1</v>
      </c>
      <c r="AH4971">
        <v>0</v>
      </c>
      <c r="AI4971">
        <v>0</v>
      </c>
      <c r="AJ4971">
        <v>0</v>
      </c>
      <c r="AK4971">
        <v>0</v>
      </c>
      <c r="AL4971">
        <v>1</v>
      </c>
      <c r="AM4971">
        <v>1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>
        <v>0</v>
      </c>
      <c r="BI4971">
        <v>0</v>
      </c>
      <c r="BJ4971">
        <v>0</v>
      </c>
      <c r="BK4971">
        <v>0</v>
      </c>
      <c r="BL4971">
        <v>0</v>
      </c>
      <c r="BM4971">
        <v>0</v>
      </c>
      <c r="BN4971">
        <v>0</v>
      </c>
      <c r="BO4971">
        <v>0</v>
      </c>
      <c r="BP4971">
        <v>0</v>
      </c>
      <c r="BQ4971">
        <v>0</v>
      </c>
      <c r="BR4971">
        <v>0</v>
      </c>
      <c r="BS4971">
        <v>0</v>
      </c>
      <c r="BT4971">
        <v>0</v>
      </c>
      <c r="BU4971">
        <v>0</v>
      </c>
      <c r="BV4971">
        <v>0</v>
      </c>
      <c r="BW4971">
        <v>0</v>
      </c>
      <c r="BX4971">
        <v>0</v>
      </c>
      <c r="BY4971">
        <v>0</v>
      </c>
      <c r="BZ4971">
        <v>0</v>
      </c>
      <c r="CA4971">
        <v>1</v>
      </c>
      <c r="CB4971">
        <v>0</v>
      </c>
      <c r="CC4971">
        <v>0</v>
      </c>
      <c r="CD4971">
        <v>0</v>
      </c>
      <c r="CE4971">
        <v>0</v>
      </c>
      <c r="CF4971">
        <v>0</v>
      </c>
      <c r="CG4971">
        <v>0</v>
      </c>
    </row>
    <row r="4972" spans="1:85" hidden="1" x14ac:dyDescent="0.3">
      <c r="A4972">
        <v>4970</v>
      </c>
      <c r="B4972">
        <v>26019</v>
      </c>
      <c r="C4972">
        <v>25</v>
      </c>
      <c r="D4972">
        <v>40</v>
      </c>
      <c r="E4972">
        <v>-0.14597543705343999</v>
      </c>
      <c r="F4972">
        <v>-0.216743171090923</v>
      </c>
      <c r="G4972">
        <v>3</v>
      </c>
      <c r="H4972">
        <v>0</v>
      </c>
      <c r="I4972">
        <v>0</v>
      </c>
      <c r="J4972">
        <v>0</v>
      </c>
      <c r="K4972">
        <v>0</v>
      </c>
      <c r="L4972">
        <v>1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1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1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1</v>
      </c>
      <c r="AM4972">
        <v>0</v>
      </c>
      <c r="AN4972">
        <v>1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>
        <v>0</v>
      </c>
      <c r="BI4972">
        <v>0</v>
      </c>
      <c r="BJ4972">
        <v>0</v>
      </c>
      <c r="BK4972">
        <v>0</v>
      </c>
      <c r="BL4972">
        <v>0</v>
      </c>
      <c r="BM4972">
        <v>0</v>
      </c>
      <c r="BN4972">
        <v>0</v>
      </c>
      <c r="BO4972">
        <v>0</v>
      </c>
      <c r="BP4972">
        <v>0</v>
      </c>
      <c r="BQ4972">
        <v>0</v>
      </c>
      <c r="BR4972">
        <v>0</v>
      </c>
      <c r="BS4972">
        <v>0</v>
      </c>
      <c r="BT4972">
        <v>0</v>
      </c>
      <c r="BU4972">
        <v>0</v>
      </c>
      <c r="BV4972">
        <v>0</v>
      </c>
      <c r="BW4972">
        <v>0</v>
      </c>
      <c r="BX4972">
        <v>0</v>
      </c>
      <c r="BY4972">
        <v>0</v>
      </c>
      <c r="BZ4972">
        <v>0</v>
      </c>
      <c r="CA4972">
        <v>1</v>
      </c>
      <c r="CB4972">
        <v>0</v>
      </c>
      <c r="CC4972">
        <v>0</v>
      </c>
      <c r="CD4972">
        <v>0</v>
      </c>
      <c r="CE4972">
        <v>0</v>
      </c>
      <c r="CF4972">
        <v>0</v>
      </c>
      <c r="CG4972">
        <v>0</v>
      </c>
    </row>
    <row r="4973" spans="1:85" hidden="1" x14ac:dyDescent="0.3">
      <c r="A4973">
        <v>4971</v>
      </c>
      <c r="B4973">
        <v>19838</v>
      </c>
      <c r="C4973">
        <v>24</v>
      </c>
      <c r="D4973">
        <v>60</v>
      </c>
      <c r="E4973">
        <v>-0.14597543705343999</v>
      </c>
      <c r="F4973">
        <v>-0.216743171090923</v>
      </c>
      <c r="G4973">
        <v>4</v>
      </c>
      <c r="H4973">
        <v>0</v>
      </c>
      <c r="I4973">
        <v>0</v>
      </c>
      <c r="J4973">
        <v>1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1</v>
      </c>
      <c r="AC4973">
        <v>0</v>
      </c>
      <c r="AD4973">
        <v>1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1</v>
      </c>
      <c r="AM4973">
        <v>0</v>
      </c>
      <c r="AN4973">
        <v>1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>
        <v>0</v>
      </c>
      <c r="BI4973">
        <v>0</v>
      </c>
      <c r="BJ4973">
        <v>0</v>
      </c>
      <c r="BK4973">
        <v>0</v>
      </c>
      <c r="BL4973">
        <v>0</v>
      </c>
      <c r="BM4973">
        <v>0</v>
      </c>
      <c r="BN4973">
        <v>0</v>
      </c>
      <c r="BO4973">
        <v>0</v>
      </c>
      <c r="BP4973">
        <v>0</v>
      </c>
      <c r="BQ4973">
        <v>0</v>
      </c>
      <c r="BR4973">
        <v>0</v>
      </c>
      <c r="BS4973">
        <v>0</v>
      </c>
      <c r="BT4973">
        <v>0</v>
      </c>
      <c r="BU4973">
        <v>0</v>
      </c>
      <c r="BV4973">
        <v>0</v>
      </c>
      <c r="BW4973">
        <v>0</v>
      </c>
      <c r="BX4973">
        <v>0</v>
      </c>
      <c r="BY4973">
        <v>0</v>
      </c>
      <c r="BZ4973">
        <v>0</v>
      </c>
      <c r="CA4973">
        <v>1</v>
      </c>
      <c r="CB4973">
        <v>0</v>
      </c>
      <c r="CC4973">
        <v>0</v>
      </c>
      <c r="CD4973">
        <v>0</v>
      </c>
      <c r="CE4973">
        <v>0</v>
      </c>
      <c r="CF4973">
        <v>0</v>
      </c>
      <c r="CG4973">
        <v>0</v>
      </c>
    </row>
    <row r="4974" spans="1:85" hidden="1" x14ac:dyDescent="0.3">
      <c r="A4974">
        <v>4972</v>
      </c>
      <c r="B4974">
        <v>21730</v>
      </c>
      <c r="C4974">
        <v>17</v>
      </c>
      <c r="D4974">
        <v>25</v>
      </c>
      <c r="E4974">
        <v>-0.14597543705343999</v>
      </c>
      <c r="F4974">
        <v>-0.216743171090923</v>
      </c>
      <c r="G4974">
        <v>2</v>
      </c>
      <c r="H4974">
        <v>0</v>
      </c>
      <c r="I4974">
        <v>0</v>
      </c>
      <c r="J4974">
        <v>0</v>
      </c>
      <c r="K4974">
        <v>0</v>
      </c>
      <c r="L4974">
        <v>1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1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1</v>
      </c>
      <c r="AH4974">
        <v>0</v>
      </c>
      <c r="AI4974">
        <v>0</v>
      </c>
      <c r="AJ4974">
        <v>0</v>
      </c>
      <c r="AK4974">
        <v>0</v>
      </c>
      <c r="AL4974">
        <v>1</v>
      </c>
      <c r="AM4974">
        <v>0</v>
      </c>
      <c r="AN4974">
        <v>1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>
        <v>0</v>
      </c>
      <c r="BI4974">
        <v>0</v>
      </c>
      <c r="BJ4974">
        <v>0</v>
      </c>
      <c r="BK4974">
        <v>0</v>
      </c>
      <c r="BL4974">
        <v>0</v>
      </c>
      <c r="BM4974">
        <v>0</v>
      </c>
      <c r="BN4974">
        <v>0</v>
      </c>
      <c r="BO4974">
        <v>0</v>
      </c>
      <c r="BP4974">
        <v>0</v>
      </c>
      <c r="BQ4974">
        <v>0</v>
      </c>
      <c r="BR4974">
        <v>0</v>
      </c>
      <c r="BS4974">
        <v>0</v>
      </c>
      <c r="BT4974">
        <v>0</v>
      </c>
      <c r="BU4974">
        <v>0</v>
      </c>
      <c r="BV4974">
        <v>0</v>
      </c>
      <c r="BW4974">
        <v>0</v>
      </c>
      <c r="BX4974">
        <v>0</v>
      </c>
      <c r="BY4974">
        <v>0</v>
      </c>
      <c r="BZ4974">
        <v>0</v>
      </c>
      <c r="CA4974">
        <v>1</v>
      </c>
      <c r="CB4974">
        <v>0</v>
      </c>
      <c r="CC4974">
        <v>0</v>
      </c>
      <c r="CD4974">
        <v>0</v>
      </c>
      <c r="CE4974">
        <v>0</v>
      </c>
      <c r="CF4974">
        <v>0</v>
      </c>
      <c r="CG4974">
        <v>0</v>
      </c>
    </row>
    <row r="4975" spans="1:85" hidden="1" x14ac:dyDescent="0.3">
      <c r="A4975">
        <v>4973</v>
      </c>
      <c r="B4975">
        <v>4147</v>
      </c>
      <c r="C4975">
        <v>66</v>
      </c>
      <c r="D4975">
        <v>40</v>
      </c>
      <c r="E4975">
        <v>-0.14597543705343999</v>
      </c>
      <c r="F4975">
        <v>-0.216743171090923</v>
      </c>
      <c r="G4975">
        <v>4</v>
      </c>
      <c r="H4975">
        <v>0</v>
      </c>
      <c r="I4975">
        <v>0</v>
      </c>
      <c r="J4975">
        <v>1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1</v>
      </c>
      <c r="AD4975">
        <v>1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1</v>
      </c>
      <c r="AM4975">
        <v>0</v>
      </c>
      <c r="AN4975">
        <v>1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>
        <v>0</v>
      </c>
      <c r="BI4975">
        <v>0</v>
      </c>
      <c r="BJ4975">
        <v>0</v>
      </c>
      <c r="BK4975">
        <v>0</v>
      </c>
      <c r="BL4975">
        <v>0</v>
      </c>
      <c r="BM4975">
        <v>0</v>
      </c>
      <c r="BN4975">
        <v>0</v>
      </c>
      <c r="BO4975">
        <v>0</v>
      </c>
      <c r="BP4975">
        <v>0</v>
      </c>
      <c r="BQ4975">
        <v>0</v>
      </c>
      <c r="BR4975">
        <v>0</v>
      </c>
      <c r="BS4975">
        <v>0</v>
      </c>
      <c r="BT4975">
        <v>0</v>
      </c>
      <c r="BU4975">
        <v>0</v>
      </c>
      <c r="BV4975">
        <v>0</v>
      </c>
      <c r="BW4975">
        <v>0</v>
      </c>
      <c r="BX4975">
        <v>0</v>
      </c>
      <c r="BY4975">
        <v>0</v>
      </c>
      <c r="BZ4975">
        <v>0</v>
      </c>
      <c r="CA4975">
        <v>1</v>
      </c>
      <c r="CB4975">
        <v>0</v>
      </c>
      <c r="CC4975">
        <v>0</v>
      </c>
      <c r="CD4975">
        <v>0</v>
      </c>
      <c r="CE4975">
        <v>0</v>
      </c>
      <c r="CF4975">
        <v>0</v>
      </c>
      <c r="CG4975">
        <v>0</v>
      </c>
    </row>
    <row r="4976" spans="1:85" hidden="1" x14ac:dyDescent="0.3">
      <c r="A4976">
        <v>4974</v>
      </c>
      <c r="B4976">
        <v>13745</v>
      </c>
      <c r="C4976">
        <v>19</v>
      </c>
      <c r="D4976">
        <v>20</v>
      </c>
      <c r="E4976">
        <v>-0.14597543705343999</v>
      </c>
      <c r="F4976">
        <v>-0.216743171090923</v>
      </c>
      <c r="G4976">
        <v>3</v>
      </c>
      <c r="H4976">
        <v>0</v>
      </c>
      <c r="I4976">
        <v>0</v>
      </c>
      <c r="J4976">
        <v>0</v>
      </c>
      <c r="K4976">
        <v>0</v>
      </c>
      <c r="L4976">
        <v>1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1</v>
      </c>
      <c r="AC4976">
        <v>0</v>
      </c>
      <c r="AD4976">
        <v>0</v>
      </c>
      <c r="AE4976">
        <v>0</v>
      </c>
      <c r="AF4976">
        <v>0</v>
      </c>
      <c r="AG4976">
        <v>1</v>
      </c>
      <c r="AH4976">
        <v>0</v>
      </c>
      <c r="AI4976">
        <v>0</v>
      </c>
      <c r="AJ4976">
        <v>0</v>
      </c>
      <c r="AK4976">
        <v>0</v>
      </c>
      <c r="AL4976">
        <v>1</v>
      </c>
      <c r="AM4976">
        <v>0</v>
      </c>
      <c r="AN4976">
        <v>1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>
        <v>0</v>
      </c>
      <c r="BI4976">
        <v>0</v>
      </c>
      <c r="BJ4976">
        <v>0</v>
      </c>
      <c r="BK4976">
        <v>0</v>
      </c>
      <c r="BL4976">
        <v>0</v>
      </c>
      <c r="BM4976">
        <v>0</v>
      </c>
      <c r="BN4976">
        <v>0</v>
      </c>
      <c r="BO4976">
        <v>0</v>
      </c>
      <c r="BP4976">
        <v>0</v>
      </c>
      <c r="BQ4976">
        <v>0</v>
      </c>
      <c r="BR4976">
        <v>0</v>
      </c>
      <c r="BS4976">
        <v>0</v>
      </c>
      <c r="BT4976">
        <v>0</v>
      </c>
      <c r="BU4976">
        <v>0</v>
      </c>
      <c r="BV4976">
        <v>0</v>
      </c>
      <c r="BW4976">
        <v>0</v>
      </c>
      <c r="BX4976">
        <v>0</v>
      </c>
      <c r="BY4976">
        <v>0</v>
      </c>
      <c r="BZ4976">
        <v>0</v>
      </c>
      <c r="CA4976">
        <v>1</v>
      </c>
      <c r="CB4976">
        <v>0</v>
      </c>
      <c r="CC4976">
        <v>0</v>
      </c>
      <c r="CD4976">
        <v>0</v>
      </c>
      <c r="CE4976">
        <v>0</v>
      </c>
      <c r="CF4976">
        <v>0</v>
      </c>
      <c r="CG4976">
        <v>0</v>
      </c>
    </row>
    <row r="4977" spans="1:85" hidden="1" x14ac:dyDescent="0.3">
      <c r="A4977">
        <v>4975</v>
      </c>
      <c r="B4977">
        <v>10390</v>
      </c>
      <c r="C4977">
        <v>64</v>
      </c>
      <c r="D4977">
        <v>40</v>
      </c>
      <c r="E4977">
        <v>-0.14597543705343999</v>
      </c>
      <c r="F4977">
        <v>-0.216743171090923</v>
      </c>
      <c r="G4977">
        <v>3</v>
      </c>
      <c r="H4977">
        <v>0</v>
      </c>
      <c r="I4977">
        <v>0</v>
      </c>
      <c r="J4977">
        <v>1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1</v>
      </c>
      <c r="Z4977">
        <v>0</v>
      </c>
      <c r="AA4977">
        <v>0</v>
      </c>
      <c r="AB4977">
        <v>0</v>
      </c>
      <c r="AC4977">
        <v>0</v>
      </c>
      <c r="AD4977">
        <v>1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1</v>
      </c>
      <c r="AM4977">
        <v>0</v>
      </c>
      <c r="AN4977">
        <v>1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>
        <v>0</v>
      </c>
      <c r="BI4977">
        <v>0</v>
      </c>
      <c r="BJ4977">
        <v>0</v>
      </c>
      <c r="BK4977">
        <v>0</v>
      </c>
      <c r="BL4977">
        <v>0</v>
      </c>
      <c r="BM4977">
        <v>0</v>
      </c>
      <c r="BN4977">
        <v>0</v>
      </c>
      <c r="BO4977">
        <v>0</v>
      </c>
      <c r="BP4977">
        <v>0</v>
      </c>
      <c r="BQ4977">
        <v>0</v>
      </c>
      <c r="BR4977">
        <v>0</v>
      </c>
      <c r="BS4977">
        <v>0</v>
      </c>
      <c r="BT4977">
        <v>0</v>
      </c>
      <c r="BU4977">
        <v>0</v>
      </c>
      <c r="BV4977">
        <v>0</v>
      </c>
      <c r="BW4977">
        <v>0</v>
      </c>
      <c r="BX4977">
        <v>0</v>
      </c>
      <c r="BY4977">
        <v>0</v>
      </c>
      <c r="BZ4977">
        <v>0</v>
      </c>
      <c r="CA4977">
        <v>1</v>
      </c>
      <c r="CB4977">
        <v>0</v>
      </c>
      <c r="CC4977">
        <v>0</v>
      </c>
      <c r="CD4977">
        <v>0</v>
      </c>
      <c r="CE4977">
        <v>0</v>
      </c>
      <c r="CF4977">
        <v>0</v>
      </c>
      <c r="CG4977">
        <v>0</v>
      </c>
    </row>
    <row r="4978" spans="1:85" hidden="1" x14ac:dyDescent="0.3">
      <c r="A4978">
        <v>4976</v>
      </c>
      <c r="B4978">
        <v>2703</v>
      </c>
      <c r="C4978">
        <v>18</v>
      </c>
      <c r="D4978">
        <v>20</v>
      </c>
      <c r="E4978">
        <v>-0.14597543705343999</v>
      </c>
      <c r="F4978">
        <v>-0.216743171090923</v>
      </c>
      <c r="G4978">
        <v>3</v>
      </c>
      <c r="H4978">
        <v>0</v>
      </c>
      <c r="I4978">
        <v>0</v>
      </c>
      <c r="J4978">
        <v>0</v>
      </c>
      <c r="K4978">
        <v>0</v>
      </c>
      <c r="L4978">
        <v>1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1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1</v>
      </c>
      <c r="AH4978">
        <v>0</v>
      </c>
      <c r="AI4978">
        <v>0</v>
      </c>
      <c r="AJ4978">
        <v>0</v>
      </c>
      <c r="AK4978">
        <v>0</v>
      </c>
      <c r="AL4978">
        <v>1</v>
      </c>
      <c r="AM4978">
        <v>0</v>
      </c>
      <c r="AN4978">
        <v>1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>
        <v>0</v>
      </c>
      <c r="BI4978">
        <v>0</v>
      </c>
      <c r="BJ4978">
        <v>0</v>
      </c>
      <c r="BK4978">
        <v>0</v>
      </c>
      <c r="BL4978">
        <v>0</v>
      </c>
      <c r="BM4978">
        <v>0</v>
      </c>
      <c r="BN4978">
        <v>0</v>
      </c>
      <c r="BO4978">
        <v>0</v>
      </c>
      <c r="BP4978">
        <v>0</v>
      </c>
      <c r="BQ4978">
        <v>0</v>
      </c>
      <c r="BR4978">
        <v>0</v>
      </c>
      <c r="BS4978">
        <v>0</v>
      </c>
      <c r="BT4978">
        <v>0</v>
      </c>
      <c r="BU4978">
        <v>0</v>
      </c>
      <c r="BV4978">
        <v>0</v>
      </c>
      <c r="BW4978">
        <v>0</v>
      </c>
      <c r="BX4978">
        <v>0</v>
      </c>
      <c r="BY4978">
        <v>0</v>
      </c>
      <c r="BZ4978">
        <v>0</v>
      </c>
      <c r="CA4978">
        <v>1</v>
      </c>
      <c r="CB4978">
        <v>0</v>
      </c>
      <c r="CC4978">
        <v>0</v>
      </c>
      <c r="CD4978">
        <v>0</v>
      </c>
      <c r="CE4978">
        <v>0</v>
      </c>
      <c r="CF4978">
        <v>0</v>
      </c>
      <c r="CG4978">
        <v>0</v>
      </c>
    </row>
    <row r="4979" spans="1:85" hidden="1" x14ac:dyDescent="0.3">
      <c r="A4979">
        <v>4977</v>
      </c>
      <c r="B4979">
        <v>12056</v>
      </c>
      <c r="C4979">
        <v>17</v>
      </c>
      <c r="D4979">
        <v>30</v>
      </c>
      <c r="E4979">
        <v>-0.14597543705343999</v>
      </c>
      <c r="F4979">
        <v>-0.216743171090923</v>
      </c>
      <c r="G4979">
        <v>3</v>
      </c>
      <c r="H4979">
        <v>0</v>
      </c>
      <c r="I4979">
        <v>0</v>
      </c>
      <c r="J4979">
        <v>0</v>
      </c>
      <c r="K4979">
        <v>0</v>
      </c>
      <c r="L4979">
        <v>1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1</v>
      </c>
      <c r="AH4979">
        <v>0</v>
      </c>
      <c r="AI4979">
        <v>0</v>
      </c>
      <c r="AJ4979">
        <v>0</v>
      </c>
      <c r="AK4979">
        <v>0</v>
      </c>
      <c r="AL4979">
        <v>1</v>
      </c>
      <c r="AM4979">
        <v>1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>
        <v>0</v>
      </c>
      <c r="BI4979">
        <v>0</v>
      </c>
      <c r="BJ4979">
        <v>0</v>
      </c>
      <c r="BK4979">
        <v>0</v>
      </c>
      <c r="BL4979">
        <v>0</v>
      </c>
      <c r="BM4979">
        <v>0</v>
      </c>
      <c r="BN4979">
        <v>0</v>
      </c>
      <c r="BO4979">
        <v>0</v>
      </c>
      <c r="BP4979">
        <v>0</v>
      </c>
      <c r="BQ4979">
        <v>0</v>
      </c>
      <c r="BR4979">
        <v>0</v>
      </c>
      <c r="BS4979">
        <v>0</v>
      </c>
      <c r="BT4979">
        <v>0</v>
      </c>
      <c r="BU4979">
        <v>0</v>
      </c>
      <c r="BV4979">
        <v>0</v>
      </c>
      <c r="BW4979">
        <v>0</v>
      </c>
      <c r="BX4979">
        <v>0</v>
      </c>
      <c r="BY4979">
        <v>0</v>
      </c>
      <c r="BZ4979">
        <v>0</v>
      </c>
      <c r="CA4979">
        <v>1</v>
      </c>
      <c r="CB4979">
        <v>0</v>
      </c>
      <c r="CC4979">
        <v>0</v>
      </c>
      <c r="CD4979">
        <v>0</v>
      </c>
      <c r="CE4979">
        <v>0</v>
      </c>
      <c r="CF4979">
        <v>0</v>
      </c>
      <c r="CG4979">
        <v>0</v>
      </c>
    </row>
    <row r="4980" spans="1:85" hidden="1" x14ac:dyDescent="0.3">
      <c r="A4980">
        <v>4978</v>
      </c>
      <c r="B4980">
        <v>8652</v>
      </c>
      <c r="C4980">
        <v>44</v>
      </c>
      <c r="D4980">
        <v>32</v>
      </c>
      <c r="E4980">
        <v>-0.14597543705343999</v>
      </c>
      <c r="F4980">
        <v>-0.216743171090923</v>
      </c>
      <c r="G4980">
        <v>6</v>
      </c>
      <c r="H4980">
        <v>1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1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1</v>
      </c>
      <c r="AI4980">
        <v>0</v>
      </c>
      <c r="AJ4980">
        <v>0</v>
      </c>
      <c r="AK4980">
        <v>0</v>
      </c>
      <c r="AL4980">
        <v>1</v>
      </c>
      <c r="AM4980">
        <v>1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>
        <v>0</v>
      </c>
      <c r="BI4980">
        <v>0</v>
      </c>
      <c r="BJ4980">
        <v>0</v>
      </c>
      <c r="BK4980">
        <v>0</v>
      </c>
      <c r="BL4980">
        <v>0</v>
      </c>
      <c r="BM4980">
        <v>0</v>
      </c>
      <c r="BN4980">
        <v>0</v>
      </c>
      <c r="BO4980">
        <v>0</v>
      </c>
      <c r="BP4980">
        <v>0</v>
      </c>
      <c r="BQ4980">
        <v>0</v>
      </c>
      <c r="BR4980">
        <v>0</v>
      </c>
      <c r="BS4980">
        <v>0</v>
      </c>
      <c r="BT4980">
        <v>0</v>
      </c>
      <c r="BU4980">
        <v>0</v>
      </c>
      <c r="BV4980">
        <v>0</v>
      </c>
      <c r="BW4980">
        <v>0</v>
      </c>
      <c r="BX4980">
        <v>0</v>
      </c>
      <c r="BY4980">
        <v>0</v>
      </c>
      <c r="BZ4980">
        <v>0</v>
      </c>
      <c r="CA4980">
        <v>1</v>
      </c>
      <c r="CB4980">
        <v>0</v>
      </c>
      <c r="CC4980">
        <v>0</v>
      </c>
      <c r="CD4980">
        <v>0</v>
      </c>
      <c r="CE4980">
        <v>0</v>
      </c>
      <c r="CF4980">
        <v>0</v>
      </c>
      <c r="CG4980">
        <v>0</v>
      </c>
    </row>
    <row r="4981" spans="1:85" hidden="1" x14ac:dyDescent="0.3">
      <c r="A4981">
        <v>4979</v>
      </c>
      <c r="B4981">
        <v>8678</v>
      </c>
      <c r="C4981">
        <v>32</v>
      </c>
      <c r="D4981">
        <v>20</v>
      </c>
      <c r="E4981">
        <v>-0.14597543705343999</v>
      </c>
      <c r="F4981">
        <v>3.7574997801780001</v>
      </c>
      <c r="G4981">
        <v>3</v>
      </c>
      <c r="H4981">
        <v>0</v>
      </c>
      <c r="I4981">
        <v>0</v>
      </c>
      <c r="J4981">
        <v>0</v>
      </c>
      <c r="K4981">
        <v>0</v>
      </c>
      <c r="L4981">
        <v>1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1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1</v>
      </c>
      <c r="AH4981">
        <v>0</v>
      </c>
      <c r="AI4981">
        <v>0</v>
      </c>
      <c r="AJ4981">
        <v>1</v>
      </c>
      <c r="AK4981">
        <v>0</v>
      </c>
      <c r="AL4981">
        <v>0</v>
      </c>
      <c r="AM4981">
        <v>1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>
        <v>0</v>
      </c>
      <c r="BI4981">
        <v>0</v>
      </c>
      <c r="BJ4981">
        <v>0</v>
      </c>
      <c r="BK4981">
        <v>0</v>
      </c>
      <c r="BL4981">
        <v>0</v>
      </c>
      <c r="BM4981">
        <v>0</v>
      </c>
      <c r="BN4981">
        <v>0</v>
      </c>
      <c r="BO4981">
        <v>0</v>
      </c>
      <c r="BP4981">
        <v>0</v>
      </c>
      <c r="BQ4981">
        <v>0</v>
      </c>
      <c r="BR4981">
        <v>0</v>
      </c>
      <c r="BS4981">
        <v>0</v>
      </c>
      <c r="BT4981">
        <v>0</v>
      </c>
      <c r="BU4981">
        <v>0</v>
      </c>
      <c r="BV4981">
        <v>0</v>
      </c>
      <c r="BW4981">
        <v>0</v>
      </c>
      <c r="BX4981">
        <v>0</v>
      </c>
      <c r="BY4981">
        <v>0</v>
      </c>
      <c r="BZ4981">
        <v>0</v>
      </c>
      <c r="CA4981">
        <v>1</v>
      </c>
      <c r="CB4981">
        <v>0</v>
      </c>
      <c r="CC4981">
        <v>0</v>
      </c>
      <c r="CD4981">
        <v>0</v>
      </c>
      <c r="CE4981">
        <v>0</v>
      </c>
      <c r="CF4981">
        <v>0</v>
      </c>
      <c r="CG4981">
        <v>0</v>
      </c>
    </row>
    <row r="4982" spans="1:85" hidden="1" x14ac:dyDescent="0.3">
      <c r="A4982">
        <v>4980</v>
      </c>
      <c r="B4982">
        <v>10997</v>
      </c>
      <c r="C4982">
        <v>33</v>
      </c>
      <c r="D4982">
        <v>45</v>
      </c>
      <c r="E4982">
        <v>-0.14597543705343999</v>
      </c>
      <c r="F4982">
        <v>-0.216743171090923</v>
      </c>
      <c r="G4982">
        <v>2</v>
      </c>
      <c r="H4982">
        <v>0</v>
      </c>
      <c r="I4982">
        <v>0</v>
      </c>
      <c r="J4982">
        <v>1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1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1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1</v>
      </c>
      <c r="AM4982">
        <v>0</v>
      </c>
      <c r="AN4982">
        <v>1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>
        <v>0</v>
      </c>
      <c r="BI4982">
        <v>0</v>
      </c>
      <c r="BJ4982">
        <v>0</v>
      </c>
      <c r="BK4982">
        <v>0</v>
      </c>
      <c r="BL4982">
        <v>0</v>
      </c>
      <c r="BM4982">
        <v>0</v>
      </c>
      <c r="BN4982">
        <v>1</v>
      </c>
      <c r="BO4982">
        <v>0</v>
      </c>
      <c r="BP4982">
        <v>0</v>
      </c>
      <c r="BQ4982">
        <v>0</v>
      </c>
      <c r="BR4982">
        <v>0</v>
      </c>
      <c r="BS4982">
        <v>0</v>
      </c>
      <c r="BT4982">
        <v>0</v>
      </c>
      <c r="BU4982">
        <v>0</v>
      </c>
      <c r="BV4982">
        <v>0</v>
      </c>
      <c r="BW4982">
        <v>0</v>
      </c>
      <c r="BX4982">
        <v>0</v>
      </c>
      <c r="BY4982">
        <v>0</v>
      </c>
      <c r="BZ4982">
        <v>0</v>
      </c>
      <c r="CA4982">
        <v>0</v>
      </c>
      <c r="CB4982">
        <v>0</v>
      </c>
      <c r="CC4982">
        <v>0</v>
      </c>
      <c r="CD4982">
        <v>0</v>
      </c>
      <c r="CE4982">
        <v>0</v>
      </c>
      <c r="CF4982">
        <v>0</v>
      </c>
      <c r="CG4982">
        <v>0</v>
      </c>
    </row>
    <row r="4983" spans="1:85" hidden="1" x14ac:dyDescent="0.3">
      <c r="A4983">
        <v>4981</v>
      </c>
      <c r="B4983">
        <v>3885</v>
      </c>
      <c r="C4983">
        <v>27</v>
      </c>
      <c r="D4983">
        <v>35</v>
      </c>
      <c r="E4983">
        <v>-0.14597543705343999</v>
      </c>
      <c r="F4983">
        <v>-0.216743171090923</v>
      </c>
      <c r="G4983">
        <v>3</v>
      </c>
      <c r="H4983">
        <v>1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1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1</v>
      </c>
      <c r="AH4983">
        <v>0</v>
      </c>
      <c r="AI4983">
        <v>0</v>
      </c>
      <c r="AJ4983">
        <v>0</v>
      </c>
      <c r="AK4983">
        <v>0</v>
      </c>
      <c r="AL4983">
        <v>1</v>
      </c>
      <c r="AM4983">
        <v>1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>
        <v>0</v>
      </c>
      <c r="BI4983">
        <v>0</v>
      </c>
      <c r="BJ4983">
        <v>0</v>
      </c>
      <c r="BK4983">
        <v>0</v>
      </c>
      <c r="BL4983">
        <v>0</v>
      </c>
      <c r="BM4983">
        <v>0</v>
      </c>
      <c r="BN4983">
        <v>0</v>
      </c>
      <c r="BO4983">
        <v>0</v>
      </c>
      <c r="BP4983">
        <v>0</v>
      </c>
      <c r="BQ4983">
        <v>0</v>
      </c>
      <c r="BR4983">
        <v>0</v>
      </c>
      <c r="BS4983">
        <v>0</v>
      </c>
      <c r="BT4983">
        <v>0</v>
      </c>
      <c r="BU4983">
        <v>0</v>
      </c>
      <c r="BV4983">
        <v>0</v>
      </c>
      <c r="BW4983">
        <v>0</v>
      </c>
      <c r="BX4983">
        <v>0</v>
      </c>
      <c r="BY4983">
        <v>0</v>
      </c>
      <c r="BZ4983">
        <v>0</v>
      </c>
      <c r="CA4983">
        <v>1</v>
      </c>
      <c r="CB4983">
        <v>0</v>
      </c>
      <c r="CC4983">
        <v>0</v>
      </c>
      <c r="CD4983">
        <v>0</v>
      </c>
      <c r="CE4983">
        <v>0</v>
      </c>
      <c r="CF4983">
        <v>0</v>
      </c>
      <c r="CG4983">
        <v>0</v>
      </c>
    </row>
    <row r="4984" spans="1:85" hidden="1" x14ac:dyDescent="0.3">
      <c r="A4984">
        <v>4982</v>
      </c>
      <c r="B4984">
        <v>18694</v>
      </c>
      <c r="C4984">
        <v>19</v>
      </c>
      <c r="D4984">
        <v>20</v>
      </c>
      <c r="E4984">
        <v>-0.14597543705343999</v>
      </c>
      <c r="F4984">
        <v>-0.216743171090923</v>
      </c>
      <c r="G4984">
        <v>4</v>
      </c>
      <c r="H4984">
        <v>0</v>
      </c>
      <c r="I4984">
        <v>0</v>
      </c>
      <c r="J4984">
        <v>0</v>
      </c>
      <c r="K4984">
        <v>0</v>
      </c>
      <c r="L4984">
        <v>1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1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1</v>
      </c>
      <c r="AH4984">
        <v>0</v>
      </c>
      <c r="AI4984">
        <v>0</v>
      </c>
      <c r="AJ4984">
        <v>0</v>
      </c>
      <c r="AK4984">
        <v>0</v>
      </c>
      <c r="AL4984">
        <v>1</v>
      </c>
      <c r="AM4984">
        <v>0</v>
      </c>
      <c r="AN4984">
        <v>1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>
        <v>0</v>
      </c>
      <c r="BI4984">
        <v>0</v>
      </c>
      <c r="BJ4984">
        <v>0</v>
      </c>
      <c r="BK4984">
        <v>0</v>
      </c>
      <c r="BL4984">
        <v>0</v>
      </c>
      <c r="BM4984">
        <v>0</v>
      </c>
      <c r="BN4984">
        <v>0</v>
      </c>
      <c r="BO4984">
        <v>0</v>
      </c>
      <c r="BP4984">
        <v>0</v>
      </c>
      <c r="BQ4984">
        <v>0</v>
      </c>
      <c r="BR4984">
        <v>0</v>
      </c>
      <c r="BS4984">
        <v>0</v>
      </c>
      <c r="BT4984">
        <v>0</v>
      </c>
      <c r="BU4984">
        <v>0</v>
      </c>
      <c r="BV4984">
        <v>0</v>
      </c>
      <c r="BW4984">
        <v>0</v>
      </c>
      <c r="BX4984">
        <v>0</v>
      </c>
      <c r="BY4984">
        <v>0</v>
      </c>
      <c r="BZ4984">
        <v>0</v>
      </c>
      <c r="CA4984">
        <v>1</v>
      </c>
      <c r="CB4984">
        <v>0</v>
      </c>
      <c r="CC4984">
        <v>0</v>
      </c>
      <c r="CD4984">
        <v>0</v>
      </c>
      <c r="CE4984">
        <v>0</v>
      </c>
      <c r="CF4984">
        <v>0</v>
      </c>
      <c r="CG4984">
        <v>0</v>
      </c>
    </row>
    <row r="4985" spans="1:85" hidden="1" x14ac:dyDescent="0.3">
      <c r="A4985">
        <v>4983</v>
      </c>
      <c r="B4985">
        <v>7781</v>
      </c>
      <c r="C4985">
        <v>52</v>
      </c>
      <c r="D4985">
        <v>40</v>
      </c>
      <c r="E4985">
        <v>-0.14597543705343999</v>
      </c>
      <c r="F4985">
        <v>-0.216743171090923</v>
      </c>
      <c r="G4985">
        <v>3</v>
      </c>
      <c r="H4985">
        <v>0</v>
      </c>
      <c r="I4985">
        <v>0</v>
      </c>
      <c r="J4985">
        <v>1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1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1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1</v>
      </c>
      <c r="AM4985">
        <v>0</v>
      </c>
      <c r="AN4985">
        <v>1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>
        <v>0</v>
      </c>
      <c r="BI4985">
        <v>0</v>
      </c>
      <c r="BJ4985">
        <v>0</v>
      </c>
      <c r="BK4985">
        <v>0</v>
      </c>
      <c r="BL4985">
        <v>0</v>
      </c>
      <c r="BM4985">
        <v>0</v>
      </c>
      <c r="BN4985">
        <v>0</v>
      </c>
      <c r="BO4985">
        <v>0</v>
      </c>
      <c r="BP4985">
        <v>0</v>
      </c>
      <c r="BQ4985">
        <v>0</v>
      </c>
      <c r="BR4985">
        <v>0</v>
      </c>
      <c r="BS4985">
        <v>0</v>
      </c>
      <c r="BT4985">
        <v>0</v>
      </c>
      <c r="BU4985">
        <v>0</v>
      </c>
      <c r="BV4985">
        <v>0</v>
      </c>
      <c r="BW4985">
        <v>0</v>
      </c>
      <c r="BX4985">
        <v>0</v>
      </c>
      <c r="BY4985">
        <v>0</v>
      </c>
      <c r="BZ4985">
        <v>0</v>
      </c>
      <c r="CA4985">
        <v>1</v>
      </c>
      <c r="CB4985">
        <v>0</v>
      </c>
      <c r="CC4985">
        <v>0</v>
      </c>
      <c r="CD4985">
        <v>0</v>
      </c>
      <c r="CE4985">
        <v>0</v>
      </c>
      <c r="CF4985">
        <v>0</v>
      </c>
      <c r="CG4985">
        <v>0</v>
      </c>
    </row>
    <row r="4986" spans="1:85" hidden="1" x14ac:dyDescent="0.3">
      <c r="A4986">
        <v>4984</v>
      </c>
      <c r="B4986">
        <v>4580</v>
      </c>
      <c r="C4986">
        <v>22</v>
      </c>
      <c r="D4986">
        <v>40</v>
      </c>
      <c r="E4986">
        <v>-0.14597543705343999</v>
      </c>
      <c r="F4986">
        <v>-0.216743171090923</v>
      </c>
      <c r="G4986">
        <v>3</v>
      </c>
      <c r="H4986">
        <v>0</v>
      </c>
      <c r="I4986">
        <v>0</v>
      </c>
      <c r="J4986">
        <v>0</v>
      </c>
      <c r="K4986">
        <v>0</v>
      </c>
      <c r="L4986">
        <v>1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1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1</v>
      </c>
      <c r="AH4986">
        <v>0</v>
      </c>
      <c r="AI4986">
        <v>0</v>
      </c>
      <c r="AJ4986">
        <v>0</v>
      </c>
      <c r="AK4986">
        <v>0</v>
      </c>
      <c r="AL4986">
        <v>1</v>
      </c>
      <c r="AM4986">
        <v>0</v>
      </c>
      <c r="AN4986">
        <v>1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>
        <v>0</v>
      </c>
      <c r="BI4986">
        <v>0</v>
      </c>
      <c r="BJ4986">
        <v>0</v>
      </c>
      <c r="BK4986">
        <v>0</v>
      </c>
      <c r="BL4986">
        <v>0</v>
      </c>
      <c r="BM4986">
        <v>0</v>
      </c>
      <c r="BN4986">
        <v>0</v>
      </c>
      <c r="BO4986">
        <v>0</v>
      </c>
      <c r="BP4986">
        <v>0</v>
      </c>
      <c r="BQ4986">
        <v>0</v>
      </c>
      <c r="BR4986">
        <v>0</v>
      </c>
      <c r="BS4986">
        <v>0</v>
      </c>
      <c r="BT4986">
        <v>0</v>
      </c>
      <c r="BU4986">
        <v>0</v>
      </c>
      <c r="BV4986">
        <v>0</v>
      </c>
      <c r="BW4986">
        <v>0</v>
      </c>
      <c r="BX4986">
        <v>0</v>
      </c>
      <c r="BY4986">
        <v>0</v>
      </c>
      <c r="BZ4986">
        <v>0</v>
      </c>
      <c r="CA4986">
        <v>1</v>
      </c>
      <c r="CB4986">
        <v>0</v>
      </c>
      <c r="CC4986">
        <v>0</v>
      </c>
      <c r="CD4986">
        <v>0</v>
      </c>
      <c r="CE4986">
        <v>0</v>
      </c>
      <c r="CF4986">
        <v>0</v>
      </c>
      <c r="CG4986">
        <v>0</v>
      </c>
    </row>
    <row r="4987" spans="1:85" hidden="1" x14ac:dyDescent="0.3">
      <c r="A4987">
        <v>4985</v>
      </c>
      <c r="B4987">
        <v>27421</v>
      </c>
      <c r="C4987">
        <v>64</v>
      </c>
      <c r="D4987">
        <v>40</v>
      </c>
      <c r="E4987">
        <v>-0.14597543705343999</v>
      </c>
      <c r="F4987">
        <v>-0.216743171090923</v>
      </c>
      <c r="G4987">
        <v>2</v>
      </c>
      <c r="H4987">
        <v>1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1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1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1</v>
      </c>
      <c r="AM4987">
        <v>0</v>
      </c>
      <c r="AN4987">
        <v>1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>
        <v>0</v>
      </c>
      <c r="BI4987">
        <v>0</v>
      </c>
      <c r="BJ4987">
        <v>0</v>
      </c>
      <c r="BK4987">
        <v>0</v>
      </c>
      <c r="BL4987">
        <v>0</v>
      </c>
      <c r="BM4987">
        <v>0</v>
      </c>
      <c r="BN4987">
        <v>0</v>
      </c>
      <c r="BO4987">
        <v>0</v>
      </c>
      <c r="BP4987">
        <v>0</v>
      </c>
      <c r="BQ4987">
        <v>0</v>
      </c>
      <c r="BR4987">
        <v>0</v>
      </c>
      <c r="BS4987">
        <v>0</v>
      </c>
      <c r="BT4987">
        <v>0</v>
      </c>
      <c r="BU4987">
        <v>0</v>
      </c>
      <c r="BV4987">
        <v>0</v>
      </c>
      <c r="BW4987">
        <v>0</v>
      </c>
      <c r="BX4987">
        <v>0</v>
      </c>
      <c r="BY4987">
        <v>0</v>
      </c>
      <c r="BZ4987">
        <v>0</v>
      </c>
      <c r="CA4987">
        <v>1</v>
      </c>
      <c r="CB4987">
        <v>0</v>
      </c>
      <c r="CC4987">
        <v>0</v>
      </c>
      <c r="CD4987">
        <v>0</v>
      </c>
      <c r="CE4987">
        <v>0</v>
      </c>
      <c r="CF4987">
        <v>0</v>
      </c>
      <c r="CG4987">
        <v>0</v>
      </c>
    </row>
    <row r="4988" spans="1:85" hidden="1" x14ac:dyDescent="0.3">
      <c r="A4988">
        <v>4986</v>
      </c>
      <c r="B4988">
        <v>3270</v>
      </c>
      <c r="C4988">
        <v>73</v>
      </c>
      <c r="D4988">
        <v>10</v>
      </c>
      <c r="E4988">
        <v>-0.14597543705343999</v>
      </c>
      <c r="F4988">
        <v>-0.216743171090923</v>
      </c>
      <c r="G4988">
        <v>2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1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1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1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1</v>
      </c>
      <c r="AM4988">
        <v>1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>
        <v>0</v>
      </c>
      <c r="BI4988">
        <v>0</v>
      </c>
      <c r="BJ4988">
        <v>0</v>
      </c>
      <c r="BK4988">
        <v>0</v>
      </c>
      <c r="BL4988">
        <v>0</v>
      </c>
      <c r="BM4988">
        <v>0</v>
      </c>
      <c r="BN4988">
        <v>0</v>
      </c>
      <c r="BO4988">
        <v>0</v>
      </c>
      <c r="BP4988">
        <v>0</v>
      </c>
      <c r="BQ4988">
        <v>0</v>
      </c>
      <c r="BR4988">
        <v>0</v>
      </c>
      <c r="BS4988">
        <v>0</v>
      </c>
      <c r="BT4988">
        <v>0</v>
      </c>
      <c r="BU4988">
        <v>0</v>
      </c>
      <c r="BV4988">
        <v>0</v>
      </c>
      <c r="BW4988">
        <v>0</v>
      </c>
      <c r="BX4988">
        <v>0</v>
      </c>
      <c r="BY4988">
        <v>0</v>
      </c>
      <c r="BZ4988">
        <v>0</v>
      </c>
      <c r="CA4988">
        <v>1</v>
      </c>
      <c r="CB4988">
        <v>0</v>
      </c>
      <c r="CC4988">
        <v>0</v>
      </c>
      <c r="CD4988">
        <v>0</v>
      </c>
      <c r="CE4988">
        <v>0</v>
      </c>
      <c r="CF4988">
        <v>0</v>
      </c>
      <c r="CG4988">
        <v>0</v>
      </c>
    </row>
    <row r="4989" spans="1:85" hidden="1" x14ac:dyDescent="0.3">
      <c r="A4989">
        <v>4987</v>
      </c>
      <c r="B4989">
        <v>15399</v>
      </c>
      <c r="C4989">
        <v>20</v>
      </c>
      <c r="D4989">
        <v>72</v>
      </c>
      <c r="E4989">
        <v>-0.14597543705343999</v>
      </c>
      <c r="F4989">
        <v>-0.216743171090923</v>
      </c>
      <c r="G4989">
        <v>4</v>
      </c>
      <c r="H4989">
        <v>0</v>
      </c>
      <c r="I4989">
        <v>0</v>
      </c>
      <c r="J4989">
        <v>0</v>
      </c>
      <c r="K4989">
        <v>0</v>
      </c>
      <c r="L4989">
        <v>1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1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1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1</v>
      </c>
      <c r="AM4989">
        <v>0</v>
      </c>
      <c r="AN4989">
        <v>1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>
        <v>0</v>
      </c>
      <c r="BI4989">
        <v>0</v>
      </c>
      <c r="BJ4989">
        <v>0</v>
      </c>
      <c r="BK4989">
        <v>0</v>
      </c>
      <c r="BL4989">
        <v>0</v>
      </c>
      <c r="BM4989">
        <v>0</v>
      </c>
      <c r="BN4989">
        <v>0</v>
      </c>
      <c r="BO4989">
        <v>0</v>
      </c>
      <c r="BP4989">
        <v>0</v>
      </c>
      <c r="BQ4989">
        <v>0</v>
      </c>
      <c r="BR4989">
        <v>0</v>
      </c>
      <c r="BS4989">
        <v>0</v>
      </c>
      <c r="BT4989">
        <v>0</v>
      </c>
      <c r="BU4989">
        <v>0</v>
      </c>
      <c r="BV4989">
        <v>0</v>
      </c>
      <c r="BW4989">
        <v>0</v>
      </c>
      <c r="BX4989">
        <v>0</v>
      </c>
      <c r="BY4989">
        <v>0</v>
      </c>
      <c r="BZ4989">
        <v>0</v>
      </c>
      <c r="CA4989">
        <v>1</v>
      </c>
      <c r="CB4989">
        <v>0</v>
      </c>
      <c r="CC4989">
        <v>0</v>
      </c>
      <c r="CD4989">
        <v>0</v>
      </c>
      <c r="CE4989">
        <v>0</v>
      </c>
      <c r="CF4989">
        <v>0</v>
      </c>
      <c r="CG4989">
        <v>0</v>
      </c>
    </row>
    <row r="4990" spans="1:85" hidden="1" x14ac:dyDescent="0.3">
      <c r="A4990">
        <v>4988</v>
      </c>
      <c r="B4990">
        <v>15786</v>
      </c>
      <c r="C4990">
        <v>36</v>
      </c>
      <c r="D4990">
        <v>70</v>
      </c>
      <c r="E4990">
        <v>-0.14597543705343999</v>
      </c>
      <c r="F4990">
        <v>-0.216743171090923</v>
      </c>
      <c r="G4990">
        <v>3</v>
      </c>
      <c r="H4990">
        <v>0</v>
      </c>
      <c r="I4990">
        <v>0</v>
      </c>
      <c r="J4990">
        <v>1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1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1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1</v>
      </c>
      <c r="AM4990">
        <v>0</v>
      </c>
      <c r="AN4990">
        <v>1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>
        <v>0</v>
      </c>
      <c r="BI4990">
        <v>0</v>
      </c>
      <c r="BJ4990">
        <v>0</v>
      </c>
      <c r="BK4990">
        <v>0</v>
      </c>
      <c r="BL4990">
        <v>0</v>
      </c>
      <c r="BM4990">
        <v>0</v>
      </c>
      <c r="BN4990">
        <v>0</v>
      </c>
      <c r="BO4990">
        <v>0</v>
      </c>
      <c r="BP4990">
        <v>0</v>
      </c>
      <c r="BQ4990">
        <v>0</v>
      </c>
      <c r="BR4990">
        <v>0</v>
      </c>
      <c r="BS4990">
        <v>0</v>
      </c>
      <c r="BT4990">
        <v>0</v>
      </c>
      <c r="BU4990">
        <v>0</v>
      </c>
      <c r="BV4990">
        <v>0</v>
      </c>
      <c r="BW4990">
        <v>0</v>
      </c>
      <c r="BX4990">
        <v>0</v>
      </c>
      <c r="BY4990">
        <v>0</v>
      </c>
      <c r="BZ4990">
        <v>0</v>
      </c>
      <c r="CA4990">
        <v>1</v>
      </c>
      <c r="CB4990">
        <v>0</v>
      </c>
      <c r="CC4990">
        <v>0</v>
      </c>
      <c r="CD4990">
        <v>0</v>
      </c>
      <c r="CE4990">
        <v>0</v>
      </c>
      <c r="CF4990">
        <v>0</v>
      </c>
      <c r="CG4990">
        <v>0</v>
      </c>
    </row>
    <row r="4991" spans="1:85" hidden="1" x14ac:dyDescent="0.3">
      <c r="A4991">
        <v>4989</v>
      </c>
      <c r="B4991">
        <v>29885</v>
      </c>
      <c r="C4991">
        <v>46</v>
      </c>
      <c r="D4991">
        <v>17</v>
      </c>
      <c r="E4991">
        <v>-0.14597543705343999</v>
      </c>
      <c r="F4991">
        <v>-0.216743171090923</v>
      </c>
      <c r="G4991">
        <v>3</v>
      </c>
      <c r="H4991">
        <v>0</v>
      </c>
      <c r="I4991">
        <v>0</v>
      </c>
      <c r="J4991">
        <v>0</v>
      </c>
      <c r="K4991">
        <v>0</v>
      </c>
      <c r="L4991">
        <v>1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1</v>
      </c>
      <c r="AH4991">
        <v>0</v>
      </c>
      <c r="AI4991">
        <v>0</v>
      </c>
      <c r="AJ4991">
        <v>0</v>
      </c>
      <c r="AK4991">
        <v>0</v>
      </c>
      <c r="AL4991">
        <v>1</v>
      </c>
      <c r="AM4991">
        <v>0</v>
      </c>
      <c r="AN4991">
        <v>1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>
        <v>0</v>
      </c>
      <c r="BI4991">
        <v>0</v>
      </c>
      <c r="BJ4991">
        <v>0</v>
      </c>
      <c r="BK4991">
        <v>0</v>
      </c>
      <c r="BL4991">
        <v>0</v>
      </c>
      <c r="BM4991">
        <v>0</v>
      </c>
      <c r="BN4991">
        <v>0</v>
      </c>
      <c r="BO4991">
        <v>0</v>
      </c>
      <c r="BP4991">
        <v>0</v>
      </c>
      <c r="BQ4991">
        <v>0</v>
      </c>
      <c r="BR4991">
        <v>0</v>
      </c>
      <c r="BS4991">
        <v>0</v>
      </c>
      <c r="BT4991">
        <v>0</v>
      </c>
      <c r="BU4991">
        <v>0</v>
      </c>
      <c r="BV4991">
        <v>0</v>
      </c>
      <c r="BW4991">
        <v>0</v>
      </c>
      <c r="BX4991">
        <v>0</v>
      </c>
      <c r="BY4991">
        <v>0</v>
      </c>
      <c r="BZ4991">
        <v>0</v>
      </c>
      <c r="CA4991">
        <v>1</v>
      </c>
      <c r="CB4991">
        <v>0</v>
      </c>
      <c r="CC4991">
        <v>0</v>
      </c>
      <c r="CD4991">
        <v>0</v>
      </c>
      <c r="CE4991">
        <v>0</v>
      </c>
      <c r="CF4991">
        <v>0</v>
      </c>
      <c r="CG4991">
        <v>0</v>
      </c>
    </row>
    <row r="4992" spans="1:85" hidden="1" x14ac:dyDescent="0.3">
      <c r="A4992">
        <v>4990</v>
      </c>
      <c r="B4992">
        <v>19388</v>
      </c>
      <c r="C4992">
        <v>62</v>
      </c>
      <c r="D4992">
        <v>22</v>
      </c>
      <c r="E4992">
        <v>-3.1732859160966999E-3</v>
      </c>
      <c r="F4992">
        <v>-0.216743171090923</v>
      </c>
      <c r="G4992">
        <v>2</v>
      </c>
      <c r="H4992">
        <v>0</v>
      </c>
      <c r="I4992">
        <v>0</v>
      </c>
      <c r="J4992">
        <v>0</v>
      </c>
      <c r="K4992">
        <v>0</v>
      </c>
      <c r="L4992">
        <v>1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1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1</v>
      </c>
      <c r="AF4992">
        <v>0</v>
      </c>
      <c r="AG4992">
        <v>0</v>
      </c>
      <c r="AH4992">
        <v>0</v>
      </c>
      <c r="AI4992">
        <v>0</v>
      </c>
      <c r="AJ4992">
        <v>1</v>
      </c>
      <c r="AK4992">
        <v>0</v>
      </c>
      <c r="AL4992">
        <v>0</v>
      </c>
      <c r="AM4992">
        <v>1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>
        <v>0</v>
      </c>
      <c r="BI4992">
        <v>0</v>
      </c>
      <c r="BJ4992">
        <v>0</v>
      </c>
      <c r="BK4992">
        <v>0</v>
      </c>
      <c r="BL4992">
        <v>0</v>
      </c>
      <c r="BM4992">
        <v>0</v>
      </c>
      <c r="BN4992">
        <v>0</v>
      </c>
      <c r="BO4992">
        <v>0</v>
      </c>
      <c r="BP4992">
        <v>0</v>
      </c>
      <c r="BQ4992">
        <v>0</v>
      </c>
      <c r="BR4992">
        <v>0</v>
      </c>
      <c r="BS4992">
        <v>0</v>
      </c>
      <c r="BT4992">
        <v>0</v>
      </c>
      <c r="BU4992">
        <v>0</v>
      </c>
      <c r="BV4992">
        <v>0</v>
      </c>
      <c r="BW4992">
        <v>0</v>
      </c>
      <c r="BX4992">
        <v>0</v>
      </c>
      <c r="BY4992">
        <v>0</v>
      </c>
      <c r="BZ4992">
        <v>0</v>
      </c>
      <c r="CA4992">
        <v>1</v>
      </c>
      <c r="CB4992">
        <v>0</v>
      </c>
      <c r="CC4992">
        <v>0</v>
      </c>
      <c r="CD4992">
        <v>0</v>
      </c>
      <c r="CE4992">
        <v>0</v>
      </c>
      <c r="CF4992">
        <v>0</v>
      </c>
      <c r="CG4992">
        <v>0</v>
      </c>
    </row>
    <row r="4993" spans="1:85" hidden="1" x14ac:dyDescent="0.3">
      <c r="A4993">
        <v>4991</v>
      </c>
      <c r="B4993">
        <v>15766</v>
      </c>
      <c r="C4993">
        <v>43</v>
      </c>
      <c r="D4993">
        <v>40</v>
      </c>
      <c r="E4993">
        <v>-0.14597543705343999</v>
      </c>
      <c r="F4993">
        <v>-0.216743171090923</v>
      </c>
      <c r="G4993">
        <v>3</v>
      </c>
      <c r="H4993">
        <v>0</v>
      </c>
      <c r="I4993">
        <v>0</v>
      </c>
      <c r="J4993">
        <v>1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1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1</v>
      </c>
      <c r="AM4993">
        <v>0</v>
      </c>
      <c r="AN4993">
        <v>1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>
        <v>0</v>
      </c>
      <c r="BI4993">
        <v>0</v>
      </c>
      <c r="BJ4993">
        <v>0</v>
      </c>
      <c r="BK4993">
        <v>0</v>
      </c>
      <c r="BL4993">
        <v>0</v>
      </c>
      <c r="BM4993">
        <v>0</v>
      </c>
      <c r="BN4993">
        <v>0</v>
      </c>
      <c r="BO4993">
        <v>0</v>
      </c>
      <c r="BP4993">
        <v>0</v>
      </c>
      <c r="BQ4993">
        <v>0</v>
      </c>
      <c r="BR4993">
        <v>0</v>
      </c>
      <c r="BS4993">
        <v>0</v>
      </c>
      <c r="BT4993">
        <v>0</v>
      </c>
      <c r="BU4993">
        <v>0</v>
      </c>
      <c r="BV4993">
        <v>0</v>
      </c>
      <c r="BW4993">
        <v>0</v>
      </c>
      <c r="BX4993">
        <v>0</v>
      </c>
      <c r="BY4993">
        <v>0</v>
      </c>
      <c r="BZ4993">
        <v>0</v>
      </c>
      <c r="CA4993">
        <v>1</v>
      </c>
      <c r="CB4993">
        <v>0</v>
      </c>
      <c r="CC4993">
        <v>0</v>
      </c>
      <c r="CD4993">
        <v>0</v>
      </c>
      <c r="CE4993">
        <v>0</v>
      </c>
      <c r="CF4993">
        <v>0</v>
      </c>
      <c r="CG4993">
        <v>0</v>
      </c>
    </row>
    <row r="4994" spans="1:85" x14ac:dyDescent="0.3">
      <c r="A4994">
        <v>4992</v>
      </c>
      <c r="B4994">
        <v>6130</v>
      </c>
      <c r="C4994">
        <v>51</v>
      </c>
      <c r="D4994">
        <v>45</v>
      </c>
      <c r="E4994">
        <v>-0.14597543705343999</v>
      </c>
      <c r="F4994">
        <v>-0.216743171090923</v>
      </c>
      <c r="G4994">
        <v>6</v>
      </c>
      <c r="H4994">
        <v>1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1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1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1</v>
      </c>
      <c r="AM4994">
        <v>0</v>
      </c>
      <c r="AN4994">
        <v>1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>
        <v>0</v>
      </c>
      <c r="BI4994">
        <v>0</v>
      </c>
      <c r="BJ4994">
        <v>0</v>
      </c>
      <c r="BK4994">
        <v>0</v>
      </c>
      <c r="BL4994">
        <v>0</v>
      </c>
      <c r="BM4994">
        <v>0</v>
      </c>
      <c r="BN4994">
        <v>0</v>
      </c>
      <c r="BO4994">
        <v>0</v>
      </c>
      <c r="BP4994">
        <v>0</v>
      </c>
      <c r="BQ4994">
        <v>0</v>
      </c>
      <c r="BR4994">
        <v>0</v>
      </c>
      <c r="BS4994">
        <v>0</v>
      </c>
      <c r="BT4994">
        <v>0</v>
      </c>
      <c r="BU4994">
        <v>0</v>
      </c>
      <c r="BV4994">
        <v>0</v>
      </c>
      <c r="BW4994">
        <v>0</v>
      </c>
      <c r="BX4994">
        <v>0</v>
      </c>
      <c r="BY4994">
        <v>0</v>
      </c>
      <c r="BZ4994">
        <v>0</v>
      </c>
      <c r="CA4994">
        <v>1</v>
      </c>
      <c r="CB4994">
        <v>0</v>
      </c>
      <c r="CC4994">
        <v>0</v>
      </c>
      <c r="CD4994">
        <v>0</v>
      </c>
      <c r="CE4994">
        <v>0</v>
      </c>
      <c r="CF4994">
        <v>0</v>
      </c>
      <c r="CG4994">
        <v>0</v>
      </c>
    </row>
    <row r="4995" spans="1:85" hidden="1" x14ac:dyDescent="0.3">
      <c r="A4995">
        <v>4993</v>
      </c>
      <c r="B4995">
        <v>23780</v>
      </c>
      <c r="C4995">
        <v>34</v>
      </c>
      <c r="D4995">
        <v>60</v>
      </c>
      <c r="E4995">
        <v>-0.14597543705343999</v>
      </c>
      <c r="F4995">
        <v>-0.216743171090923</v>
      </c>
      <c r="G4995">
        <v>3</v>
      </c>
      <c r="H4995">
        <v>0</v>
      </c>
      <c r="I4995">
        <v>0</v>
      </c>
      <c r="J4995">
        <v>0</v>
      </c>
      <c r="K4995">
        <v>0</v>
      </c>
      <c r="L4995">
        <v>1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1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1</v>
      </c>
      <c r="AM4995">
        <v>0</v>
      </c>
      <c r="AN4995">
        <v>1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>
        <v>0</v>
      </c>
      <c r="BI4995">
        <v>0</v>
      </c>
      <c r="BJ4995">
        <v>0</v>
      </c>
      <c r="BK4995">
        <v>0</v>
      </c>
      <c r="BL4995">
        <v>0</v>
      </c>
      <c r="BM4995">
        <v>0</v>
      </c>
      <c r="BN4995">
        <v>0</v>
      </c>
      <c r="BO4995">
        <v>0</v>
      </c>
      <c r="BP4995">
        <v>0</v>
      </c>
      <c r="BQ4995">
        <v>0</v>
      </c>
      <c r="BR4995">
        <v>0</v>
      </c>
      <c r="BS4995">
        <v>0</v>
      </c>
      <c r="BT4995">
        <v>0</v>
      </c>
      <c r="BU4995">
        <v>0</v>
      </c>
      <c r="BV4995">
        <v>0</v>
      </c>
      <c r="BW4995">
        <v>0</v>
      </c>
      <c r="BX4995">
        <v>0</v>
      </c>
      <c r="BY4995">
        <v>0</v>
      </c>
      <c r="BZ4995">
        <v>0</v>
      </c>
      <c r="CA4995">
        <v>1</v>
      </c>
      <c r="CB4995">
        <v>0</v>
      </c>
      <c r="CC4995">
        <v>0</v>
      </c>
      <c r="CD4995">
        <v>0</v>
      </c>
      <c r="CE4995">
        <v>0</v>
      </c>
      <c r="CF4995">
        <v>0</v>
      </c>
      <c r="CG4995">
        <v>0</v>
      </c>
    </row>
    <row r="4996" spans="1:85" hidden="1" x14ac:dyDescent="0.3">
      <c r="A4996">
        <v>4994</v>
      </c>
      <c r="B4996">
        <v>30827</v>
      </c>
      <c r="C4996">
        <v>57</v>
      </c>
      <c r="D4996">
        <v>40</v>
      </c>
      <c r="E4996">
        <v>-0.14597543705343999</v>
      </c>
      <c r="F4996">
        <v>-0.216743171090923</v>
      </c>
      <c r="G4996">
        <v>4</v>
      </c>
      <c r="H4996">
        <v>0</v>
      </c>
      <c r="I4996">
        <v>0</v>
      </c>
      <c r="J4996">
        <v>1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1</v>
      </c>
      <c r="AD4996">
        <v>1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1</v>
      </c>
      <c r="AM4996">
        <v>0</v>
      </c>
      <c r="AN4996">
        <v>1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>
        <v>0</v>
      </c>
      <c r="BI4996">
        <v>0</v>
      </c>
      <c r="BJ4996">
        <v>0</v>
      </c>
      <c r="BK4996">
        <v>0</v>
      </c>
      <c r="BL4996">
        <v>0</v>
      </c>
      <c r="BM4996">
        <v>0</v>
      </c>
      <c r="BN4996">
        <v>0</v>
      </c>
      <c r="BO4996">
        <v>0</v>
      </c>
      <c r="BP4996">
        <v>0</v>
      </c>
      <c r="BQ4996">
        <v>0</v>
      </c>
      <c r="BR4996">
        <v>0</v>
      </c>
      <c r="BS4996">
        <v>0</v>
      </c>
      <c r="BT4996">
        <v>0</v>
      </c>
      <c r="BU4996">
        <v>0</v>
      </c>
      <c r="BV4996">
        <v>0</v>
      </c>
      <c r="BW4996">
        <v>0</v>
      </c>
      <c r="BX4996">
        <v>0</v>
      </c>
      <c r="BY4996">
        <v>0</v>
      </c>
      <c r="BZ4996">
        <v>0</v>
      </c>
      <c r="CA4996">
        <v>1</v>
      </c>
      <c r="CB4996">
        <v>0</v>
      </c>
      <c r="CC4996">
        <v>0</v>
      </c>
      <c r="CD4996">
        <v>0</v>
      </c>
      <c r="CE4996">
        <v>0</v>
      </c>
      <c r="CF4996">
        <v>0</v>
      </c>
      <c r="CG4996">
        <v>0</v>
      </c>
    </row>
    <row r="4997" spans="1:85" x14ac:dyDescent="0.3">
      <c r="A4997">
        <v>4995</v>
      </c>
      <c r="B4997">
        <v>12521</v>
      </c>
      <c r="C4997">
        <v>39</v>
      </c>
      <c r="D4997">
        <v>40</v>
      </c>
      <c r="E4997">
        <v>-0.14597543705343999</v>
      </c>
      <c r="F4997">
        <v>-0.216743171090923</v>
      </c>
      <c r="G4997">
        <v>5</v>
      </c>
      <c r="H4997">
        <v>0</v>
      </c>
      <c r="I4997">
        <v>0</v>
      </c>
      <c r="J4997">
        <v>1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1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1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1</v>
      </c>
      <c r="AM4997">
        <v>0</v>
      </c>
      <c r="AN4997">
        <v>1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>
        <v>0</v>
      </c>
      <c r="BI4997">
        <v>0</v>
      </c>
      <c r="BJ4997">
        <v>0</v>
      </c>
      <c r="BK4997">
        <v>0</v>
      </c>
      <c r="BL4997">
        <v>0</v>
      </c>
      <c r="BM4997">
        <v>0</v>
      </c>
      <c r="BN4997">
        <v>0</v>
      </c>
      <c r="BO4997">
        <v>0</v>
      </c>
      <c r="BP4997">
        <v>0</v>
      </c>
      <c r="BQ4997">
        <v>0</v>
      </c>
      <c r="BR4997">
        <v>0</v>
      </c>
      <c r="BS4997">
        <v>0</v>
      </c>
      <c r="BT4997">
        <v>0</v>
      </c>
      <c r="BU4997">
        <v>0</v>
      </c>
      <c r="BV4997">
        <v>0</v>
      </c>
      <c r="BW4997">
        <v>0</v>
      </c>
      <c r="BX4997">
        <v>0</v>
      </c>
      <c r="BY4997">
        <v>0</v>
      </c>
      <c r="BZ4997">
        <v>0</v>
      </c>
      <c r="CA4997">
        <v>1</v>
      </c>
      <c r="CB4997">
        <v>0</v>
      </c>
      <c r="CC4997">
        <v>0</v>
      </c>
      <c r="CD4997">
        <v>0</v>
      </c>
      <c r="CE4997">
        <v>0</v>
      </c>
      <c r="CF4997">
        <v>0</v>
      </c>
      <c r="CG4997">
        <v>0</v>
      </c>
    </row>
    <row r="4998" spans="1:85" hidden="1" x14ac:dyDescent="0.3">
      <c r="A4998">
        <v>4996</v>
      </c>
      <c r="B4998">
        <v>31052</v>
      </c>
      <c r="C4998">
        <v>20</v>
      </c>
      <c r="D4998">
        <v>25</v>
      </c>
      <c r="E4998">
        <v>-0.14597543705343999</v>
      </c>
      <c r="F4998">
        <v>-0.216743171090923</v>
      </c>
      <c r="G4998">
        <v>7</v>
      </c>
      <c r="H4998">
        <v>0</v>
      </c>
      <c r="I4998">
        <v>0</v>
      </c>
      <c r="J4998">
        <v>0</v>
      </c>
      <c r="K4998">
        <v>0</v>
      </c>
      <c r="L4998">
        <v>1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1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1</v>
      </c>
      <c r="AH4998">
        <v>0</v>
      </c>
      <c r="AI4998">
        <v>0</v>
      </c>
      <c r="AJ4998">
        <v>0</v>
      </c>
      <c r="AK4998">
        <v>0</v>
      </c>
      <c r="AL4998">
        <v>1</v>
      </c>
      <c r="AM4998">
        <v>0</v>
      </c>
      <c r="AN4998">
        <v>1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>
        <v>0</v>
      </c>
      <c r="BI4998">
        <v>0</v>
      </c>
      <c r="BJ4998">
        <v>0</v>
      </c>
      <c r="BK4998">
        <v>0</v>
      </c>
      <c r="BL4998">
        <v>0</v>
      </c>
      <c r="BM4998">
        <v>0</v>
      </c>
      <c r="BN4998">
        <v>0</v>
      </c>
      <c r="BO4998">
        <v>0</v>
      </c>
      <c r="BP4998">
        <v>0</v>
      </c>
      <c r="BQ4998">
        <v>0</v>
      </c>
      <c r="BR4998">
        <v>0</v>
      </c>
      <c r="BS4998">
        <v>0</v>
      </c>
      <c r="BT4998">
        <v>0</v>
      </c>
      <c r="BU4998">
        <v>0</v>
      </c>
      <c r="BV4998">
        <v>0</v>
      </c>
      <c r="BW4998">
        <v>0</v>
      </c>
      <c r="BX4998">
        <v>0</v>
      </c>
      <c r="BY4998">
        <v>0</v>
      </c>
      <c r="BZ4998">
        <v>0</v>
      </c>
      <c r="CA4998">
        <v>1</v>
      </c>
      <c r="CB4998">
        <v>0</v>
      </c>
      <c r="CC4998">
        <v>0</v>
      </c>
      <c r="CD4998">
        <v>0</v>
      </c>
      <c r="CE4998">
        <v>0</v>
      </c>
      <c r="CF4998">
        <v>0</v>
      </c>
      <c r="CG4998">
        <v>0</v>
      </c>
    </row>
    <row r="4999" spans="1:85" hidden="1" x14ac:dyDescent="0.3">
      <c r="A4999">
        <v>4997</v>
      </c>
      <c r="B4999">
        <v>9099</v>
      </c>
      <c r="C4999">
        <v>21</v>
      </c>
      <c r="D4999">
        <v>50</v>
      </c>
      <c r="E4999">
        <v>-0.14597543705343999</v>
      </c>
      <c r="F4999">
        <v>-0.216743171090923</v>
      </c>
      <c r="G4999">
        <v>2</v>
      </c>
      <c r="H4999">
        <v>0</v>
      </c>
      <c r="I4999">
        <v>0</v>
      </c>
      <c r="J4999">
        <v>1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1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1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1</v>
      </c>
      <c r="AM4999">
        <v>0</v>
      </c>
      <c r="AN4999">
        <v>1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>
        <v>0</v>
      </c>
      <c r="BI4999">
        <v>0</v>
      </c>
      <c r="BJ4999">
        <v>0</v>
      </c>
      <c r="BK4999">
        <v>0</v>
      </c>
      <c r="BL4999">
        <v>0</v>
      </c>
      <c r="BM4999">
        <v>0</v>
      </c>
      <c r="BN4999">
        <v>0</v>
      </c>
      <c r="BO4999">
        <v>0</v>
      </c>
      <c r="BP4999">
        <v>0</v>
      </c>
      <c r="BQ4999">
        <v>0</v>
      </c>
      <c r="BR4999">
        <v>0</v>
      </c>
      <c r="BS4999">
        <v>0</v>
      </c>
      <c r="BT4999">
        <v>0</v>
      </c>
      <c r="BU4999">
        <v>0</v>
      </c>
      <c r="BV4999">
        <v>0</v>
      </c>
      <c r="BW4999">
        <v>0</v>
      </c>
      <c r="BX4999">
        <v>0</v>
      </c>
      <c r="BY4999">
        <v>0</v>
      </c>
      <c r="BZ4999">
        <v>0</v>
      </c>
      <c r="CA4999">
        <v>1</v>
      </c>
      <c r="CB4999">
        <v>0</v>
      </c>
      <c r="CC4999">
        <v>0</v>
      </c>
      <c r="CD4999">
        <v>0</v>
      </c>
      <c r="CE4999">
        <v>0</v>
      </c>
      <c r="CF4999">
        <v>0</v>
      </c>
      <c r="CG4999">
        <v>0</v>
      </c>
    </row>
    <row r="5000" spans="1:85" hidden="1" x14ac:dyDescent="0.3">
      <c r="A5000">
        <v>4998</v>
      </c>
      <c r="B5000">
        <v>28558</v>
      </c>
      <c r="C5000">
        <v>67</v>
      </c>
      <c r="D5000">
        <v>24</v>
      </c>
      <c r="E5000">
        <v>-0.14597543705343999</v>
      </c>
      <c r="F5000">
        <v>-0.216743171090923</v>
      </c>
      <c r="G5000">
        <v>3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1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1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1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1</v>
      </c>
      <c r="AM5000">
        <v>1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>
        <v>0</v>
      </c>
      <c r="BI5000">
        <v>0</v>
      </c>
      <c r="BJ5000">
        <v>0</v>
      </c>
      <c r="BK5000">
        <v>0</v>
      </c>
      <c r="BL5000">
        <v>0</v>
      </c>
      <c r="BM5000">
        <v>0</v>
      </c>
      <c r="BN5000">
        <v>0</v>
      </c>
      <c r="BO5000">
        <v>0</v>
      </c>
      <c r="BP5000">
        <v>0</v>
      </c>
      <c r="BQ5000">
        <v>0</v>
      </c>
      <c r="BR5000">
        <v>0</v>
      </c>
      <c r="BS5000">
        <v>0</v>
      </c>
      <c r="BT5000">
        <v>0</v>
      </c>
      <c r="BU5000">
        <v>0</v>
      </c>
      <c r="BV5000">
        <v>0</v>
      </c>
      <c r="BW5000">
        <v>0</v>
      </c>
      <c r="BX5000">
        <v>0</v>
      </c>
      <c r="BY5000">
        <v>0</v>
      </c>
      <c r="BZ5000">
        <v>0</v>
      </c>
      <c r="CA5000">
        <v>1</v>
      </c>
      <c r="CB5000">
        <v>0</v>
      </c>
      <c r="CC5000">
        <v>0</v>
      </c>
      <c r="CD5000">
        <v>0</v>
      </c>
      <c r="CE5000">
        <v>0</v>
      </c>
      <c r="CF5000">
        <v>0</v>
      </c>
      <c r="CG5000">
        <v>0</v>
      </c>
    </row>
    <row r="5001" spans="1:85" hidden="1" x14ac:dyDescent="0.3">
      <c r="A5001">
        <v>4999</v>
      </c>
      <c r="B5001">
        <v>21371</v>
      </c>
      <c r="C5001">
        <v>30</v>
      </c>
      <c r="D5001">
        <v>60</v>
      </c>
      <c r="E5001">
        <v>-0.14597543705343999</v>
      </c>
      <c r="F5001">
        <v>-0.216743171090923</v>
      </c>
      <c r="G5001">
        <v>6</v>
      </c>
      <c r="H5001">
        <v>0</v>
      </c>
      <c r="I5001">
        <v>0</v>
      </c>
      <c r="J5001">
        <v>0</v>
      </c>
      <c r="K5001">
        <v>0</v>
      </c>
      <c r="L5001">
        <v>1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1</v>
      </c>
      <c r="AB5001">
        <v>0</v>
      </c>
      <c r="AC5001">
        <v>0</v>
      </c>
      <c r="AD5001">
        <v>0</v>
      </c>
      <c r="AE5001">
        <v>1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1</v>
      </c>
      <c r="AM5001">
        <v>0</v>
      </c>
      <c r="AN5001">
        <v>1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1</v>
      </c>
      <c r="BG5001">
        <v>0</v>
      </c>
      <c r="BH5001">
        <v>0</v>
      </c>
      <c r="BI5001">
        <v>0</v>
      </c>
      <c r="BJ5001">
        <v>0</v>
      </c>
      <c r="BK5001">
        <v>0</v>
      </c>
      <c r="BL5001">
        <v>0</v>
      </c>
      <c r="BM5001">
        <v>0</v>
      </c>
      <c r="BN5001">
        <v>0</v>
      </c>
      <c r="BO5001">
        <v>0</v>
      </c>
      <c r="BP5001">
        <v>0</v>
      </c>
      <c r="BQ5001">
        <v>0</v>
      </c>
      <c r="BR5001">
        <v>0</v>
      </c>
      <c r="BS5001">
        <v>0</v>
      </c>
      <c r="BT5001">
        <v>0</v>
      </c>
      <c r="BU5001">
        <v>0</v>
      </c>
      <c r="BV5001">
        <v>0</v>
      </c>
      <c r="BW5001">
        <v>0</v>
      </c>
      <c r="BX5001">
        <v>0</v>
      </c>
      <c r="BY5001">
        <v>0</v>
      </c>
      <c r="BZ5001">
        <v>0</v>
      </c>
      <c r="CA5001">
        <v>0</v>
      </c>
      <c r="CB5001">
        <v>0</v>
      </c>
      <c r="CC5001">
        <v>0</v>
      </c>
      <c r="CD5001">
        <v>0</v>
      </c>
      <c r="CE5001">
        <v>0</v>
      </c>
      <c r="CF5001">
        <v>0</v>
      </c>
      <c r="CG5001">
        <v>0</v>
      </c>
    </row>
    <row r="5002" spans="1:85" hidden="1" x14ac:dyDescent="0.3">
      <c r="A5002">
        <v>5000</v>
      </c>
      <c r="B5002">
        <v>13767</v>
      </c>
      <c r="C5002">
        <v>42</v>
      </c>
      <c r="D5002">
        <v>40</v>
      </c>
      <c r="E5002">
        <v>0.38300163085626499</v>
      </c>
      <c r="F5002">
        <v>-0.216743171090923</v>
      </c>
      <c r="G5002">
        <v>4</v>
      </c>
      <c r="H5002">
        <v>0</v>
      </c>
      <c r="I5002">
        <v>0</v>
      </c>
      <c r="J5002">
        <v>1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1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1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1</v>
      </c>
      <c r="AM5002">
        <v>0</v>
      </c>
      <c r="AN5002">
        <v>1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>
        <v>0</v>
      </c>
      <c r="BI5002">
        <v>0</v>
      </c>
      <c r="BJ5002">
        <v>0</v>
      </c>
      <c r="BK5002">
        <v>0</v>
      </c>
      <c r="BL5002">
        <v>0</v>
      </c>
      <c r="BM5002">
        <v>0</v>
      </c>
      <c r="BN5002">
        <v>0</v>
      </c>
      <c r="BO5002">
        <v>0</v>
      </c>
      <c r="BP5002">
        <v>0</v>
      </c>
      <c r="BQ5002">
        <v>0</v>
      </c>
      <c r="BR5002">
        <v>0</v>
      </c>
      <c r="BS5002">
        <v>0</v>
      </c>
      <c r="BT5002">
        <v>0</v>
      </c>
      <c r="BU5002">
        <v>0</v>
      </c>
      <c r="BV5002">
        <v>0</v>
      </c>
      <c r="BW5002">
        <v>0</v>
      </c>
      <c r="BX5002">
        <v>0</v>
      </c>
      <c r="BY5002">
        <v>0</v>
      </c>
      <c r="BZ5002">
        <v>0</v>
      </c>
      <c r="CA5002">
        <v>1</v>
      </c>
      <c r="CB5002">
        <v>0</v>
      </c>
      <c r="CC5002">
        <v>0</v>
      </c>
      <c r="CD5002">
        <v>0</v>
      </c>
      <c r="CE5002">
        <v>0</v>
      </c>
      <c r="CF5002">
        <v>0</v>
      </c>
      <c r="CG5002">
        <v>0</v>
      </c>
    </row>
    <row r="5003" spans="1:85" hidden="1" x14ac:dyDescent="0.3">
      <c r="A5003">
        <v>5001</v>
      </c>
      <c r="B5003">
        <v>12785</v>
      </c>
      <c r="C5003">
        <v>25</v>
      </c>
      <c r="D5003">
        <v>40</v>
      </c>
      <c r="E5003">
        <v>-0.14597543705343999</v>
      </c>
      <c r="F5003">
        <v>-0.216743171090923</v>
      </c>
      <c r="G5003">
        <v>3</v>
      </c>
      <c r="H5003">
        <v>0</v>
      </c>
      <c r="I5003">
        <v>0</v>
      </c>
      <c r="J5003">
        <v>0</v>
      </c>
      <c r="K5003">
        <v>1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1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1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1</v>
      </c>
      <c r="AM5003">
        <v>0</v>
      </c>
      <c r="AN5003">
        <v>1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>
        <v>0</v>
      </c>
      <c r="BI5003">
        <v>0</v>
      </c>
      <c r="BJ5003">
        <v>0</v>
      </c>
      <c r="BK5003">
        <v>0</v>
      </c>
      <c r="BL5003">
        <v>0</v>
      </c>
      <c r="BM5003">
        <v>0</v>
      </c>
      <c r="BN5003">
        <v>0</v>
      </c>
      <c r="BO5003">
        <v>0</v>
      </c>
      <c r="BP5003">
        <v>0</v>
      </c>
      <c r="BQ5003">
        <v>0</v>
      </c>
      <c r="BR5003">
        <v>0</v>
      </c>
      <c r="BS5003">
        <v>1</v>
      </c>
      <c r="BT5003">
        <v>0</v>
      </c>
      <c r="BU5003">
        <v>0</v>
      </c>
      <c r="BV5003">
        <v>0</v>
      </c>
      <c r="BW5003">
        <v>0</v>
      </c>
      <c r="BX5003">
        <v>0</v>
      </c>
      <c r="BY5003">
        <v>0</v>
      </c>
      <c r="BZ5003">
        <v>0</v>
      </c>
      <c r="CA5003">
        <v>0</v>
      </c>
      <c r="CB5003">
        <v>0</v>
      </c>
      <c r="CC5003">
        <v>0</v>
      </c>
      <c r="CD5003">
        <v>0</v>
      </c>
      <c r="CE5003">
        <v>0</v>
      </c>
      <c r="CF5003">
        <v>0</v>
      </c>
      <c r="CG5003">
        <v>0</v>
      </c>
    </row>
    <row r="5004" spans="1:85" hidden="1" x14ac:dyDescent="0.3">
      <c r="A5004">
        <v>5002</v>
      </c>
      <c r="B5004">
        <v>16447</v>
      </c>
      <c r="C5004">
        <v>22</v>
      </c>
      <c r="D5004">
        <v>40</v>
      </c>
      <c r="E5004">
        <v>-0.14597543705343999</v>
      </c>
      <c r="F5004">
        <v>-0.216743171090923</v>
      </c>
      <c r="G5004">
        <v>6</v>
      </c>
      <c r="H5004">
        <v>0</v>
      </c>
      <c r="I5004">
        <v>0</v>
      </c>
      <c r="J5004">
        <v>0</v>
      </c>
      <c r="K5004">
        <v>0</v>
      </c>
      <c r="L5004">
        <v>1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1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1</v>
      </c>
      <c r="AH5004">
        <v>0</v>
      </c>
      <c r="AI5004">
        <v>0</v>
      </c>
      <c r="AJ5004">
        <v>0</v>
      </c>
      <c r="AK5004">
        <v>1</v>
      </c>
      <c r="AL5004">
        <v>0</v>
      </c>
      <c r="AM5004">
        <v>1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>
        <v>0</v>
      </c>
      <c r="BI5004">
        <v>0</v>
      </c>
      <c r="BJ5004">
        <v>0</v>
      </c>
      <c r="BK5004">
        <v>0</v>
      </c>
      <c r="BL5004">
        <v>0</v>
      </c>
      <c r="BM5004">
        <v>0</v>
      </c>
      <c r="BN5004">
        <v>0</v>
      </c>
      <c r="BO5004">
        <v>0</v>
      </c>
      <c r="BP5004">
        <v>0</v>
      </c>
      <c r="BQ5004">
        <v>0</v>
      </c>
      <c r="BR5004">
        <v>0</v>
      </c>
      <c r="BS5004">
        <v>0</v>
      </c>
      <c r="BT5004">
        <v>0</v>
      </c>
      <c r="BU5004">
        <v>0</v>
      </c>
      <c r="BV5004">
        <v>0</v>
      </c>
      <c r="BW5004">
        <v>0</v>
      </c>
      <c r="BX5004">
        <v>0</v>
      </c>
      <c r="BY5004">
        <v>0</v>
      </c>
      <c r="BZ5004">
        <v>0</v>
      </c>
      <c r="CA5004">
        <v>1</v>
      </c>
      <c r="CB5004">
        <v>0</v>
      </c>
      <c r="CC5004">
        <v>0</v>
      </c>
      <c r="CD5004">
        <v>0</v>
      </c>
      <c r="CE5004">
        <v>0</v>
      </c>
      <c r="CF5004">
        <v>0</v>
      </c>
      <c r="CG5004">
        <v>0</v>
      </c>
    </row>
    <row r="5005" spans="1:85" hidden="1" x14ac:dyDescent="0.3">
      <c r="A5005">
        <v>5003</v>
      </c>
      <c r="B5005">
        <v>14113</v>
      </c>
      <c r="C5005">
        <v>36</v>
      </c>
      <c r="D5005">
        <v>32</v>
      </c>
      <c r="E5005">
        <v>-0.14597543705343999</v>
      </c>
      <c r="F5005">
        <v>-0.216743171090923</v>
      </c>
      <c r="G5005">
        <v>6</v>
      </c>
      <c r="H5005">
        <v>0</v>
      </c>
      <c r="I5005">
        <v>0</v>
      </c>
      <c r="J5005">
        <v>0</v>
      </c>
      <c r="K5005">
        <v>0</v>
      </c>
      <c r="L5005">
        <v>1</v>
      </c>
      <c r="M5005">
        <v>0</v>
      </c>
      <c r="N5005">
        <v>0</v>
      </c>
      <c r="O5005">
        <v>1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1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1</v>
      </c>
      <c r="AM5005">
        <v>1</v>
      </c>
      <c r="AN5005">
        <v>0</v>
      </c>
      <c r="AO5005">
        <v>0</v>
      </c>
      <c r="AP5005">
        <v>0</v>
      </c>
      <c r="AQ5005">
        <v>0</v>
      </c>
      <c r="AR5005">
        <v>1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>
        <v>0</v>
      </c>
      <c r="BI5005">
        <v>0</v>
      </c>
      <c r="BJ5005">
        <v>0</v>
      </c>
      <c r="BK5005">
        <v>0</v>
      </c>
      <c r="BL5005">
        <v>0</v>
      </c>
      <c r="BM5005">
        <v>0</v>
      </c>
      <c r="BN5005">
        <v>0</v>
      </c>
      <c r="BO5005">
        <v>0</v>
      </c>
      <c r="BP5005">
        <v>0</v>
      </c>
      <c r="BQ5005">
        <v>0</v>
      </c>
      <c r="BR5005">
        <v>0</v>
      </c>
      <c r="BS5005">
        <v>0</v>
      </c>
      <c r="BT5005">
        <v>0</v>
      </c>
      <c r="BU5005">
        <v>0</v>
      </c>
      <c r="BV5005">
        <v>0</v>
      </c>
      <c r="BW5005">
        <v>0</v>
      </c>
      <c r="BX5005">
        <v>0</v>
      </c>
      <c r="BY5005">
        <v>0</v>
      </c>
      <c r="BZ5005">
        <v>0</v>
      </c>
      <c r="CA5005">
        <v>0</v>
      </c>
      <c r="CB5005">
        <v>0</v>
      </c>
      <c r="CC5005">
        <v>0</v>
      </c>
      <c r="CD5005">
        <v>0</v>
      </c>
      <c r="CE5005">
        <v>0</v>
      </c>
      <c r="CF5005">
        <v>0</v>
      </c>
      <c r="CG5005">
        <v>0</v>
      </c>
    </row>
    <row r="5006" spans="1:85" hidden="1" x14ac:dyDescent="0.3">
      <c r="A5006">
        <v>5004</v>
      </c>
      <c r="B5006">
        <v>14448</v>
      </c>
      <c r="C5006">
        <v>21</v>
      </c>
      <c r="D5006">
        <v>35</v>
      </c>
      <c r="E5006">
        <v>-0.14597543705343999</v>
      </c>
      <c r="F5006">
        <v>-0.216743171090923</v>
      </c>
      <c r="G5006">
        <v>3</v>
      </c>
      <c r="H5006">
        <v>0</v>
      </c>
      <c r="I5006">
        <v>0</v>
      </c>
      <c r="J5006">
        <v>0</v>
      </c>
      <c r="K5006">
        <v>0</v>
      </c>
      <c r="L5006">
        <v>1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1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1</v>
      </c>
      <c r="AI5006">
        <v>0</v>
      </c>
      <c r="AJ5006">
        <v>1</v>
      </c>
      <c r="AK5006">
        <v>0</v>
      </c>
      <c r="AL5006">
        <v>0</v>
      </c>
      <c r="AM5006">
        <v>1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>
        <v>0</v>
      </c>
      <c r="BI5006">
        <v>0</v>
      </c>
      <c r="BJ5006">
        <v>0</v>
      </c>
      <c r="BK5006">
        <v>0</v>
      </c>
      <c r="BL5006">
        <v>0</v>
      </c>
      <c r="BM5006">
        <v>0</v>
      </c>
      <c r="BN5006">
        <v>0</v>
      </c>
      <c r="BO5006">
        <v>0</v>
      </c>
      <c r="BP5006">
        <v>0</v>
      </c>
      <c r="BQ5006">
        <v>0</v>
      </c>
      <c r="BR5006">
        <v>0</v>
      </c>
      <c r="BS5006">
        <v>0</v>
      </c>
      <c r="BT5006">
        <v>0</v>
      </c>
      <c r="BU5006">
        <v>0</v>
      </c>
      <c r="BV5006">
        <v>0</v>
      </c>
      <c r="BW5006">
        <v>0</v>
      </c>
      <c r="BX5006">
        <v>0</v>
      </c>
      <c r="BY5006">
        <v>0</v>
      </c>
      <c r="BZ5006">
        <v>0</v>
      </c>
      <c r="CA5006">
        <v>1</v>
      </c>
      <c r="CB5006">
        <v>0</v>
      </c>
      <c r="CC5006">
        <v>0</v>
      </c>
      <c r="CD5006">
        <v>0</v>
      </c>
      <c r="CE5006">
        <v>0</v>
      </c>
      <c r="CF5006">
        <v>0</v>
      </c>
      <c r="CG5006">
        <v>0</v>
      </c>
    </row>
    <row r="5007" spans="1:85" hidden="1" x14ac:dyDescent="0.3">
      <c r="A5007">
        <v>5005</v>
      </c>
      <c r="B5007">
        <v>12705</v>
      </c>
      <c r="C5007">
        <v>40</v>
      </c>
      <c r="D5007">
        <v>40</v>
      </c>
      <c r="E5007">
        <v>-0.14597543705343999</v>
      </c>
      <c r="F5007">
        <v>-0.216743171090923</v>
      </c>
      <c r="G5007">
        <v>3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1</v>
      </c>
      <c r="N5007">
        <v>0</v>
      </c>
      <c r="O5007">
        <v>0</v>
      </c>
      <c r="P5007">
        <v>0</v>
      </c>
      <c r="Q5007">
        <v>0</v>
      </c>
      <c r="R5007">
        <v>1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1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1</v>
      </c>
      <c r="AM5007">
        <v>0</v>
      </c>
      <c r="AN5007">
        <v>1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>
        <v>0</v>
      </c>
      <c r="BI5007">
        <v>0</v>
      </c>
      <c r="BJ5007">
        <v>0</v>
      </c>
      <c r="BK5007">
        <v>0</v>
      </c>
      <c r="BL5007">
        <v>0</v>
      </c>
      <c r="BM5007">
        <v>0</v>
      </c>
      <c r="BN5007">
        <v>0</v>
      </c>
      <c r="BO5007">
        <v>0</v>
      </c>
      <c r="BP5007">
        <v>0</v>
      </c>
      <c r="BQ5007">
        <v>0</v>
      </c>
      <c r="BR5007">
        <v>0</v>
      </c>
      <c r="BS5007">
        <v>0</v>
      </c>
      <c r="BT5007">
        <v>0</v>
      </c>
      <c r="BU5007">
        <v>0</v>
      </c>
      <c r="BV5007">
        <v>0</v>
      </c>
      <c r="BW5007">
        <v>0</v>
      </c>
      <c r="BX5007">
        <v>0</v>
      </c>
      <c r="BY5007">
        <v>0</v>
      </c>
      <c r="BZ5007">
        <v>0</v>
      </c>
      <c r="CA5007">
        <v>1</v>
      </c>
      <c r="CB5007">
        <v>0</v>
      </c>
      <c r="CC5007">
        <v>0</v>
      </c>
      <c r="CD5007">
        <v>0</v>
      </c>
      <c r="CE5007">
        <v>0</v>
      </c>
      <c r="CF5007">
        <v>0</v>
      </c>
      <c r="CG5007">
        <v>0</v>
      </c>
    </row>
    <row r="5008" spans="1:85" hidden="1" x14ac:dyDescent="0.3">
      <c r="A5008">
        <v>5006</v>
      </c>
      <c r="B5008">
        <v>21821</v>
      </c>
      <c r="C5008">
        <v>37</v>
      </c>
      <c r="D5008">
        <v>50</v>
      </c>
      <c r="E5008">
        <v>-0.14597543705343999</v>
      </c>
      <c r="F5008">
        <v>-0.216743171090923</v>
      </c>
      <c r="G5008">
        <v>4</v>
      </c>
      <c r="H5008">
        <v>0</v>
      </c>
      <c r="I5008">
        <v>0</v>
      </c>
      <c r="J5008">
        <v>1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1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1</v>
      </c>
      <c r="AK5008">
        <v>0</v>
      </c>
      <c r="AL5008">
        <v>0</v>
      </c>
      <c r="AM5008">
        <v>0</v>
      </c>
      <c r="AN5008">
        <v>1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>
        <v>0</v>
      </c>
      <c r="BI5008">
        <v>0</v>
      </c>
      <c r="BJ5008">
        <v>0</v>
      </c>
      <c r="BK5008">
        <v>0</v>
      </c>
      <c r="BL5008">
        <v>0</v>
      </c>
      <c r="BM5008">
        <v>0</v>
      </c>
      <c r="BN5008">
        <v>0</v>
      </c>
      <c r="BO5008">
        <v>0</v>
      </c>
      <c r="BP5008">
        <v>0</v>
      </c>
      <c r="BQ5008">
        <v>0</v>
      </c>
      <c r="BR5008">
        <v>0</v>
      </c>
      <c r="BS5008">
        <v>0</v>
      </c>
      <c r="BT5008">
        <v>0</v>
      </c>
      <c r="BU5008">
        <v>0</v>
      </c>
      <c r="BV5008">
        <v>0</v>
      </c>
      <c r="BW5008">
        <v>0</v>
      </c>
      <c r="BX5008">
        <v>0</v>
      </c>
      <c r="BY5008">
        <v>0</v>
      </c>
      <c r="BZ5008">
        <v>0</v>
      </c>
      <c r="CA5008">
        <v>1</v>
      </c>
      <c r="CB5008">
        <v>0</v>
      </c>
      <c r="CC5008">
        <v>0</v>
      </c>
      <c r="CD5008">
        <v>0</v>
      </c>
      <c r="CE5008">
        <v>0</v>
      </c>
      <c r="CF5008">
        <v>0</v>
      </c>
      <c r="CG5008">
        <v>0</v>
      </c>
    </row>
    <row r="5009" spans="1:85" hidden="1" x14ac:dyDescent="0.3">
      <c r="A5009">
        <v>5007</v>
      </c>
      <c r="B5009">
        <v>13106</v>
      </c>
      <c r="C5009">
        <v>34</v>
      </c>
      <c r="D5009">
        <v>35</v>
      </c>
      <c r="E5009">
        <v>-0.14597543705343999</v>
      </c>
      <c r="F5009">
        <v>-0.216743171090923</v>
      </c>
      <c r="G5009">
        <v>3</v>
      </c>
      <c r="H5009">
        <v>0</v>
      </c>
      <c r="I5009">
        <v>0</v>
      </c>
      <c r="J5009">
        <v>0</v>
      </c>
      <c r="K5009">
        <v>0</v>
      </c>
      <c r="L5009">
        <v>1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1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1</v>
      </c>
      <c r="AI5009">
        <v>0</v>
      </c>
      <c r="AJ5009">
        <v>1</v>
      </c>
      <c r="AK5009">
        <v>0</v>
      </c>
      <c r="AL5009">
        <v>0</v>
      </c>
      <c r="AM5009">
        <v>1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>
        <v>0</v>
      </c>
      <c r="BI5009">
        <v>0</v>
      </c>
      <c r="BJ5009">
        <v>0</v>
      </c>
      <c r="BK5009">
        <v>0</v>
      </c>
      <c r="BL5009">
        <v>0</v>
      </c>
      <c r="BM5009">
        <v>0</v>
      </c>
      <c r="BN5009">
        <v>0</v>
      </c>
      <c r="BO5009">
        <v>0</v>
      </c>
      <c r="BP5009">
        <v>0</v>
      </c>
      <c r="BQ5009">
        <v>0</v>
      </c>
      <c r="BR5009">
        <v>0</v>
      </c>
      <c r="BS5009">
        <v>0</v>
      </c>
      <c r="BT5009">
        <v>0</v>
      </c>
      <c r="BU5009">
        <v>0</v>
      </c>
      <c r="BV5009">
        <v>0</v>
      </c>
      <c r="BW5009">
        <v>0</v>
      </c>
      <c r="BX5009">
        <v>0</v>
      </c>
      <c r="BY5009">
        <v>0</v>
      </c>
      <c r="BZ5009">
        <v>0</v>
      </c>
      <c r="CA5009">
        <v>1</v>
      </c>
      <c r="CB5009">
        <v>0</v>
      </c>
      <c r="CC5009">
        <v>0</v>
      </c>
      <c r="CD5009">
        <v>0</v>
      </c>
      <c r="CE5009">
        <v>0</v>
      </c>
      <c r="CF5009">
        <v>0</v>
      </c>
      <c r="CG5009">
        <v>0</v>
      </c>
    </row>
    <row r="5010" spans="1:85" hidden="1" x14ac:dyDescent="0.3">
      <c r="A5010">
        <v>5008</v>
      </c>
      <c r="B5010">
        <v>21200</v>
      </c>
      <c r="C5010">
        <v>17</v>
      </c>
      <c r="D5010">
        <v>16</v>
      </c>
      <c r="E5010">
        <v>-0.14597543705343999</v>
      </c>
      <c r="F5010">
        <v>-0.216743171090923</v>
      </c>
      <c r="G5010">
        <v>2</v>
      </c>
      <c r="H5010">
        <v>0</v>
      </c>
      <c r="I5010">
        <v>0</v>
      </c>
      <c r="J5010">
        <v>0</v>
      </c>
      <c r="K5010">
        <v>0</v>
      </c>
      <c r="L5010">
        <v>1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1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1</v>
      </c>
      <c r="AH5010">
        <v>0</v>
      </c>
      <c r="AI5010">
        <v>0</v>
      </c>
      <c r="AJ5010">
        <v>0</v>
      </c>
      <c r="AK5010">
        <v>0</v>
      </c>
      <c r="AL5010">
        <v>1</v>
      </c>
      <c r="AM5010">
        <v>0</v>
      </c>
      <c r="AN5010">
        <v>1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>
        <v>0</v>
      </c>
      <c r="BI5010">
        <v>0</v>
      </c>
      <c r="BJ5010">
        <v>0</v>
      </c>
      <c r="BK5010">
        <v>0</v>
      </c>
      <c r="BL5010">
        <v>0</v>
      </c>
      <c r="BM5010">
        <v>0</v>
      </c>
      <c r="BN5010">
        <v>0</v>
      </c>
      <c r="BO5010">
        <v>0</v>
      </c>
      <c r="BP5010">
        <v>0</v>
      </c>
      <c r="BQ5010">
        <v>0</v>
      </c>
      <c r="BR5010">
        <v>0</v>
      </c>
      <c r="BS5010">
        <v>0</v>
      </c>
      <c r="BT5010">
        <v>0</v>
      </c>
      <c r="BU5010">
        <v>0</v>
      </c>
      <c r="BV5010">
        <v>0</v>
      </c>
      <c r="BW5010">
        <v>0</v>
      </c>
      <c r="BX5010">
        <v>0</v>
      </c>
      <c r="BY5010">
        <v>0</v>
      </c>
      <c r="BZ5010">
        <v>0</v>
      </c>
      <c r="CA5010">
        <v>1</v>
      </c>
      <c r="CB5010">
        <v>0</v>
      </c>
      <c r="CC5010">
        <v>0</v>
      </c>
      <c r="CD5010">
        <v>0</v>
      </c>
      <c r="CE5010">
        <v>0</v>
      </c>
      <c r="CF5010">
        <v>0</v>
      </c>
      <c r="CG5010">
        <v>0</v>
      </c>
    </row>
    <row r="5011" spans="1:85" x14ac:dyDescent="0.3">
      <c r="A5011">
        <v>5009</v>
      </c>
      <c r="B5011">
        <v>20227</v>
      </c>
      <c r="C5011">
        <v>40</v>
      </c>
      <c r="D5011">
        <v>55</v>
      </c>
      <c r="E5011">
        <v>-0.14597543705343999</v>
      </c>
      <c r="F5011">
        <v>-0.216743171090923</v>
      </c>
      <c r="G5011">
        <v>7</v>
      </c>
      <c r="H5011">
        <v>1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1</v>
      </c>
      <c r="AD5011">
        <v>0</v>
      </c>
      <c r="AE5011">
        <v>0</v>
      </c>
      <c r="AF5011">
        <v>0</v>
      </c>
      <c r="AG5011">
        <v>1</v>
      </c>
      <c r="AH5011">
        <v>0</v>
      </c>
      <c r="AI5011">
        <v>0</v>
      </c>
      <c r="AJ5011">
        <v>0</v>
      </c>
      <c r="AK5011">
        <v>0</v>
      </c>
      <c r="AL5011">
        <v>1</v>
      </c>
      <c r="AM5011">
        <v>1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>
        <v>0</v>
      </c>
      <c r="BI5011">
        <v>0</v>
      </c>
      <c r="BJ5011">
        <v>0</v>
      </c>
      <c r="BK5011">
        <v>0</v>
      </c>
      <c r="BL5011">
        <v>0</v>
      </c>
      <c r="BM5011">
        <v>0</v>
      </c>
      <c r="BN5011">
        <v>0</v>
      </c>
      <c r="BO5011">
        <v>0</v>
      </c>
      <c r="BP5011">
        <v>0</v>
      </c>
      <c r="BQ5011">
        <v>0</v>
      </c>
      <c r="BR5011">
        <v>0</v>
      </c>
      <c r="BS5011">
        <v>0</v>
      </c>
      <c r="BT5011">
        <v>0</v>
      </c>
      <c r="BU5011">
        <v>0</v>
      </c>
      <c r="BV5011">
        <v>0</v>
      </c>
      <c r="BW5011">
        <v>0</v>
      </c>
      <c r="BX5011">
        <v>0</v>
      </c>
      <c r="BY5011">
        <v>0</v>
      </c>
      <c r="BZ5011">
        <v>0</v>
      </c>
      <c r="CA5011">
        <v>1</v>
      </c>
      <c r="CB5011">
        <v>0</v>
      </c>
      <c r="CC5011">
        <v>0</v>
      </c>
      <c r="CD5011">
        <v>0</v>
      </c>
      <c r="CE5011">
        <v>0</v>
      </c>
      <c r="CF5011">
        <v>0</v>
      </c>
      <c r="CG5011">
        <v>0</v>
      </c>
    </row>
    <row r="5012" spans="1:85" hidden="1" x14ac:dyDescent="0.3">
      <c r="A5012">
        <v>5010</v>
      </c>
      <c r="B5012">
        <v>18696</v>
      </c>
      <c r="C5012">
        <v>55</v>
      </c>
      <c r="D5012">
        <v>40</v>
      </c>
      <c r="E5012">
        <v>-0.14597543705343999</v>
      </c>
      <c r="F5012">
        <v>-0.216743171090923</v>
      </c>
      <c r="G5012">
        <v>2</v>
      </c>
      <c r="H5012">
        <v>0</v>
      </c>
      <c r="I5012">
        <v>0</v>
      </c>
      <c r="J5012">
        <v>1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1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1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1</v>
      </c>
      <c r="AM5012">
        <v>0</v>
      </c>
      <c r="AN5012">
        <v>1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>
        <v>0</v>
      </c>
      <c r="BI5012">
        <v>0</v>
      </c>
      <c r="BJ5012">
        <v>0</v>
      </c>
      <c r="BK5012">
        <v>0</v>
      </c>
      <c r="BL5012">
        <v>0</v>
      </c>
      <c r="BM5012">
        <v>0</v>
      </c>
      <c r="BN5012">
        <v>0</v>
      </c>
      <c r="BO5012">
        <v>0</v>
      </c>
      <c r="BP5012">
        <v>0</v>
      </c>
      <c r="BQ5012">
        <v>0</v>
      </c>
      <c r="BR5012">
        <v>0</v>
      </c>
      <c r="BS5012">
        <v>0</v>
      </c>
      <c r="BT5012">
        <v>0</v>
      </c>
      <c r="BU5012">
        <v>0</v>
      </c>
      <c r="BV5012">
        <v>0</v>
      </c>
      <c r="BW5012">
        <v>0</v>
      </c>
      <c r="BX5012">
        <v>0</v>
      </c>
      <c r="BY5012">
        <v>0</v>
      </c>
      <c r="BZ5012">
        <v>0</v>
      </c>
      <c r="CA5012">
        <v>1</v>
      </c>
      <c r="CB5012">
        <v>0</v>
      </c>
      <c r="CC5012">
        <v>0</v>
      </c>
      <c r="CD5012">
        <v>0</v>
      </c>
      <c r="CE5012">
        <v>0</v>
      </c>
      <c r="CF5012">
        <v>0</v>
      </c>
      <c r="CG5012">
        <v>0</v>
      </c>
    </row>
    <row r="5013" spans="1:85" hidden="1" x14ac:dyDescent="0.3">
      <c r="A5013">
        <v>5011</v>
      </c>
      <c r="B5013">
        <v>13538</v>
      </c>
      <c r="C5013">
        <v>28</v>
      </c>
      <c r="D5013">
        <v>40</v>
      </c>
      <c r="E5013">
        <v>-0.14597543705343999</v>
      </c>
      <c r="F5013">
        <v>-0.216743171090923</v>
      </c>
      <c r="G5013">
        <v>2</v>
      </c>
      <c r="H5013">
        <v>0</v>
      </c>
      <c r="I5013">
        <v>0</v>
      </c>
      <c r="J5013">
        <v>0</v>
      </c>
      <c r="K5013">
        <v>0</v>
      </c>
      <c r="L5013">
        <v>1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1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1</v>
      </c>
      <c r="AH5013">
        <v>0</v>
      </c>
      <c r="AI5013">
        <v>0</v>
      </c>
      <c r="AJ5013">
        <v>0</v>
      </c>
      <c r="AK5013">
        <v>0</v>
      </c>
      <c r="AL5013">
        <v>1</v>
      </c>
      <c r="AM5013">
        <v>1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>
        <v>0</v>
      </c>
      <c r="BI5013">
        <v>0</v>
      </c>
      <c r="BJ5013">
        <v>0</v>
      </c>
      <c r="BK5013">
        <v>0</v>
      </c>
      <c r="BL5013">
        <v>0</v>
      </c>
      <c r="BM5013">
        <v>0</v>
      </c>
      <c r="BN5013">
        <v>0</v>
      </c>
      <c r="BO5013">
        <v>0</v>
      </c>
      <c r="BP5013">
        <v>0</v>
      </c>
      <c r="BQ5013">
        <v>0</v>
      </c>
      <c r="BR5013">
        <v>0</v>
      </c>
      <c r="BS5013">
        <v>0</v>
      </c>
      <c r="BT5013">
        <v>0</v>
      </c>
      <c r="BU5013">
        <v>0</v>
      </c>
      <c r="BV5013">
        <v>0</v>
      </c>
      <c r="BW5013">
        <v>0</v>
      </c>
      <c r="BX5013">
        <v>0</v>
      </c>
      <c r="BY5013">
        <v>0</v>
      </c>
      <c r="BZ5013">
        <v>0</v>
      </c>
      <c r="CA5013">
        <v>1</v>
      </c>
      <c r="CB5013">
        <v>0</v>
      </c>
      <c r="CC5013">
        <v>0</v>
      </c>
      <c r="CD5013">
        <v>0</v>
      </c>
      <c r="CE5013">
        <v>0</v>
      </c>
      <c r="CF5013">
        <v>0</v>
      </c>
      <c r="CG5013">
        <v>0</v>
      </c>
    </row>
    <row r="5014" spans="1:85" hidden="1" x14ac:dyDescent="0.3">
      <c r="A5014">
        <v>5012</v>
      </c>
      <c r="B5014">
        <v>6701</v>
      </c>
      <c r="C5014">
        <v>56</v>
      </c>
      <c r="D5014">
        <v>36</v>
      </c>
      <c r="E5014">
        <v>-0.14597543705343999</v>
      </c>
      <c r="F5014">
        <v>-0.216743171090923</v>
      </c>
      <c r="G5014">
        <v>2</v>
      </c>
      <c r="H5014">
        <v>0</v>
      </c>
      <c r="I5014">
        <v>0</v>
      </c>
      <c r="J5014">
        <v>1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1</v>
      </c>
      <c r="AC5014">
        <v>0</v>
      </c>
      <c r="AD5014">
        <v>1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1</v>
      </c>
      <c r="AM5014">
        <v>0</v>
      </c>
      <c r="AN5014">
        <v>1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>
        <v>0</v>
      </c>
      <c r="BI5014">
        <v>0</v>
      </c>
      <c r="BJ5014">
        <v>0</v>
      </c>
      <c r="BK5014">
        <v>0</v>
      </c>
      <c r="BL5014">
        <v>0</v>
      </c>
      <c r="BM5014">
        <v>0</v>
      </c>
      <c r="BN5014">
        <v>0</v>
      </c>
      <c r="BO5014">
        <v>0</v>
      </c>
      <c r="BP5014">
        <v>0</v>
      </c>
      <c r="BQ5014">
        <v>0</v>
      </c>
      <c r="BR5014">
        <v>0</v>
      </c>
      <c r="BS5014">
        <v>0</v>
      </c>
      <c r="BT5014">
        <v>0</v>
      </c>
      <c r="BU5014">
        <v>0</v>
      </c>
      <c r="BV5014">
        <v>0</v>
      </c>
      <c r="BW5014">
        <v>0</v>
      </c>
      <c r="BX5014">
        <v>0</v>
      </c>
      <c r="BY5014">
        <v>0</v>
      </c>
      <c r="BZ5014">
        <v>0</v>
      </c>
      <c r="CA5014">
        <v>1</v>
      </c>
      <c r="CB5014">
        <v>0</v>
      </c>
      <c r="CC5014">
        <v>0</v>
      </c>
      <c r="CD5014">
        <v>0</v>
      </c>
      <c r="CE5014">
        <v>0</v>
      </c>
      <c r="CF5014">
        <v>0</v>
      </c>
      <c r="CG5014">
        <v>0</v>
      </c>
    </row>
    <row r="5015" spans="1:85" x14ac:dyDescent="0.3">
      <c r="A5015">
        <v>5013</v>
      </c>
      <c r="B5015">
        <v>283</v>
      </c>
      <c r="C5015">
        <v>60</v>
      </c>
      <c r="D5015">
        <v>42</v>
      </c>
      <c r="E5015">
        <v>-0.14597543705343999</v>
      </c>
      <c r="F5015">
        <v>-0.216743171090923</v>
      </c>
      <c r="G5015">
        <v>6</v>
      </c>
      <c r="H5015">
        <v>1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1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1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1</v>
      </c>
      <c r="AM5015">
        <v>1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>
        <v>0</v>
      </c>
      <c r="BI5015">
        <v>0</v>
      </c>
      <c r="BJ5015">
        <v>0</v>
      </c>
      <c r="BK5015">
        <v>0</v>
      </c>
      <c r="BL5015">
        <v>0</v>
      </c>
      <c r="BM5015">
        <v>0</v>
      </c>
      <c r="BN5015">
        <v>0</v>
      </c>
      <c r="BO5015">
        <v>0</v>
      </c>
      <c r="BP5015">
        <v>0</v>
      </c>
      <c r="BQ5015">
        <v>0</v>
      </c>
      <c r="BR5015">
        <v>0</v>
      </c>
      <c r="BS5015">
        <v>0</v>
      </c>
      <c r="BT5015">
        <v>0</v>
      </c>
      <c r="BU5015">
        <v>0</v>
      </c>
      <c r="BV5015">
        <v>0</v>
      </c>
      <c r="BW5015">
        <v>0</v>
      </c>
      <c r="BX5015">
        <v>0</v>
      </c>
      <c r="BY5015">
        <v>0</v>
      </c>
      <c r="BZ5015">
        <v>0</v>
      </c>
      <c r="CA5015">
        <v>1</v>
      </c>
      <c r="CB5015">
        <v>0</v>
      </c>
      <c r="CC5015">
        <v>0</v>
      </c>
      <c r="CD5015">
        <v>0</v>
      </c>
      <c r="CE5015">
        <v>0</v>
      </c>
      <c r="CF5015">
        <v>0</v>
      </c>
      <c r="CG5015">
        <v>0</v>
      </c>
    </row>
    <row r="5016" spans="1:85" hidden="1" x14ac:dyDescent="0.3">
      <c r="A5016">
        <v>5014</v>
      </c>
      <c r="B5016">
        <v>26187</v>
      </c>
      <c r="C5016">
        <v>63</v>
      </c>
      <c r="D5016">
        <v>40</v>
      </c>
      <c r="E5016">
        <v>-0.14597543705343999</v>
      </c>
      <c r="F5016">
        <v>-0.216743171090923</v>
      </c>
      <c r="G5016">
        <v>2</v>
      </c>
      <c r="H5016">
        <v>1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1</v>
      </c>
      <c r="AC5016">
        <v>0</v>
      </c>
      <c r="AD5016">
        <v>0</v>
      </c>
      <c r="AE5016">
        <v>1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1</v>
      </c>
      <c r="AM5016">
        <v>0</v>
      </c>
      <c r="AN5016">
        <v>1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>
        <v>0</v>
      </c>
      <c r="BI5016">
        <v>0</v>
      </c>
      <c r="BJ5016">
        <v>0</v>
      </c>
      <c r="BK5016">
        <v>0</v>
      </c>
      <c r="BL5016">
        <v>0</v>
      </c>
      <c r="BM5016">
        <v>0</v>
      </c>
      <c r="BN5016">
        <v>0</v>
      </c>
      <c r="BO5016">
        <v>0</v>
      </c>
      <c r="BP5016">
        <v>0</v>
      </c>
      <c r="BQ5016">
        <v>0</v>
      </c>
      <c r="BR5016">
        <v>0</v>
      </c>
      <c r="BS5016">
        <v>0</v>
      </c>
      <c r="BT5016">
        <v>0</v>
      </c>
      <c r="BU5016">
        <v>0</v>
      </c>
      <c r="BV5016">
        <v>0</v>
      </c>
      <c r="BW5016">
        <v>0</v>
      </c>
      <c r="BX5016">
        <v>0</v>
      </c>
      <c r="BY5016">
        <v>0</v>
      </c>
      <c r="BZ5016">
        <v>0</v>
      </c>
      <c r="CA5016">
        <v>1</v>
      </c>
      <c r="CB5016">
        <v>0</v>
      </c>
      <c r="CC5016">
        <v>0</v>
      </c>
      <c r="CD5016">
        <v>0</v>
      </c>
      <c r="CE5016">
        <v>0</v>
      </c>
      <c r="CF5016">
        <v>0</v>
      </c>
      <c r="CG5016">
        <v>0</v>
      </c>
    </row>
    <row r="5017" spans="1:85" hidden="1" x14ac:dyDescent="0.3">
      <c r="A5017">
        <v>5015</v>
      </c>
      <c r="B5017">
        <v>25167</v>
      </c>
      <c r="C5017">
        <v>19</v>
      </c>
      <c r="D5017">
        <v>20</v>
      </c>
      <c r="E5017">
        <v>-0.14597543705343999</v>
      </c>
      <c r="F5017">
        <v>-0.216743171090923</v>
      </c>
      <c r="G5017">
        <v>4</v>
      </c>
      <c r="H5017">
        <v>0</v>
      </c>
      <c r="I5017">
        <v>0</v>
      </c>
      <c r="J5017">
        <v>0</v>
      </c>
      <c r="K5017">
        <v>0</v>
      </c>
      <c r="L5017">
        <v>1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1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1</v>
      </c>
      <c r="AH5017">
        <v>0</v>
      </c>
      <c r="AI5017">
        <v>0</v>
      </c>
      <c r="AJ5017">
        <v>0</v>
      </c>
      <c r="AK5017">
        <v>0</v>
      </c>
      <c r="AL5017">
        <v>1</v>
      </c>
      <c r="AM5017">
        <v>1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>
        <v>0</v>
      </c>
      <c r="BI5017">
        <v>0</v>
      </c>
      <c r="BJ5017">
        <v>0</v>
      </c>
      <c r="BK5017">
        <v>0</v>
      </c>
      <c r="BL5017">
        <v>0</v>
      </c>
      <c r="BM5017">
        <v>0</v>
      </c>
      <c r="BN5017">
        <v>0</v>
      </c>
      <c r="BO5017">
        <v>0</v>
      </c>
      <c r="BP5017">
        <v>0</v>
      </c>
      <c r="BQ5017">
        <v>0</v>
      </c>
      <c r="BR5017">
        <v>0</v>
      </c>
      <c r="BS5017">
        <v>0</v>
      </c>
      <c r="BT5017">
        <v>0</v>
      </c>
      <c r="BU5017">
        <v>0</v>
      </c>
      <c r="BV5017">
        <v>0</v>
      </c>
      <c r="BW5017">
        <v>0</v>
      </c>
      <c r="BX5017">
        <v>0</v>
      </c>
      <c r="BY5017">
        <v>0</v>
      </c>
      <c r="BZ5017">
        <v>0</v>
      </c>
      <c r="CA5017">
        <v>1</v>
      </c>
      <c r="CB5017">
        <v>0</v>
      </c>
      <c r="CC5017">
        <v>0</v>
      </c>
      <c r="CD5017">
        <v>0</v>
      </c>
      <c r="CE5017">
        <v>0</v>
      </c>
      <c r="CF5017">
        <v>0</v>
      </c>
      <c r="CG5017">
        <v>0</v>
      </c>
    </row>
    <row r="5018" spans="1:85" x14ac:dyDescent="0.3">
      <c r="A5018">
        <v>5016</v>
      </c>
      <c r="B5018">
        <v>2250</v>
      </c>
      <c r="C5018">
        <v>39</v>
      </c>
      <c r="D5018">
        <v>48</v>
      </c>
      <c r="E5018">
        <v>-0.14597543705343999</v>
      </c>
      <c r="F5018">
        <v>-0.216743171090923</v>
      </c>
      <c r="G5018">
        <v>6</v>
      </c>
      <c r="H5018">
        <v>1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1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1</v>
      </c>
      <c r="AI5018">
        <v>0</v>
      </c>
      <c r="AJ5018">
        <v>0</v>
      </c>
      <c r="AK5018">
        <v>0</v>
      </c>
      <c r="AL5018">
        <v>1</v>
      </c>
      <c r="AM5018">
        <v>1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>
        <v>0</v>
      </c>
      <c r="BI5018">
        <v>0</v>
      </c>
      <c r="BJ5018">
        <v>0</v>
      </c>
      <c r="BK5018">
        <v>0</v>
      </c>
      <c r="BL5018">
        <v>0</v>
      </c>
      <c r="BM5018">
        <v>0</v>
      </c>
      <c r="BN5018">
        <v>0</v>
      </c>
      <c r="BO5018">
        <v>0</v>
      </c>
      <c r="BP5018">
        <v>0</v>
      </c>
      <c r="BQ5018">
        <v>0</v>
      </c>
      <c r="BR5018">
        <v>0</v>
      </c>
      <c r="BS5018">
        <v>0</v>
      </c>
      <c r="BT5018">
        <v>0</v>
      </c>
      <c r="BU5018">
        <v>0</v>
      </c>
      <c r="BV5018">
        <v>0</v>
      </c>
      <c r="BW5018">
        <v>0</v>
      </c>
      <c r="BX5018">
        <v>0</v>
      </c>
      <c r="BY5018">
        <v>0</v>
      </c>
      <c r="BZ5018">
        <v>0</v>
      </c>
      <c r="CA5018">
        <v>1</v>
      </c>
      <c r="CB5018">
        <v>0</v>
      </c>
      <c r="CC5018">
        <v>0</v>
      </c>
      <c r="CD5018">
        <v>0</v>
      </c>
      <c r="CE5018">
        <v>0</v>
      </c>
      <c r="CF5018">
        <v>0</v>
      </c>
      <c r="CG5018">
        <v>0</v>
      </c>
    </row>
    <row r="5019" spans="1:85" s="25" customFormat="1" x14ac:dyDescent="0.3">
      <c r="A5019" s="26">
        <v>5017</v>
      </c>
      <c r="B5019" s="25">
        <v>2259</v>
      </c>
      <c r="C5019" s="25">
        <v>38</v>
      </c>
      <c r="D5019" s="25">
        <v>40</v>
      </c>
      <c r="E5019" s="25">
        <v>-0.14597543705343999</v>
      </c>
      <c r="F5019" s="25">
        <v>4.1023310974229297</v>
      </c>
      <c r="G5019" s="25">
        <v>6</v>
      </c>
      <c r="H5019" s="25">
        <v>0</v>
      </c>
      <c r="I5019" s="25">
        <v>0</v>
      </c>
      <c r="J5019" s="25">
        <v>0</v>
      </c>
      <c r="K5019" s="25">
        <v>0</v>
      </c>
      <c r="L5019" s="25">
        <v>1</v>
      </c>
      <c r="M5019" s="25">
        <v>0</v>
      </c>
      <c r="N5019" s="25">
        <v>0</v>
      </c>
      <c r="O5019" s="25">
        <v>0</v>
      </c>
      <c r="P5019" s="25">
        <v>0</v>
      </c>
      <c r="Q5019" s="25">
        <v>0</v>
      </c>
      <c r="R5019" s="26">
        <v>1</v>
      </c>
      <c r="S5019" s="25">
        <v>0</v>
      </c>
      <c r="T5019" s="25">
        <v>0</v>
      </c>
      <c r="U5019" s="25">
        <v>0</v>
      </c>
      <c r="V5019" s="25">
        <v>0</v>
      </c>
      <c r="W5019" s="25">
        <v>0</v>
      </c>
      <c r="X5019" s="25">
        <v>0</v>
      </c>
      <c r="Y5019" s="25">
        <v>0</v>
      </c>
      <c r="Z5019" s="25">
        <v>0</v>
      </c>
      <c r="AA5019" s="25">
        <v>0</v>
      </c>
      <c r="AB5019" s="25">
        <v>0</v>
      </c>
      <c r="AC5019" s="25">
        <v>0</v>
      </c>
      <c r="AD5019" s="25">
        <v>0</v>
      </c>
      <c r="AE5019" s="25">
        <v>0</v>
      </c>
      <c r="AF5019" s="25">
        <v>0</v>
      </c>
      <c r="AG5019" s="25">
        <v>0</v>
      </c>
      <c r="AH5019" s="25">
        <v>1</v>
      </c>
      <c r="AI5019" s="25">
        <v>0</v>
      </c>
      <c r="AJ5019" s="25">
        <v>0</v>
      </c>
      <c r="AK5019" s="25">
        <v>1</v>
      </c>
      <c r="AL5019" s="25">
        <v>0</v>
      </c>
      <c r="AM5019" s="25">
        <v>0</v>
      </c>
      <c r="AN5019" s="25">
        <v>1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>
        <v>0</v>
      </c>
      <c r="BI5019">
        <v>0</v>
      </c>
      <c r="BJ5019">
        <v>0</v>
      </c>
      <c r="BK5019">
        <v>0</v>
      </c>
      <c r="BL5019">
        <v>0</v>
      </c>
      <c r="BM5019">
        <v>0</v>
      </c>
      <c r="BN5019">
        <v>0</v>
      </c>
      <c r="BO5019">
        <v>0</v>
      </c>
      <c r="BP5019">
        <v>0</v>
      </c>
      <c r="BQ5019">
        <v>0</v>
      </c>
      <c r="BR5019">
        <v>0</v>
      </c>
      <c r="BS5019">
        <v>0</v>
      </c>
      <c r="BT5019">
        <v>0</v>
      </c>
      <c r="BU5019">
        <v>0</v>
      </c>
      <c r="BV5019">
        <v>0</v>
      </c>
      <c r="BW5019">
        <v>0</v>
      </c>
      <c r="BX5019">
        <v>0</v>
      </c>
      <c r="BY5019">
        <v>0</v>
      </c>
      <c r="BZ5019">
        <v>0</v>
      </c>
      <c r="CA5019">
        <v>0</v>
      </c>
      <c r="CB5019">
        <v>1</v>
      </c>
      <c r="CC5019">
        <v>0</v>
      </c>
      <c r="CD5019">
        <v>0</v>
      </c>
      <c r="CE5019" s="25">
        <v>0</v>
      </c>
      <c r="CF5019" s="25">
        <v>0</v>
      </c>
      <c r="CG5019" s="25">
        <v>0</v>
      </c>
    </row>
    <row r="5020" spans="1:85" hidden="1" x14ac:dyDescent="0.3">
      <c r="A5020">
        <v>5018</v>
      </c>
      <c r="B5020">
        <v>24819</v>
      </c>
      <c r="C5020">
        <v>20</v>
      </c>
      <c r="D5020">
        <v>16</v>
      </c>
      <c r="E5020">
        <v>-0.14597543705343999</v>
      </c>
      <c r="F5020">
        <v>-0.216743171090923</v>
      </c>
      <c r="G5020">
        <v>4</v>
      </c>
      <c r="H5020">
        <v>0</v>
      </c>
      <c r="I5020">
        <v>0</v>
      </c>
      <c r="J5020">
        <v>0</v>
      </c>
      <c r="K5020">
        <v>0</v>
      </c>
      <c r="L5020">
        <v>1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1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1</v>
      </c>
      <c r="AH5020">
        <v>0</v>
      </c>
      <c r="AI5020">
        <v>0</v>
      </c>
      <c r="AJ5020">
        <v>0</v>
      </c>
      <c r="AK5020">
        <v>0</v>
      </c>
      <c r="AL5020">
        <v>1</v>
      </c>
      <c r="AM5020">
        <v>1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>
        <v>0</v>
      </c>
      <c r="BI5020">
        <v>0</v>
      </c>
      <c r="BJ5020">
        <v>0</v>
      </c>
      <c r="BK5020">
        <v>0</v>
      </c>
      <c r="BL5020">
        <v>0</v>
      </c>
      <c r="BM5020">
        <v>0</v>
      </c>
      <c r="BN5020">
        <v>0</v>
      </c>
      <c r="BO5020">
        <v>0</v>
      </c>
      <c r="BP5020">
        <v>0</v>
      </c>
      <c r="BQ5020">
        <v>0</v>
      </c>
      <c r="BR5020">
        <v>0</v>
      </c>
      <c r="BS5020">
        <v>0</v>
      </c>
      <c r="BT5020">
        <v>0</v>
      </c>
      <c r="BU5020">
        <v>0</v>
      </c>
      <c r="BV5020">
        <v>0</v>
      </c>
      <c r="BW5020">
        <v>0</v>
      </c>
      <c r="BX5020">
        <v>0</v>
      </c>
      <c r="BY5020">
        <v>0</v>
      </c>
      <c r="BZ5020">
        <v>0</v>
      </c>
      <c r="CA5020">
        <v>1</v>
      </c>
      <c r="CB5020">
        <v>0</v>
      </c>
      <c r="CC5020">
        <v>0</v>
      </c>
      <c r="CD5020">
        <v>0</v>
      </c>
      <c r="CE5020">
        <v>0</v>
      </c>
      <c r="CF5020">
        <v>0</v>
      </c>
      <c r="CG5020">
        <v>0</v>
      </c>
    </row>
    <row r="5021" spans="1:85" x14ac:dyDescent="0.3">
      <c r="A5021">
        <v>5019</v>
      </c>
      <c r="B5021">
        <v>20485</v>
      </c>
      <c r="C5021">
        <v>43</v>
      </c>
      <c r="D5021">
        <v>40</v>
      </c>
      <c r="E5021">
        <v>-0.14597543705343999</v>
      </c>
      <c r="F5021">
        <v>4.4372392112938996</v>
      </c>
      <c r="G5021">
        <v>6</v>
      </c>
      <c r="H5021">
        <v>1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1</v>
      </c>
      <c r="AB5021">
        <v>0</v>
      </c>
      <c r="AC5021">
        <v>0</v>
      </c>
      <c r="AD5021">
        <v>0</v>
      </c>
      <c r="AE5021">
        <v>1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1</v>
      </c>
      <c r="AM5021">
        <v>0</v>
      </c>
      <c r="AN5021">
        <v>1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>
        <v>0</v>
      </c>
      <c r="BI5021">
        <v>0</v>
      </c>
      <c r="BJ5021">
        <v>0</v>
      </c>
      <c r="BK5021">
        <v>0</v>
      </c>
      <c r="BL5021">
        <v>0</v>
      </c>
      <c r="BM5021">
        <v>0</v>
      </c>
      <c r="BN5021">
        <v>0</v>
      </c>
      <c r="BO5021">
        <v>0</v>
      </c>
      <c r="BP5021">
        <v>0</v>
      </c>
      <c r="BQ5021">
        <v>0</v>
      </c>
      <c r="BR5021">
        <v>0</v>
      </c>
      <c r="BS5021">
        <v>0</v>
      </c>
      <c r="BT5021">
        <v>0</v>
      </c>
      <c r="BU5021">
        <v>0</v>
      </c>
      <c r="BV5021">
        <v>0</v>
      </c>
      <c r="BW5021">
        <v>0</v>
      </c>
      <c r="BX5021">
        <v>0</v>
      </c>
      <c r="BY5021">
        <v>0</v>
      </c>
      <c r="BZ5021">
        <v>0</v>
      </c>
      <c r="CA5021">
        <v>1</v>
      </c>
      <c r="CB5021">
        <v>0</v>
      </c>
      <c r="CC5021">
        <v>0</v>
      </c>
      <c r="CD5021">
        <v>0</v>
      </c>
      <c r="CE5021">
        <v>0</v>
      </c>
      <c r="CF5021">
        <v>0</v>
      </c>
      <c r="CG5021">
        <v>0</v>
      </c>
    </row>
    <row r="5022" spans="1:85" hidden="1" x14ac:dyDescent="0.3">
      <c r="A5022">
        <v>5020</v>
      </c>
      <c r="B5022">
        <v>4985</v>
      </c>
      <c r="C5022">
        <v>29</v>
      </c>
      <c r="D5022">
        <v>37</v>
      </c>
      <c r="E5022">
        <v>-0.14597543705343999</v>
      </c>
      <c r="F5022">
        <v>-0.216743171090923</v>
      </c>
      <c r="G5022">
        <v>4</v>
      </c>
      <c r="H5022">
        <v>0</v>
      </c>
      <c r="I5022">
        <v>0</v>
      </c>
      <c r="J5022">
        <v>0</v>
      </c>
      <c r="K5022">
        <v>0</v>
      </c>
      <c r="L5022">
        <v>1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1</v>
      </c>
      <c r="AI5022">
        <v>0</v>
      </c>
      <c r="AJ5022">
        <v>1</v>
      </c>
      <c r="AK5022">
        <v>0</v>
      </c>
      <c r="AL5022">
        <v>0</v>
      </c>
      <c r="AM5022">
        <v>0</v>
      </c>
      <c r="AN5022">
        <v>1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>
        <v>0</v>
      </c>
      <c r="BI5022">
        <v>0</v>
      </c>
      <c r="BJ5022">
        <v>0</v>
      </c>
      <c r="BK5022">
        <v>0</v>
      </c>
      <c r="BL5022">
        <v>0</v>
      </c>
      <c r="BM5022">
        <v>0</v>
      </c>
      <c r="BN5022">
        <v>0</v>
      </c>
      <c r="BO5022">
        <v>0</v>
      </c>
      <c r="BP5022">
        <v>0</v>
      </c>
      <c r="BQ5022">
        <v>0</v>
      </c>
      <c r="BR5022">
        <v>0</v>
      </c>
      <c r="BS5022">
        <v>0</v>
      </c>
      <c r="BT5022">
        <v>0</v>
      </c>
      <c r="BU5022">
        <v>0</v>
      </c>
      <c r="BV5022">
        <v>0</v>
      </c>
      <c r="BW5022">
        <v>0</v>
      </c>
      <c r="BX5022">
        <v>0</v>
      </c>
      <c r="BY5022">
        <v>0</v>
      </c>
      <c r="BZ5022">
        <v>0</v>
      </c>
      <c r="CA5022">
        <v>1</v>
      </c>
      <c r="CB5022">
        <v>0</v>
      </c>
      <c r="CC5022">
        <v>0</v>
      </c>
      <c r="CD5022">
        <v>0</v>
      </c>
      <c r="CE5022">
        <v>0</v>
      </c>
      <c r="CF5022">
        <v>0</v>
      </c>
      <c r="CG5022">
        <v>0</v>
      </c>
    </row>
    <row r="5023" spans="1:85" hidden="1" x14ac:dyDescent="0.3">
      <c r="A5023">
        <v>5021</v>
      </c>
      <c r="B5023">
        <v>28203</v>
      </c>
      <c r="C5023">
        <v>33</v>
      </c>
      <c r="D5023">
        <v>40</v>
      </c>
      <c r="E5023">
        <v>-0.14597543705343999</v>
      </c>
      <c r="F5023">
        <v>-0.216743171090923</v>
      </c>
      <c r="G5023">
        <v>4</v>
      </c>
      <c r="H5023">
        <v>0</v>
      </c>
      <c r="I5023">
        <v>0</v>
      </c>
      <c r="J5023">
        <v>1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1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1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1</v>
      </c>
      <c r="AM5023">
        <v>0</v>
      </c>
      <c r="AN5023">
        <v>1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>
        <v>0</v>
      </c>
      <c r="BI5023">
        <v>0</v>
      </c>
      <c r="BJ5023">
        <v>0</v>
      </c>
      <c r="BK5023">
        <v>0</v>
      </c>
      <c r="BL5023">
        <v>0</v>
      </c>
      <c r="BM5023">
        <v>0</v>
      </c>
      <c r="BN5023">
        <v>0</v>
      </c>
      <c r="BO5023">
        <v>0</v>
      </c>
      <c r="BP5023">
        <v>0</v>
      </c>
      <c r="BQ5023">
        <v>0</v>
      </c>
      <c r="BR5023">
        <v>0</v>
      </c>
      <c r="BS5023">
        <v>0</v>
      </c>
      <c r="BT5023">
        <v>0</v>
      </c>
      <c r="BU5023">
        <v>0</v>
      </c>
      <c r="BV5023">
        <v>0</v>
      </c>
      <c r="BW5023">
        <v>0</v>
      </c>
      <c r="BX5023">
        <v>0</v>
      </c>
      <c r="BY5023">
        <v>0</v>
      </c>
      <c r="BZ5023">
        <v>0</v>
      </c>
      <c r="CA5023">
        <v>1</v>
      </c>
      <c r="CB5023">
        <v>0</v>
      </c>
      <c r="CC5023">
        <v>0</v>
      </c>
      <c r="CD5023">
        <v>0</v>
      </c>
      <c r="CE5023">
        <v>0</v>
      </c>
      <c r="CF5023">
        <v>0</v>
      </c>
      <c r="CG5023">
        <v>0</v>
      </c>
    </row>
    <row r="5024" spans="1:85" hidden="1" x14ac:dyDescent="0.3">
      <c r="A5024">
        <v>5022</v>
      </c>
      <c r="B5024">
        <v>19871</v>
      </c>
      <c r="C5024">
        <v>37</v>
      </c>
      <c r="D5024">
        <v>40</v>
      </c>
      <c r="E5024">
        <v>-0.14597543705343999</v>
      </c>
      <c r="F5024">
        <v>-0.216743171090923</v>
      </c>
      <c r="G5024">
        <v>4</v>
      </c>
      <c r="H5024">
        <v>0</v>
      </c>
      <c r="I5024">
        <v>0</v>
      </c>
      <c r="J5024">
        <v>0</v>
      </c>
      <c r="K5024">
        <v>0</v>
      </c>
      <c r="L5024">
        <v>1</v>
      </c>
      <c r="M5024">
        <v>0</v>
      </c>
      <c r="N5024">
        <v>0</v>
      </c>
      <c r="O5024">
        <v>0</v>
      </c>
      <c r="P5024">
        <v>0</v>
      </c>
      <c r="Q5024">
        <v>1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1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1</v>
      </c>
      <c r="AM5024">
        <v>0</v>
      </c>
      <c r="AN5024">
        <v>1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>
        <v>0</v>
      </c>
      <c r="BI5024">
        <v>0</v>
      </c>
      <c r="BJ5024">
        <v>0</v>
      </c>
      <c r="BK5024">
        <v>0</v>
      </c>
      <c r="BL5024">
        <v>0</v>
      </c>
      <c r="BM5024">
        <v>0</v>
      </c>
      <c r="BN5024">
        <v>0</v>
      </c>
      <c r="BO5024">
        <v>0</v>
      </c>
      <c r="BP5024">
        <v>0</v>
      </c>
      <c r="BQ5024">
        <v>0</v>
      </c>
      <c r="BR5024">
        <v>0</v>
      </c>
      <c r="BS5024">
        <v>0</v>
      </c>
      <c r="BT5024">
        <v>0</v>
      </c>
      <c r="BU5024">
        <v>0</v>
      </c>
      <c r="BV5024">
        <v>0</v>
      </c>
      <c r="BW5024">
        <v>0</v>
      </c>
      <c r="BX5024">
        <v>0</v>
      </c>
      <c r="BY5024">
        <v>0</v>
      </c>
      <c r="BZ5024">
        <v>0</v>
      </c>
      <c r="CA5024">
        <v>1</v>
      </c>
      <c r="CB5024">
        <v>0</v>
      </c>
      <c r="CC5024">
        <v>0</v>
      </c>
      <c r="CD5024">
        <v>0</v>
      </c>
      <c r="CE5024">
        <v>0</v>
      </c>
      <c r="CF5024">
        <v>0</v>
      </c>
      <c r="CG5024">
        <v>0</v>
      </c>
    </row>
    <row r="5025" spans="1:85" hidden="1" x14ac:dyDescent="0.3">
      <c r="A5025">
        <v>5023</v>
      </c>
      <c r="B5025">
        <v>32066</v>
      </c>
      <c r="C5025">
        <v>29</v>
      </c>
      <c r="D5025">
        <v>40</v>
      </c>
      <c r="E5025">
        <v>-0.14597543705343999</v>
      </c>
      <c r="F5025">
        <v>-0.216743171090923</v>
      </c>
      <c r="G5025">
        <v>6</v>
      </c>
      <c r="H5025">
        <v>0</v>
      </c>
      <c r="I5025">
        <v>0</v>
      </c>
      <c r="J5025">
        <v>0</v>
      </c>
      <c r="K5025">
        <v>0</v>
      </c>
      <c r="L5025">
        <v>1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1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1</v>
      </c>
      <c r="AH5025">
        <v>0</v>
      </c>
      <c r="AI5025">
        <v>0</v>
      </c>
      <c r="AJ5025">
        <v>0</v>
      </c>
      <c r="AK5025">
        <v>0</v>
      </c>
      <c r="AL5025">
        <v>1</v>
      </c>
      <c r="AM5025">
        <v>1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>
        <v>0</v>
      </c>
      <c r="BI5025">
        <v>0</v>
      </c>
      <c r="BJ5025">
        <v>0</v>
      </c>
      <c r="BK5025">
        <v>0</v>
      </c>
      <c r="BL5025">
        <v>0</v>
      </c>
      <c r="BM5025">
        <v>0</v>
      </c>
      <c r="BN5025">
        <v>0</v>
      </c>
      <c r="BO5025">
        <v>0</v>
      </c>
      <c r="BP5025">
        <v>0</v>
      </c>
      <c r="BQ5025">
        <v>0</v>
      </c>
      <c r="BR5025">
        <v>0</v>
      </c>
      <c r="BS5025">
        <v>0</v>
      </c>
      <c r="BT5025">
        <v>0</v>
      </c>
      <c r="BU5025">
        <v>0</v>
      </c>
      <c r="BV5025">
        <v>0</v>
      </c>
      <c r="BW5025">
        <v>0</v>
      </c>
      <c r="BX5025">
        <v>0</v>
      </c>
      <c r="BY5025">
        <v>0</v>
      </c>
      <c r="BZ5025">
        <v>0</v>
      </c>
      <c r="CA5025">
        <v>1</v>
      </c>
      <c r="CB5025">
        <v>0</v>
      </c>
      <c r="CC5025">
        <v>0</v>
      </c>
      <c r="CD5025">
        <v>0</v>
      </c>
      <c r="CE5025">
        <v>0</v>
      </c>
      <c r="CF5025">
        <v>0</v>
      </c>
      <c r="CG5025">
        <v>0</v>
      </c>
    </row>
    <row r="5026" spans="1:85" hidden="1" x14ac:dyDescent="0.3">
      <c r="A5026">
        <v>5024</v>
      </c>
      <c r="B5026">
        <v>11658</v>
      </c>
      <c r="C5026">
        <v>19</v>
      </c>
      <c r="D5026">
        <v>30</v>
      </c>
      <c r="E5026">
        <v>-0.14597543705343999</v>
      </c>
      <c r="F5026">
        <v>-0.216743171090923</v>
      </c>
      <c r="G5026">
        <v>4</v>
      </c>
      <c r="H5026">
        <v>0</v>
      </c>
      <c r="I5026">
        <v>0</v>
      </c>
      <c r="J5026">
        <v>0</v>
      </c>
      <c r="K5026">
        <v>0</v>
      </c>
      <c r="L5026">
        <v>1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1</v>
      </c>
      <c r="AD5026">
        <v>0</v>
      </c>
      <c r="AE5026">
        <v>0</v>
      </c>
      <c r="AF5026">
        <v>0</v>
      </c>
      <c r="AG5026">
        <v>1</v>
      </c>
      <c r="AH5026">
        <v>0</v>
      </c>
      <c r="AI5026">
        <v>0</v>
      </c>
      <c r="AJ5026">
        <v>0</v>
      </c>
      <c r="AK5026">
        <v>0</v>
      </c>
      <c r="AL5026">
        <v>1</v>
      </c>
      <c r="AM5026">
        <v>0</v>
      </c>
      <c r="AN5026">
        <v>1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>
        <v>0</v>
      </c>
      <c r="BI5026">
        <v>0</v>
      </c>
      <c r="BJ5026">
        <v>0</v>
      </c>
      <c r="BK5026">
        <v>0</v>
      </c>
      <c r="BL5026">
        <v>0</v>
      </c>
      <c r="BM5026">
        <v>0</v>
      </c>
      <c r="BN5026">
        <v>0</v>
      </c>
      <c r="BO5026">
        <v>0</v>
      </c>
      <c r="BP5026">
        <v>0</v>
      </c>
      <c r="BQ5026">
        <v>0</v>
      </c>
      <c r="BR5026">
        <v>0</v>
      </c>
      <c r="BS5026">
        <v>0</v>
      </c>
      <c r="BT5026">
        <v>0</v>
      </c>
      <c r="BU5026">
        <v>0</v>
      </c>
      <c r="BV5026">
        <v>0</v>
      </c>
      <c r="BW5026">
        <v>0</v>
      </c>
      <c r="BX5026">
        <v>0</v>
      </c>
      <c r="BY5026">
        <v>0</v>
      </c>
      <c r="BZ5026">
        <v>0</v>
      </c>
      <c r="CA5026">
        <v>1</v>
      </c>
      <c r="CB5026">
        <v>0</v>
      </c>
      <c r="CC5026">
        <v>0</v>
      </c>
      <c r="CD5026">
        <v>0</v>
      </c>
      <c r="CE5026">
        <v>0</v>
      </c>
      <c r="CF5026">
        <v>0</v>
      </c>
      <c r="CG5026">
        <v>0</v>
      </c>
    </row>
    <row r="5027" spans="1:85" hidden="1" x14ac:dyDescent="0.3">
      <c r="A5027">
        <v>5025</v>
      </c>
      <c r="B5027">
        <v>29625</v>
      </c>
      <c r="C5027">
        <v>25</v>
      </c>
      <c r="D5027">
        <v>24</v>
      </c>
      <c r="E5027">
        <v>-0.14597543705343999</v>
      </c>
      <c r="F5027">
        <v>-0.216743171090923</v>
      </c>
      <c r="G5027">
        <v>6</v>
      </c>
      <c r="H5027">
        <v>0</v>
      </c>
      <c r="I5027">
        <v>0</v>
      </c>
      <c r="J5027">
        <v>0</v>
      </c>
      <c r="K5027">
        <v>0</v>
      </c>
      <c r="L5027">
        <v>1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1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1</v>
      </c>
      <c r="AF5027">
        <v>0</v>
      </c>
      <c r="AG5027">
        <v>0</v>
      </c>
      <c r="AH5027">
        <v>0</v>
      </c>
      <c r="AI5027">
        <v>0</v>
      </c>
      <c r="AJ5027">
        <v>1</v>
      </c>
      <c r="AK5027">
        <v>0</v>
      </c>
      <c r="AL5027">
        <v>0</v>
      </c>
      <c r="AM5027">
        <v>1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>
        <v>0</v>
      </c>
      <c r="BI5027">
        <v>0</v>
      </c>
      <c r="BJ5027">
        <v>0</v>
      </c>
      <c r="BK5027">
        <v>1</v>
      </c>
      <c r="BL5027">
        <v>0</v>
      </c>
      <c r="BM5027">
        <v>0</v>
      </c>
      <c r="BN5027">
        <v>0</v>
      </c>
      <c r="BO5027">
        <v>0</v>
      </c>
      <c r="BP5027">
        <v>0</v>
      </c>
      <c r="BQ5027">
        <v>0</v>
      </c>
      <c r="BR5027">
        <v>0</v>
      </c>
      <c r="BS5027">
        <v>0</v>
      </c>
      <c r="BT5027">
        <v>0</v>
      </c>
      <c r="BU5027">
        <v>0</v>
      </c>
      <c r="BV5027">
        <v>0</v>
      </c>
      <c r="BW5027">
        <v>0</v>
      </c>
      <c r="BX5027">
        <v>0</v>
      </c>
      <c r="BY5027">
        <v>0</v>
      </c>
      <c r="BZ5027">
        <v>0</v>
      </c>
      <c r="CA5027">
        <v>0</v>
      </c>
      <c r="CB5027">
        <v>0</v>
      </c>
      <c r="CC5027">
        <v>0</v>
      </c>
      <c r="CD5027">
        <v>0</v>
      </c>
      <c r="CE5027">
        <v>0</v>
      </c>
      <c r="CF5027">
        <v>0</v>
      </c>
      <c r="CG5027">
        <v>0</v>
      </c>
    </row>
    <row r="5028" spans="1:85" hidden="1" x14ac:dyDescent="0.3">
      <c r="A5028">
        <v>5026</v>
      </c>
      <c r="B5028">
        <v>3702</v>
      </c>
      <c r="C5028">
        <v>26</v>
      </c>
      <c r="D5028">
        <v>40</v>
      </c>
      <c r="E5028">
        <v>-0.14597543705343999</v>
      </c>
      <c r="F5028">
        <v>-0.216743171090923</v>
      </c>
      <c r="G5028">
        <v>3</v>
      </c>
      <c r="H5028">
        <v>0</v>
      </c>
      <c r="I5028">
        <v>0</v>
      </c>
      <c r="J5028">
        <v>0</v>
      </c>
      <c r="K5028">
        <v>0</v>
      </c>
      <c r="L5028">
        <v>1</v>
      </c>
      <c r="M5028">
        <v>0</v>
      </c>
      <c r="N5028">
        <v>0</v>
      </c>
      <c r="O5028">
        <v>0</v>
      </c>
      <c r="P5028">
        <v>0</v>
      </c>
      <c r="Q5028">
        <v>1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1</v>
      </c>
      <c r="AF5028">
        <v>0</v>
      </c>
      <c r="AG5028">
        <v>0</v>
      </c>
      <c r="AH5028">
        <v>0</v>
      </c>
      <c r="AI5028">
        <v>0</v>
      </c>
      <c r="AJ5028">
        <v>1</v>
      </c>
      <c r="AK5028">
        <v>0</v>
      </c>
      <c r="AL5028">
        <v>0</v>
      </c>
      <c r="AM5028">
        <v>0</v>
      </c>
      <c r="AN5028">
        <v>1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>
        <v>0</v>
      </c>
      <c r="BI5028">
        <v>0</v>
      </c>
      <c r="BJ5028">
        <v>0</v>
      </c>
      <c r="BK5028">
        <v>0</v>
      </c>
      <c r="BL5028">
        <v>0</v>
      </c>
      <c r="BM5028">
        <v>0</v>
      </c>
      <c r="BN5028">
        <v>0</v>
      </c>
      <c r="BO5028">
        <v>0</v>
      </c>
      <c r="BP5028">
        <v>0</v>
      </c>
      <c r="BQ5028">
        <v>0</v>
      </c>
      <c r="BR5028">
        <v>0</v>
      </c>
      <c r="BS5028">
        <v>0</v>
      </c>
      <c r="BT5028">
        <v>0</v>
      </c>
      <c r="BU5028">
        <v>0</v>
      </c>
      <c r="BV5028">
        <v>0</v>
      </c>
      <c r="BW5028">
        <v>0</v>
      </c>
      <c r="BX5028">
        <v>0</v>
      </c>
      <c r="BY5028">
        <v>0</v>
      </c>
      <c r="BZ5028">
        <v>0</v>
      </c>
      <c r="CA5028">
        <v>1</v>
      </c>
      <c r="CB5028">
        <v>0</v>
      </c>
      <c r="CC5028">
        <v>0</v>
      </c>
      <c r="CD5028">
        <v>0</v>
      </c>
      <c r="CE5028">
        <v>0</v>
      </c>
      <c r="CF5028">
        <v>0</v>
      </c>
      <c r="CG5028">
        <v>0</v>
      </c>
    </row>
    <row r="5029" spans="1:85" hidden="1" x14ac:dyDescent="0.3">
      <c r="A5029">
        <v>5027</v>
      </c>
      <c r="B5029">
        <v>20339</v>
      </c>
      <c r="C5029">
        <v>26</v>
      </c>
      <c r="D5029">
        <v>40</v>
      </c>
      <c r="E5029">
        <v>-0.14597543705343999</v>
      </c>
      <c r="F5029">
        <v>-0.216743171090923</v>
      </c>
      <c r="G5029">
        <v>3</v>
      </c>
      <c r="H5029">
        <v>0</v>
      </c>
      <c r="I5029">
        <v>0</v>
      </c>
      <c r="J5029">
        <v>1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1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1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1</v>
      </c>
      <c r="AM5029">
        <v>0</v>
      </c>
      <c r="AN5029">
        <v>1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>
        <v>0</v>
      </c>
      <c r="BI5029">
        <v>0</v>
      </c>
      <c r="BJ5029">
        <v>0</v>
      </c>
      <c r="BK5029">
        <v>0</v>
      </c>
      <c r="BL5029">
        <v>0</v>
      </c>
      <c r="BM5029">
        <v>0</v>
      </c>
      <c r="BN5029">
        <v>0</v>
      </c>
      <c r="BO5029">
        <v>0</v>
      </c>
      <c r="BP5029">
        <v>0</v>
      </c>
      <c r="BQ5029">
        <v>0</v>
      </c>
      <c r="BR5029">
        <v>0</v>
      </c>
      <c r="BS5029">
        <v>1</v>
      </c>
      <c r="BT5029">
        <v>0</v>
      </c>
      <c r="BU5029">
        <v>0</v>
      </c>
      <c r="BV5029">
        <v>0</v>
      </c>
      <c r="BW5029">
        <v>0</v>
      </c>
      <c r="BX5029">
        <v>0</v>
      </c>
      <c r="BY5029">
        <v>0</v>
      </c>
      <c r="BZ5029">
        <v>0</v>
      </c>
      <c r="CA5029">
        <v>0</v>
      </c>
      <c r="CB5029">
        <v>0</v>
      </c>
      <c r="CC5029">
        <v>0</v>
      </c>
      <c r="CD5029">
        <v>0</v>
      </c>
      <c r="CE5029">
        <v>0</v>
      </c>
      <c r="CF5029">
        <v>0</v>
      </c>
      <c r="CG5029">
        <v>0</v>
      </c>
    </row>
    <row r="5030" spans="1:85" hidden="1" x14ac:dyDescent="0.3">
      <c r="A5030">
        <v>5028</v>
      </c>
      <c r="B5030">
        <v>611</v>
      </c>
      <c r="C5030">
        <v>24</v>
      </c>
      <c r="D5030">
        <v>40</v>
      </c>
      <c r="E5030">
        <v>-0.14597543705343999</v>
      </c>
      <c r="F5030">
        <v>-0.216743171090923</v>
      </c>
      <c r="G5030">
        <v>3</v>
      </c>
      <c r="H5030">
        <v>0</v>
      </c>
      <c r="I5030">
        <v>0</v>
      </c>
      <c r="J5030">
        <v>0</v>
      </c>
      <c r="K5030">
        <v>0</v>
      </c>
      <c r="L5030">
        <v>1</v>
      </c>
      <c r="M5030">
        <v>0</v>
      </c>
      <c r="N5030">
        <v>0</v>
      </c>
      <c r="O5030">
        <v>0</v>
      </c>
      <c r="P5030">
        <v>0</v>
      </c>
      <c r="Q5030">
        <v>1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1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1</v>
      </c>
      <c r="AM5030">
        <v>0</v>
      </c>
      <c r="AN5030">
        <v>1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>
        <v>0</v>
      </c>
      <c r="BI5030">
        <v>0</v>
      </c>
      <c r="BJ5030">
        <v>0</v>
      </c>
      <c r="BK5030">
        <v>0</v>
      </c>
      <c r="BL5030">
        <v>0</v>
      </c>
      <c r="BM5030">
        <v>0</v>
      </c>
      <c r="BN5030">
        <v>0</v>
      </c>
      <c r="BO5030">
        <v>0</v>
      </c>
      <c r="BP5030">
        <v>0</v>
      </c>
      <c r="BQ5030">
        <v>0</v>
      </c>
      <c r="BR5030">
        <v>0</v>
      </c>
      <c r="BS5030">
        <v>0</v>
      </c>
      <c r="BT5030">
        <v>0</v>
      </c>
      <c r="BU5030">
        <v>0</v>
      </c>
      <c r="BV5030">
        <v>0</v>
      </c>
      <c r="BW5030">
        <v>0</v>
      </c>
      <c r="BX5030">
        <v>0</v>
      </c>
      <c r="BY5030">
        <v>0</v>
      </c>
      <c r="BZ5030">
        <v>0</v>
      </c>
      <c r="CA5030">
        <v>1</v>
      </c>
      <c r="CB5030">
        <v>0</v>
      </c>
      <c r="CC5030">
        <v>0</v>
      </c>
      <c r="CD5030">
        <v>0</v>
      </c>
      <c r="CE5030">
        <v>0</v>
      </c>
      <c r="CF5030">
        <v>0</v>
      </c>
      <c r="CG5030">
        <v>0</v>
      </c>
    </row>
    <row r="5031" spans="1:85" hidden="1" x14ac:dyDescent="0.3">
      <c r="A5031">
        <v>5029</v>
      </c>
      <c r="B5031">
        <v>18664</v>
      </c>
      <c r="C5031">
        <v>47</v>
      </c>
      <c r="D5031">
        <v>40</v>
      </c>
      <c r="E5031">
        <v>0.48343688786471001</v>
      </c>
      <c r="F5031">
        <v>-0.216743171090923</v>
      </c>
      <c r="G5031">
        <v>3</v>
      </c>
      <c r="H5031">
        <v>1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1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1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1</v>
      </c>
      <c r="AM5031">
        <v>0</v>
      </c>
      <c r="AN5031">
        <v>1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>
        <v>0</v>
      </c>
      <c r="BI5031">
        <v>0</v>
      </c>
      <c r="BJ5031">
        <v>0</v>
      </c>
      <c r="BK5031">
        <v>0</v>
      </c>
      <c r="BL5031">
        <v>0</v>
      </c>
      <c r="BM5031">
        <v>0</v>
      </c>
      <c r="BN5031">
        <v>0</v>
      </c>
      <c r="BO5031">
        <v>0</v>
      </c>
      <c r="BP5031">
        <v>0</v>
      </c>
      <c r="BQ5031">
        <v>0</v>
      </c>
      <c r="BR5031">
        <v>0</v>
      </c>
      <c r="BS5031">
        <v>0</v>
      </c>
      <c r="BT5031">
        <v>0</v>
      </c>
      <c r="BU5031">
        <v>0</v>
      </c>
      <c r="BV5031">
        <v>0</v>
      </c>
      <c r="BW5031">
        <v>0</v>
      </c>
      <c r="BX5031">
        <v>0</v>
      </c>
      <c r="BY5031">
        <v>0</v>
      </c>
      <c r="BZ5031">
        <v>0</v>
      </c>
      <c r="CA5031">
        <v>1</v>
      </c>
      <c r="CB5031">
        <v>0</v>
      </c>
      <c r="CC5031">
        <v>0</v>
      </c>
      <c r="CD5031">
        <v>0</v>
      </c>
      <c r="CE5031">
        <v>0</v>
      </c>
      <c r="CF5031">
        <v>0</v>
      </c>
      <c r="CG5031">
        <v>0</v>
      </c>
    </row>
    <row r="5032" spans="1:85" hidden="1" x14ac:dyDescent="0.3">
      <c r="A5032">
        <v>5030</v>
      </c>
      <c r="B5032">
        <v>70</v>
      </c>
      <c r="C5032">
        <v>19</v>
      </c>
      <c r="D5032">
        <v>32</v>
      </c>
      <c r="E5032">
        <v>-0.14597543705343999</v>
      </c>
      <c r="F5032">
        <v>-0.216743171090923</v>
      </c>
      <c r="G5032">
        <v>4</v>
      </c>
      <c r="H5032">
        <v>0</v>
      </c>
      <c r="I5032">
        <v>0</v>
      </c>
      <c r="J5032">
        <v>0</v>
      </c>
      <c r="K5032">
        <v>0</v>
      </c>
      <c r="L5032">
        <v>1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1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1</v>
      </c>
      <c r="AH5032">
        <v>0</v>
      </c>
      <c r="AI5032">
        <v>0</v>
      </c>
      <c r="AJ5032">
        <v>0</v>
      </c>
      <c r="AK5032">
        <v>0</v>
      </c>
      <c r="AL5032">
        <v>1</v>
      </c>
      <c r="AM5032">
        <v>0</v>
      </c>
      <c r="AN5032">
        <v>1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>
        <v>0</v>
      </c>
      <c r="BI5032">
        <v>0</v>
      </c>
      <c r="BJ5032">
        <v>0</v>
      </c>
      <c r="BK5032">
        <v>0</v>
      </c>
      <c r="BL5032">
        <v>0</v>
      </c>
      <c r="BM5032">
        <v>0</v>
      </c>
      <c r="BN5032">
        <v>0</v>
      </c>
      <c r="BO5032">
        <v>0</v>
      </c>
      <c r="BP5032">
        <v>0</v>
      </c>
      <c r="BQ5032">
        <v>0</v>
      </c>
      <c r="BR5032">
        <v>0</v>
      </c>
      <c r="BS5032">
        <v>0</v>
      </c>
      <c r="BT5032">
        <v>0</v>
      </c>
      <c r="BU5032">
        <v>0</v>
      </c>
      <c r="BV5032">
        <v>0</v>
      </c>
      <c r="BW5032">
        <v>0</v>
      </c>
      <c r="BX5032">
        <v>0</v>
      </c>
      <c r="BY5032">
        <v>0</v>
      </c>
      <c r="BZ5032">
        <v>0</v>
      </c>
      <c r="CA5032">
        <v>1</v>
      </c>
      <c r="CB5032">
        <v>0</v>
      </c>
      <c r="CC5032">
        <v>0</v>
      </c>
      <c r="CD5032">
        <v>0</v>
      </c>
      <c r="CE5032">
        <v>0</v>
      </c>
      <c r="CF5032">
        <v>0</v>
      </c>
      <c r="CG5032">
        <v>0</v>
      </c>
    </row>
    <row r="5033" spans="1:85" hidden="1" x14ac:dyDescent="0.3">
      <c r="A5033">
        <v>5031</v>
      </c>
      <c r="B5033">
        <v>5956</v>
      </c>
      <c r="C5033">
        <v>51</v>
      </c>
      <c r="D5033">
        <v>40</v>
      </c>
      <c r="E5033">
        <v>-0.14597543705343999</v>
      </c>
      <c r="F5033">
        <v>-0.216743171090923</v>
      </c>
      <c r="G5033">
        <v>3</v>
      </c>
      <c r="H5033">
        <v>0</v>
      </c>
      <c r="I5033">
        <v>0</v>
      </c>
      <c r="J5033">
        <v>1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1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1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1</v>
      </c>
      <c r="AM5033">
        <v>0</v>
      </c>
      <c r="AN5033">
        <v>1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>
        <v>0</v>
      </c>
      <c r="BI5033">
        <v>0</v>
      </c>
      <c r="BJ5033">
        <v>0</v>
      </c>
      <c r="BK5033">
        <v>0</v>
      </c>
      <c r="BL5033">
        <v>0</v>
      </c>
      <c r="BM5033">
        <v>0</v>
      </c>
      <c r="BN5033">
        <v>0</v>
      </c>
      <c r="BO5033">
        <v>0</v>
      </c>
      <c r="BP5033">
        <v>0</v>
      </c>
      <c r="BQ5033">
        <v>0</v>
      </c>
      <c r="BR5033">
        <v>0</v>
      </c>
      <c r="BS5033">
        <v>0</v>
      </c>
      <c r="BT5033">
        <v>0</v>
      </c>
      <c r="BU5033">
        <v>0</v>
      </c>
      <c r="BV5033">
        <v>0</v>
      </c>
      <c r="BW5033">
        <v>0</v>
      </c>
      <c r="BX5033">
        <v>0</v>
      </c>
      <c r="BY5033">
        <v>0</v>
      </c>
      <c r="BZ5033">
        <v>0</v>
      </c>
      <c r="CA5033">
        <v>1</v>
      </c>
      <c r="CB5033">
        <v>0</v>
      </c>
      <c r="CC5033">
        <v>0</v>
      </c>
      <c r="CD5033">
        <v>0</v>
      </c>
      <c r="CE5033">
        <v>0</v>
      </c>
      <c r="CF5033">
        <v>0</v>
      </c>
      <c r="CG5033">
        <v>0</v>
      </c>
    </row>
    <row r="5034" spans="1:85" hidden="1" x14ac:dyDescent="0.3">
      <c r="A5034">
        <v>5032</v>
      </c>
      <c r="B5034">
        <v>14079</v>
      </c>
      <c r="C5034">
        <v>24</v>
      </c>
      <c r="D5034">
        <v>40</v>
      </c>
      <c r="E5034">
        <v>0.14829174453194799</v>
      </c>
      <c r="F5034">
        <v>-0.216743171090923</v>
      </c>
      <c r="G5034">
        <v>3</v>
      </c>
      <c r="H5034">
        <v>0</v>
      </c>
      <c r="I5034">
        <v>0</v>
      </c>
      <c r="J5034">
        <v>0</v>
      </c>
      <c r="K5034">
        <v>0</v>
      </c>
      <c r="L5034">
        <v>1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1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1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1</v>
      </c>
      <c r="AM5034">
        <v>1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>
        <v>0</v>
      </c>
      <c r="BI5034">
        <v>0</v>
      </c>
      <c r="BJ5034">
        <v>0</v>
      </c>
      <c r="BK5034">
        <v>0</v>
      </c>
      <c r="BL5034">
        <v>0</v>
      </c>
      <c r="BM5034">
        <v>0</v>
      </c>
      <c r="BN5034">
        <v>0</v>
      </c>
      <c r="BO5034">
        <v>0</v>
      </c>
      <c r="BP5034">
        <v>0</v>
      </c>
      <c r="BQ5034">
        <v>0</v>
      </c>
      <c r="BR5034">
        <v>0</v>
      </c>
      <c r="BS5034">
        <v>0</v>
      </c>
      <c r="BT5034">
        <v>0</v>
      </c>
      <c r="BU5034">
        <v>0</v>
      </c>
      <c r="BV5034">
        <v>0</v>
      </c>
      <c r="BW5034">
        <v>0</v>
      </c>
      <c r="BX5034">
        <v>0</v>
      </c>
      <c r="BY5034">
        <v>0</v>
      </c>
      <c r="BZ5034">
        <v>0</v>
      </c>
      <c r="CA5034">
        <v>1</v>
      </c>
      <c r="CB5034">
        <v>0</v>
      </c>
      <c r="CC5034">
        <v>0</v>
      </c>
      <c r="CD5034">
        <v>0</v>
      </c>
      <c r="CE5034">
        <v>0</v>
      </c>
      <c r="CF5034">
        <v>0</v>
      </c>
      <c r="CG5034">
        <v>0</v>
      </c>
    </row>
    <row r="5035" spans="1:85" hidden="1" x14ac:dyDescent="0.3">
      <c r="A5035">
        <v>5033</v>
      </c>
      <c r="B5035">
        <v>17546</v>
      </c>
      <c r="C5035">
        <v>49</v>
      </c>
      <c r="D5035">
        <v>40</v>
      </c>
      <c r="E5035">
        <v>-0.14597543705343999</v>
      </c>
      <c r="F5035">
        <v>-0.216743171090923</v>
      </c>
      <c r="G5035">
        <v>3</v>
      </c>
      <c r="H5035">
        <v>0</v>
      </c>
      <c r="I5035">
        <v>0</v>
      </c>
      <c r="J5035">
        <v>1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1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1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1</v>
      </c>
      <c r="AM5035">
        <v>0</v>
      </c>
      <c r="AN5035">
        <v>1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>
        <v>0</v>
      </c>
      <c r="BI5035">
        <v>0</v>
      </c>
      <c r="BJ5035">
        <v>0</v>
      </c>
      <c r="BK5035">
        <v>0</v>
      </c>
      <c r="BL5035">
        <v>0</v>
      </c>
      <c r="BM5035">
        <v>0</v>
      </c>
      <c r="BN5035">
        <v>0</v>
      </c>
      <c r="BO5035">
        <v>0</v>
      </c>
      <c r="BP5035">
        <v>0</v>
      </c>
      <c r="BQ5035">
        <v>0</v>
      </c>
      <c r="BR5035">
        <v>0</v>
      </c>
      <c r="BS5035">
        <v>0</v>
      </c>
      <c r="BT5035">
        <v>0</v>
      </c>
      <c r="BU5035">
        <v>0</v>
      </c>
      <c r="BV5035">
        <v>0</v>
      </c>
      <c r="BW5035">
        <v>0</v>
      </c>
      <c r="BX5035">
        <v>0</v>
      </c>
      <c r="BY5035">
        <v>0</v>
      </c>
      <c r="BZ5035">
        <v>0</v>
      </c>
      <c r="CA5035">
        <v>1</v>
      </c>
      <c r="CB5035">
        <v>0</v>
      </c>
      <c r="CC5035">
        <v>0</v>
      </c>
      <c r="CD5035">
        <v>0</v>
      </c>
      <c r="CE5035">
        <v>0</v>
      </c>
      <c r="CF5035">
        <v>0</v>
      </c>
      <c r="CG5035">
        <v>0</v>
      </c>
    </row>
    <row r="5036" spans="1:85" hidden="1" x14ac:dyDescent="0.3">
      <c r="A5036">
        <v>5034</v>
      </c>
      <c r="B5036">
        <v>27085</v>
      </c>
      <c r="C5036">
        <v>18</v>
      </c>
      <c r="D5036">
        <v>30</v>
      </c>
      <c r="E5036">
        <v>-0.14597543705343999</v>
      </c>
      <c r="F5036">
        <v>-0.216743171090923</v>
      </c>
      <c r="G5036">
        <v>4</v>
      </c>
      <c r="H5036">
        <v>0</v>
      </c>
      <c r="I5036">
        <v>0</v>
      </c>
      <c r="J5036">
        <v>0</v>
      </c>
      <c r="K5036">
        <v>0</v>
      </c>
      <c r="L5036">
        <v>1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1</v>
      </c>
      <c r="AD5036">
        <v>0</v>
      </c>
      <c r="AE5036">
        <v>0</v>
      </c>
      <c r="AF5036">
        <v>0</v>
      </c>
      <c r="AG5036">
        <v>1</v>
      </c>
      <c r="AH5036">
        <v>0</v>
      </c>
      <c r="AI5036">
        <v>0</v>
      </c>
      <c r="AJ5036">
        <v>0</v>
      </c>
      <c r="AK5036">
        <v>0</v>
      </c>
      <c r="AL5036">
        <v>1</v>
      </c>
      <c r="AM5036">
        <v>0</v>
      </c>
      <c r="AN5036">
        <v>1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>
        <v>0</v>
      </c>
      <c r="BI5036">
        <v>0</v>
      </c>
      <c r="BJ5036">
        <v>0</v>
      </c>
      <c r="BK5036">
        <v>0</v>
      </c>
      <c r="BL5036">
        <v>0</v>
      </c>
      <c r="BM5036">
        <v>0</v>
      </c>
      <c r="BN5036">
        <v>0</v>
      </c>
      <c r="BO5036">
        <v>0</v>
      </c>
      <c r="BP5036">
        <v>0</v>
      </c>
      <c r="BQ5036">
        <v>0</v>
      </c>
      <c r="BR5036">
        <v>0</v>
      </c>
      <c r="BS5036">
        <v>0</v>
      </c>
      <c r="BT5036">
        <v>0</v>
      </c>
      <c r="BU5036">
        <v>0</v>
      </c>
      <c r="BV5036">
        <v>0</v>
      </c>
      <c r="BW5036">
        <v>0</v>
      </c>
      <c r="BX5036">
        <v>0</v>
      </c>
      <c r="BY5036">
        <v>0</v>
      </c>
      <c r="BZ5036">
        <v>0</v>
      </c>
      <c r="CA5036">
        <v>1</v>
      </c>
      <c r="CB5036">
        <v>0</v>
      </c>
      <c r="CC5036">
        <v>0</v>
      </c>
      <c r="CD5036">
        <v>0</v>
      </c>
      <c r="CE5036">
        <v>0</v>
      </c>
      <c r="CF5036">
        <v>0</v>
      </c>
      <c r="CG5036">
        <v>0</v>
      </c>
    </row>
    <row r="5037" spans="1:85" x14ac:dyDescent="0.3">
      <c r="A5037">
        <v>5035</v>
      </c>
      <c r="B5037">
        <v>16147</v>
      </c>
      <c r="C5037">
        <v>41</v>
      </c>
      <c r="D5037">
        <v>40</v>
      </c>
      <c r="E5037">
        <v>0.30408821463534402</v>
      </c>
      <c r="F5037">
        <v>-0.216743171090923</v>
      </c>
      <c r="G5037">
        <v>5</v>
      </c>
      <c r="H5037">
        <v>1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1</v>
      </c>
      <c r="AB5037">
        <v>0</v>
      </c>
      <c r="AC5037">
        <v>0</v>
      </c>
      <c r="AD5037">
        <v>0</v>
      </c>
      <c r="AE5037">
        <v>1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1</v>
      </c>
      <c r="AM5037">
        <v>1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>
        <v>0</v>
      </c>
      <c r="BI5037">
        <v>0</v>
      </c>
      <c r="BJ5037">
        <v>0</v>
      </c>
      <c r="BK5037">
        <v>0</v>
      </c>
      <c r="BL5037">
        <v>0</v>
      </c>
      <c r="BM5037">
        <v>0</v>
      </c>
      <c r="BN5037">
        <v>0</v>
      </c>
      <c r="BO5037">
        <v>0</v>
      </c>
      <c r="BP5037">
        <v>0</v>
      </c>
      <c r="BQ5037">
        <v>0</v>
      </c>
      <c r="BR5037">
        <v>0</v>
      </c>
      <c r="BS5037">
        <v>0</v>
      </c>
      <c r="BT5037">
        <v>0</v>
      </c>
      <c r="BU5037">
        <v>0</v>
      </c>
      <c r="BV5037">
        <v>0</v>
      </c>
      <c r="BW5037">
        <v>0</v>
      </c>
      <c r="BX5037">
        <v>0</v>
      </c>
      <c r="BY5037">
        <v>0</v>
      </c>
      <c r="BZ5037">
        <v>0</v>
      </c>
      <c r="CA5037">
        <v>1</v>
      </c>
      <c r="CB5037">
        <v>0</v>
      </c>
      <c r="CC5037">
        <v>0</v>
      </c>
      <c r="CD5037">
        <v>0</v>
      </c>
      <c r="CE5037">
        <v>0</v>
      </c>
      <c r="CF5037">
        <v>0</v>
      </c>
      <c r="CG5037">
        <v>0</v>
      </c>
    </row>
    <row r="5038" spans="1:85" hidden="1" x14ac:dyDescent="0.3">
      <c r="A5038">
        <v>5036</v>
      </c>
      <c r="B5038">
        <v>31798</v>
      </c>
      <c r="C5038">
        <v>31</v>
      </c>
      <c r="D5038">
        <v>24</v>
      </c>
      <c r="E5038">
        <v>-0.14597543705343999</v>
      </c>
      <c r="F5038">
        <v>-0.216743171090923</v>
      </c>
      <c r="G5038">
        <v>1</v>
      </c>
      <c r="H5038">
        <v>0</v>
      </c>
      <c r="I5038">
        <v>0</v>
      </c>
      <c r="J5038">
        <v>0</v>
      </c>
      <c r="K5038">
        <v>0</v>
      </c>
      <c r="L5038">
        <v>1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1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1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1</v>
      </c>
      <c r="AM5038">
        <v>0</v>
      </c>
      <c r="AN5038">
        <v>1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>
        <v>0</v>
      </c>
      <c r="BI5038">
        <v>0</v>
      </c>
      <c r="BJ5038">
        <v>0</v>
      </c>
      <c r="BK5038">
        <v>0</v>
      </c>
      <c r="BL5038">
        <v>0</v>
      </c>
      <c r="BM5038">
        <v>0</v>
      </c>
      <c r="BN5038">
        <v>0</v>
      </c>
      <c r="BO5038">
        <v>0</v>
      </c>
      <c r="BP5038">
        <v>0</v>
      </c>
      <c r="BQ5038">
        <v>0</v>
      </c>
      <c r="BR5038">
        <v>0</v>
      </c>
      <c r="BS5038">
        <v>0</v>
      </c>
      <c r="BT5038">
        <v>0</v>
      </c>
      <c r="BU5038">
        <v>0</v>
      </c>
      <c r="BV5038">
        <v>0</v>
      </c>
      <c r="BW5038">
        <v>0</v>
      </c>
      <c r="BX5038">
        <v>0</v>
      </c>
      <c r="BY5038">
        <v>0</v>
      </c>
      <c r="BZ5038">
        <v>0</v>
      </c>
      <c r="CA5038">
        <v>1</v>
      </c>
      <c r="CB5038">
        <v>0</v>
      </c>
      <c r="CC5038">
        <v>0</v>
      </c>
      <c r="CD5038">
        <v>0</v>
      </c>
      <c r="CE5038">
        <v>0</v>
      </c>
      <c r="CF5038">
        <v>0</v>
      </c>
      <c r="CG5038">
        <v>0</v>
      </c>
    </row>
    <row r="5039" spans="1:85" hidden="1" x14ac:dyDescent="0.3">
      <c r="A5039">
        <v>5037</v>
      </c>
      <c r="B5039">
        <v>12683</v>
      </c>
      <c r="C5039">
        <v>42</v>
      </c>
      <c r="D5039">
        <v>40</v>
      </c>
      <c r="E5039">
        <v>-0.14597543705343999</v>
      </c>
      <c r="F5039">
        <v>-0.216743171090923</v>
      </c>
      <c r="G5039">
        <v>4</v>
      </c>
      <c r="H5039">
        <v>0</v>
      </c>
      <c r="I5039">
        <v>0</v>
      </c>
      <c r="J5039">
        <v>0</v>
      </c>
      <c r="K5039">
        <v>0</v>
      </c>
      <c r="L5039">
        <v>1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1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1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1</v>
      </c>
      <c r="AM5039">
        <v>1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>
        <v>0</v>
      </c>
      <c r="BI5039">
        <v>0</v>
      </c>
      <c r="BJ5039">
        <v>0</v>
      </c>
      <c r="BK5039">
        <v>0</v>
      </c>
      <c r="BL5039">
        <v>0</v>
      </c>
      <c r="BM5039">
        <v>0</v>
      </c>
      <c r="BN5039">
        <v>0</v>
      </c>
      <c r="BO5039">
        <v>0</v>
      </c>
      <c r="BP5039">
        <v>0</v>
      </c>
      <c r="BQ5039">
        <v>0</v>
      </c>
      <c r="BR5039">
        <v>0</v>
      </c>
      <c r="BS5039">
        <v>0</v>
      </c>
      <c r="BT5039">
        <v>0</v>
      </c>
      <c r="BU5039">
        <v>0</v>
      </c>
      <c r="BV5039">
        <v>0</v>
      </c>
      <c r="BW5039">
        <v>0</v>
      </c>
      <c r="BX5039">
        <v>0</v>
      </c>
      <c r="BY5039">
        <v>0</v>
      </c>
      <c r="BZ5039">
        <v>0</v>
      </c>
      <c r="CA5039">
        <v>1</v>
      </c>
      <c r="CB5039">
        <v>0</v>
      </c>
      <c r="CC5039">
        <v>0</v>
      </c>
      <c r="CD5039">
        <v>0</v>
      </c>
      <c r="CE5039">
        <v>0</v>
      </c>
      <c r="CF5039">
        <v>0</v>
      </c>
      <c r="CG5039">
        <v>0</v>
      </c>
    </row>
    <row r="5040" spans="1:85" hidden="1" x14ac:dyDescent="0.3">
      <c r="A5040">
        <v>5038</v>
      </c>
      <c r="B5040">
        <v>13321</v>
      </c>
      <c r="C5040">
        <v>54</v>
      </c>
      <c r="D5040">
        <v>40</v>
      </c>
      <c r="E5040">
        <v>0.21069154706684401</v>
      </c>
      <c r="F5040">
        <v>-0.216743171090923</v>
      </c>
      <c r="G5040">
        <v>3</v>
      </c>
      <c r="H5040">
        <v>0</v>
      </c>
      <c r="I5040">
        <v>0</v>
      </c>
      <c r="J5040">
        <v>1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1</v>
      </c>
      <c r="AD5040">
        <v>1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1</v>
      </c>
      <c r="AM5040">
        <v>0</v>
      </c>
      <c r="AN5040">
        <v>1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>
        <v>0</v>
      </c>
      <c r="BI5040">
        <v>0</v>
      </c>
      <c r="BJ5040">
        <v>0</v>
      </c>
      <c r="BK5040">
        <v>0</v>
      </c>
      <c r="BL5040">
        <v>0</v>
      </c>
      <c r="BM5040">
        <v>0</v>
      </c>
      <c r="BN5040">
        <v>0</v>
      </c>
      <c r="BO5040">
        <v>0</v>
      </c>
      <c r="BP5040">
        <v>0</v>
      </c>
      <c r="BQ5040">
        <v>0</v>
      </c>
      <c r="BR5040">
        <v>0</v>
      </c>
      <c r="BS5040">
        <v>0</v>
      </c>
      <c r="BT5040">
        <v>0</v>
      </c>
      <c r="BU5040">
        <v>0</v>
      </c>
      <c r="BV5040">
        <v>0</v>
      </c>
      <c r="BW5040">
        <v>0</v>
      </c>
      <c r="BX5040">
        <v>0</v>
      </c>
      <c r="BY5040">
        <v>0</v>
      </c>
      <c r="BZ5040">
        <v>0</v>
      </c>
      <c r="CA5040">
        <v>1</v>
      </c>
      <c r="CB5040">
        <v>0</v>
      </c>
      <c r="CC5040">
        <v>0</v>
      </c>
      <c r="CD5040">
        <v>0</v>
      </c>
      <c r="CE5040">
        <v>0</v>
      </c>
      <c r="CF5040">
        <v>0</v>
      </c>
      <c r="CG5040">
        <v>0</v>
      </c>
    </row>
    <row r="5041" spans="1:85" hidden="1" x14ac:dyDescent="0.3">
      <c r="A5041">
        <v>5039</v>
      </c>
      <c r="B5041">
        <v>5751</v>
      </c>
      <c r="C5041">
        <v>60</v>
      </c>
      <c r="D5041">
        <v>37</v>
      </c>
      <c r="E5041">
        <v>0.15560104895035301</v>
      </c>
      <c r="F5041">
        <v>-0.216743171090923</v>
      </c>
      <c r="G5041">
        <v>2</v>
      </c>
      <c r="H5041">
        <v>0</v>
      </c>
      <c r="I5041">
        <v>0</v>
      </c>
      <c r="J5041">
        <v>1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1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1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1</v>
      </c>
      <c r="AM5041">
        <v>0</v>
      </c>
      <c r="AN5041">
        <v>1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>
        <v>0</v>
      </c>
      <c r="BI5041">
        <v>0</v>
      </c>
      <c r="BJ5041">
        <v>0</v>
      </c>
      <c r="BK5041">
        <v>0</v>
      </c>
      <c r="BL5041">
        <v>0</v>
      </c>
      <c r="BM5041">
        <v>0</v>
      </c>
      <c r="BN5041">
        <v>0</v>
      </c>
      <c r="BO5041">
        <v>0</v>
      </c>
      <c r="BP5041">
        <v>0</v>
      </c>
      <c r="BQ5041">
        <v>0</v>
      </c>
      <c r="BR5041">
        <v>0</v>
      </c>
      <c r="BS5041">
        <v>0</v>
      </c>
      <c r="BT5041">
        <v>0</v>
      </c>
      <c r="BU5041">
        <v>0</v>
      </c>
      <c r="BV5041">
        <v>0</v>
      </c>
      <c r="BW5041">
        <v>0</v>
      </c>
      <c r="BX5041">
        <v>0</v>
      </c>
      <c r="BY5041">
        <v>0</v>
      </c>
      <c r="BZ5041">
        <v>0</v>
      </c>
      <c r="CA5041">
        <v>1</v>
      </c>
      <c r="CB5041">
        <v>0</v>
      </c>
      <c r="CC5041">
        <v>0</v>
      </c>
      <c r="CD5041">
        <v>0</v>
      </c>
      <c r="CE5041">
        <v>0</v>
      </c>
      <c r="CF5041">
        <v>0</v>
      </c>
      <c r="CG5041">
        <v>0</v>
      </c>
    </row>
    <row r="5042" spans="1:85" hidden="1" x14ac:dyDescent="0.3">
      <c r="A5042">
        <v>5040</v>
      </c>
      <c r="B5042">
        <v>12206</v>
      </c>
      <c r="C5042">
        <v>49</v>
      </c>
      <c r="D5042">
        <v>50</v>
      </c>
      <c r="E5042">
        <v>-0.14597543705343999</v>
      </c>
      <c r="F5042">
        <v>-0.216743171090923</v>
      </c>
      <c r="G5042">
        <v>3</v>
      </c>
      <c r="H5042">
        <v>0</v>
      </c>
      <c r="I5042">
        <v>0</v>
      </c>
      <c r="J5042">
        <v>1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1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1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1</v>
      </c>
      <c r="AM5042">
        <v>0</v>
      </c>
      <c r="AN5042">
        <v>1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>
        <v>0</v>
      </c>
      <c r="BI5042">
        <v>0</v>
      </c>
      <c r="BJ5042">
        <v>0</v>
      </c>
      <c r="BK5042">
        <v>0</v>
      </c>
      <c r="BL5042">
        <v>0</v>
      </c>
      <c r="BM5042">
        <v>0</v>
      </c>
      <c r="BN5042">
        <v>1</v>
      </c>
      <c r="BO5042">
        <v>0</v>
      </c>
      <c r="BP5042">
        <v>0</v>
      </c>
      <c r="BQ5042">
        <v>0</v>
      </c>
      <c r="BR5042">
        <v>0</v>
      </c>
      <c r="BS5042">
        <v>0</v>
      </c>
      <c r="BT5042">
        <v>0</v>
      </c>
      <c r="BU5042">
        <v>0</v>
      </c>
      <c r="BV5042">
        <v>0</v>
      </c>
      <c r="BW5042">
        <v>0</v>
      </c>
      <c r="BX5042">
        <v>0</v>
      </c>
      <c r="BY5042">
        <v>0</v>
      </c>
      <c r="BZ5042">
        <v>0</v>
      </c>
      <c r="CA5042">
        <v>0</v>
      </c>
      <c r="CB5042">
        <v>0</v>
      </c>
      <c r="CC5042">
        <v>0</v>
      </c>
      <c r="CD5042">
        <v>0</v>
      </c>
      <c r="CE5042">
        <v>0</v>
      </c>
      <c r="CF5042">
        <v>0</v>
      </c>
      <c r="CG5042">
        <v>0</v>
      </c>
    </row>
    <row r="5043" spans="1:85" x14ac:dyDescent="0.3">
      <c r="A5043">
        <v>5041</v>
      </c>
      <c r="B5043">
        <v>3329</v>
      </c>
      <c r="C5043">
        <v>59</v>
      </c>
      <c r="D5043">
        <v>40</v>
      </c>
      <c r="E5043">
        <v>-0.14597543705343999</v>
      </c>
      <c r="F5043">
        <v>-0.216743171090923</v>
      </c>
      <c r="G5043">
        <v>6</v>
      </c>
      <c r="H5043">
        <v>1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1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1</v>
      </c>
      <c r="AI5043">
        <v>0</v>
      </c>
      <c r="AJ5043">
        <v>0</v>
      </c>
      <c r="AK5043">
        <v>0</v>
      </c>
      <c r="AL5043">
        <v>1</v>
      </c>
      <c r="AM5043">
        <v>1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>
        <v>0</v>
      </c>
      <c r="BI5043">
        <v>0</v>
      </c>
      <c r="BJ5043">
        <v>0</v>
      </c>
      <c r="BK5043">
        <v>0</v>
      </c>
      <c r="BL5043">
        <v>0</v>
      </c>
      <c r="BM5043">
        <v>0</v>
      </c>
      <c r="BN5043">
        <v>0</v>
      </c>
      <c r="BO5043">
        <v>0</v>
      </c>
      <c r="BP5043">
        <v>0</v>
      </c>
      <c r="BQ5043">
        <v>0</v>
      </c>
      <c r="BR5043">
        <v>0</v>
      </c>
      <c r="BS5043">
        <v>0</v>
      </c>
      <c r="BT5043">
        <v>0</v>
      </c>
      <c r="BU5043">
        <v>0</v>
      </c>
      <c r="BV5043">
        <v>0</v>
      </c>
      <c r="BW5043">
        <v>0</v>
      </c>
      <c r="BX5043">
        <v>0</v>
      </c>
      <c r="BY5043">
        <v>0</v>
      </c>
      <c r="BZ5043">
        <v>0</v>
      </c>
      <c r="CA5043">
        <v>1</v>
      </c>
      <c r="CB5043">
        <v>0</v>
      </c>
      <c r="CC5043">
        <v>0</v>
      </c>
      <c r="CD5043">
        <v>0</v>
      </c>
      <c r="CE5043">
        <v>0</v>
      </c>
      <c r="CF5043">
        <v>0</v>
      </c>
      <c r="CG5043">
        <v>0</v>
      </c>
    </row>
    <row r="5044" spans="1:85" hidden="1" x14ac:dyDescent="0.3">
      <c r="A5044">
        <v>5042</v>
      </c>
      <c r="B5044">
        <v>4140</v>
      </c>
      <c r="C5044">
        <v>43</v>
      </c>
      <c r="D5044">
        <v>40</v>
      </c>
      <c r="E5044">
        <v>-0.14597543705343999</v>
      </c>
      <c r="F5044">
        <v>-0.216743171090923</v>
      </c>
      <c r="G5044">
        <v>3</v>
      </c>
      <c r="H5044">
        <v>0</v>
      </c>
      <c r="I5044">
        <v>0</v>
      </c>
      <c r="J5044">
        <v>1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0</v>
      </c>
      <c r="AA5044">
        <v>0</v>
      </c>
      <c r="AB5044">
        <v>0</v>
      </c>
      <c r="AC5044">
        <v>0</v>
      </c>
      <c r="AD5044">
        <v>1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1</v>
      </c>
      <c r="AM5044">
        <v>0</v>
      </c>
      <c r="AN5044">
        <v>1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>
        <v>0</v>
      </c>
      <c r="BI5044">
        <v>0</v>
      </c>
      <c r="BJ5044">
        <v>0</v>
      </c>
      <c r="BK5044">
        <v>0</v>
      </c>
      <c r="BL5044">
        <v>0</v>
      </c>
      <c r="BM5044">
        <v>0</v>
      </c>
      <c r="BN5044">
        <v>0</v>
      </c>
      <c r="BO5044">
        <v>0</v>
      </c>
      <c r="BP5044">
        <v>0</v>
      </c>
      <c r="BQ5044">
        <v>0</v>
      </c>
      <c r="BR5044">
        <v>0</v>
      </c>
      <c r="BS5044">
        <v>0</v>
      </c>
      <c r="BT5044">
        <v>0</v>
      </c>
      <c r="BU5044">
        <v>0</v>
      </c>
      <c r="BV5044">
        <v>0</v>
      </c>
      <c r="BW5044">
        <v>0</v>
      </c>
      <c r="BX5044">
        <v>0</v>
      </c>
      <c r="BY5044">
        <v>0</v>
      </c>
      <c r="BZ5044">
        <v>0</v>
      </c>
      <c r="CA5044">
        <v>1</v>
      </c>
      <c r="CB5044">
        <v>0</v>
      </c>
      <c r="CC5044">
        <v>0</v>
      </c>
      <c r="CD5044">
        <v>0</v>
      </c>
      <c r="CE5044">
        <v>0</v>
      </c>
      <c r="CF5044">
        <v>0</v>
      </c>
      <c r="CG5044">
        <v>0</v>
      </c>
    </row>
    <row r="5045" spans="1:85" hidden="1" x14ac:dyDescent="0.3">
      <c r="A5045">
        <v>5043</v>
      </c>
      <c r="B5045">
        <v>31560</v>
      </c>
      <c r="C5045">
        <v>40</v>
      </c>
      <c r="D5045">
        <v>40</v>
      </c>
      <c r="E5045">
        <v>-0.14597543705343999</v>
      </c>
      <c r="F5045">
        <v>-0.216743171090923</v>
      </c>
      <c r="G5045">
        <v>3</v>
      </c>
      <c r="H5045">
        <v>0</v>
      </c>
      <c r="I5045">
        <v>0</v>
      </c>
      <c r="J5045">
        <v>0</v>
      </c>
      <c r="K5045">
        <v>1</v>
      </c>
      <c r="L5045">
        <v>0</v>
      </c>
      <c r="M5045">
        <v>0</v>
      </c>
      <c r="N5045">
        <v>0</v>
      </c>
      <c r="O5045">
        <v>1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1</v>
      </c>
      <c r="AI5045">
        <v>0</v>
      </c>
      <c r="AJ5045">
        <v>0</v>
      </c>
      <c r="AK5045">
        <v>0</v>
      </c>
      <c r="AL5045">
        <v>1</v>
      </c>
      <c r="AM5045">
        <v>1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>
        <v>0</v>
      </c>
      <c r="BI5045">
        <v>0</v>
      </c>
      <c r="BJ5045">
        <v>0</v>
      </c>
      <c r="BK5045">
        <v>0</v>
      </c>
      <c r="BL5045">
        <v>0</v>
      </c>
      <c r="BM5045">
        <v>0</v>
      </c>
      <c r="BN5045">
        <v>0</v>
      </c>
      <c r="BO5045">
        <v>0</v>
      </c>
      <c r="BP5045">
        <v>0</v>
      </c>
      <c r="BQ5045">
        <v>0</v>
      </c>
      <c r="BR5045">
        <v>0</v>
      </c>
      <c r="BS5045">
        <v>0</v>
      </c>
      <c r="BT5045">
        <v>0</v>
      </c>
      <c r="BU5045">
        <v>0</v>
      </c>
      <c r="BV5045">
        <v>0</v>
      </c>
      <c r="BW5045">
        <v>0</v>
      </c>
      <c r="BX5045">
        <v>0</v>
      </c>
      <c r="BY5045">
        <v>0</v>
      </c>
      <c r="BZ5045">
        <v>0</v>
      </c>
      <c r="CA5045">
        <v>1</v>
      </c>
      <c r="CB5045">
        <v>0</v>
      </c>
      <c r="CC5045">
        <v>0</v>
      </c>
      <c r="CD5045">
        <v>0</v>
      </c>
      <c r="CE5045">
        <v>0</v>
      </c>
      <c r="CF5045">
        <v>0</v>
      </c>
      <c r="CG5045">
        <v>0</v>
      </c>
    </row>
    <row r="5046" spans="1:85" x14ac:dyDescent="0.3">
      <c r="A5046">
        <v>5044</v>
      </c>
      <c r="B5046">
        <v>15007</v>
      </c>
      <c r="C5046">
        <v>39</v>
      </c>
      <c r="D5046">
        <v>40</v>
      </c>
      <c r="E5046">
        <v>-0.14597543705343999</v>
      </c>
      <c r="F5046">
        <v>-0.216743171090923</v>
      </c>
      <c r="G5046">
        <v>6</v>
      </c>
      <c r="H5046">
        <v>0</v>
      </c>
      <c r="I5046">
        <v>0</v>
      </c>
      <c r="J5046">
        <v>0</v>
      </c>
      <c r="K5046">
        <v>0</v>
      </c>
      <c r="L5046">
        <v>1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1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1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1</v>
      </c>
      <c r="AM5046">
        <v>1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>
        <v>0</v>
      </c>
      <c r="BI5046">
        <v>0</v>
      </c>
      <c r="BJ5046">
        <v>0</v>
      </c>
      <c r="BK5046">
        <v>0</v>
      </c>
      <c r="BL5046">
        <v>0</v>
      </c>
      <c r="BM5046">
        <v>0</v>
      </c>
      <c r="BN5046">
        <v>0</v>
      </c>
      <c r="BO5046">
        <v>0</v>
      </c>
      <c r="BP5046">
        <v>0</v>
      </c>
      <c r="BQ5046">
        <v>0</v>
      </c>
      <c r="BR5046">
        <v>0</v>
      </c>
      <c r="BS5046">
        <v>0</v>
      </c>
      <c r="BT5046">
        <v>0</v>
      </c>
      <c r="BU5046">
        <v>0</v>
      </c>
      <c r="BV5046">
        <v>0</v>
      </c>
      <c r="BW5046">
        <v>0</v>
      </c>
      <c r="BX5046">
        <v>0</v>
      </c>
      <c r="BY5046">
        <v>0</v>
      </c>
      <c r="BZ5046">
        <v>0</v>
      </c>
      <c r="CA5046">
        <v>1</v>
      </c>
      <c r="CB5046">
        <v>0</v>
      </c>
      <c r="CC5046">
        <v>0</v>
      </c>
      <c r="CD5046">
        <v>0</v>
      </c>
      <c r="CE5046">
        <v>0</v>
      </c>
      <c r="CF5046">
        <v>0</v>
      </c>
      <c r="CG5046">
        <v>0</v>
      </c>
    </row>
    <row r="5047" spans="1:85" hidden="1" x14ac:dyDescent="0.3">
      <c r="A5047">
        <v>5045</v>
      </c>
      <c r="B5047">
        <v>29705</v>
      </c>
      <c r="C5047">
        <v>25</v>
      </c>
      <c r="D5047">
        <v>40</v>
      </c>
      <c r="E5047">
        <v>-0.14597543705343999</v>
      </c>
      <c r="F5047">
        <v>-0.216743171090923</v>
      </c>
      <c r="G5047">
        <v>3</v>
      </c>
      <c r="H5047">
        <v>0</v>
      </c>
      <c r="I5047">
        <v>0</v>
      </c>
      <c r="J5047">
        <v>0</v>
      </c>
      <c r="K5047">
        <v>0</v>
      </c>
      <c r="L5047">
        <v>1</v>
      </c>
      <c r="M5047">
        <v>0</v>
      </c>
      <c r="N5047">
        <v>0</v>
      </c>
      <c r="O5047">
        <v>1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1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1</v>
      </c>
      <c r="AM5047">
        <v>1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>
        <v>0</v>
      </c>
      <c r="BI5047">
        <v>0</v>
      </c>
      <c r="BJ5047">
        <v>0</v>
      </c>
      <c r="BK5047">
        <v>0</v>
      </c>
      <c r="BL5047">
        <v>0</v>
      </c>
      <c r="BM5047">
        <v>0</v>
      </c>
      <c r="BN5047">
        <v>0</v>
      </c>
      <c r="BO5047">
        <v>0</v>
      </c>
      <c r="BP5047">
        <v>0</v>
      </c>
      <c r="BQ5047">
        <v>0</v>
      </c>
      <c r="BR5047">
        <v>0</v>
      </c>
      <c r="BS5047">
        <v>0</v>
      </c>
      <c r="BT5047">
        <v>0</v>
      </c>
      <c r="BU5047">
        <v>0</v>
      </c>
      <c r="BV5047">
        <v>0</v>
      </c>
      <c r="BW5047">
        <v>0</v>
      </c>
      <c r="BX5047">
        <v>0</v>
      </c>
      <c r="BY5047">
        <v>0</v>
      </c>
      <c r="BZ5047">
        <v>0</v>
      </c>
      <c r="CA5047">
        <v>1</v>
      </c>
      <c r="CB5047">
        <v>0</v>
      </c>
      <c r="CC5047">
        <v>0</v>
      </c>
      <c r="CD5047">
        <v>0</v>
      </c>
      <c r="CE5047">
        <v>0</v>
      </c>
      <c r="CF5047">
        <v>0</v>
      </c>
      <c r="CG5047">
        <v>0</v>
      </c>
    </row>
    <row r="5048" spans="1:85" hidden="1" x14ac:dyDescent="0.3">
      <c r="A5048">
        <v>5046</v>
      </c>
      <c r="B5048">
        <v>18509</v>
      </c>
      <c r="C5048">
        <v>30</v>
      </c>
      <c r="D5048">
        <v>40</v>
      </c>
      <c r="E5048">
        <v>-0.14597543705343999</v>
      </c>
      <c r="F5048">
        <v>-0.216743171090923</v>
      </c>
      <c r="G5048">
        <v>3</v>
      </c>
      <c r="H5048">
        <v>1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1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1</v>
      </c>
      <c r="AG5048">
        <v>0</v>
      </c>
      <c r="AH5048">
        <v>0</v>
      </c>
      <c r="AI5048">
        <v>0</v>
      </c>
      <c r="AJ5048">
        <v>0</v>
      </c>
      <c r="AK5048">
        <v>1</v>
      </c>
      <c r="AL5048">
        <v>0</v>
      </c>
      <c r="AM5048">
        <v>1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>
        <v>0</v>
      </c>
      <c r="BI5048">
        <v>0</v>
      </c>
      <c r="BJ5048">
        <v>0</v>
      </c>
      <c r="BK5048">
        <v>0</v>
      </c>
      <c r="BL5048">
        <v>0</v>
      </c>
      <c r="BM5048">
        <v>0</v>
      </c>
      <c r="BN5048">
        <v>0</v>
      </c>
      <c r="BO5048">
        <v>0</v>
      </c>
      <c r="BP5048">
        <v>0</v>
      </c>
      <c r="BQ5048">
        <v>0</v>
      </c>
      <c r="BR5048">
        <v>0</v>
      </c>
      <c r="BS5048">
        <v>0</v>
      </c>
      <c r="BT5048">
        <v>0</v>
      </c>
      <c r="BU5048">
        <v>0</v>
      </c>
      <c r="BV5048">
        <v>0</v>
      </c>
      <c r="BW5048">
        <v>1</v>
      </c>
      <c r="BX5048">
        <v>0</v>
      </c>
      <c r="BY5048">
        <v>0</v>
      </c>
      <c r="BZ5048">
        <v>0</v>
      </c>
      <c r="CA5048">
        <v>0</v>
      </c>
      <c r="CB5048">
        <v>0</v>
      </c>
      <c r="CC5048">
        <v>0</v>
      </c>
      <c r="CD5048">
        <v>0</v>
      </c>
      <c r="CE5048">
        <v>0</v>
      </c>
      <c r="CF5048">
        <v>0</v>
      </c>
      <c r="CG5048">
        <v>0</v>
      </c>
    </row>
    <row r="5049" spans="1:85" hidden="1" x14ac:dyDescent="0.3">
      <c r="A5049">
        <v>5047</v>
      </c>
      <c r="B5049">
        <v>30757</v>
      </c>
      <c r="C5049">
        <v>31</v>
      </c>
      <c r="D5049">
        <v>40</v>
      </c>
      <c r="E5049">
        <v>-0.14597543705343999</v>
      </c>
      <c r="F5049">
        <v>-0.216743171090923</v>
      </c>
      <c r="G5049">
        <v>3</v>
      </c>
      <c r="H5049">
        <v>0</v>
      </c>
      <c r="I5049">
        <v>0</v>
      </c>
      <c r="J5049">
        <v>0</v>
      </c>
      <c r="K5049">
        <v>0</v>
      </c>
      <c r="L5049">
        <v>1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1</v>
      </c>
      <c r="AD5049">
        <v>0</v>
      </c>
      <c r="AE5049">
        <v>0</v>
      </c>
      <c r="AF5049">
        <v>0</v>
      </c>
      <c r="AG5049">
        <v>1</v>
      </c>
      <c r="AH5049">
        <v>0</v>
      </c>
      <c r="AI5049">
        <v>0</v>
      </c>
      <c r="AJ5049">
        <v>0</v>
      </c>
      <c r="AK5049">
        <v>1</v>
      </c>
      <c r="AL5049">
        <v>0</v>
      </c>
      <c r="AM5049">
        <v>0</v>
      </c>
      <c r="AN5049">
        <v>1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>
        <v>0</v>
      </c>
      <c r="BI5049">
        <v>0</v>
      </c>
      <c r="BJ5049">
        <v>0</v>
      </c>
      <c r="BK5049">
        <v>0</v>
      </c>
      <c r="BL5049">
        <v>0</v>
      </c>
      <c r="BM5049">
        <v>0</v>
      </c>
      <c r="BN5049">
        <v>0</v>
      </c>
      <c r="BO5049">
        <v>0</v>
      </c>
      <c r="BP5049">
        <v>0</v>
      </c>
      <c r="BQ5049">
        <v>0</v>
      </c>
      <c r="BR5049">
        <v>0</v>
      </c>
      <c r="BS5049">
        <v>0</v>
      </c>
      <c r="BT5049">
        <v>0</v>
      </c>
      <c r="BU5049">
        <v>0</v>
      </c>
      <c r="BV5049">
        <v>0</v>
      </c>
      <c r="BW5049">
        <v>0</v>
      </c>
      <c r="BX5049">
        <v>0</v>
      </c>
      <c r="BY5049">
        <v>0</v>
      </c>
      <c r="BZ5049">
        <v>0</v>
      </c>
      <c r="CA5049">
        <v>1</v>
      </c>
      <c r="CB5049">
        <v>0</v>
      </c>
      <c r="CC5049">
        <v>0</v>
      </c>
      <c r="CD5049">
        <v>0</v>
      </c>
      <c r="CE5049">
        <v>0</v>
      </c>
      <c r="CF5049">
        <v>0</v>
      </c>
      <c r="CG5049">
        <v>0</v>
      </c>
    </row>
    <row r="5050" spans="1:85" hidden="1" x14ac:dyDescent="0.3">
      <c r="A5050">
        <v>5048</v>
      </c>
      <c r="B5050">
        <v>31641</v>
      </c>
      <c r="C5050">
        <v>26</v>
      </c>
      <c r="D5050">
        <v>30</v>
      </c>
      <c r="E5050">
        <v>-0.14597543705343999</v>
      </c>
      <c r="F5050">
        <v>-0.216743171090923</v>
      </c>
      <c r="G5050">
        <v>2</v>
      </c>
      <c r="H5050">
        <v>0</v>
      </c>
      <c r="I5050">
        <v>0</v>
      </c>
      <c r="J5050">
        <v>0</v>
      </c>
      <c r="K5050">
        <v>0</v>
      </c>
      <c r="L5050">
        <v>1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1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1</v>
      </c>
      <c r="AI5050">
        <v>0</v>
      </c>
      <c r="AJ5050">
        <v>0</v>
      </c>
      <c r="AK5050">
        <v>1</v>
      </c>
      <c r="AL5050">
        <v>0</v>
      </c>
      <c r="AM5050">
        <v>1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>
        <v>0</v>
      </c>
      <c r="BI5050">
        <v>0</v>
      </c>
      <c r="BJ5050">
        <v>0</v>
      </c>
      <c r="BK5050">
        <v>0</v>
      </c>
      <c r="BL5050">
        <v>0</v>
      </c>
      <c r="BM5050">
        <v>0</v>
      </c>
      <c r="BN5050">
        <v>0</v>
      </c>
      <c r="BO5050">
        <v>0</v>
      </c>
      <c r="BP5050">
        <v>0</v>
      </c>
      <c r="BQ5050">
        <v>0</v>
      </c>
      <c r="BR5050">
        <v>0</v>
      </c>
      <c r="BS5050">
        <v>0</v>
      </c>
      <c r="BT5050">
        <v>0</v>
      </c>
      <c r="BU5050">
        <v>0</v>
      </c>
      <c r="BV5050">
        <v>0</v>
      </c>
      <c r="BW5050">
        <v>0</v>
      </c>
      <c r="BX5050">
        <v>0</v>
      </c>
      <c r="BY5050">
        <v>0</v>
      </c>
      <c r="BZ5050">
        <v>0</v>
      </c>
      <c r="CA5050">
        <v>0</v>
      </c>
      <c r="CB5050">
        <v>0</v>
      </c>
      <c r="CC5050">
        <v>0</v>
      </c>
      <c r="CD5050">
        <v>1</v>
      </c>
      <c r="CE5050">
        <v>0</v>
      </c>
      <c r="CF5050">
        <v>0</v>
      </c>
      <c r="CG5050">
        <v>0</v>
      </c>
    </row>
    <row r="5051" spans="1:85" hidden="1" x14ac:dyDescent="0.3">
      <c r="A5051">
        <v>5049</v>
      </c>
      <c r="B5051">
        <v>30493</v>
      </c>
      <c r="C5051">
        <v>33</v>
      </c>
      <c r="D5051">
        <v>40</v>
      </c>
      <c r="E5051">
        <v>-0.14597543705343999</v>
      </c>
      <c r="F5051">
        <v>-0.216743171090923</v>
      </c>
      <c r="G5051">
        <v>4</v>
      </c>
      <c r="H5051">
        <v>0</v>
      </c>
      <c r="I5051">
        <v>0</v>
      </c>
      <c r="J5051">
        <v>0</v>
      </c>
      <c r="K5051">
        <v>0</v>
      </c>
      <c r="L5051">
        <v>1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1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1</v>
      </c>
      <c r="AF5051">
        <v>0</v>
      </c>
      <c r="AG5051">
        <v>0</v>
      </c>
      <c r="AH5051">
        <v>0</v>
      </c>
      <c r="AI5051">
        <v>0</v>
      </c>
      <c r="AJ5051">
        <v>1</v>
      </c>
      <c r="AK5051">
        <v>0</v>
      </c>
      <c r="AL5051">
        <v>0</v>
      </c>
      <c r="AM5051">
        <v>0</v>
      </c>
      <c r="AN5051">
        <v>1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>
        <v>0</v>
      </c>
      <c r="BI5051">
        <v>0</v>
      </c>
      <c r="BJ5051">
        <v>0</v>
      </c>
      <c r="BK5051">
        <v>0</v>
      </c>
      <c r="BL5051">
        <v>0</v>
      </c>
      <c r="BM5051">
        <v>0</v>
      </c>
      <c r="BN5051">
        <v>0</v>
      </c>
      <c r="BO5051">
        <v>0</v>
      </c>
      <c r="BP5051">
        <v>0</v>
      </c>
      <c r="BQ5051">
        <v>0</v>
      </c>
      <c r="BR5051">
        <v>0</v>
      </c>
      <c r="BS5051">
        <v>0</v>
      </c>
      <c r="BT5051">
        <v>0</v>
      </c>
      <c r="BU5051">
        <v>0</v>
      </c>
      <c r="BV5051">
        <v>0</v>
      </c>
      <c r="BW5051">
        <v>0</v>
      </c>
      <c r="BX5051">
        <v>0</v>
      </c>
      <c r="BY5051">
        <v>0</v>
      </c>
      <c r="BZ5051">
        <v>0</v>
      </c>
      <c r="CA5051">
        <v>1</v>
      </c>
      <c r="CB5051">
        <v>0</v>
      </c>
      <c r="CC5051">
        <v>0</v>
      </c>
      <c r="CD5051">
        <v>0</v>
      </c>
      <c r="CE5051">
        <v>0</v>
      </c>
      <c r="CF5051">
        <v>0</v>
      </c>
      <c r="CG5051">
        <v>0</v>
      </c>
    </row>
    <row r="5052" spans="1:85" hidden="1" x14ac:dyDescent="0.3">
      <c r="A5052">
        <v>5050</v>
      </c>
      <c r="B5052">
        <v>29678</v>
      </c>
      <c r="C5052">
        <v>22</v>
      </c>
      <c r="D5052">
        <v>40</v>
      </c>
      <c r="E5052">
        <v>-0.14597543705343999</v>
      </c>
      <c r="F5052">
        <v>-0.216743171090923</v>
      </c>
      <c r="G5052">
        <v>6</v>
      </c>
      <c r="H5052">
        <v>0</v>
      </c>
      <c r="I5052">
        <v>0</v>
      </c>
      <c r="J5052">
        <v>0</v>
      </c>
      <c r="K5052">
        <v>0</v>
      </c>
      <c r="L5052">
        <v>1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1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1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1</v>
      </c>
      <c r="AM5052">
        <v>0</v>
      </c>
      <c r="AN5052">
        <v>1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>
        <v>0</v>
      </c>
      <c r="BI5052">
        <v>0</v>
      </c>
      <c r="BJ5052">
        <v>0</v>
      </c>
      <c r="BK5052">
        <v>0</v>
      </c>
      <c r="BL5052">
        <v>0</v>
      </c>
      <c r="BM5052">
        <v>0</v>
      </c>
      <c r="BN5052">
        <v>0</v>
      </c>
      <c r="BO5052">
        <v>0</v>
      </c>
      <c r="BP5052">
        <v>0</v>
      </c>
      <c r="BQ5052">
        <v>0</v>
      </c>
      <c r="BR5052">
        <v>0</v>
      </c>
      <c r="BS5052">
        <v>0</v>
      </c>
      <c r="BT5052">
        <v>0</v>
      </c>
      <c r="BU5052">
        <v>0</v>
      </c>
      <c r="BV5052">
        <v>0</v>
      </c>
      <c r="BW5052">
        <v>0</v>
      </c>
      <c r="BX5052">
        <v>0</v>
      </c>
      <c r="BY5052">
        <v>0</v>
      </c>
      <c r="BZ5052">
        <v>0</v>
      </c>
      <c r="CA5052">
        <v>1</v>
      </c>
      <c r="CB5052">
        <v>0</v>
      </c>
      <c r="CC5052">
        <v>0</v>
      </c>
      <c r="CD5052">
        <v>0</v>
      </c>
      <c r="CE5052">
        <v>0</v>
      </c>
      <c r="CF5052">
        <v>0</v>
      </c>
      <c r="CG5052">
        <v>0</v>
      </c>
    </row>
    <row r="5053" spans="1:85" hidden="1" x14ac:dyDescent="0.3">
      <c r="A5053">
        <v>5051</v>
      </c>
      <c r="B5053">
        <v>18750</v>
      </c>
      <c r="C5053">
        <v>19</v>
      </c>
      <c r="D5053">
        <v>35</v>
      </c>
      <c r="E5053">
        <v>-0.14597543705343999</v>
      </c>
      <c r="F5053">
        <v>-0.216743171090923</v>
      </c>
      <c r="G5053">
        <v>4</v>
      </c>
      <c r="H5053">
        <v>0</v>
      </c>
      <c r="I5053">
        <v>0</v>
      </c>
      <c r="J5053">
        <v>0</v>
      </c>
      <c r="K5053">
        <v>0</v>
      </c>
      <c r="L5053">
        <v>1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1</v>
      </c>
      <c r="AD5053">
        <v>0</v>
      </c>
      <c r="AE5053">
        <v>0</v>
      </c>
      <c r="AF5053">
        <v>0</v>
      </c>
      <c r="AG5053">
        <v>1</v>
      </c>
      <c r="AH5053">
        <v>0</v>
      </c>
      <c r="AI5053">
        <v>0</v>
      </c>
      <c r="AJ5053">
        <v>0</v>
      </c>
      <c r="AK5053">
        <v>0</v>
      </c>
      <c r="AL5053">
        <v>1</v>
      </c>
      <c r="AM5053">
        <v>0</v>
      </c>
      <c r="AN5053">
        <v>1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>
        <v>0</v>
      </c>
      <c r="BI5053">
        <v>0</v>
      </c>
      <c r="BJ5053">
        <v>0</v>
      </c>
      <c r="BK5053">
        <v>0</v>
      </c>
      <c r="BL5053">
        <v>0</v>
      </c>
      <c r="BM5053">
        <v>0</v>
      </c>
      <c r="BN5053">
        <v>0</v>
      </c>
      <c r="BO5053">
        <v>0</v>
      </c>
      <c r="BP5053">
        <v>0</v>
      </c>
      <c r="BQ5053">
        <v>0</v>
      </c>
      <c r="BR5053">
        <v>0</v>
      </c>
      <c r="BS5053">
        <v>0</v>
      </c>
      <c r="BT5053">
        <v>0</v>
      </c>
      <c r="BU5053">
        <v>0</v>
      </c>
      <c r="BV5053">
        <v>0</v>
      </c>
      <c r="BW5053">
        <v>0</v>
      </c>
      <c r="BX5053">
        <v>0</v>
      </c>
      <c r="BY5053">
        <v>0</v>
      </c>
      <c r="BZ5053">
        <v>0</v>
      </c>
      <c r="CA5053">
        <v>1</v>
      </c>
      <c r="CB5053">
        <v>0</v>
      </c>
      <c r="CC5053">
        <v>0</v>
      </c>
      <c r="CD5053">
        <v>0</v>
      </c>
      <c r="CE5053">
        <v>0</v>
      </c>
      <c r="CF5053">
        <v>0</v>
      </c>
      <c r="CG5053">
        <v>0</v>
      </c>
    </row>
    <row r="5054" spans="1:85" hidden="1" x14ac:dyDescent="0.3">
      <c r="A5054">
        <v>5052</v>
      </c>
      <c r="B5054">
        <v>21494</v>
      </c>
      <c r="C5054">
        <v>28</v>
      </c>
      <c r="D5054">
        <v>35</v>
      </c>
      <c r="E5054">
        <v>-0.14597543705343999</v>
      </c>
      <c r="F5054">
        <v>-0.216743171090923</v>
      </c>
      <c r="G5054">
        <v>3</v>
      </c>
      <c r="H5054">
        <v>1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1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1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1</v>
      </c>
      <c r="AM5054">
        <v>0</v>
      </c>
      <c r="AN5054">
        <v>1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>
        <v>0</v>
      </c>
      <c r="BI5054">
        <v>0</v>
      </c>
      <c r="BJ5054">
        <v>0</v>
      </c>
      <c r="BK5054">
        <v>0</v>
      </c>
      <c r="BL5054">
        <v>0</v>
      </c>
      <c r="BM5054">
        <v>0</v>
      </c>
      <c r="BN5054">
        <v>0</v>
      </c>
      <c r="BO5054">
        <v>0</v>
      </c>
      <c r="BP5054">
        <v>0</v>
      </c>
      <c r="BQ5054">
        <v>0</v>
      </c>
      <c r="BR5054">
        <v>0</v>
      </c>
      <c r="BS5054">
        <v>0</v>
      </c>
      <c r="BT5054">
        <v>0</v>
      </c>
      <c r="BU5054">
        <v>0</v>
      </c>
      <c r="BV5054">
        <v>0</v>
      </c>
      <c r="BW5054">
        <v>0</v>
      </c>
      <c r="BX5054">
        <v>0</v>
      </c>
      <c r="BY5054">
        <v>0</v>
      </c>
      <c r="BZ5054">
        <v>0</v>
      </c>
      <c r="CA5054">
        <v>1</v>
      </c>
      <c r="CB5054">
        <v>0</v>
      </c>
      <c r="CC5054">
        <v>0</v>
      </c>
      <c r="CD5054">
        <v>0</v>
      </c>
      <c r="CE5054">
        <v>0</v>
      </c>
      <c r="CF5054">
        <v>0</v>
      </c>
      <c r="CG5054">
        <v>0</v>
      </c>
    </row>
    <row r="5055" spans="1:85" hidden="1" x14ac:dyDescent="0.3">
      <c r="A5055">
        <v>5053</v>
      </c>
      <c r="B5055">
        <v>30794</v>
      </c>
      <c r="C5055">
        <v>19</v>
      </c>
      <c r="D5055">
        <v>35</v>
      </c>
      <c r="E5055">
        <v>-0.14597543705343999</v>
      </c>
      <c r="F5055">
        <v>-0.216743171090923</v>
      </c>
      <c r="G5055">
        <v>3</v>
      </c>
      <c r="H5055">
        <v>0</v>
      </c>
      <c r="I5055">
        <v>0</v>
      </c>
      <c r="J5055">
        <v>0</v>
      </c>
      <c r="K5055">
        <v>0</v>
      </c>
      <c r="L5055">
        <v>1</v>
      </c>
      <c r="M5055">
        <v>0</v>
      </c>
      <c r="N5055">
        <v>0</v>
      </c>
      <c r="O5055">
        <v>1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1</v>
      </c>
      <c r="AH5055">
        <v>0</v>
      </c>
      <c r="AI5055">
        <v>0</v>
      </c>
      <c r="AJ5055">
        <v>0</v>
      </c>
      <c r="AK5055">
        <v>0</v>
      </c>
      <c r="AL5055">
        <v>1</v>
      </c>
      <c r="AM5055">
        <v>0</v>
      </c>
      <c r="AN5055">
        <v>1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>
        <v>0</v>
      </c>
      <c r="BI5055">
        <v>0</v>
      </c>
      <c r="BJ5055">
        <v>0</v>
      </c>
      <c r="BK5055">
        <v>0</v>
      </c>
      <c r="BL5055">
        <v>0</v>
      </c>
      <c r="BM5055">
        <v>0</v>
      </c>
      <c r="BN5055">
        <v>0</v>
      </c>
      <c r="BO5055">
        <v>0</v>
      </c>
      <c r="BP5055">
        <v>0</v>
      </c>
      <c r="BQ5055">
        <v>0</v>
      </c>
      <c r="BR5055">
        <v>0</v>
      </c>
      <c r="BS5055">
        <v>0</v>
      </c>
      <c r="BT5055">
        <v>0</v>
      </c>
      <c r="BU5055">
        <v>0</v>
      </c>
      <c r="BV5055">
        <v>0</v>
      </c>
      <c r="BW5055">
        <v>0</v>
      </c>
      <c r="BX5055">
        <v>0</v>
      </c>
      <c r="BY5055">
        <v>0</v>
      </c>
      <c r="BZ5055">
        <v>0</v>
      </c>
      <c r="CA5055">
        <v>1</v>
      </c>
      <c r="CB5055">
        <v>0</v>
      </c>
      <c r="CC5055">
        <v>0</v>
      </c>
      <c r="CD5055">
        <v>0</v>
      </c>
      <c r="CE5055">
        <v>0</v>
      </c>
      <c r="CF5055">
        <v>0</v>
      </c>
      <c r="CG5055">
        <v>0</v>
      </c>
    </row>
    <row r="5056" spans="1:85" hidden="1" x14ac:dyDescent="0.3">
      <c r="A5056">
        <v>5054</v>
      </c>
      <c r="B5056">
        <v>15989</v>
      </c>
      <c r="C5056">
        <v>24</v>
      </c>
      <c r="D5056">
        <v>40</v>
      </c>
      <c r="E5056">
        <v>-0.14597543705343999</v>
      </c>
      <c r="F5056">
        <v>-0.216743171090923</v>
      </c>
      <c r="G5056">
        <v>4</v>
      </c>
      <c r="H5056">
        <v>0</v>
      </c>
      <c r="I5056">
        <v>0</v>
      </c>
      <c r="J5056">
        <v>0</v>
      </c>
      <c r="K5056">
        <v>0</v>
      </c>
      <c r="L5056">
        <v>1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1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1</v>
      </c>
      <c r="AH5056">
        <v>0</v>
      </c>
      <c r="AI5056">
        <v>0</v>
      </c>
      <c r="AJ5056">
        <v>0</v>
      </c>
      <c r="AK5056">
        <v>0</v>
      </c>
      <c r="AL5056">
        <v>1</v>
      </c>
      <c r="AM5056">
        <v>0</v>
      </c>
      <c r="AN5056">
        <v>1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>
        <v>0</v>
      </c>
      <c r="BI5056">
        <v>0</v>
      </c>
      <c r="BJ5056">
        <v>0</v>
      </c>
      <c r="BK5056">
        <v>0</v>
      </c>
      <c r="BL5056">
        <v>0</v>
      </c>
      <c r="BM5056">
        <v>0</v>
      </c>
      <c r="BN5056">
        <v>0</v>
      </c>
      <c r="BO5056">
        <v>0</v>
      </c>
      <c r="BP5056">
        <v>0</v>
      </c>
      <c r="BQ5056">
        <v>0</v>
      </c>
      <c r="BR5056">
        <v>0</v>
      </c>
      <c r="BS5056">
        <v>0</v>
      </c>
      <c r="BT5056">
        <v>0</v>
      </c>
      <c r="BU5056">
        <v>0</v>
      </c>
      <c r="BV5056">
        <v>0</v>
      </c>
      <c r="BW5056">
        <v>0</v>
      </c>
      <c r="BX5056">
        <v>0</v>
      </c>
      <c r="BY5056">
        <v>0</v>
      </c>
      <c r="BZ5056">
        <v>0</v>
      </c>
      <c r="CA5056">
        <v>1</v>
      </c>
      <c r="CB5056">
        <v>0</v>
      </c>
      <c r="CC5056">
        <v>0</v>
      </c>
      <c r="CD5056">
        <v>0</v>
      </c>
      <c r="CE5056">
        <v>0</v>
      </c>
      <c r="CF5056">
        <v>0</v>
      </c>
      <c r="CG5056">
        <v>0</v>
      </c>
    </row>
    <row r="5057" spans="1:85" hidden="1" x14ac:dyDescent="0.3">
      <c r="A5057">
        <v>5055</v>
      </c>
      <c r="B5057">
        <v>31157</v>
      </c>
      <c r="C5057">
        <v>25</v>
      </c>
      <c r="D5057">
        <v>20</v>
      </c>
      <c r="E5057">
        <v>-0.14597543705343999</v>
      </c>
      <c r="F5057">
        <v>-0.216743171090923</v>
      </c>
      <c r="G5057">
        <v>8</v>
      </c>
      <c r="H5057">
        <v>0</v>
      </c>
      <c r="I5057">
        <v>0</v>
      </c>
      <c r="J5057">
        <v>0</v>
      </c>
      <c r="K5057">
        <v>0</v>
      </c>
      <c r="L5057">
        <v>1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1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1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1</v>
      </c>
      <c r="AM5057">
        <v>1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>
        <v>0</v>
      </c>
      <c r="BI5057">
        <v>0</v>
      </c>
      <c r="BJ5057">
        <v>0</v>
      </c>
      <c r="BK5057">
        <v>0</v>
      </c>
      <c r="BL5057">
        <v>0</v>
      </c>
      <c r="BM5057">
        <v>0</v>
      </c>
      <c r="BN5057">
        <v>0</v>
      </c>
      <c r="BO5057">
        <v>0</v>
      </c>
      <c r="BP5057">
        <v>0</v>
      </c>
      <c r="BQ5057">
        <v>0</v>
      </c>
      <c r="BR5057">
        <v>0</v>
      </c>
      <c r="BS5057">
        <v>0</v>
      </c>
      <c r="BT5057">
        <v>0</v>
      </c>
      <c r="BU5057">
        <v>0</v>
      </c>
      <c r="BV5057">
        <v>0</v>
      </c>
      <c r="BW5057">
        <v>0</v>
      </c>
      <c r="BX5057">
        <v>0</v>
      </c>
      <c r="BY5057">
        <v>0</v>
      </c>
      <c r="BZ5057">
        <v>0</v>
      </c>
      <c r="CA5057">
        <v>1</v>
      </c>
      <c r="CB5057">
        <v>0</v>
      </c>
      <c r="CC5057">
        <v>0</v>
      </c>
      <c r="CD5057">
        <v>0</v>
      </c>
      <c r="CE5057">
        <v>0</v>
      </c>
      <c r="CF5057">
        <v>0</v>
      </c>
      <c r="CG5057">
        <v>0</v>
      </c>
    </row>
    <row r="5058" spans="1:85" hidden="1" x14ac:dyDescent="0.3">
      <c r="A5058">
        <v>5056</v>
      </c>
      <c r="B5058">
        <v>24045</v>
      </c>
      <c r="C5058">
        <v>36</v>
      </c>
      <c r="D5058">
        <v>40</v>
      </c>
      <c r="E5058">
        <v>-0.14597543705343999</v>
      </c>
      <c r="F5058">
        <v>4.7498201175734804</v>
      </c>
      <c r="G5058">
        <v>3</v>
      </c>
      <c r="H5058">
        <v>0</v>
      </c>
      <c r="I5058">
        <v>0</v>
      </c>
      <c r="J5058">
        <v>1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1</v>
      </c>
      <c r="AC5058">
        <v>0</v>
      </c>
      <c r="AD5058">
        <v>1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1</v>
      </c>
      <c r="AM5058">
        <v>0</v>
      </c>
      <c r="AN5058">
        <v>1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>
        <v>0</v>
      </c>
      <c r="BI5058">
        <v>0</v>
      </c>
      <c r="BJ5058">
        <v>0</v>
      </c>
      <c r="BK5058">
        <v>0</v>
      </c>
      <c r="BL5058">
        <v>0</v>
      </c>
      <c r="BM5058">
        <v>0</v>
      </c>
      <c r="BN5058">
        <v>0</v>
      </c>
      <c r="BO5058">
        <v>0</v>
      </c>
      <c r="BP5058">
        <v>0</v>
      </c>
      <c r="BQ5058">
        <v>0</v>
      </c>
      <c r="BR5058">
        <v>0</v>
      </c>
      <c r="BS5058">
        <v>0</v>
      </c>
      <c r="BT5058">
        <v>0</v>
      </c>
      <c r="BU5058">
        <v>0</v>
      </c>
      <c r="BV5058">
        <v>0</v>
      </c>
      <c r="BW5058">
        <v>0</v>
      </c>
      <c r="BX5058">
        <v>0</v>
      </c>
      <c r="BY5058">
        <v>0</v>
      </c>
      <c r="BZ5058">
        <v>0</v>
      </c>
      <c r="CA5058">
        <v>1</v>
      </c>
      <c r="CB5058">
        <v>0</v>
      </c>
      <c r="CC5058">
        <v>0</v>
      </c>
      <c r="CD5058">
        <v>0</v>
      </c>
      <c r="CE5058">
        <v>0</v>
      </c>
      <c r="CF5058">
        <v>0</v>
      </c>
      <c r="CG5058">
        <v>0</v>
      </c>
    </row>
    <row r="5059" spans="1:85" hidden="1" x14ac:dyDescent="0.3">
      <c r="A5059">
        <v>5057</v>
      </c>
      <c r="B5059">
        <v>6150</v>
      </c>
      <c r="C5059">
        <v>31</v>
      </c>
      <c r="D5059">
        <v>70</v>
      </c>
      <c r="E5059">
        <v>-0.14597543705343999</v>
      </c>
      <c r="F5059">
        <v>-0.216743171090923</v>
      </c>
      <c r="G5059">
        <v>4</v>
      </c>
      <c r="H5059">
        <v>0</v>
      </c>
      <c r="I5059">
        <v>0</v>
      </c>
      <c r="J5059">
        <v>1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1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1</v>
      </c>
      <c r="AJ5059">
        <v>0</v>
      </c>
      <c r="AK5059">
        <v>1</v>
      </c>
      <c r="AL5059">
        <v>0</v>
      </c>
      <c r="AM5059">
        <v>1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>
        <v>0</v>
      </c>
      <c r="BI5059">
        <v>0</v>
      </c>
      <c r="BJ5059">
        <v>0</v>
      </c>
      <c r="BK5059">
        <v>0</v>
      </c>
      <c r="BL5059">
        <v>0</v>
      </c>
      <c r="BM5059">
        <v>0</v>
      </c>
      <c r="BN5059">
        <v>0</v>
      </c>
      <c r="BO5059">
        <v>0</v>
      </c>
      <c r="BP5059">
        <v>0</v>
      </c>
      <c r="BQ5059">
        <v>0</v>
      </c>
      <c r="BR5059">
        <v>0</v>
      </c>
      <c r="BS5059">
        <v>0</v>
      </c>
      <c r="BT5059">
        <v>0</v>
      </c>
      <c r="BU5059">
        <v>0</v>
      </c>
      <c r="BV5059">
        <v>0</v>
      </c>
      <c r="BW5059">
        <v>1</v>
      </c>
      <c r="BX5059">
        <v>0</v>
      </c>
      <c r="BY5059">
        <v>0</v>
      </c>
      <c r="BZ5059">
        <v>0</v>
      </c>
      <c r="CA5059">
        <v>0</v>
      </c>
      <c r="CB5059">
        <v>0</v>
      </c>
      <c r="CC5059">
        <v>0</v>
      </c>
      <c r="CD5059">
        <v>0</v>
      </c>
      <c r="CE5059">
        <v>0</v>
      </c>
      <c r="CF5059">
        <v>0</v>
      </c>
      <c r="CG5059">
        <v>0</v>
      </c>
    </row>
    <row r="5060" spans="1:85" hidden="1" x14ac:dyDescent="0.3">
      <c r="A5060">
        <v>5058</v>
      </c>
      <c r="B5060">
        <v>10936</v>
      </c>
      <c r="C5060">
        <v>24</v>
      </c>
      <c r="D5060">
        <v>50</v>
      </c>
      <c r="E5060">
        <v>-0.14597543705343999</v>
      </c>
      <c r="F5060">
        <v>-0.216743171090923</v>
      </c>
      <c r="G5060">
        <v>3</v>
      </c>
      <c r="H5060">
        <v>0</v>
      </c>
      <c r="I5060">
        <v>0</v>
      </c>
      <c r="J5060">
        <v>1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1</v>
      </c>
      <c r="AA5060">
        <v>0</v>
      </c>
      <c r="AB5060">
        <v>0</v>
      </c>
      <c r="AC5060">
        <v>0</v>
      </c>
      <c r="AD5060">
        <v>1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1</v>
      </c>
      <c r="AM5060">
        <v>0</v>
      </c>
      <c r="AN5060">
        <v>1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>
        <v>0</v>
      </c>
      <c r="BI5060">
        <v>0</v>
      </c>
      <c r="BJ5060">
        <v>0</v>
      </c>
      <c r="BK5060">
        <v>0</v>
      </c>
      <c r="BL5060">
        <v>0</v>
      </c>
      <c r="BM5060">
        <v>0</v>
      </c>
      <c r="BN5060">
        <v>0</v>
      </c>
      <c r="BO5060">
        <v>0</v>
      </c>
      <c r="BP5060">
        <v>0</v>
      </c>
      <c r="BQ5060">
        <v>0</v>
      </c>
      <c r="BR5060">
        <v>0</v>
      </c>
      <c r="BS5060">
        <v>0</v>
      </c>
      <c r="BT5060">
        <v>0</v>
      </c>
      <c r="BU5060">
        <v>0</v>
      </c>
      <c r="BV5060">
        <v>0</v>
      </c>
      <c r="BW5060">
        <v>0</v>
      </c>
      <c r="BX5060">
        <v>0</v>
      </c>
      <c r="BY5060">
        <v>0</v>
      </c>
      <c r="BZ5060">
        <v>0</v>
      </c>
      <c r="CA5060">
        <v>1</v>
      </c>
      <c r="CB5060">
        <v>0</v>
      </c>
      <c r="CC5060">
        <v>0</v>
      </c>
      <c r="CD5060">
        <v>0</v>
      </c>
      <c r="CE5060">
        <v>0</v>
      </c>
      <c r="CF5060">
        <v>0</v>
      </c>
      <c r="CG5060">
        <v>0</v>
      </c>
    </row>
    <row r="5061" spans="1:85" hidden="1" x14ac:dyDescent="0.3">
      <c r="A5061">
        <v>5059</v>
      </c>
      <c r="B5061">
        <v>13101</v>
      </c>
      <c r="C5061">
        <v>77</v>
      </c>
      <c r="D5061">
        <v>23</v>
      </c>
      <c r="E5061">
        <v>-0.14597543705343999</v>
      </c>
      <c r="F5061">
        <v>-0.216743171090923</v>
      </c>
      <c r="G5061">
        <v>2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1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1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1</v>
      </c>
      <c r="AI5061">
        <v>0</v>
      </c>
      <c r="AJ5061">
        <v>0</v>
      </c>
      <c r="AK5061">
        <v>0</v>
      </c>
      <c r="AL5061">
        <v>1</v>
      </c>
      <c r="AM5061">
        <v>1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>
        <v>0</v>
      </c>
      <c r="BI5061">
        <v>0</v>
      </c>
      <c r="BJ5061">
        <v>0</v>
      </c>
      <c r="BK5061">
        <v>0</v>
      </c>
      <c r="BL5061">
        <v>0</v>
      </c>
      <c r="BM5061">
        <v>0</v>
      </c>
      <c r="BN5061">
        <v>0</v>
      </c>
      <c r="BO5061">
        <v>0</v>
      </c>
      <c r="BP5061">
        <v>0</v>
      </c>
      <c r="BQ5061">
        <v>0</v>
      </c>
      <c r="BR5061">
        <v>0</v>
      </c>
      <c r="BS5061">
        <v>0</v>
      </c>
      <c r="BT5061">
        <v>0</v>
      </c>
      <c r="BU5061">
        <v>0</v>
      </c>
      <c r="BV5061">
        <v>0</v>
      </c>
      <c r="BW5061">
        <v>0</v>
      </c>
      <c r="BX5061">
        <v>0</v>
      </c>
      <c r="BY5061">
        <v>0</v>
      </c>
      <c r="BZ5061">
        <v>0</v>
      </c>
      <c r="CA5061">
        <v>1</v>
      </c>
      <c r="CB5061">
        <v>0</v>
      </c>
      <c r="CC5061">
        <v>0</v>
      </c>
      <c r="CD5061">
        <v>0</v>
      </c>
      <c r="CE5061">
        <v>0</v>
      </c>
      <c r="CF5061">
        <v>0</v>
      </c>
      <c r="CG5061">
        <v>0</v>
      </c>
    </row>
    <row r="5062" spans="1:85" hidden="1" x14ac:dyDescent="0.3">
      <c r="A5062">
        <v>5060</v>
      </c>
      <c r="B5062">
        <v>21022</v>
      </c>
      <c r="C5062">
        <v>26</v>
      </c>
      <c r="D5062">
        <v>40</v>
      </c>
      <c r="E5062">
        <v>-0.14597543705343999</v>
      </c>
      <c r="F5062">
        <v>-0.216743171090923</v>
      </c>
      <c r="G5062">
        <v>6</v>
      </c>
      <c r="H5062">
        <v>1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1</v>
      </c>
      <c r="AA5062">
        <v>0</v>
      </c>
      <c r="AB5062">
        <v>0</v>
      </c>
      <c r="AC5062">
        <v>0</v>
      </c>
      <c r="AD5062">
        <v>0</v>
      </c>
      <c r="AE5062">
        <v>1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1</v>
      </c>
      <c r="AM5062">
        <v>0</v>
      </c>
      <c r="AN5062">
        <v>1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>
        <v>0</v>
      </c>
      <c r="BI5062">
        <v>0</v>
      </c>
      <c r="BJ5062">
        <v>0</v>
      </c>
      <c r="BK5062">
        <v>0</v>
      </c>
      <c r="BL5062">
        <v>0</v>
      </c>
      <c r="BM5062">
        <v>0</v>
      </c>
      <c r="BN5062">
        <v>0</v>
      </c>
      <c r="BO5062">
        <v>0</v>
      </c>
      <c r="BP5062">
        <v>0</v>
      </c>
      <c r="BQ5062">
        <v>0</v>
      </c>
      <c r="BR5062">
        <v>0</v>
      </c>
      <c r="BS5062">
        <v>0</v>
      </c>
      <c r="BT5062">
        <v>0</v>
      </c>
      <c r="BU5062">
        <v>0</v>
      </c>
      <c r="BV5062">
        <v>0</v>
      </c>
      <c r="BW5062">
        <v>0</v>
      </c>
      <c r="BX5062">
        <v>0</v>
      </c>
      <c r="BY5062">
        <v>0</v>
      </c>
      <c r="BZ5062">
        <v>0</v>
      </c>
      <c r="CA5062">
        <v>1</v>
      </c>
      <c r="CB5062">
        <v>0</v>
      </c>
      <c r="CC5062">
        <v>0</v>
      </c>
      <c r="CD5062">
        <v>0</v>
      </c>
      <c r="CE5062">
        <v>0</v>
      </c>
      <c r="CF5062">
        <v>0</v>
      </c>
      <c r="CG5062">
        <v>0</v>
      </c>
    </row>
    <row r="5063" spans="1:85" hidden="1" x14ac:dyDescent="0.3">
      <c r="A5063">
        <v>5061</v>
      </c>
      <c r="B5063">
        <v>30513</v>
      </c>
      <c r="C5063">
        <v>17</v>
      </c>
      <c r="D5063">
        <v>10</v>
      </c>
      <c r="E5063">
        <v>-0.14597543705343999</v>
      </c>
      <c r="F5063">
        <v>-0.216743171090923</v>
      </c>
      <c r="G5063">
        <v>3</v>
      </c>
      <c r="H5063">
        <v>0</v>
      </c>
      <c r="I5063">
        <v>0</v>
      </c>
      <c r="J5063">
        <v>0</v>
      </c>
      <c r="K5063">
        <v>0</v>
      </c>
      <c r="L5063">
        <v>1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1</v>
      </c>
      <c r="AD5063">
        <v>0</v>
      </c>
      <c r="AE5063">
        <v>0</v>
      </c>
      <c r="AF5063">
        <v>0</v>
      </c>
      <c r="AG5063">
        <v>1</v>
      </c>
      <c r="AH5063">
        <v>0</v>
      </c>
      <c r="AI5063">
        <v>0</v>
      </c>
      <c r="AJ5063">
        <v>0</v>
      </c>
      <c r="AK5063">
        <v>0</v>
      </c>
      <c r="AL5063">
        <v>1</v>
      </c>
      <c r="AM5063">
        <v>1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>
        <v>0</v>
      </c>
      <c r="BI5063">
        <v>0</v>
      </c>
      <c r="BJ5063">
        <v>0</v>
      </c>
      <c r="BK5063">
        <v>0</v>
      </c>
      <c r="BL5063">
        <v>0</v>
      </c>
      <c r="BM5063">
        <v>0</v>
      </c>
      <c r="BN5063">
        <v>0</v>
      </c>
      <c r="BO5063">
        <v>0</v>
      </c>
      <c r="BP5063">
        <v>0</v>
      </c>
      <c r="BQ5063">
        <v>0</v>
      </c>
      <c r="BR5063">
        <v>0</v>
      </c>
      <c r="BS5063">
        <v>0</v>
      </c>
      <c r="BT5063">
        <v>0</v>
      </c>
      <c r="BU5063">
        <v>0</v>
      </c>
      <c r="BV5063">
        <v>0</v>
      </c>
      <c r="BW5063">
        <v>0</v>
      </c>
      <c r="BX5063">
        <v>0</v>
      </c>
      <c r="BY5063">
        <v>0</v>
      </c>
      <c r="BZ5063">
        <v>0</v>
      </c>
      <c r="CA5063">
        <v>1</v>
      </c>
      <c r="CB5063">
        <v>0</v>
      </c>
      <c r="CC5063">
        <v>0</v>
      </c>
      <c r="CD5063">
        <v>0</v>
      </c>
      <c r="CE5063">
        <v>0</v>
      </c>
      <c r="CF5063">
        <v>0</v>
      </c>
      <c r="CG5063">
        <v>0</v>
      </c>
    </row>
    <row r="5064" spans="1:85" hidden="1" x14ac:dyDescent="0.3">
      <c r="A5064">
        <v>5062</v>
      </c>
      <c r="B5064">
        <v>26659</v>
      </c>
      <c r="C5064">
        <v>20</v>
      </c>
      <c r="D5064">
        <v>20</v>
      </c>
      <c r="E5064">
        <v>-0.14597543705343999</v>
      </c>
      <c r="F5064">
        <v>-0.216743171090923</v>
      </c>
      <c r="G5064">
        <v>4</v>
      </c>
      <c r="H5064">
        <v>0</v>
      </c>
      <c r="I5064">
        <v>0</v>
      </c>
      <c r="J5064">
        <v>0</v>
      </c>
      <c r="K5064">
        <v>0</v>
      </c>
      <c r="L5064">
        <v>1</v>
      </c>
      <c r="M5064">
        <v>0</v>
      </c>
      <c r="N5064">
        <v>0</v>
      </c>
      <c r="O5064">
        <v>1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1</v>
      </c>
      <c r="AH5064">
        <v>0</v>
      </c>
      <c r="AI5064">
        <v>0</v>
      </c>
      <c r="AJ5064">
        <v>0</v>
      </c>
      <c r="AK5064">
        <v>1</v>
      </c>
      <c r="AL5064">
        <v>0</v>
      </c>
      <c r="AM5064">
        <v>1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>
        <v>0</v>
      </c>
      <c r="BI5064">
        <v>0</v>
      </c>
      <c r="BJ5064">
        <v>0</v>
      </c>
      <c r="BK5064">
        <v>0</v>
      </c>
      <c r="BL5064">
        <v>0</v>
      </c>
      <c r="BM5064">
        <v>0</v>
      </c>
      <c r="BN5064">
        <v>0</v>
      </c>
      <c r="BO5064">
        <v>0</v>
      </c>
      <c r="BP5064">
        <v>0</v>
      </c>
      <c r="BQ5064">
        <v>0</v>
      </c>
      <c r="BR5064">
        <v>0</v>
      </c>
      <c r="BS5064">
        <v>0</v>
      </c>
      <c r="BT5064">
        <v>0</v>
      </c>
      <c r="BU5064">
        <v>0</v>
      </c>
      <c r="BV5064">
        <v>0</v>
      </c>
      <c r="BW5064">
        <v>0</v>
      </c>
      <c r="BX5064">
        <v>0</v>
      </c>
      <c r="BY5064">
        <v>0</v>
      </c>
      <c r="BZ5064">
        <v>0</v>
      </c>
      <c r="CA5064">
        <v>1</v>
      </c>
      <c r="CB5064">
        <v>0</v>
      </c>
      <c r="CC5064">
        <v>0</v>
      </c>
      <c r="CD5064">
        <v>0</v>
      </c>
      <c r="CE5064">
        <v>0</v>
      </c>
      <c r="CF5064">
        <v>0</v>
      </c>
      <c r="CG5064">
        <v>0</v>
      </c>
    </row>
    <row r="5065" spans="1:85" hidden="1" x14ac:dyDescent="0.3">
      <c r="A5065">
        <v>5063</v>
      </c>
      <c r="B5065">
        <v>10509</v>
      </c>
      <c r="C5065">
        <v>30</v>
      </c>
      <c r="D5065">
        <v>70</v>
      </c>
      <c r="E5065">
        <v>-0.14597543705343999</v>
      </c>
      <c r="F5065">
        <v>-0.216743171090923</v>
      </c>
      <c r="G5065">
        <v>3</v>
      </c>
      <c r="H5065">
        <v>0</v>
      </c>
      <c r="I5065">
        <v>0</v>
      </c>
      <c r="J5065">
        <v>0</v>
      </c>
      <c r="K5065">
        <v>0</v>
      </c>
      <c r="L5065">
        <v>1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1</v>
      </c>
      <c r="AH5065">
        <v>0</v>
      </c>
      <c r="AI5065">
        <v>0</v>
      </c>
      <c r="AJ5065">
        <v>0</v>
      </c>
      <c r="AK5065">
        <v>0</v>
      </c>
      <c r="AL5065">
        <v>1</v>
      </c>
      <c r="AM5065">
        <v>0</v>
      </c>
      <c r="AN5065">
        <v>1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>
        <v>0</v>
      </c>
      <c r="BI5065">
        <v>0</v>
      </c>
      <c r="BJ5065">
        <v>0</v>
      </c>
      <c r="BK5065">
        <v>0</v>
      </c>
      <c r="BL5065">
        <v>0</v>
      </c>
      <c r="BM5065">
        <v>0</v>
      </c>
      <c r="BN5065">
        <v>0</v>
      </c>
      <c r="BO5065">
        <v>0</v>
      </c>
      <c r="BP5065">
        <v>0</v>
      </c>
      <c r="BQ5065">
        <v>0</v>
      </c>
      <c r="BR5065">
        <v>0</v>
      </c>
      <c r="BS5065">
        <v>0</v>
      </c>
      <c r="BT5065">
        <v>0</v>
      </c>
      <c r="BU5065">
        <v>0</v>
      </c>
      <c r="BV5065">
        <v>0</v>
      </c>
      <c r="BW5065">
        <v>0</v>
      </c>
      <c r="BX5065">
        <v>0</v>
      </c>
      <c r="BY5065">
        <v>0</v>
      </c>
      <c r="BZ5065">
        <v>0</v>
      </c>
      <c r="CA5065">
        <v>1</v>
      </c>
      <c r="CB5065">
        <v>0</v>
      </c>
      <c r="CC5065">
        <v>0</v>
      </c>
      <c r="CD5065">
        <v>0</v>
      </c>
      <c r="CE5065">
        <v>0</v>
      </c>
      <c r="CF5065">
        <v>0</v>
      </c>
      <c r="CG5065">
        <v>0</v>
      </c>
    </row>
    <row r="5066" spans="1:85" hidden="1" x14ac:dyDescent="0.3">
      <c r="A5066">
        <v>5064</v>
      </c>
      <c r="B5066">
        <v>10939</v>
      </c>
      <c r="C5066">
        <v>25</v>
      </c>
      <c r="D5066">
        <v>55</v>
      </c>
      <c r="E5066">
        <v>-0.14597543705343999</v>
      </c>
      <c r="F5066">
        <v>-0.216743171090923</v>
      </c>
      <c r="G5066">
        <v>7</v>
      </c>
      <c r="H5066">
        <v>0</v>
      </c>
      <c r="I5066">
        <v>0</v>
      </c>
      <c r="J5066">
        <v>0</v>
      </c>
      <c r="K5066">
        <v>0</v>
      </c>
      <c r="L5066">
        <v>1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1</v>
      </c>
      <c r="AA5066">
        <v>0</v>
      </c>
      <c r="AB5066">
        <v>0</v>
      </c>
      <c r="AC5066">
        <v>0</v>
      </c>
      <c r="AD5066">
        <v>0</v>
      </c>
      <c r="AE5066">
        <v>1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1</v>
      </c>
      <c r="AM5066">
        <v>0</v>
      </c>
      <c r="AN5066">
        <v>1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>
        <v>0</v>
      </c>
      <c r="BI5066">
        <v>0</v>
      </c>
      <c r="BJ5066">
        <v>0</v>
      </c>
      <c r="BK5066">
        <v>0</v>
      </c>
      <c r="BL5066">
        <v>0</v>
      </c>
      <c r="BM5066">
        <v>0</v>
      </c>
      <c r="BN5066">
        <v>0</v>
      </c>
      <c r="BO5066">
        <v>0</v>
      </c>
      <c r="BP5066">
        <v>0</v>
      </c>
      <c r="BQ5066">
        <v>0</v>
      </c>
      <c r="BR5066">
        <v>0</v>
      </c>
      <c r="BS5066">
        <v>0</v>
      </c>
      <c r="BT5066">
        <v>0</v>
      </c>
      <c r="BU5066">
        <v>0</v>
      </c>
      <c r="BV5066">
        <v>0</v>
      </c>
      <c r="BW5066">
        <v>0</v>
      </c>
      <c r="BX5066">
        <v>0</v>
      </c>
      <c r="BY5066">
        <v>0</v>
      </c>
      <c r="BZ5066">
        <v>0</v>
      </c>
      <c r="CA5066">
        <v>1</v>
      </c>
      <c r="CB5066">
        <v>0</v>
      </c>
      <c r="CC5066">
        <v>0</v>
      </c>
      <c r="CD5066">
        <v>0</v>
      </c>
      <c r="CE5066">
        <v>0</v>
      </c>
      <c r="CF5066">
        <v>0</v>
      </c>
      <c r="CG5066">
        <v>0</v>
      </c>
    </row>
    <row r="5067" spans="1:85" hidden="1" x14ac:dyDescent="0.3">
      <c r="A5067">
        <v>5065</v>
      </c>
      <c r="B5067">
        <v>14704</v>
      </c>
      <c r="C5067">
        <v>39</v>
      </c>
      <c r="D5067">
        <v>20</v>
      </c>
      <c r="E5067">
        <v>0.32290290563827401</v>
      </c>
      <c r="F5067">
        <v>-0.216743171090923</v>
      </c>
      <c r="G5067">
        <v>3</v>
      </c>
      <c r="H5067">
        <v>0</v>
      </c>
      <c r="I5067">
        <v>0</v>
      </c>
      <c r="J5067">
        <v>1</v>
      </c>
      <c r="K5067">
        <v>0</v>
      </c>
      <c r="L5067">
        <v>0</v>
      </c>
      <c r="M5067">
        <v>0</v>
      </c>
      <c r="N5067">
        <v>0</v>
      </c>
      <c r="O5067">
        <v>1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1</v>
      </c>
      <c r="AJ5067">
        <v>0</v>
      </c>
      <c r="AK5067">
        <v>1</v>
      </c>
      <c r="AL5067">
        <v>0</v>
      </c>
      <c r="AM5067">
        <v>1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>
        <v>0</v>
      </c>
      <c r="BI5067">
        <v>0</v>
      </c>
      <c r="BJ5067">
        <v>0</v>
      </c>
      <c r="BK5067">
        <v>0</v>
      </c>
      <c r="BL5067">
        <v>0</v>
      </c>
      <c r="BM5067">
        <v>0</v>
      </c>
      <c r="BN5067">
        <v>0</v>
      </c>
      <c r="BO5067">
        <v>0</v>
      </c>
      <c r="BP5067">
        <v>0</v>
      </c>
      <c r="BQ5067">
        <v>0</v>
      </c>
      <c r="BR5067">
        <v>0</v>
      </c>
      <c r="BS5067">
        <v>0</v>
      </c>
      <c r="BT5067">
        <v>0</v>
      </c>
      <c r="BU5067">
        <v>0</v>
      </c>
      <c r="BV5067">
        <v>0</v>
      </c>
      <c r="BW5067">
        <v>0</v>
      </c>
      <c r="BX5067">
        <v>0</v>
      </c>
      <c r="BY5067">
        <v>0</v>
      </c>
      <c r="BZ5067">
        <v>0</v>
      </c>
      <c r="CA5067">
        <v>1</v>
      </c>
      <c r="CB5067">
        <v>0</v>
      </c>
      <c r="CC5067">
        <v>0</v>
      </c>
      <c r="CD5067">
        <v>0</v>
      </c>
      <c r="CE5067">
        <v>0</v>
      </c>
      <c r="CF5067">
        <v>0</v>
      </c>
      <c r="CG5067">
        <v>0</v>
      </c>
    </row>
    <row r="5068" spans="1:85" hidden="1" x14ac:dyDescent="0.3">
      <c r="A5068">
        <v>5066</v>
      </c>
      <c r="B5068">
        <v>31101</v>
      </c>
      <c r="C5068">
        <v>22</v>
      </c>
      <c r="D5068">
        <v>40</v>
      </c>
      <c r="E5068">
        <v>-0.14597543705343999</v>
      </c>
      <c r="F5068">
        <v>-0.216743171090923</v>
      </c>
      <c r="G5068">
        <v>4</v>
      </c>
      <c r="H5068">
        <v>0</v>
      </c>
      <c r="I5068">
        <v>0</v>
      </c>
      <c r="J5068">
        <v>0</v>
      </c>
      <c r="K5068">
        <v>0</v>
      </c>
      <c r="L5068">
        <v>1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1</v>
      </c>
      <c r="AD5068">
        <v>0</v>
      </c>
      <c r="AE5068">
        <v>0</v>
      </c>
      <c r="AF5068">
        <v>0</v>
      </c>
      <c r="AG5068">
        <v>1</v>
      </c>
      <c r="AH5068">
        <v>0</v>
      </c>
      <c r="AI5068">
        <v>0</v>
      </c>
      <c r="AJ5068">
        <v>0</v>
      </c>
      <c r="AK5068">
        <v>0</v>
      </c>
      <c r="AL5068">
        <v>1</v>
      </c>
      <c r="AM5068">
        <v>0</v>
      </c>
      <c r="AN5068">
        <v>1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>
        <v>0</v>
      </c>
      <c r="BI5068">
        <v>0</v>
      </c>
      <c r="BJ5068">
        <v>0</v>
      </c>
      <c r="BK5068">
        <v>0</v>
      </c>
      <c r="BL5068">
        <v>0</v>
      </c>
      <c r="BM5068">
        <v>0</v>
      </c>
      <c r="BN5068">
        <v>0</v>
      </c>
      <c r="BO5068">
        <v>0</v>
      </c>
      <c r="BP5068">
        <v>0</v>
      </c>
      <c r="BQ5068">
        <v>0</v>
      </c>
      <c r="BR5068">
        <v>0</v>
      </c>
      <c r="BS5068">
        <v>0</v>
      </c>
      <c r="BT5068">
        <v>0</v>
      </c>
      <c r="BU5068">
        <v>0</v>
      </c>
      <c r="BV5068">
        <v>0</v>
      </c>
      <c r="BW5068">
        <v>0</v>
      </c>
      <c r="BX5068">
        <v>0</v>
      </c>
      <c r="BY5068">
        <v>0</v>
      </c>
      <c r="BZ5068">
        <v>0</v>
      </c>
      <c r="CA5068">
        <v>1</v>
      </c>
      <c r="CB5068">
        <v>0</v>
      </c>
      <c r="CC5068">
        <v>0</v>
      </c>
      <c r="CD5068">
        <v>0</v>
      </c>
      <c r="CE5068">
        <v>0</v>
      </c>
      <c r="CF5068">
        <v>0</v>
      </c>
      <c r="CG5068">
        <v>0</v>
      </c>
    </row>
    <row r="5069" spans="1:85" hidden="1" x14ac:dyDescent="0.3">
      <c r="A5069">
        <v>5067</v>
      </c>
      <c r="B5069">
        <v>13681</v>
      </c>
      <c r="C5069">
        <v>37</v>
      </c>
      <c r="D5069">
        <v>40</v>
      </c>
      <c r="E5069">
        <v>-0.14597543705343999</v>
      </c>
      <c r="F5069">
        <v>-0.216743171090923</v>
      </c>
      <c r="G5069">
        <v>3</v>
      </c>
      <c r="H5069">
        <v>0</v>
      </c>
      <c r="I5069">
        <v>0</v>
      </c>
      <c r="J5069">
        <v>1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1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1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1</v>
      </c>
      <c r="AM5069">
        <v>0</v>
      </c>
      <c r="AN5069">
        <v>1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>
        <v>0</v>
      </c>
      <c r="BI5069">
        <v>0</v>
      </c>
      <c r="BJ5069">
        <v>0</v>
      </c>
      <c r="BK5069">
        <v>0</v>
      </c>
      <c r="BL5069">
        <v>0</v>
      </c>
      <c r="BM5069">
        <v>0</v>
      </c>
      <c r="BN5069">
        <v>0</v>
      </c>
      <c r="BO5069">
        <v>0</v>
      </c>
      <c r="BP5069">
        <v>0</v>
      </c>
      <c r="BQ5069">
        <v>0</v>
      </c>
      <c r="BR5069">
        <v>0</v>
      </c>
      <c r="BS5069">
        <v>0</v>
      </c>
      <c r="BT5069">
        <v>0</v>
      </c>
      <c r="BU5069">
        <v>0</v>
      </c>
      <c r="BV5069">
        <v>0</v>
      </c>
      <c r="BW5069">
        <v>0</v>
      </c>
      <c r="BX5069">
        <v>0</v>
      </c>
      <c r="BY5069">
        <v>0</v>
      </c>
      <c r="BZ5069">
        <v>0</v>
      </c>
      <c r="CA5069">
        <v>1</v>
      </c>
      <c r="CB5069">
        <v>0</v>
      </c>
      <c r="CC5069">
        <v>0</v>
      </c>
      <c r="CD5069">
        <v>0</v>
      </c>
      <c r="CE5069">
        <v>0</v>
      </c>
      <c r="CF5069">
        <v>0</v>
      </c>
      <c r="CG5069">
        <v>0</v>
      </c>
    </row>
    <row r="5070" spans="1:85" hidden="1" x14ac:dyDescent="0.3">
      <c r="A5070">
        <v>5068</v>
      </c>
      <c r="B5070">
        <v>22975</v>
      </c>
      <c r="C5070">
        <v>28</v>
      </c>
      <c r="D5070">
        <v>50</v>
      </c>
      <c r="E5070">
        <v>-0.14597543705343999</v>
      </c>
      <c r="F5070">
        <v>-0.216743171090923</v>
      </c>
      <c r="G5070">
        <v>3</v>
      </c>
      <c r="H5070">
        <v>0</v>
      </c>
      <c r="I5070">
        <v>0</v>
      </c>
      <c r="J5070">
        <v>1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1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1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1</v>
      </c>
      <c r="AM5070">
        <v>0</v>
      </c>
      <c r="AN5070">
        <v>1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>
        <v>0</v>
      </c>
      <c r="BI5070">
        <v>0</v>
      </c>
      <c r="BJ5070">
        <v>0</v>
      </c>
      <c r="BK5070">
        <v>0</v>
      </c>
      <c r="BL5070">
        <v>0</v>
      </c>
      <c r="BM5070">
        <v>0</v>
      </c>
      <c r="BN5070">
        <v>0</v>
      </c>
      <c r="BO5070">
        <v>0</v>
      </c>
      <c r="BP5070">
        <v>0</v>
      </c>
      <c r="BQ5070">
        <v>0</v>
      </c>
      <c r="BR5070">
        <v>0</v>
      </c>
      <c r="BS5070">
        <v>0</v>
      </c>
      <c r="BT5070">
        <v>0</v>
      </c>
      <c r="BU5070">
        <v>0</v>
      </c>
      <c r="BV5070">
        <v>0</v>
      </c>
      <c r="BW5070">
        <v>0</v>
      </c>
      <c r="BX5070">
        <v>0</v>
      </c>
      <c r="BY5070">
        <v>0</v>
      </c>
      <c r="BZ5070">
        <v>0</v>
      </c>
      <c r="CA5070">
        <v>1</v>
      </c>
      <c r="CB5070">
        <v>0</v>
      </c>
      <c r="CC5070">
        <v>0</v>
      </c>
      <c r="CD5070">
        <v>0</v>
      </c>
      <c r="CE5070">
        <v>0</v>
      </c>
      <c r="CF5070">
        <v>0</v>
      </c>
      <c r="CG5070">
        <v>0</v>
      </c>
    </row>
    <row r="5071" spans="1:85" hidden="1" x14ac:dyDescent="0.3">
      <c r="A5071">
        <v>5069</v>
      </c>
      <c r="B5071">
        <v>1179</v>
      </c>
      <c r="C5071">
        <v>24</v>
      </c>
      <c r="D5071">
        <v>45</v>
      </c>
      <c r="E5071">
        <v>-0.14597543705343999</v>
      </c>
      <c r="F5071">
        <v>-0.216743171090923</v>
      </c>
      <c r="G5071">
        <v>3</v>
      </c>
      <c r="H5071">
        <v>0</v>
      </c>
      <c r="I5071">
        <v>0</v>
      </c>
      <c r="J5071">
        <v>0</v>
      </c>
      <c r="K5071">
        <v>0</v>
      </c>
      <c r="L5071">
        <v>1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1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1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1</v>
      </c>
      <c r="AL5071">
        <v>0</v>
      </c>
      <c r="AM5071">
        <v>0</v>
      </c>
      <c r="AN5071">
        <v>1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>
        <v>0</v>
      </c>
      <c r="BI5071">
        <v>0</v>
      </c>
      <c r="BJ5071">
        <v>0</v>
      </c>
      <c r="BK5071">
        <v>0</v>
      </c>
      <c r="BL5071">
        <v>0</v>
      </c>
      <c r="BM5071">
        <v>0</v>
      </c>
      <c r="BN5071">
        <v>0</v>
      </c>
      <c r="BO5071">
        <v>0</v>
      </c>
      <c r="BP5071">
        <v>0</v>
      </c>
      <c r="BQ5071">
        <v>0</v>
      </c>
      <c r="BR5071">
        <v>0</v>
      </c>
      <c r="BS5071">
        <v>0</v>
      </c>
      <c r="BT5071">
        <v>0</v>
      </c>
      <c r="BU5071">
        <v>0</v>
      </c>
      <c r="BV5071">
        <v>0</v>
      </c>
      <c r="BW5071">
        <v>0</v>
      </c>
      <c r="BX5071">
        <v>0</v>
      </c>
      <c r="BY5071">
        <v>0</v>
      </c>
      <c r="BZ5071">
        <v>0</v>
      </c>
      <c r="CA5071">
        <v>1</v>
      </c>
      <c r="CB5071">
        <v>0</v>
      </c>
      <c r="CC5071">
        <v>0</v>
      </c>
      <c r="CD5071">
        <v>0</v>
      </c>
      <c r="CE5071">
        <v>0</v>
      </c>
      <c r="CF5071">
        <v>0</v>
      </c>
      <c r="CG5071">
        <v>0</v>
      </c>
    </row>
    <row r="5072" spans="1:85" hidden="1" x14ac:dyDescent="0.3">
      <c r="A5072">
        <v>5070</v>
      </c>
      <c r="B5072">
        <v>21170</v>
      </c>
      <c r="C5072">
        <v>26</v>
      </c>
      <c r="D5072">
        <v>28</v>
      </c>
      <c r="E5072">
        <v>-0.14597543705343999</v>
      </c>
      <c r="F5072">
        <v>-0.216743171090923</v>
      </c>
      <c r="G5072">
        <v>3</v>
      </c>
      <c r="H5072">
        <v>0</v>
      </c>
      <c r="I5072">
        <v>0</v>
      </c>
      <c r="J5072">
        <v>0</v>
      </c>
      <c r="K5072">
        <v>0</v>
      </c>
      <c r="L5072">
        <v>1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1</v>
      </c>
      <c r="AH5072">
        <v>0</v>
      </c>
      <c r="AI5072">
        <v>0</v>
      </c>
      <c r="AJ5072">
        <v>1</v>
      </c>
      <c r="AK5072">
        <v>0</v>
      </c>
      <c r="AL5072">
        <v>0</v>
      </c>
      <c r="AM5072">
        <v>0</v>
      </c>
      <c r="AN5072">
        <v>1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>
        <v>0</v>
      </c>
      <c r="BI5072">
        <v>0</v>
      </c>
      <c r="BJ5072">
        <v>0</v>
      </c>
      <c r="BK5072">
        <v>0</v>
      </c>
      <c r="BL5072">
        <v>0</v>
      </c>
      <c r="BM5072">
        <v>0</v>
      </c>
      <c r="BN5072">
        <v>0</v>
      </c>
      <c r="BO5072">
        <v>0</v>
      </c>
      <c r="BP5072">
        <v>0</v>
      </c>
      <c r="BQ5072">
        <v>0</v>
      </c>
      <c r="BR5072">
        <v>0</v>
      </c>
      <c r="BS5072">
        <v>0</v>
      </c>
      <c r="BT5072">
        <v>0</v>
      </c>
      <c r="BU5072">
        <v>0</v>
      </c>
      <c r="BV5072">
        <v>0</v>
      </c>
      <c r="BW5072">
        <v>0</v>
      </c>
      <c r="BX5072">
        <v>0</v>
      </c>
      <c r="BY5072">
        <v>0</v>
      </c>
      <c r="BZ5072">
        <v>0</v>
      </c>
      <c r="CA5072">
        <v>1</v>
      </c>
      <c r="CB5072">
        <v>0</v>
      </c>
      <c r="CC5072">
        <v>0</v>
      </c>
      <c r="CD5072">
        <v>0</v>
      </c>
      <c r="CE5072">
        <v>0</v>
      </c>
      <c r="CF5072">
        <v>0</v>
      </c>
      <c r="CG5072">
        <v>0</v>
      </c>
    </row>
    <row r="5073" spans="1:85" hidden="1" x14ac:dyDescent="0.3">
      <c r="A5073">
        <v>5071</v>
      </c>
      <c r="B5073">
        <v>14108</v>
      </c>
      <c r="C5073">
        <v>19</v>
      </c>
      <c r="D5073">
        <v>24</v>
      </c>
      <c r="E5073">
        <v>-0.14597543705343999</v>
      </c>
      <c r="F5073">
        <v>-0.216743171090923</v>
      </c>
      <c r="G5073">
        <v>3</v>
      </c>
      <c r="H5073">
        <v>0</v>
      </c>
      <c r="I5073">
        <v>0</v>
      </c>
      <c r="J5073">
        <v>0</v>
      </c>
      <c r="K5073">
        <v>0</v>
      </c>
      <c r="L5073">
        <v>1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1</v>
      </c>
      <c r="AD5073">
        <v>0</v>
      </c>
      <c r="AE5073">
        <v>0</v>
      </c>
      <c r="AF5073">
        <v>0</v>
      </c>
      <c r="AG5073">
        <v>1</v>
      </c>
      <c r="AH5073">
        <v>0</v>
      </c>
      <c r="AI5073">
        <v>0</v>
      </c>
      <c r="AJ5073">
        <v>1</v>
      </c>
      <c r="AK5073">
        <v>0</v>
      </c>
      <c r="AL5073">
        <v>0</v>
      </c>
      <c r="AM5073">
        <v>1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>
        <v>0</v>
      </c>
      <c r="BI5073">
        <v>0</v>
      </c>
      <c r="BJ5073">
        <v>0</v>
      </c>
      <c r="BK5073">
        <v>0</v>
      </c>
      <c r="BL5073">
        <v>0</v>
      </c>
      <c r="BM5073">
        <v>0</v>
      </c>
      <c r="BN5073">
        <v>0</v>
      </c>
      <c r="BO5073">
        <v>0</v>
      </c>
      <c r="BP5073">
        <v>0</v>
      </c>
      <c r="BQ5073">
        <v>0</v>
      </c>
      <c r="BR5073">
        <v>0</v>
      </c>
      <c r="BS5073">
        <v>0</v>
      </c>
      <c r="BT5073">
        <v>0</v>
      </c>
      <c r="BU5073">
        <v>0</v>
      </c>
      <c r="BV5073">
        <v>0</v>
      </c>
      <c r="BW5073">
        <v>0</v>
      </c>
      <c r="BX5073">
        <v>0</v>
      </c>
      <c r="BY5073">
        <v>0</v>
      </c>
      <c r="BZ5073">
        <v>0</v>
      </c>
      <c r="CA5073">
        <v>1</v>
      </c>
      <c r="CB5073">
        <v>0</v>
      </c>
      <c r="CC5073">
        <v>0</v>
      </c>
      <c r="CD5073">
        <v>0</v>
      </c>
      <c r="CE5073">
        <v>0</v>
      </c>
      <c r="CF5073">
        <v>0</v>
      </c>
      <c r="CG5073">
        <v>0</v>
      </c>
    </row>
    <row r="5074" spans="1:85" hidden="1" x14ac:dyDescent="0.3">
      <c r="A5074">
        <v>5072</v>
      </c>
      <c r="B5074">
        <v>22352</v>
      </c>
      <c r="C5074">
        <v>26</v>
      </c>
      <c r="D5074">
        <v>40</v>
      </c>
      <c r="E5074">
        <v>-0.14597543705343999</v>
      </c>
      <c r="F5074">
        <v>-0.216743171090923</v>
      </c>
      <c r="G5074">
        <v>3</v>
      </c>
      <c r="H5074">
        <v>0</v>
      </c>
      <c r="I5074">
        <v>0</v>
      </c>
      <c r="J5074">
        <v>0</v>
      </c>
      <c r="K5074">
        <v>0</v>
      </c>
      <c r="L5074">
        <v>1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1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1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1</v>
      </c>
      <c r="AM5074">
        <v>0</v>
      </c>
      <c r="AN5074">
        <v>1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>
        <v>0</v>
      </c>
      <c r="BI5074">
        <v>0</v>
      </c>
      <c r="BJ5074">
        <v>0</v>
      </c>
      <c r="BK5074">
        <v>0</v>
      </c>
      <c r="BL5074">
        <v>0</v>
      </c>
      <c r="BM5074">
        <v>0</v>
      </c>
      <c r="BN5074">
        <v>0</v>
      </c>
      <c r="BO5074">
        <v>0</v>
      </c>
      <c r="BP5074">
        <v>0</v>
      </c>
      <c r="BQ5074">
        <v>0</v>
      </c>
      <c r="BR5074">
        <v>0</v>
      </c>
      <c r="BS5074">
        <v>0</v>
      </c>
      <c r="BT5074">
        <v>0</v>
      </c>
      <c r="BU5074">
        <v>0</v>
      </c>
      <c r="BV5074">
        <v>0</v>
      </c>
      <c r="BW5074">
        <v>0</v>
      </c>
      <c r="BX5074">
        <v>0</v>
      </c>
      <c r="BY5074">
        <v>0</v>
      </c>
      <c r="BZ5074">
        <v>0</v>
      </c>
      <c r="CA5074">
        <v>1</v>
      </c>
      <c r="CB5074">
        <v>0</v>
      </c>
      <c r="CC5074">
        <v>0</v>
      </c>
      <c r="CD5074">
        <v>0</v>
      </c>
      <c r="CE5074">
        <v>0</v>
      </c>
      <c r="CF5074">
        <v>0</v>
      </c>
      <c r="CG5074">
        <v>0</v>
      </c>
    </row>
    <row r="5075" spans="1:85" hidden="1" x14ac:dyDescent="0.3">
      <c r="A5075">
        <v>5073</v>
      </c>
      <c r="B5075">
        <v>26090</v>
      </c>
      <c r="C5075">
        <v>17</v>
      </c>
      <c r="D5075">
        <v>15</v>
      </c>
      <c r="E5075">
        <v>-0.14597543705343999</v>
      </c>
      <c r="F5075">
        <v>-0.216743171090923</v>
      </c>
      <c r="G5075">
        <v>3</v>
      </c>
      <c r="H5075">
        <v>0</v>
      </c>
      <c r="I5075">
        <v>0</v>
      </c>
      <c r="J5075">
        <v>0</v>
      </c>
      <c r="K5075">
        <v>0</v>
      </c>
      <c r="L5075">
        <v>1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1</v>
      </c>
      <c r="AH5075">
        <v>0</v>
      </c>
      <c r="AI5075">
        <v>0</v>
      </c>
      <c r="AJ5075">
        <v>0</v>
      </c>
      <c r="AK5075">
        <v>0</v>
      </c>
      <c r="AL5075">
        <v>1</v>
      </c>
      <c r="AM5075">
        <v>0</v>
      </c>
      <c r="AN5075">
        <v>1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>
        <v>0</v>
      </c>
      <c r="BI5075">
        <v>0</v>
      </c>
      <c r="BJ5075">
        <v>0</v>
      </c>
      <c r="BK5075">
        <v>0</v>
      </c>
      <c r="BL5075">
        <v>0</v>
      </c>
      <c r="BM5075">
        <v>0</v>
      </c>
      <c r="BN5075">
        <v>0</v>
      </c>
      <c r="BO5075">
        <v>0</v>
      </c>
      <c r="BP5075">
        <v>0</v>
      </c>
      <c r="BQ5075">
        <v>0</v>
      </c>
      <c r="BR5075">
        <v>0</v>
      </c>
      <c r="BS5075">
        <v>0</v>
      </c>
      <c r="BT5075">
        <v>0</v>
      </c>
      <c r="BU5075">
        <v>0</v>
      </c>
      <c r="BV5075">
        <v>0</v>
      </c>
      <c r="BW5075">
        <v>0</v>
      </c>
      <c r="BX5075">
        <v>0</v>
      </c>
      <c r="BY5075">
        <v>0</v>
      </c>
      <c r="BZ5075">
        <v>0</v>
      </c>
      <c r="CA5075">
        <v>1</v>
      </c>
      <c r="CB5075">
        <v>0</v>
      </c>
      <c r="CC5075">
        <v>0</v>
      </c>
      <c r="CD5075">
        <v>0</v>
      </c>
      <c r="CE5075">
        <v>0</v>
      </c>
      <c r="CF5075">
        <v>0</v>
      </c>
      <c r="CG5075">
        <v>0</v>
      </c>
    </row>
    <row r="5076" spans="1:85" hidden="1" x14ac:dyDescent="0.3">
      <c r="A5076">
        <v>5074</v>
      </c>
      <c r="B5076">
        <v>8731</v>
      </c>
      <c r="C5076">
        <v>26</v>
      </c>
      <c r="D5076">
        <v>40</v>
      </c>
      <c r="E5076">
        <v>-0.14597543705343999</v>
      </c>
      <c r="F5076">
        <v>-0.216743171090923</v>
      </c>
      <c r="G5076">
        <v>4</v>
      </c>
      <c r="H5076">
        <v>1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1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1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1</v>
      </c>
      <c r="AM5076">
        <v>1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>
        <v>0</v>
      </c>
      <c r="BI5076">
        <v>0</v>
      </c>
      <c r="BJ5076">
        <v>0</v>
      </c>
      <c r="BK5076">
        <v>0</v>
      </c>
      <c r="BL5076">
        <v>0</v>
      </c>
      <c r="BM5076">
        <v>0</v>
      </c>
      <c r="BN5076">
        <v>0</v>
      </c>
      <c r="BO5076">
        <v>0</v>
      </c>
      <c r="BP5076">
        <v>0</v>
      </c>
      <c r="BQ5076">
        <v>0</v>
      </c>
      <c r="BR5076">
        <v>0</v>
      </c>
      <c r="BS5076">
        <v>0</v>
      </c>
      <c r="BT5076">
        <v>0</v>
      </c>
      <c r="BU5076">
        <v>0</v>
      </c>
      <c r="BV5076">
        <v>0</v>
      </c>
      <c r="BW5076">
        <v>0</v>
      </c>
      <c r="BX5076">
        <v>0</v>
      </c>
      <c r="BY5076">
        <v>0</v>
      </c>
      <c r="BZ5076">
        <v>0</v>
      </c>
      <c r="CA5076">
        <v>1</v>
      </c>
      <c r="CB5076">
        <v>0</v>
      </c>
      <c r="CC5076">
        <v>0</v>
      </c>
      <c r="CD5076">
        <v>0</v>
      </c>
      <c r="CE5076">
        <v>0</v>
      </c>
      <c r="CF5076">
        <v>0</v>
      </c>
      <c r="CG5076">
        <v>0</v>
      </c>
    </row>
    <row r="5077" spans="1:85" hidden="1" x14ac:dyDescent="0.3">
      <c r="A5077">
        <v>5075</v>
      </c>
      <c r="B5077">
        <v>11980</v>
      </c>
      <c r="C5077">
        <v>31</v>
      </c>
      <c r="D5077">
        <v>40</v>
      </c>
      <c r="E5077">
        <v>-0.14597543705343999</v>
      </c>
      <c r="F5077">
        <v>-0.216743171090923</v>
      </c>
      <c r="G5077">
        <v>5</v>
      </c>
      <c r="H5077">
        <v>0</v>
      </c>
      <c r="I5077">
        <v>0</v>
      </c>
      <c r="J5077">
        <v>0</v>
      </c>
      <c r="K5077">
        <v>0</v>
      </c>
      <c r="L5077">
        <v>1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1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1</v>
      </c>
      <c r="AI5077">
        <v>0</v>
      </c>
      <c r="AJ5077">
        <v>0</v>
      </c>
      <c r="AK5077">
        <v>0</v>
      </c>
      <c r="AL5077">
        <v>1</v>
      </c>
      <c r="AM5077">
        <v>1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>
        <v>0</v>
      </c>
      <c r="BI5077">
        <v>0</v>
      </c>
      <c r="BJ5077">
        <v>0</v>
      </c>
      <c r="BK5077">
        <v>0</v>
      </c>
      <c r="BL5077">
        <v>0</v>
      </c>
      <c r="BM5077">
        <v>0</v>
      </c>
      <c r="BN5077">
        <v>0</v>
      </c>
      <c r="BO5077">
        <v>0</v>
      </c>
      <c r="BP5077">
        <v>0</v>
      </c>
      <c r="BQ5077">
        <v>0</v>
      </c>
      <c r="BR5077">
        <v>0</v>
      </c>
      <c r="BS5077">
        <v>0</v>
      </c>
      <c r="BT5077">
        <v>0</v>
      </c>
      <c r="BU5077">
        <v>0</v>
      </c>
      <c r="BV5077">
        <v>0</v>
      </c>
      <c r="BW5077">
        <v>0</v>
      </c>
      <c r="BX5077">
        <v>0</v>
      </c>
      <c r="BY5077">
        <v>0</v>
      </c>
      <c r="BZ5077">
        <v>0</v>
      </c>
      <c r="CA5077">
        <v>1</v>
      </c>
      <c r="CB5077">
        <v>0</v>
      </c>
      <c r="CC5077">
        <v>0</v>
      </c>
      <c r="CD5077">
        <v>0</v>
      </c>
      <c r="CE5077">
        <v>0</v>
      </c>
      <c r="CF5077">
        <v>0</v>
      </c>
      <c r="CG5077">
        <v>0</v>
      </c>
    </row>
    <row r="5078" spans="1:85" hidden="1" x14ac:dyDescent="0.3">
      <c r="A5078">
        <v>5076</v>
      </c>
      <c r="B5078">
        <v>16556</v>
      </c>
      <c r="C5078">
        <v>63</v>
      </c>
      <c r="D5078">
        <v>20</v>
      </c>
      <c r="E5078">
        <v>0.163993213282595</v>
      </c>
      <c r="F5078">
        <v>-0.216743171090923</v>
      </c>
      <c r="G5078">
        <v>3</v>
      </c>
      <c r="H5078">
        <v>0</v>
      </c>
      <c r="I5078">
        <v>0</v>
      </c>
      <c r="J5078">
        <v>1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1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1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1</v>
      </c>
      <c r="AM5078">
        <v>0</v>
      </c>
      <c r="AN5078">
        <v>1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>
        <v>0</v>
      </c>
      <c r="BI5078">
        <v>0</v>
      </c>
      <c r="BJ5078">
        <v>0</v>
      </c>
      <c r="BK5078">
        <v>0</v>
      </c>
      <c r="BL5078">
        <v>0</v>
      </c>
      <c r="BM5078">
        <v>0</v>
      </c>
      <c r="BN5078">
        <v>0</v>
      </c>
      <c r="BO5078">
        <v>0</v>
      </c>
      <c r="BP5078">
        <v>0</v>
      </c>
      <c r="BQ5078">
        <v>0</v>
      </c>
      <c r="BR5078">
        <v>0</v>
      </c>
      <c r="BS5078">
        <v>0</v>
      </c>
      <c r="BT5078">
        <v>0</v>
      </c>
      <c r="BU5078">
        <v>0</v>
      </c>
      <c r="BV5078">
        <v>0</v>
      </c>
      <c r="BW5078">
        <v>0</v>
      </c>
      <c r="BX5078">
        <v>0</v>
      </c>
      <c r="BY5078">
        <v>0</v>
      </c>
      <c r="BZ5078">
        <v>0</v>
      </c>
      <c r="CA5078">
        <v>1</v>
      </c>
      <c r="CB5078">
        <v>0</v>
      </c>
      <c r="CC5078">
        <v>0</v>
      </c>
      <c r="CD5078">
        <v>0</v>
      </c>
      <c r="CE5078">
        <v>0</v>
      </c>
      <c r="CF5078">
        <v>0</v>
      </c>
      <c r="CG5078">
        <v>0</v>
      </c>
    </row>
    <row r="5079" spans="1:85" hidden="1" x14ac:dyDescent="0.3">
      <c r="A5079">
        <v>5077</v>
      </c>
      <c r="B5079">
        <v>20689</v>
      </c>
      <c r="C5079">
        <v>37</v>
      </c>
      <c r="D5079">
        <v>35</v>
      </c>
      <c r="E5079">
        <v>-0.14597543705343999</v>
      </c>
      <c r="F5079">
        <v>-0.216743171090923</v>
      </c>
      <c r="G5079">
        <v>4</v>
      </c>
      <c r="H5079">
        <v>0</v>
      </c>
      <c r="I5079">
        <v>0</v>
      </c>
      <c r="J5079">
        <v>1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1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1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1</v>
      </c>
      <c r="AM5079">
        <v>0</v>
      </c>
      <c r="AN5079">
        <v>1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>
        <v>0</v>
      </c>
      <c r="BI5079">
        <v>0</v>
      </c>
      <c r="BJ5079">
        <v>0</v>
      </c>
      <c r="BK5079">
        <v>0</v>
      </c>
      <c r="BL5079">
        <v>0</v>
      </c>
      <c r="BM5079">
        <v>0</v>
      </c>
      <c r="BN5079">
        <v>0</v>
      </c>
      <c r="BO5079">
        <v>0</v>
      </c>
      <c r="BP5079">
        <v>0</v>
      </c>
      <c r="BQ5079">
        <v>0</v>
      </c>
      <c r="BR5079">
        <v>0</v>
      </c>
      <c r="BS5079">
        <v>0</v>
      </c>
      <c r="BT5079">
        <v>0</v>
      </c>
      <c r="BU5079">
        <v>0</v>
      </c>
      <c r="BV5079">
        <v>0</v>
      </c>
      <c r="BW5079">
        <v>0</v>
      </c>
      <c r="BX5079">
        <v>0</v>
      </c>
      <c r="BY5079">
        <v>0</v>
      </c>
      <c r="BZ5079">
        <v>0</v>
      </c>
      <c r="CA5079">
        <v>1</v>
      </c>
      <c r="CB5079">
        <v>0</v>
      </c>
      <c r="CC5079">
        <v>0</v>
      </c>
      <c r="CD5079">
        <v>0</v>
      </c>
      <c r="CE5079">
        <v>0</v>
      </c>
      <c r="CF5079">
        <v>0</v>
      </c>
      <c r="CG5079">
        <v>0</v>
      </c>
    </row>
    <row r="5080" spans="1:85" hidden="1" x14ac:dyDescent="0.3">
      <c r="A5080">
        <v>5078</v>
      </c>
      <c r="B5080">
        <v>13068</v>
      </c>
      <c r="C5080">
        <v>61</v>
      </c>
      <c r="D5080">
        <v>40</v>
      </c>
      <c r="E5080">
        <v>-0.14597543705343999</v>
      </c>
      <c r="F5080">
        <v>3.8790590215089402</v>
      </c>
      <c r="G5080">
        <v>2</v>
      </c>
      <c r="H5080">
        <v>0</v>
      </c>
      <c r="I5080">
        <v>0</v>
      </c>
      <c r="J5080">
        <v>1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1</v>
      </c>
      <c r="AC5080">
        <v>0</v>
      </c>
      <c r="AD5080">
        <v>1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1</v>
      </c>
      <c r="AM5080">
        <v>0</v>
      </c>
      <c r="AN5080">
        <v>1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>
        <v>0</v>
      </c>
      <c r="BI5080">
        <v>0</v>
      </c>
      <c r="BJ5080">
        <v>0</v>
      </c>
      <c r="BK5080">
        <v>0</v>
      </c>
      <c r="BL5080">
        <v>0</v>
      </c>
      <c r="BM5080">
        <v>0</v>
      </c>
      <c r="BN5080">
        <v>0</v>
      </c>
      <c r="BO5080">
        <v>0</v>
      </c>
      <c r="BP5080">
        <v>0</v>
      </c>
      <c r="BQ5080">
        <v>0</v>
      </c>
      <c r="BR5080">
        <v>0</v>
      </c>
      <c r="BS5080">
        <v>0</v>
      </c>
      <c r="BT5080">
        <v>0</v>
      </c>
      <c r="BU5080">
        <v>0</v>
      </c>
      <c r="BV5080">
        <v>0</v>
      </c>
      <c r="BW5080">
        <v>0</v>
      </c>
      <c r="BX5080">
        <v>0</v>
      </c>
      <c r="BY5080">
        <v>0</v>
      </c>
      <c r="BZ5080">
        <v>0</v>
      </c>
      <c r="CA5080">
        <v>1</v>
      </c>
      <c r="CB5080">
        <v>0</v>
      </c>
      <c r="CC5080">
        <v>0</v>
      </c>
      <c r="CD5080">
        <v>0</v>
      </c>
      <c r="CE5080">
        <v>0</v>
      </c>
      <c r="CF5080">
        <v>0</v>
      </c>
      <c r="CG5080">
        <v>0</v>
      </c>
    </row>
    <row r="5081" spans="1:85" hidden="1" x14ac:dyDescent="0.3">
      <c r="A5081">
        <v>5079</v>
      </c>
      <c r="B5081">
        <v>8180</v>
      </c>
      <c r="C5081">
        <v>58</v>
      </c>
      <c r="D5081">
        <v>24</v>
      </c>
      <c r="E5081">
        <v>-0.14597543705343999</v>
      </c>
      <c r="F5081">
        <v>-0.216743171090923</v>
      </c>
      <c r="G5081">
        <v>3</v>
      </c>
      <c r="H5081">
        <v>0</v>
      </c>
      <c r="I5081">
        <v>0</v>
      </c>
      <c r="J5081">
        <v>1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1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1</v>
      </c>
      <c r="AJ5081">
        <v>0</v>
      </c>
      <c r="AK5081">
        <v>0</v>
      </c>
      <c r="AL5081">
        <v>1</v>
      </c>
      <c r="AM5081">
        <v>1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>
        <v>0</v>
      </c>
      <c r="BI5081">
        <v>0</v>
      </c>
      <c r="BJ5081">
        <v>0</v>
      </c>
      <c r="BK5081">
        <v>0</v>
      </c>
      <c r="BL5081">
        <v>0</v>
      </c>
      <c r="BM5081">
        <v>0</v>
      </c>
      <c r="BN5081">
        <v>0</v>
      </c>
      <c r="BO5081">
        <v>0</v>
      </c>
      <c r="BP5081">
        <v>0</v>
      </c>
      <c r="BQ5081">
        <v>0</v>
      </c>
      <c r="BR5081">
        <v>0</v>
      </c>
      <c r="BS5081">
        <v>0</v>
      </c>
      <c r="BT5081">
        <v>0</v>
      </c>
      <c r="BU5081">
        <v>0</v>
      </c>
      <c r="BV5081">
        <v>0</v>
      </c>
      <c r="BW5081">
        <v>0</v>
      </c>
      <c r="BX5081">
        <v>0</v>
      </c>
      <c r="BY5081">
        <v>0</v>
      </c>
      <c r="BZ5081">
        <v>0</v>
      </c>
      <c r="CA5081">
        <v>1</v>
      </c>
      <c r="CB5081">
        <v>0</v>
      </c>
      <c r="CC5081">
        <v>0</v>
      </c>
      <c r="CD5081">
        <v>0</v>
      </c>
      <c r="CE5081">
        <v>0</v>
      </c>
      <c r="CF5081">
        <v>0</v>
      </c>
      <c r="CG5081">
        <v>0</v>
      </c>
    </row>
    <row r="5082" spans="1:85" hidden="1" x14ac:dyDescent="0.3">
      <c r="A5082">
        <v>5080</v>
      </c>
      <c r="B5082">
        <v>27325</v>
      </c>
      <c r="C5082">
        <v>33</v>
      </c>
      <c r="D5082">
        <v>40</v>
      </c>
      <c r="E5082">
        <v>-0.14597543705343999</v>
      </c>
      <c r="F5082">
        <v>-0.216743171090923</v>
      </c>
      <c r="G5082">
        <v>5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1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1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1</v>
      </c>
      <c r="AM5082">
        <v>1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>
        <v>0</v>
      </c>
      <c r="BI5082">
        <v>0</v>
      </c>
      <c r="BJ5082">
        <v>0</v>
      </c>
      <c r="BK5082">
        <v>0</v>
      </c>
      <c r="BL5082">
        <v>0</v>
      </c>
      <c r="BM5082">
        <v>0</v>
      </c>
      <c r="BN5082">
        <v>0</v>
      </c>
      <c r="BO5082">
        <v>0</v>
      </c>
      <c r="BP5082">
        <v>0</v>
      </c>
      <c r="BQ5082">
        <v>0</v>
      </c>
      <c r="BR5082">
        <v>0</v>
      </c>
      <c r="BS5082">
        <v>0</v>
      </c>
      <c r="BT5082">
        <v>0</v>
      </c>
      <c r="BU5082">
        <v>0</v>
      </c>
      <c r="BV5082">
        <v>0</v>
      </c>
      <c r="BW5082">
        <v>0</v>
      </c>
      <c r="BX5082">
        <v>0</v>
      </c>
      <c r="BY5082">
        <v>0</v>
      </c>
      <c r="BZ5082">
        <v>0</v>
      </c>
      <c r="CA5082">
        <v>1</v>
      </c>
      <c r="CB5082">
        <v>0</v>
      </c>
      <c r="CC5082">
        <v>0</v>
      </c>
      <c r="CD5082">
        <v>0</v>
      </c>
      <c r="CE5082">
        <v>0</v>
      </c>
      <c r="CF5082">
        <v>0</v>
      </c>
      <c r="CG5082">
        <v>0</v>
      </c>
    </row>
    <row r="5083" spans="1:85" hidden="1" x14ac:dyDescent="0.3">
      <c r="A5083">
        <v>5081</v>
      </c>
      <c r="B5083">
        <v>27057</v>
      </c>
      <c r="C5083">
        <v>32</v>
      </c>
      <c r="D5083">
        <v>45</v>
      </c>
      <c r="E5083">
        <v>-0.14597543705343999</v>
      </c>
      <c r="F5083">
        <v>-0.216743171090923</v>
      </c>
      <c r="G5083">
        <v>2</v>
      </c>
      <c r="H5083">
        <v>0</v>
      </c>
      <c r="I5083">
        <v>0</v>
      </c>
      <c r="J5083">
        <v>1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1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1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1</v>
      </c>
      <c r="AM5083">
        <v>0</v>
      </c>
      <c r="AN5083">
        <v>1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>
        <v>0</v>
      </c>
      <c r="BI5083">
        <v>0</v>
      </c>
      <c r="BJ5083">
        <v>0</v>
      </c>
      <c r="BK5083">
        <v>0</v>
      </c>
      <c r="BL5083">
        <v>0</v>
      </c>
      <c r="BM5083">
        <v>0</v>
      </c>
      <c r="BN5083">
        <v>0</v>
      </c>
      <c r="BO5083">
        <v>0</v>
      </c>
      <c r="BP5083">
        <v>0</v>
      </c>
      <c r="BQ5083">
        <v>0</v>
      </c>
      <c r="BR5083">
        <v>0</v>
      </c>
      <c r="BS5083">
        <v>0</v>
      </c>
      <c r="BT5083">
        <v>0</v>
      </c>
      <c r="BU5083">
        <v>0</v>
      </c>
      <c r="BV5083">
        <v>0</v>
      </c>
      <c r="BW5083">
        <v>0</v>
      </c>
      <c r="BX5083">
        <v>0</v>
      </c>
      <c r="BY5083">
        <v>0</v>
      </c>
      <c r="BZ5083">
        <v>0</v>
      </c>
      <c r="CA5083">
        <v>1</v>
      </c>
      <c r="CB5083">
        <v>0</v>
      </c>
      <c r="CC5083">
        <v>0</v>
      </c>
      <c r="CD5083">
        <v>0</v>
      </c>
      <c r="CE5083">
        <v>0</v>
      </c>
      <c r="CF5083">
        <v>0</v>
      </c>
      <c r="CG5083">
        <v>0</v>
      </c>
    </row>
    <row r="5084" spans="1:85" hidden="1" x14ac:dyDescent="0.3">
      <c r="A5084">
        <v>5082</v>
      </c>
      <c r="B5084">
        <v>1121</v>
      </c>
      <c r="C5084">
        <v>45</v>
      </c>
      <c r="D5084">
        <v>40</v>
      </c>
      <c r="E5084">
        <v>0.51253874804909805</v>
      </c>
      <c r="F5084">
        <v>-0.216743171090923</v>
      </c>
      <c r="G5084">
        <v>3</v>
      </c>
      <c r="H5084">
        <v>1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1</v>
      </c>
      <c r="AB5084">
        <v>0</v>
      </c>
      <c r="AC5084">
        <v>0</v>
      </c>
      <c r="AD5084">
        <v>0</v>
      </c>
      <c r="AE5084">
        <v>1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1</v>
      </c>
      <c r="AM5084">
        <v>1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>
        <v>0</v>
      </c>
      <c r="BI5084">
        <v>0</v>
      </c>
      <c r="BJ5084">
        <v>0</v>
      </c>
      <c r="BK5084">
        <v>0</v>
      </c>
      <c r="BL5084">
        <v>0</v>
      </c>
      <c r="BM5084">
        <v>0</v>
      </c>
      <c r="BN5084">
        <v>0</v>
      </c>
      <c r="BO5084">
        <v>0</v>
      </c>
      <c r="BP5084">
        <v>0</v>
      </c>
      <c r="BQ5084">
        <v>0</v>
      </c>
      <c r="BR5084">
        <v>0</v>
      </c>
      <c r="BS5084">
        <v>0</v>
      </c>
      <c r="BT5084">
        <v>0</v>
      </c>
      <c r="BU5084">
        <v>0</v>
      </c>
      <c r="BV5084">
        <v>0</v>
      </c>
      <c r="BW5084">
        <v>0</v>
      </c>
      <c r="BX5084">
        <v>0</v>
      </c>
      <c r="BY5084">
        <v>0</v>
      </c>
      <c r="BZ5084">
        <v>0</v>
      </c>
      <c r="CA5084">
        <v>1</v>
      </c>
      <c r="CB5084">
        <v>0</v>
      </c>
      <c r="CC5084">
        <v>0</v>
      </c>
      <c r="CD5084">
        <v>0</v>
      </c>
      <c r="CE5084">
        <v>0</v>
      </c>
      <c r="CF5084">
        <v>0</v>
      </c>
      <c r="CG5084">
        <v>0</v>
      </c>
    </row>
    <row r="5085" spans="1:85" hidden="1" x14ac:dyDescent="0.3">
      <c r="A5085">
        <v>5083</v>
      </c>
      <c r="B5085">
        <v>17219</v>
      </c>
      <c r="C5085">
        <v>21</v>
      </c>
      <c r="D5085">
        <v>40</v>
      </c>
      <c r="E5085">
        <v>-0.14597543705343999</v>
      </c>
      <c r="F5085">
        <v>-0.216743171090923</v>
      </c>
      <c r="G5085">
        <v>3</v>
      </c>
      <c r="H5085">
        <v>0</v>
      </c>
      <c r="I5085">
        <v>0</v>
      </c>
      <c r="J5085">
        <v>0</v>
      </c>
      <c r="K5085">
        <v>0</v>
      </c>
      <c r="L5085">
        <v>1</v>
      </c>
      <c r="M5085">
        <v>0</v>
      </c>
      <c r="N5085">
        <v>0</v>
      </c>
      <c r="O5085">
        <v>0</v>
      </c>
      <c r="P5085">
        <v>0</v>
      </c>
      <c r="Q5085">
        <v>1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1</v>
      </c>
      <c r="AH5085">
        <v>0</v>
      </c>
      <c r="AI5085">
        <v>0</v>
      </c>
      <c r="AJ5085">
        <v>0</v>
      </c>
      <c r="AK5085">
        <v>0</v>
      </c>
      <c r="AL5085">
        <v>1</v>
      </c>
      <c r="AM5085">
        <v>0</v>
      </c>
      <c r="AN5085">
        <v>1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>
        <v>0</v>
      </c>
      <c r="BI5085">
        <v>0</v>
      </c>
      <c r="BJ5085">
        <v>0</v>
      </c>
      <c r="BK5085">
        <v>0</v>
      </c>
      <c r="BL5085">
        <v>0</v>
      </c>
      <c r="BM5085">
        <v>0</v>
      </c>
      <c r="BN5085">
        <v>0</v>
      </c>
      <c r="BO5085">
        <v>0</v>
      </c>
      <c r="BP5085">
        <v>0</v>
      </c>
      <c r="BQ5085">
        <v>0</v>
      </c>
      <c r="BR5085">
        <v>0</v>
      </c>
      <c r="BS5085">
        <v>0</v>
      </c>
      <c r="BT5085">
        <v>0</v>
      </c>
      <c r="BU5085">
        <v>0</v>
      </c>
      <c r="BV5085">
        <v>0</v>
      </c>
      <c r="BW5085">
        <v>0</v>
      </c>
      <c r="BX5085">
        <v>0</v>
      </c>
      <c r="BY5085">
        <v>0</v>
      </c>
      <c r="BZ5085">
        <v>0</v>
      </c>
      <c r="CA5085">
        <v>1</v>
      </c>
      <c r="CB5085">
        <v>0</v>
      </c>
      <c r="CC5085">
        <v>0</v>
      </c>
      <c r="CD5085">
        <v>0</v>
      </c>
      <c r="CE5085">
        <v>0</v>
      </c>
      <c r="CF5085">
        <v>0</v>
      </c>
      <c r="CG5085">
        <v>0</v>
      </c>
    </row>
    <row r="5086" spans="1:85" hidden="1" x14ac:dyDescent="0.3">
      <c r="A5086">
        <v>5084</v>
      </c>
      <c r="B5086">
        <v>7211</v>
      </c>
      <c r="C5086">
        <v>27</v>
      </c>
      <c r="D5086">
        <v>60</v>
      </c>
      <c r="E5086">
        <v>-0.14597543705343999</v>
      </c>
      <c r="F5086">
        <v>-0.216743171090923</v>
      </c>
      <c r="G5086">
        <v>4</v>
      </c>
      <c r="H5086">
        <v>0</v>
      </c>
      <c r="I5086">
        <v>0</v>
      </c>
      <c r="J5086">
        <v>1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0</v>
      </c>
      <c r="AA5086">
        <v>0</v>
      </c>
      <c r="AB5086">
        <v>0</v>
      </c>
      <c r="AC5086">
        <v>0</v>
      </c>
      <c r="AD5086">
        <v>1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1</v>
      </c>
      <c r="AM5086">
        <v>0</v>
      </c>
      <c r="AN5086">
        <v>1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>
        <v>0</v>
      </c>
      <c r="BI5086">
        <v>0</v>
      </c>
      <c r="BJ5086">
        <v>0</v>
      </c>
      <c r="BK5086">
        <v>0</v>
      </c>
      <c r="BL5086">
        <v>0</v>
      </c>
      <c r="BM5086">
        <v>0</v>
      </c>
      <c r="BN5086">
        <v>0</v>
      </c>
      <c r="BO5086">
        <v>0</v>
      </c>
      <c r="BP5086">
        <v>0</v>
      </c>
      <c r="BQ5086">
        <v>0</v>
      </c>
      <c r="BR5086">
        <v>0</v>
      </c>
      <c r="BS5086">
        <v>0</v>
      </c>
      <c r="BT5086">
        <v>0</v>
      </c>
      <c r="BU5086">
        <v>0</v>
      </c>
      <c r="BV5086">
        <v>0</v>
      </c>
      <c r="BW5086">
        <v>0</v>
      </c>
      <c r="BX5086">
        <v>0</v>
      </c>
      <c r="BY5086">
        <v>0</v>
      </c>
      <c r="BZ5086">
        <v>0</v>
      </c>
      <c r="CA5086">
        <v>1</v>
      </c>
      <c r="CB5086">
        <v>0</v>
      </c>
      <c r="CC5086">
        <v>0</v>
      </c>
      <c r="CD5086">
        <v>0</v>
      </c>
      <c r="CE5086">
        <v>0</v>
      </c>
      <c r="CF5086">
        <v>0</v>
      </c>
      <c r="CG5086">
        <v>0</v>
      </c>
    </row>
    <row r="5087" spans="1:85" hidden="1" x14ac:dyDescent="0.3">
      <c r="A5087">
        <v>5085</v>
      </c>
      <c r="B5087">
        <v>30641</v>
      </c>
      <c r="C5087">
        <v>21</v>
      </c>
      <c r="D5087">
        <v>40</v>
      </c>
      <c r="E5087">
        <v>-0.14597543705343999</v>
      </c>
      <c r="F5087">
        <v>-0.216743171090923</v>
      </c>
      <c r="G5087">
        <v>5</v>
      </c>
      <c r="H5087">
        <v>0</v>
      </c>
      <c r="I5087">
        <v>0</v>
      </c>
      <c r="J5087">
        <v>0</v>
      </c>
      <c r="K5087">
        <v>0</v>
      </c>
      <c r="L5087">
        <v>1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1</v>
      </c>
      <c r="AD5087">
        <v>0</v>
      </c>
      <c r="AE5087">
        <v>0</v>
      </c>
      <c r="AF5087">
        <v>0</v>
      </c>
      <c r="AG5087">
        <v>1</v>
      </c>
      <c r="AH5087">
        <v>0</v>
      </c>
      <c r="AI5087">
        <v>0</v>
      </c>
      <c r="AJ5087">
        <v>0</v>
      </c>
      <c r="AK5087">
        <v>0</v>
      </c>
      <c r="AL5087">
        <v>1</v>
      </c>
      <c r="AM5087">
        <v>1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>
        <v>0</v>
      </c>
      <c r="BI5087">
        <v>0</v>
      </c>
      <c r="BJ5087">
        <v>0</v>
      </c>
      <c r="BK5087">
        <v>0</v>
      </c>
      <c r="BL5087">
        <v>0</v>
      </c>
      <c r="BM5087">
        <v>0</v>
      </c>
      <c r="BN5087">
        <v>0</v>
      </c>
      <c r="BO5087">
        <v>0</v>
      </c>
      <c r="BP5087">
        <v>0</v>
      </c>
      <c r="BQ5087">
        <v>0</v>
      </c>
      <c r="BR5087">
        <v>0</v>
      </c>
      <c r="BS5087">
        <v>0</v>
      </c>
      <c r="BT5087">
        <v>0</v>
      </c>
      <c r="BU5087">
        <v>0</v>
      </c>
      <c r="BV5087">
        <v>0</v>
      </c>
      <c r="BW5087">
        <v>0</v>
      </c>
      <c r="BX5087">
        <v>0</v>
      </c>
      <c r="BY5087">
        <v>0</v>
      </c>
      <c r="BZ5087">
        <v>0</v>
      </c>
      <c r="CA5087">
        <v>1</v>
      </c>
      <c r="CB5087">
        <v>0</v>
      </c>
      <c r="CC5087">
        <v>0</v>
      </c>
      <c r="CD5087">
        <v>0</v>
      </c>
      <c r="CE5087">
        <v>0</v>
      </c>
      <c r="CF5087">
        <v>0</v>
      </c>
      <c r="CG5087">
        <v>0</v>
      </c>
    </row>
    <row r="5088" spans="1:85" x14ac:dyDescent="0.3">
      <c r="A5088">
        <v>5086</v>
      </c>
      <c r="B5088">
        <v>23581</v>
      </c>
      <c r="C5088">
        <v>37</v>
      </c>
      <c r="D5088">
        <v>40</v>
      </c>
      <c r="E5088">
        <v>-0.14597543705343999</v>
      </c>
      <c r="F5088">
        <v>-0.216743171090923</v>
      </c>
      <c r="G5088">
        <v>6</v>
      </c>
      <c r="H5088">
        <v>0</v>
      </c>
      <c r="I5088">
        <v>0</v>
      </c>
      <c r="J5088">
        <v>0</v>
      </c>
      <c r="K5088">
        <v>0</v>
      </c>
      <c r="L5088">
        <v>1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1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1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1</v>
      </c>
      <c r="AM5088">
        <v>1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>
        <v>0</v>
      </c>
      <c r="BI5088">
        <v>0</v>
      </c>
      <c r="BJ5088">
        <v>0</v>
      </c>
      <c r="BK5088">
        <v>0</v>
      </c>
      <c r="BL5088">
        <v>0</v>
      </c>
      <c r="BM5088">
        <v>0</v>
      </c>
      <c r="BN5088">
        <v>0</v>
      </c>
      <c r="BO5088">
        <v>0</v>
      </c>
      <c r="BP5088">
        <v>0</v>
      </c>
      <c r="BQ5088">
        <v>0</v>
      </c>
      <c r="BR5088">
        <v>0</v>
      </c>
      <c r="BS5088">
        <v>0</v>
      </c>
      <c r="BT5088">
        <v>0</v>
      </c>
      <c r="BU5088">
        <v>0</v>
      </c>
      <c r="BV5088">
        <v>0</v>
      </c>
      <c r="BW5088">
        <v>0</v>
      </c>
      <c r="BX5088">
        <v>0</v>
      </c>
      <c r="BY5088">
        <v>0</v>
      </c>
      <c r="BZ5088">
        <v>0</v>
      </c>
      <c r="CA5088">
        <v>1</v>
      </c>
      <c r="CB5088">
        <v>0</v>
      </c>
      <c r="CC5088">
        <v>0</v>
      </c>
      <c r="CD5088">
        <v>0</v>
      </c>
      <c r="CE5088">
        <v>0</v>
      </c>
      <c r="CF5088">
        <v>0</v>
      </c>
      <c r="CG5088">
        <v>0</v>
      </c>
    </row>
    <row r="5089" spans="1:85" hidden="1" x14ac:dyDescent="0.3">
      <c r="A5089">
        <v>5087</v>
      </c>
      <c r="B5089">
        <v>8690</v>
      </c>
      <c r="C5089">
        <v>31</v>
      </c>
      <c r="D5089">
        <v>40</v>
      </c>
      <c r="E5089">
        <v>-0.14597543705343999</v>
      </c>
      <c r="F5089">
        <v>-0.216743171090923</v>
      </c>
      <c r="G5089">
        <v>4</v>
      </c>
      <c r="H5089">
        <v>1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1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1</v>
      </c>
      <c r="AH5089">
        <v>0</v>
      </c>
      <c r="AI5089">
        <v>0</v>
      </c>
      <c r="AJ5089">
        <v>1</v>
      </c>
      <c r="AK5089">
        <v>0</v>
      </c>
      <c r="AL5089">
        <v>0</v>
      </c>
      <c r="AM5089">
        <v>0</v>
      </c>
      <c r="AN5089">
        <v>1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>
        <v>0</v>
      </c>
      <c r="BI5089">
        <v>0</v>
      </c>
      <c r="BJ5089">
        <v>0</v>
      </c>
      <c r="BK5089">
        <v>0</v>
      </c>
      <c r="BL5089">
        <v>0</v>
      </c>
      <c r="BM5089">
        <v>0</v>
      </c>
      <c r="BN5089">
        <v>0</v>
      </c>
      <c r="BO5089">
        <v>0</v>
      </c>
      <c r="BP5089">
        <v>0</v>
      </c>
      <c r="BQ5089">
        <v>0</v>
      </c>
      <c r="BR5089">
        <v>0</v>
      </c>
      <c r="BS5089">
        <v>0</v>
      </c>
      <c r="BT5089">
        <v>0</v>
      </c>
      <c r="BU5089">
        <v>0</v>
      </c>
      <c r="BV5089">
        <v>0</v>
      </c>
      <c r="BW5089">
        <v>0</v>
      </c>
      <c r="BX5089">
        <v>0</v>
      </c>
      <c r="BY5089">
        <v>0</v>
      </c>
      <c r="BZ5089">
        <v>0</v>
      </c>
      <c r="CA5089">
        <v>1</v>
      </c>
      <c r="CB5089">
        <v>0</v>
      </c>
      <c r="CC5089">
        <v>0</v>
      </c>
      <c r="CD5089">
        <v>0</v>
      </c>
      <c r="CE5089">
        <v>0</v>
      </c>
      <c r="CF5089">
        <v>0</v>
      </c>
      <c r="CG5089">
        <v>0</v>
      </c>
    </row>
    <row r="5090" spans="1:85" hidden="1" x14ac:dyDescent="0.3">
      <c r="A5090">
        <v>5088</v>
      </c>
      <c r="B5090">
        <v>22741</v>
      </c>
      <c r="C5090">
        <v>22</v>
      </c>
      <c r="D5090">
        <v>40</v>
      </c>
      <c r="E5090">
        <v>-0.14597543705343999</v>
      </c>
      <c r="F5090">
        <v>-0.216743171090923</v>
      </c>
      <c r="G5090">
        <v>4</v>
      </c>
      <c r="H5090">
        <v>0</v>
      </c>
      <c r="I5090">
        <v>0</v>
      </c>
      <c r="J5090">
        <v>0</v>
      </c>
      <c r="K5090">
        <v>0</v>
      </c>
      <c r="L5090">
        <v>1</v>
      </c>
      <c r="M5090">
        <v>0</v>
      </c>
      <c r="N5090">
        <v>0</v>
      </c>
      <c r="O5090">
        <v>1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1</v>
      </c>
      <c r="AH5090">
        <v>0</v>
      </c>
      <c r="AI5090">
        <v>0</v>
      </c>
      <c r="AJ5090">
        <v>0</v>
      </c>
      <c r="AK5090">
        <v>0</v>
      </c>
      <c r="AL5090">
        <v>1</v>
      </c>
      <c r="AM5090">
        <v>1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>
        <v>0</v>
      </c>
      <c r="BI5090">
        <v>0</v>
      </c>
      <c r="BJ5090">
        <v>0</v>
      </c>
      <c r="BK5090">
        <v>0</v>
      </c>
      <c r="BL5090">
        <v>0</v>
      </c>
      <c r="BM5090">
        <v>0</v>
      </c>
      <c r="BN5090">
        <v>0</v>
      </c>
      <c r="BO5090">
        <v>0</v>
      </c>
      <c r="BP5090">
        <v>0</v>
      </c>
      <c r="BQ5090">
        <v>0</v>
      </c>
      <c r="BR5090">
        <v>0</v>
      </c>
      <c r="BS5090">
        <v>0</v>
      </c>
      <c r="BT5090">
        <v>0</v>
      </c>
      <c r="BU5090">
        <v>0</v>
      </c>
      <c r="BV5090">
        <v>0</v>
      </c>
      <c r="BW5090">
        <v>0</v>
      </c>
      <c r="BX5090">
        <v>0</v>
      </c>
      <c r="BY5090">
        <v>0</v>
      </c>
      <c r="BZ5090">
        <v>0</v>
      </c>
      <c r="CA5090">
        <v>1</v>
      </c>
      <c r="CB5090">
        <v>0</v>
      </c>
      <c r="CC5090">
        <v>0</v>
      </c>
      <c r="CD5090">
        <v>0</v>
      </c>
      <c r="CE5090">
        <v>0</v>
      </c>
      <c r="CF5090">
        <v>0</v>
      </c>
      <c r="CG5090">
        <v>0</v>
      </c>
    </row>
    <row r="5091" spans="1:85" hidden="1" x14ac:dyDescent="0.3">
      <c r="A5091">
        <v>5089</v>
      </c>
      <c r="B5091">
        <v>25695</v>
      </c>
      <c r="C5091">
        <v>26</v>
      </c>
      <c r="D5091">
        <v>45</v>
      </c>
      <c r="E5091">
        <v>-0.14597543705343999</v>
      </c>
      <c r="F5091">
        <v>-0.216743171090923</v>
      </c>
      <c r="G5091">
        <v>3</v>
      </c>
      <c r="H5091">
        <v>0</v>
      </c>
      <c r="I5091">
        <v>0</v>
      </c>
      <c r="J5091">
        <v>0</v>
      </c>
      <c r="K5091">
        <v>0</v>
      </c>
      <c r="L5091">
        <v>1</v>
      </c>
      <c r="M5091">
        <v>0</v>
      </c>
      <c r="N5091">
        <v>0</v>
      </c>
      <c r="O5091">
        <v>1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1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1</v>
      </c>
      <c r="AM5091">
        <v>1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>
        <v>0</v>
      </c>
      <c r="BI5091">
        <v>0</v>
      </c>
      <c r="BJ5091">
        <v>0</v>
      </c>
      <c r="BK5091">
        <v>0</v>
      </c>
      <c r="BL5091">
        <v>0</v>
      </c>
      <c r="BM5091">
        <v>0</v>
      </c>
      <c r="BN5091">
        <v>0</v>
      </c>
      <c r="BO5091">
        <v>0</v>
      </c>
      <c r="BP5091">
        <v>0</v>
      </c>
      <c r="BQ5091">
        <v>0</v>
      </c>
      <c r="BR5091">
        <v>0</v>
      </c>
      <c r="BS5091">
        <v>0</v>
      </c>
      <c r="BT5091">
        <v>0</v>
      </c>
      <c r="BU5091">
        <v>0</v>
      </c>
      <c r="BV5091">
        <v>0</v>
      </c>
      <c r="BW5091">
        <v>0</v>
      </c>
      <c r="BX5091">
        <v>0</v>
      </c>
      <c r="BY5091">
        <v>0</v>
      </c>
      <c r="BZ5091">
        <v>0</v>
      </c>
      <c r="CA5091">
        <v>1</v>
      </c>
      <c r="CB5091">
        <v>0</v>
      </c>
      <c r="CC5091">
        <v>0</v>
      </c>
      <c r="CD5091">
        <v>0</v>
      </c>
      <c r="CE5091">
        <v>0</v>
      </c>
      <c r="CF5091">
        <v>0</v>
      </c>
      <c r="CG5091">
        <v>0</v>
      </c>
    </row>
    <row r="5092" spans="1:85" hidden="1" x14ac:dyDescent="0.3">
      <c r="A5092">
        <v>5090</v>
      </c>
      <c r="B5092">
        <v>29167</v>
      </c>
      <c r="C5092">
        <v>20</v>
      </c>
      <c r="D5092">
        <v>40</v>
      </c>
      <c r="E5092">
        <v>-0.14597543705343999</v>
      </c>
      <c r="F5092">
        <v>-0.216743171090923</v>
      </c>
      <c r="G5092">
        <v>4</v>
      </c>
      <c r="H5092">
        <v>0</v>
      </c>
      <c r="I5092">
        <v>0</v>
      </c>
      <c r="J5092">
        <v>0</v>
      </c>
      <c r="K5092">
        <v>0</v>
      </c>
      <c r="L5092">
        <v>1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1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1</v>
      </c>
      <c r="AH5092">
        <v>0</v>
      </c>
      <c r="AI5092">
        <v>0</v>
      </c>
      <c r="AJ5092">
        <v>0</v>
      </c>
      <c r="AK5092">
        <v>0</v>
      </c>
      <c r="AL5092">
        <v>1</v>
      </c>
      <c r="AM5092">
        <v>1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>
        <v>0</v>
      </c>
      <c r="BI5092">
        <v>0</v>
      </c>
      <c r="BJ5092">
        <v>0</v>
      </c>
      <c r="BK5092">
        <v>0</v>
      </c>
      <c r="BL5092">
        <v>0</v>
      </c>
      <c r="BM5092">
        <v>0</v>
      </c>
      <c r="BN5092">
        <v>0</v>
      </c>
      <c r="BO5092">
        <v>0</v>
      </c>
      <c r="BP5092">
        <v>0</v>
      </c>
      <c r="BQ5092">
        <v>0</v>
      </c>
      <c r="BR5092">
        <v>0</v>
      </c>
      <c r="BS5092">
        <v>0</v>
      </c>
      <c r="BT5092">
        <v>0</v>
      </c>
      <c r="BU5092">
        <v>0</v>
      </c>
      <c r="BV5092">
        <v>0</v>
      </c>
      <c r="BW5092">
        <v>0</v>
      </c>
      <c r="BX5092">
        <v>0</v>
      </c>
      <c r="BY5092">
        <v>0</v>
      </c>
      <c r="BZ5092">
        <v>0</v>
      </c>
      <c r="CA5092">
        <v>1</v>
      </c>
      <c r="CB5092">
        <v>0</v>
      </c>
      <c r="CC5092">
        <v>0</v>
      </c>
      <c r="CD5092">
        <v>0</v>
      </c>
      <c r="CE5092">
        <v>0</v>
      </c>
      <c r="CF5092">
        <v>0</v>
      </c>
      <c r="CG5092">
        <v>0</v>
      </c>
    </row>
    <row r="5093" spans="1:85" hidden="1" x14ac:dyDescent="0.3">
      <c r="A5093">
        <v>5091</v>
      </c>
      <c r="B5093">
        <v>31525</v>
      </c>
      <c r="C5093">
        <v>42</v>
      </c>
      <c r="D5093">
        <v>35</v>
      </c>
      <c r="E5093">
        <v>-0.14597543705343999</v>
      </c>
      <c r="F5093">
        <v>-0.216743171090923</v>
      </c>
      <c r="G5093">
        <v>3</v>
      </c>
      <c r="H5093">
        <v>1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1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1</v>
      </c>
      <c r="AG5093">
        <v>0</v>
      </c>
      <c r="AH5093">
        <v>0</v>
      </c>
      <c r="AI5093">
        <v>0</v>
      </c>
      <c r="AJ5093">
        <v>1</v>
      </c>
      <c r="AK5093">
        <v>0</v>
      </c>
      <c r="AL5093">
        <v>0</v>
      </c>
      <c r="AM5093">
        <v>1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>
        <v>0</v>
      </c>
      <c r="BI5093">
        <v>0</v>
      </c>
      <c r="BJ5093">
        <v>0</v>
      </c>
      <c r="BK5093">
        <v>0</v>
      </c>
      <c r="BL5093">
        <v>0</v>
      </c>
      <c r="BM5093">
        <v>0</v>
      </c>
      <c r="BN5093">
        <v>0</v>
      </c>
      <c r="BO5093">
        <v>0</v>
      </c>
      <c r="BP5093">
        <v>0</v>
      </c>
      <c r="BQ5093">
        <v>0</v>
      </c>
      <c r="BR5093">
        <v>0</v>
      </c>
      <c r="BS5093">
        <v>0</v>
      </c>
      <c r="BT5093">
        <v>0</v>
      </c>
      <c r="BU5093">
        <v>0</v>
      </c>
      <c r="BV5093">
        <v>0</v>
      </c>
      <c r="BW5093">
        <v>0</v>
      </c>
      <c r="BX5093">
        <v>0</v>
      </c>
      <c r="BY5093">
        <v>0</v>
      </c>
      <c r="BZ5093">
        <v>0</v>
      </c>
      <c r="CA5093">
        <v>1</v>
      </c>
      <c r="CB5093">
        <v>0</v>
      </c>
      <c r="CC5093">
        <v>0</v>
      </c>
      <c r="CD5093">
        <v>0</v>
      </c>
      <c r="CE5093">
        <v>0</v>
      </c>
      <c r="CF5093">
        <v>0</v>
      </c>
      <c r="CG5093">
        <v>0</v>
      </c>
    </row>
    <row r="5094" spans="1:85" x14ac:dyDescent="0.3">
      <c r="A5094">
        <v>5092</v>
      </c>
      <c r="B5094">
        <v>11166</v>
      </c>
      <c r="C5094">
        <v>37</v>
      </c>
      <c r="D5094">
        <v>50</v>
      </c>
      <c r="E5094">
        <v>-0.14597543705343999</v>
      </c>
      <c r="F5094">
        <v>-0.216743171090923</v>
      </c>
      <c r="G5094">
        <v>6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1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1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1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1</v>
      </c>
      <c r="AM5094">
        <v>1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>
        <v>0</v>
      </c>
      <c r="BI5094">
        <v>0</v>
      </c>
      <c r="BJ5094">
        <v>0</v>
      </c>
      <c r="BK5094">
        <v>0</v>
      </c>
      <c r="BL5094">
        <v>0</v>
      </c>
      <c r="BM5094">
        <v>0</v>
      </c>
      <c r="BN5094">
        <v>0</v>
      </c>
      <c r="BO5094">
        <v>0</v>
      </c>
      <c r="BP5094">
        <v>0</v>
      </c>
      <c r="BQ5094">
        <v>0</v>
      </c>
      <c r="BR5094">
        <v>0</v>
      </c>
      <c r="BS5094">
        <v>0</v>
      </c>
      <c r="BT5094">
        <v>0</v>
      </c>
      <c r="BU5094">
        <v>0</v>
      </c>
      <c r="BV5094">
        <v>0</v>
      </c>
      <c r="BW5094">
        <v>0</v>
      </c>
      <c r="BX5094">
        <v>0</v>
      </c>
      <c r="BY5094">
        <v>0</v>
      </c>
      <c r="BZ5094">
        <v>0</v>
      </c>
      <c r="CA5094">
        <v>1</v>
      </c>
      <c r="CB5094">
        <v>0</v>
      </c>
      <c r="CC5094">
        <v>0</v>
      </c>
      <c r="CD5094">
        <v>0</v>
      </c>
      <c r="CE5094">
        <v>0</v>
      </c>
      <c r="CF5094">
        <v>0</v>
      </c>
      <c r="CG5094">
        <v>0</v>
      </c>
    </row>
    <row r="5095" spans="1:85" hidden="1" x14ac:dyDescent="0.3">
      <c r="A5095">
        <v>5093</v>
      </c>
      <c r="B5095">
        <v>31751</v>
      </c>
      <c r="C5095">
        <v>22</v>
      </c>
      <c r="D5095">
        <v>15</v>
      </c>
      <c r="E5095">
        <v>-0.14597543705343999</v>
      </c>
      <c r="F5095">
        <v>-0.216743171090923</v>
      </c>
      <c r="G5095">
        <v>4</v>
      </c>
      <c r="H5095">
        <v>0</v>
      </c>
      <c r="I5095">
        <v>0</v>
      </c>
      <c r="J5095">
        <v>0</v>
      </c>
      <c r="K5095">
        <v>0</v>
      </c>
      <c r="L5095">
        <v>1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1</v>
      </c>
      <c r="AD5095">
        <v>0</v>
      </c>
      <c r="AE5095">
        <v>0</v>
      </c>
      <c r="AF5095">
        <v>0</v>
      </c>
      <c r="AG5095">
        <v>1</v>
      </c>
      <c r="AH5095">
        <v>0</v>
      </c>
      <c r="AI5095">
        <v>0</v>
      </c>
      <c r="AJ5095">
        <v>0</v>
      </c>
      <c r="AK5095">
        <v>1</v>
      </c>
      <c r="AL5095">
        <v>0</v>
      </c>
      <c r="AM5095">
        <v>1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>
        <v>0</v>
      </c>
      <c r="BI5095">
        <v>0</v>
      </c>
      <c r="BJ5095">
        <v>0</v>
      </c>
      <c r="BK5095">
        <v>0</v>
      </c>
      <c r="BL5095">
        <v>0</v>
      </c>
      <c r="BM5095">
        <v>0</v>
      </c>
      <c r="BN5095">
        <v>0</v>
      </c>
      <c r="BO5095">
        <v>0</v>
      </c>
      <c r="BP5095">
        <v>0</v>
      </c>
      <c r="BQ5095">
        <v>0</v>
      </c>
      <c r="BR5095">
        <v>0</v>
      </c>
      <c r="BS5095">
        <v>0</v>
      </c>
      <c r="BT5095">
        <v>0</v>
      </c>
      <c r="BU5095">
        <v>0</v>
      </c>
      <c r="BV5095">
        <v>0</v>
      </c>
      <c r="BW5095">
        <v>1</v>
      </c>
      <c r="BX5095">
        <v>0</v>
      </c>
      <c r="BY5095">
        <v>0</v>
      </c>
      <c r="BZ5095">
        <v>0</v>
      </c>
      <c r="CA5095">
        <v>0</v>
      </c>
      <c r="CB5095">
        <v>0</v>
      </c>
      <c r="CC5095">
        <v>0</v>
      </c>
      <c r="CD5095">
        <v>0</v>
      </c>
      <c r="CE5095">
        <v>0</v>
      </c>
      <c r="CF5095">
        <v>0</v>
      </c>
      <c r="CG5095">
        <v>0</v>
      </c>
    </row>
    <row r="5096" spans="1:85" hidden="1" x14ac:dyDescent="0.3">
      <c r="A5096">
        <v>5094</v>
      </c>
      <c r="B5096">
        <v>32336</v>
      </c>
      <c r="C5096">
        <v>32</v>
      </c>
      <c r="D5096">
        <v>40</v>
      </c>
      <c r="E5096">
        <v>-0.14597543705343999</v>
      </c>
      <c r="F5096">
        <v>-0.216743171090923</v>
      </c>
      <c r="G5096">
        <v>3</v>
      </c>
      <c r="H5096">
        <v>0</v>
      </c>
      <c r="I5096">
        <v>0</v>
      </c>
      <c r="J5096">
        <v>0</v>
      </c>
      <c r="K5096">
        <v>0</v>
      </c>
      <c r="L5096">
        <v>1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1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1</v>
      </c>
      <c r="AI5096">
        <v>0</v>
      </c>
      <c r="AJ5096">
        <v>1</v>
      </c>
      <c r="AK5096">
        <v>0</v>
      </c>
      <c r="AL5096">
        <v>0</v>
      </c>
      <c r="AM5096">
        <v>1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>
        <v>0</v>
      </c>
      <c r="BI5096">
        <v>0</v>
      </c>
      <c r="BJ5096">
        <v>0</v>
      </c>
      <c r="BK5096">
        <v>0</v>
      </c>
      <c r="BL5096">
        <v>0</v>
      </c>
      <c r="BM5096">
        <v>0</v>
      </c>
      <c r="BN5096">
        <v>0</v>
      </c>
      <c r="BO5096">
        <v>0</v>
      </c>
      <c r="BP5096">
        <v>0</v>
      </c>
      <c r="BQ5096">
        <v>0</v>
      </c>
      <c r="BR5096">
        <v>0</v>
      </c>
      <c r="BS5096">
        <v>0</v>
      </c>
      <c r="BT5096">
        <v>0</v>
      </c>
      <c r="BU5096">
        <v>0</v>
      </c>
      <c r="BV5096">
        <v>0</v>
      </c>
      <c r="BW5096">
        <v>0</v>
      </c>
      <c r="BX5096">
        <v>0</v>
      </c>
      <c r="BY5096">
        <v>0</v>
      </c>
      <c r="BZ5096">
        <v>0</v>
      </c>
      <c r="CA5096">
        <v>1</v>
      </c>
      <c r="CB5096">
        <v>0</v>
      </c>
      <c r="CC5096">
        <v>0</v>
      </c>
      <c r="CD5096">
        <v>0</v>
      </c>
      <c r="CE5096">
        <v>0</v>
      </c>
      <c r="CF5096">
        <v>0</v>
      </c>
      <c r="CG5096">
        <v>0</v>
      </c>
    </row>
    <row r="5097" spans="1:85" hidden="1" x14ac:dyDescent="0.3">
      <c r="A5097">
        <v>5095</v>
      </c>
      <c r="B5097">
        <v>27111</v>
      </c>
      <c r="C5097">
        <v>30</v>
      </c>
      <c r="D5097">
        <v>40</v>
      </c>
      <c r="E5097">
        <v>-0.14597543705343999</v>
      </c>
      <c r="F5097">
        <v>-0.216743171090923</v>
      </c>
      <c r="G5097">
        <v>5</v>
      </c>
      <c r="H5097">
        <v>0</v>
      </c>
      <c r="I5097">
        <v>0</v>
      </c>
      <c r="J5097">
        <v>0</v>
      </c>
      <c r="K5097">
        <v>0</v>
      </c>
      <c r="L5097">
        <v>1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1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1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1</v>
      </c>
      <c r="AM5097">
        <v>0</v>
      </c>
      <c r="AN5097">
        <v>1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>
        <v>0</v>
      </c>
      <c r="BI5097">
        <v>0</v>
      </c>
      <c r="BJ5097">
        <v>0</v>
      </c>
      <c r="BK5097">
        <v>0</v>
      </c>
      <c r="BL5097">
        <v>0</v>
      </c>
      <c r="BM5097">
        <v>0</v>
      </c>
      <c r="BN5097">
        <v>0</v>
      </c>
      <c r="BO5097">
        <v>0</v>
      </c>
      <c r="BP5097">
        <v>0</v>
      </c>
      <c r="BQ5097">
        <v>0</v>
      </c>
      <c r="BR5097">
        <v>0</v>
      </c>
      <c r="BS5097">
        <v>0</v>
      </c>
      <c r="BT5097">
        <v>0</v>
      </c>
      <c r="BU5097">
        <v>0</v>
      </c>
      <c r="BV5097">
        <v>0</v>
      </c>
      <c r="BW5097">
        <v>0</v>
      </c>
      <c r="BX5097">
        <v>0</v>
      </c>
      <c r="BY5097">
        <v>0</v>
      </c>
      <c r="BZ5097">
        <v>0</v>
      </c>
      <c r="CA5097">
        <v>1</v>
      </c>
      <c r="CB5097">
        <v>0</v>
      </c>
      <c r="CC5097">
        <v>0</v>
      </c>
      <c r="CD5097">
        <v>0</v>
      </c>
      <c r="CE5097">
        <v>0</v>
      </c>
      <c r="CF5097">
        <v>0</v>
      </c>
      <c r="CG5097">
        <v>0</v>
      </c>
    </row>
    <row r="5098" spans="1:85" hidden="1" x14ac:dyDescent="0.3">
      <c r="A5098">
        <v>5096</v>
      </c>
      <c r="B5098">
        <v>13519</v>
      </c>
      <c r="C5098">
        <v>49</v>
      </c>
      <c r="D5098">
        <v>40</v>
      </c>
      <c r="E5098">
        <v>-0.14597543705343999</v>
      </c>
      <c r="F5098">
        <v>-0.216743171090923</v>
      </c>
      <c r="G5098">
        <v>3</v>
      </c>
      <c r="H5098">
        <v>0</v>
      </c>
      <c r="I5098">
        <v>0</v>
      </c>
      <c r="J5098">
        <v>0</v>
      </c>
      <c r="K5098">
        <v>0</v>
      </c>
      <c r="L5098">
        <v>1</v>
      </c>
      <c r="M5098">
        <v>0</v>
      </c>
      <c r="N5098">
        <v>0</v>
      </c>
      <c r="O5098">
        <v>0</v>
      </c>
      <c r="P5098">
        <v>0</v>
      </c>
      <c r="Q5098">
        <v>1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1</v>
      </c>
      <c r="AF5098">
        <v>0</v>
      </c>
      <c r="AG5098">
        <v>0</v>
      </c>
      <c r="AH5098">
        <v>0</v>
      </c>
      <c r="AI5098">
        <v>0</v>
      </c>
      <c r="AJ5098">
        <v>1</v>
      </c>
      <c r="AK5098">
        <v>0</v>
      </c>
      <c r="AL5098">
        <v>0</v>
      </c>
      <c r="AM5098">
        <v>0</v>
      </c>
      <c r="AN5098">
        <v>1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>
        <v>0</v>
      </c>
      <c r="BI5098">
        <v>0</v>
      </c>
      <c r="BJ5098">
        <v>0</v>
      </c>
      <c r="BK5098">
        <v>0</v>
      </c>
      <c r="BL5098">
        <v>0</v>
      </c>
      <c r="BM5098">
        <v>0</v>
      </c>
      <c r="BN5098">
        <v>0</v>
      </c>
      <c r="BO5098">
        <v>0</v>
      </c>
      <c r="BP5098">
        <v>0</v>
      </c>
      <c r="BQ5098">
        <v>0</v>
      </c>
      <c r="BR5098">
        <v>0</v>
      </c>
      <c r="BS5098">
        <v>0</v>
      </c>
      <c r="BT5098">
        <v>0</v>
      </c>
      <c r="BU5098">
        <v>0</v>
      </c>
      <c r="BV5098">
        <v>0</v>
      </c>
      <c r="BW5098">
        <v>0</v>
      </c>
      <c r="BX5098">
        <v>0</v>
      </c>
      <c r="BY5098">
        <v>0</v>
      </c>
      <c r="BZ5098">
        <v>0</v>
      </c>
      <c r="CA5098">
        <v>1</v>
      </c>
      <c r="CB5098">
        <v>0</v>
      </c>
      <c r="CC5098">
        <v>0</v>
      </c>
      <c r="CD5098">
        <v>0</v>
      </c>
      <c r="CE5098">
        <v>0</v>
      </c>
      <c r="CF5098">
        <v>0</v>
      </c>
      <c r="CG5098">
        <v>0</v>
      </c>
    </row>
    <row r="5099" spans="1:85" hidden="1" x14ac:dyDescent="0.3">
      <c r="A5099">
        <v>5097</v>
      </c>
      <c r="B5099">
        <v>17026</v>
      </c>
      <c r="C5099">
        <v>36</v>
      </c>
      <c r="D5099">
        <v>40</v>
      </c>
      <c r="E5099">
        <v>-0.14597543705343999</v>
      </c>
      <c r="F5099">
        <v>-0.216743171090923</v>
      </c>
      <c r="G5099">
        <v>3</v>
      </c>
      <c r="H5099">
        <v>1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1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1</v>
      </c>
      <c r="AH5099">
        <v>0</v>
      </c>
      <c r="AI5099">
        <v>0</v>
      </c>
      <c r="AJ5099">
        <v>0</v>
      </c>
      <c r="AK5099">
        <v>0</v>
      </c>
      <c r="AL5099">
        <v>1</v>
      </c>
      <c r="AM5099">
        <v>0</v>
      </c>
      <c r="AN5099">
        <v>1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>
        <v>0</v>
      </c>
      <c r="BI5099">
        <v>0</v>
      </c>
      <c r="BJ5099">
        <v>0</v>
      </c>
      <c r="BK5099">
        <v>0</v>
      </c>
      <c r="BL5099">
        <v>0</v>
      </c>
      <c r="BM5099">
        <v>0</v>
      </c>
      <c r="BN5099">
        <v>0</v>
      </c>
      <c r="BO5099">
        <v>0</v>
      </c>
      <c r="BP5099">
        <v>0</v>
      </c>
      <c r="BQ5099">
        <v>0</v>
      </c>
      <c r="BR5099">
        <v>0</v>
      </c>
      <c r="BS5099">
        <v>0</v>
      </c>
      <c r="BT5099">
        <v>0</v>
      </c>
      <c r="BU5099">
        <v>0</v>
      </c>
      <c r="BV5099">
        <v>0</v>
      </c>
      <c r="BW5099">
        <v>0</v>
      </c>
      <c r="BX5099">
        <v>0</v>
      </c>
      <c r="BY5099">
        <v>0</v>
      </c>
      <c r="BZ5099">
        <v>0</v>
      </c>
      <c r="CA5099">
        <v>1</v>
      </c>
      <c r="CB5099">
        <v>0</v>
      </c>
      <c r="CC5099">
        <v>0</v>
      </c>
      <c r="CD5099">
        <v>0</v>
      </c>
      <c r="CE5099">
        <v>0</v>
      </c>
      <c r="CF5099">
        <v>0</v>
      </c>
      <c r="CG5099">
        <v>0</v>
      </c>
    </row>
    <row r="5100" spans="1:85" hidden="1" x14ac:dyDescent="0.3">
      <c r="A5100">
        <v>5098</v>
      </c>
      <c r="B5100">
        <v>10468</v>
      </c>
      <c r="C5100">
        <v>44</v>
      </c>
      <c r="D5100">
        <v>99</v>
      </c>
      <c r="E5100">
        <v>-0.14597543705343999</v>
      </c>
      <c r="F5100">
        <v>-0.216743171090923</v>
      </c>
      <c r="G5100">
        <v>7</v>
      </c>
      <c r="H5100">
        <v>0</v>
      </c>
      <c r="I5100">
        <v>0</v>
      </c>
      <c r="J5100">
        <v>0</v>
      </c>
      <c r="K5100">
        <v>0</v>
      </c>
      <c r="L5100">
        <v>1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1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1</v>
      </c>
      <c r="AH5100">
        <v>0</v>
      </c>
      <c r="AI5100">
        <v>0</v>
      </c>
      <c r="AJ5100">
        <v>0</v>
      </c>
      <c r="AK5100">
        <v>0</v>
      </c>
      <c r="AL5100">
        <v>1</v>
      </c>
      <c r="AM5100">
        <v>0</v>
      </c>
      <c r="AN5100">
        <v>1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>
        <v>0</v>
      </c>
      <c r="BI5100">
        <v>0</v>
      </c>
      <c r="BJ5100">
        <v>0</v>
      </c>
      <c r="BK5100">
        <v>0</v>
      </c>
      <c r="BL5100">
        <v>0</v>
      </c>
      <c r="BM5100">
        <v>0</v>
      </c>
      <c r="BN5100">
        <v>0</v>
      </c>
      <c r="BO5100">
        <v>0</v>
      </c>
      <c r="BP5100">
        <v>0</v>
      </c>
      <c r="BQ5100">
        <v>0</v>
      </c>
      <c r="BR5100">
        <v>0</v>
      </c>
      <c r="BS5100">
        <v>0</v>
      </c>
      <c r="BT5100">
        <v>0</v>
      </c>
      <c r="BU5100">
        <v>0</v>
      </c>
      <c r="BV5100">
        <v>0</v>
      </c>
      <c r="BW5100">
        <v>0</v>
      </c>
      <c r="BX5100">
        <v>0</v>
      </c>
      <c r="BY5100">
        <v>0</v>
      </c>
      <c r="BZ5100">
        <v>0</v>
      </c>
      <c r="CA5100">
        <v>1</v>
      </c>
      <c r="CB5100">
        <v>0</v>
      </c>
      <c r="CC5100">
        <v>0</v>
      </c>
      <c r="CD5100">
        <v>0</v>
      </c>
      <c r="CE5100">
        <v>0</v>
      </c>
      <c r="CF5100">
        <v>0</v>
      </c>
      <c r="CG5100">
        <v>0</v>
      </c>
    </row>
    <row r="5101" spans="1:85" hidden="1" x14ac:dyDescent="0.3">
      <c r="A5101">
        <v>5099</v>
      </c>
      <c r="B5101">
        <v>2277</v>
      </c>
      <c r="C5101">
        <v>42</v>
      </c>
      <c r="D5101">
        <v>40</v>
      </c>
      <c r="E5101">
        <v>-0.14597543705343999</v>
      </c>
      <c r="F5101">
        <v>-0.216743171090923</v>
      </c>
      <c r="G5101">
        <v>3</v>
      </c>
      <c r="H5101">
        <v>0</v>
      </c>
      <c r="I5101">
        <v>0</v>
      </c>
      <c r="J5101">
        <v>1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1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1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1</v>
      </c>
      <c r="AM5101">
        <v>0</v>
      </c>
      <c r="AN5101">
        <v>1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>
        <v>0</v>
      </c>
      <c r="BI5101">
        <v>0</v>
      </c>
      <c r="BJ5101">
        <v>0</v>
      </c>
      <c r="BK5101">
        <v>0</v>
      </c>
      <c r="BL5101">
        <v>0</v>
      </c>
      <c r="BM5101">
        <v>0</v>
      </c>
      <c r="BN5101">
        <v>0</v>
      </c>
      <c r="BO5101">
        <v>0</v>
      </c>
      <c r="BP5101">
        <v>0</v>
      </c>
      <c r="BQ5101">
        <v>0</v>
      </c>
      <c r="BR5101">
        <v>0</v>
      </c>
      <c r="BS5101">
        <v>0</v>
      </c>
      <c r="BT5101">
        <v>0</v>
      </c>
      <c r="BU5101">
        <v>0</v>
      </c>
      <c r="BV5101">
        <v>0</v>
      </c>
      <c r="BW5101">
        <v>0</v>
      </c>
      <c r="BX5101">
        <v>0</v>
      </c>
      <c r="BY5101">
        <v>0</v>
      </c>
      <c r="BZ5101">
        <v>0</v>
      </c>
      <c r="CA5101">
        <v>1</v>
      </c>
      <c r="CB5101">
        <v>0</v>
      </c>
      <c r="CC5101">
        <v>0</v>
      </c>
      <c r="CD5101">
        <v>0</v>
      </c>
      <c r="CE5101">
        <v>0</v>
      </c>
      <c r="CF5101">
        <v>0</v>
      </c>
      <c r="CG5101">
        <v>0</v>
      </c>
    </row>
    <row r="5102" spans="1:85" hidden="1" x14ac:dyDescent="0.3">
      <c r="A5102">
        <v>5100</v>
      </c>
      <c r="B5102">
        <v>15690</v>
      </c>
      <c r="C5102">
        <v>57</v>
      </c>
      <c r="D5102">
        <v>48</v>
      </c>
      <c r="E5102">
        <v>-0.14597543705343999</v>
      </c>
      <c r="F5102">
        <v>-0.216743171090923</v>
      </c>
      <c r="G5102">
        <v>3</v>
      </c>
      <c r="H5102">
        <v>0</v>
      </c>
      <c r="I5102">
        <v>0</v>
      </c>
      <c r="J5102">
        <v>0</v>
      </c>
      <c r="K5102">
        <v>0</v>
      </c>
      <c r="L5102">
        <v>1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1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1</v>
      </c>
      <c r="AF5102">
        <v>0</v>
      </c>
      <c r="AG5102">
        <v>0</v>
      </c>
      <c r="AH5102">
        <v>0</v>
      </c>
      <c r="AI5102">
        <v>0</v>
      </c>
      <c r="AJ5102">
        <v>1</v>
      </c>
      <c r="AK5102">
        <v>0</v>
      </c>
      <c r="AL5102">
        <v>0</v>
      </c>
      <c r="AM5102">
        <v>0</v>
      </c>
      <c r="AN5102">
        <v>1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>
        <v>0</v>
      </c>
      <c r="BI5102">
        <v>0</v>
      </c>
      <c r="BJ5102">
        <v>0</v>
      </c>
      <c r="BK5102">
        <v>0</v>
      </c>
      <c r="BL5102">
        <v>0</v>
      </c>
      <c r="BM5102">
        <v>0</v>
      </c>
      <c r="BN5102">
        <v>0</v>
      </c>
      <c r="BO5102">
        <v>0</v>
      </c>
      <c r="BP5102">
        <v>0</v>
      </c>
      <c r="BQ5102">
        <v>0</v>
      </c>
      <c r="BR5102">
        <v>0</v>
      </c>
      <c r="BS5102">
        <v>0</v>
      </c>
      <c r="BT5102">
        <v>0</v>
      </c>
      <c r="BU5102">
        <v>0</v>
      </c>
      <c r="BV5102">
        <v>0</v>
      </c>
      <c r="BW5102">
        <v>0</v>
      </c>
      <c r="BX5102">
        <v>0</v>
      </c>
      <c r="BY5102">
        <v>0</v>
      </c>
      <c r="BZ5102">
        <v>0</v>
      </c>
      <c r="CA5102">
        <v>1</v>
      </c>
      <c r="CB5102">
        <v>0</v>
      </c>
      <c r="CC5102">
        <v>0</v>
      </c>
      <c r="CD5102">
        <v>0</v>
      </c>
      <c r="CE5102">
        <v>0</v>
      </c>
      <c r="CF5102">
        <v>0</v>
      </c>
      <c r="CG5102">
        <v>0</v>
      </c>
    </row>
    <row r="5103" spans="1:85" hidden="1" x14ac:dyDescent="0.3">
      <c r="A5103">
        <v>5101</v>
      </c>
      <c r="B5103">
        <v>29963</v>
      </c>
      <c r="C5103">
        <v>34</v>
      </c>
      <c r="D5103">
        <v>40</v>
      </c>
      <c r="E5103">
        <v>-0.14597543705343999</v>
      </c>
      <c r="F5103">
        <v>4.8862641639653601</v>
      </c>
      <c r="G5103">
        <v>4</v>
      </c>
      <c r="H5103">
        <v>0</v>
      </c>
      <c r="I5103">
        <v>0</v>
      </c>
      <c r="J5103">
        <v>1</v>
      </c>
      <c r="K5103">
        <v>0</v>
      </c>
      <c r="L5103">
        <v>0</v>
      </c>
      <c r="M5103">
        <v>0</v>
      </c>
      <c r="N5103">
        <v>0</v>
      </c>
      <c r="O5103">
        <v>1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1</v>
      </c>
      <c r="AJ5103">
        <v>0</v>
      </c>
      <c r="AK5103">
        <v>0</v>
      </c>
      <c r="AL5103">
        <v>1</v>
      </c>
      <c r="AM5103">
        <v>1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>
        <v>0</v>
      </c>
      <c r="BI5103">
        <v>0</v>
      </c>
      <c r="BJ5103">
        <v>0</v>
      </c>
      <c r="BK5103">
        <v>0</v>
      </c>
      <c r="BL5103">
        <v>0</v>
      </c>
      <c r="BM5103">
        <v>0</v>
      </c>
      <c r="BN5103">
        <v>0</v>
      </c>
      <c r="BO5103">
        <v>0</v>
      </c>
      <c r="BP5103">
        <v>0</v>
      </c>
      <c r="BQ5103">
        <v>0</v>
      </c>
      <c r="BR5103">
        <v>0</v>
      </c>
      <c r="BS5103">
        <v>0</v>
      </c>
      <c r="BT5103">
        <v>0</v>
      </c>
      <c r="BU5103">
        <v>0</v>
      </c>
      <c r="BV5103">
        <v>0</v>
      </c>
      <c r="BW5103">
        <v>0</v>
      </c>
      <c r="BX5103">
        <v>0</v>
      </c>
      <c r="BY5103">
        <v>0</v>
      </c>
      <c r="BZ5103">
        <v>0</v>
      </c>
      <c r="CA5103">
        <v>1</v>
      </c>
      <c r="CB5103">
        <v>0</v>
      </c>
      <c r="CC5103">
        <v>0</v>
      </c>
      <c r="CD5103">
        <v>0</v>
      </c>
      <c r="CE5103">
        <v>0</v>
      </c>
      <c r="CF5103">
        <v>0</v>
      </c>
      <c r="CG5103">
        <v>0</v>
      </c>
    </row>
    <row r="5104" spans="1:85" hidden="1" x14ac:dyDescent="0.3">
      <c r="A5104">
        <v>5102</v>
      </c>
      <c r="B5104">
        <v>32262</v>
      </c>
      <c r="C5104">
        <v>62</v>
      </c>
      <c r="D5104">
        <v>16</v>
      </c>
      <c r="E5104">
        <v>-0.14597543705343999</v>
      </c>
      <c r="F5104">
        <v>-0.216743171090923</v>
      </c>
      <c r="G5104">
        <v>4</v>
      </c>
      <c r="H5104">
        <v>0</v>
      </c>
      <c r="I5104">
        <v>0</v>
      </c>
      <c r="J5104">
        <v>1</v>
      </c>
      <c r="K5104">
        <v>0</v>
      </c>
      <c r="L5104">
        <v>0</v>
      </c>
      <c r="M5104">
        <v>0</v>
      </c>
      <c r="N5104">
        <v>0</v>
      </c>
      <c r="O5104">
        <v>1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1</v>
      </c>
      <c r="AJ5104">
        <v>0</v>
      </c>
      <c r="AK5104">
        <v>0</v>
      </c>
      <c r="AL5104">
        <v>1</v>
      </c>
      <c r="AM5104">
        <v>1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>
        <v>0</v>
      </c>
      <c r="BI5104">
        <v>0</v>
      </c>
      <c r="BJ5104">
        <v>0</v>
      </c>
      <c r="BK5104">
        <v>0</v>
      </c>
      <c r="BL5104">
        <v>0</v>
      </c>
      <c r="BM5104">
        <v>0</v>
      </c>
      <c r="BN5104">
        <v>0</v>
      </c>
      <c r="BO5104">
        <v>0</v>
      </c>
      <c r="BP5104">
        <v>0</v>
      </c>
      <c r="BQ5104">
        <v>0</v>
      </c>
      <c r="BR5104">
        <v>0</v>
      </c>
      <c r="BS5104">
        <v>0</v>
      </c>
      <c r="BT5104">
        <v>0</v>
      </c>
      <c r="BU5104">
        <v>0</v>
      </c>
      <c r="BV5104">
        <v>0</v>
      </c>
      <c r="BW5104">
        <v>0</v>
      </c>
      <c r="BX5104">
        <v>0</v>
      </c>
      <c r="BY5104">
        <v>0</v>
      </c>
      <c r="BZ5104">
        <v>0</v>
      </c>
      <c r="CA5104">
        <v>1</v>
      </c>
      <c r="CB5104">
        <v>0</v>
      </c>
      <c r="CC5104">
        <v>0</v>
      </c>
      <c r="CD5104">
        <v>0</v>
      </c>
      <c r="CE5104">
        <v>0</v>
      </c>
      <c r="CF5104">
        <v>0</v>
      </c>
      <c r="CG5104">
        <v>0</v>
      </c>
    </row>
    <row r="5105" spans="1:85" hidden="1" x14ac:dyDescent="0.3">
      <c r="A5105">
        <v>5103</v>
      </c>
      <c r="B5105">
        <v>17199</v>
      </c>
      <c r="C5105">
        <v>27</v>
      </c>
      <c r="D5105">
        <v>40</v>
      </c>
      <c r="E5105">
        <v>-0.14597543705343999</v>
      </c>
      <c r="F5105">
        <v>-0.216743171090923</v>
      </c>
      <c r="G5105">
        <v>6</v>
      </c>
      <c r="H5105">
        <v>0</v>
      </c>
      <c r="I5105">
        <v>0</v>
      </c>
      <c r="J5105">
        <v>0</v>
      </c>
      <c r="K5105">
        <v>1</v>
      </c>
      <c r="L5105">
        <v>0</v>
      </c>
      <c r="M5105">
        <v>0</v>
      </c>
      <c r="N5105">
        <v>0</v>
      </c>
      <c r="O5105">
        <v>1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1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1</v>
      </c>
      <c r="AM5105">
        <v>0</v>
      </c>
      <c r="AN5105">
        <v>1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>
        <v>0</v>
      </c>
      <c r="BI5105">
        <v>0</v>
      </c>
      <c r="BJ5105">
        <v>0</v>
      </c>
      <c r="BK5105">
        <v>0</v>
      </c>
      <c r="BL5105">
        <v>0</v>
      </c>
      <c r="BM5105">
        <v>0</v>
      </c>
      <c r="BN5105">
        <v>0</v>
      </c>
      <c r="BO5105">
        <v>0</v>
      </c>
      <c r="BP5105">
        <v>0</v>
      </c>
      <c r="BQ5105">
        <v>0</v>
      </c>
      <c r="BR5105">
        <v>0</v>
      </c>
      <c r="BS5105">
        <v>0</v>
      </c>
      <c r="BT5105">
        <v>0</v>
      </c>
      <c r="BU5105">
        <v>0</v>
      </c>
      <c r="BV5105">
        <v>0</v>
      </c>
      <c r="BW5105">
        <v>0</v>
      </c>
      <c r="BX5105">
        <v>0</v>
      </c>
      <c r="BY5105">
        <v>0</v>
      </c>
      <c r="BZ5105">
        <v>0</v>
      </c>
      <c r="CA5105">
        <v>1</v>
      </c>
      <c r="CB5105">
        <v>0</v>
      </c>
      <c r="CC5105">
        <v>0</v>
      </c>
      <c r="CD5105">
        <v>0</v>
      </c>
      <c r="CE5105">
        <v>0</v>
      </c>
      <c r="CF5105">
        <v>0</v>
      </c>
      <c r="CG5105">
        <v>0</v>
      </c>
    </row>
    <row r="5106" spans="1:85" hidden="1" x14ac:dyDescent="0.3">
      <c r="A5106">
        <v>5104</v>
      </c>
      <c r="B5106">
        <v>28736</v>
      </c>
      <c r="C5106">
        <v>54</v>
      </c>
      <c r="D5106">
        <v>40</v>
      </c>
      <c r="E5106">
        <v>-0.14597543705343999</v>
      </c>
      <c r="F5106">
        <v>-0.216743171090923</v>
      </c>
      <c r="G5106">
        <v>3</v>
      </c>
      <c r="H5106">
        <v>0</v>
      </c>
      <c r="I5106">
        <v>0</v>
      </c>
      <c r="J5106">
        <v>0</v>
      </c>
      <c r="K5106">
        <v>0</v>
      </c>
      <c r="L5106">
        <v>1</v>
      </c>
      <c r="M5106">
        <v>0</v>
      </c>
      <c r="N5106">
        <v>0</v>
      </c>
      <c r="O5106">
        <v>1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1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1</v>
      </c>
      <c r="AM5106">
        <v>1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>
        <v>0</v>
      </c>
      <c r="BI5106">
        <v>0</v>
      </c>
      <c r="BJ5106">
        <v>0</v>
      </c>
      <c r="BK5106">
        <v>0</v>
      </c>
      <c r="BL5106">
        <v>0</v>
      </c>
      <c r="BM5106">
        <v>0</v>
      </c>
      <c r="BN5106">
        <v>0</v>
      </c>
      <c r="BO5106">
        <v>0</v>
      </c>
      <c r="BP5106">
        <v>0</v>
      </c>
      <c r="BQ5106">
        <v>0</v>
      </c>
      <c r="BR5106">
        <v>0</v>
      </c>
      <c r="BS5106">
        <v>0</v>
      </c>
      <c r="BT5106">
        <v>0</v>
      </c>
      <c r="BU5106">
        <v>0</v>
      </c>
      <c r="BV5106">
        <v>0</v>
      </c>
      <c r="BW5106">
        <v>0</v>
      </c>
      <c r="BX5106">
        <v>0</v>
      </c>
      <c r="BY5106">
        <v>0</v>
      </c>
      <c r="BZ5106">
        <v>0</v>
      </c>
      <c r="CA5106">
        <v>1</v>
      </c>
      <c r="CB5106">
        <v>0</v>
      </c>
      <c r="CC5106">
        <v>0</v>
      </c>
      <c r="CD5106">
        <v>0</v>
      </c>
      <c r="CE5106">
        <v>0</v>
      </c>
      <c r="CF5106">
        <v>0</v>
      </c>
      <c r="CG5106">
        <v>0</v>
      </c>
    </row>
    <row r="5107" spans="1:85" hidden="1" x14ac:dyDescent="0.3">
      <c r="A5107">
        <v>5105</v>
      </c>
      <c r="B5107">
        <v>20752</v>
      </c>
      <c r="C5107">
        <v>40</v>
      </c>
      <c r="D5107">
        <v>40</v>
      </c>
      <c r="E5107">
        <v>-0.14597543705343999</v>
      </c>
      <c r="F5107">
        <v>-0.216743171090923</v>
      </c>
      <c r="G5107">
        <v>3</v>
      </c>
      <c r="H5107">
        <v>0</v>
      </c>
      <c r="I5107">
        <v>0</v>
      </c>
      <c r="J5107">
        <v>1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1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1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1</v>
      </c>
      <c r="AM5107">
        <v>0</v>
      </c>
      <c r="AN5107">
        <v>1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>
        <v>0</v>
      </c>
      <c r="BI5107">
        <v>0</v>
      </c>
      <c r="BJ5107">
        <v>0</v>
      </c>
      <c r="BK5107">
        <v>0</v>
      </c>
      <c r="BL5107">
        <v>0</v>
      </c>
      <c r="BM5107">
        <v>0</v>
      </c>
      <c r="BN5107">
        <v>0</v>
      </c>
      <c r="BO5107">
        <v>0</v>
      </c>
      <c r="BP5107">
        <v>0</v>
      </c>
      <c r="BQ5107">
        <v>0</v>
      </c>
      <c r="BR5107">
        <v>0</v>
      </c>
      <c r="BS5107">
        <v>0</v>
      </c>
      <c r="BT5107">
        <v>0</v>
      </c>
      <c r="BU5107">
        <v>0</v>
      </c>
      <c r="BV5107">
        <v>0</v>
      </c>
      <c r="BW5107">
        <v>0</v>
      </c>
      <c r="BX5107">
        <v>0</v>
      </c>
      <c r="BY5107">
        <v>0</v>
      </c>
      <c r="BZ5107">
        <v>0</v>
      </c>
      <c r="CA5107">
        <v>1</v>
      </c>
      <c r="CB5107">
        <v>0</v>
      </c>
      <c r="CC5107">
        <v>0</v>
      </c>
      <c r="CD5107">
        <v>0</v>
      </c>
      <c r="CE5107">
        <v>0</v>
      </c>
      <c r="CF5107">
        <v>0</v>
      </c>
      <c r="CG5107">
        <v>0</v>
      </c>
    </row>
    <row r="5108" spans="1:85" hidden="1" x14ac:dyDescent="0.3">
      <c r="A5108">
        <v>5106</v>
      </c>
      <c r="B5108">
        <v>21426</v>
      </c>
      <c r="C5108">
        <v>36</v>
      </c>
      <c r="D5108">
        <v>40</v>
      </c>
      <c r="E5108">
        <v>-0.14597543705343999</v>
      </c>
      <c r="F5108">
        <v>-0.216743171090923</v>
      </c>
      <c r="G5108">
        <v>4</v>
      </c>
      <c r="H5108">
        <v>0</v>
      </c>
      <c r="I5108">
        <v>0</v>
      </c>
      <c r="J5108">
        <v>0</v>
      </c>
      <c r="K5108">
        <v>0</v>
      </c>
      <c r="L5108">
        <v>1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1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1</v>
      </c>
      <c r="AI5108">
        <v>0</v>
      </c>
      <c r="AJ5108">
        <v>1</v>
      </c>
      <c r="AK5108">
        <v>0</v>
      </c>
      <c r="AL5108">
        <v>0</v>
      </c>
      <c r="AM5108">
        <v>1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>
        <v>0</v>
      </c>
      <c r="BI5108">
        <v>0</v>
      </c>
      <c r="BJ5108">
        <v>0</v>
      </c>
      <c r="BK5108">
        <v>0</v>
      </c>
      <c r="BL5108">
        <v>0</v>
      </c>
      <c r="BM5108">
        <v>0</v>
      </c>
      <c r="BN5108">
        <v>0</v>
      </c>
      <c r="BO5108">
        <v>0</v>
      </c>
      <c r="BP5108">
        <v>0</v>
      </c>
      <c r="BQ5108">
        <v>0</v>
      </c>
      <c r="BR5108">
        <v>0</v>
      </c>
      <c r="BS5108">
        <v>0</v>
      </c>
      <c r="BT5108">
        <v>0</v>
      </c>
      <c r="BU5108">
        <v>0</v>
      </c>
      <c r="BV5108">
        <v>0</v>
      </c>
      <c r="BW5108">
        <v>0</v>
      </c>
      <c r="BX5108">
        <v>0</v>
      </c>
      <c r="BY5108">
        <v>0</v>
      </c>
      <c r="BZ5108">
        <v>0</v>
      </c>
      <c r="CA5108">
        <v>1</v>
      </c>
      <c r="CB5108">
        <v>0</v>
      </c>
      <c r="CC5108">
        <v>0</v>
      </c>
      <c r="CD5108">
        <v>0</v>
      </c>
      <c r="CE5108">
        <v>0</v>
      </c>
      <c r="CF5108">
        <v>0</v>
      </c>
      <c r="CG5108">
        <v>0</v>
      </c>
    </row>
    <row r="5109" spans="1:85" hidden="1" x14ac:dyDescent="0.3">
      <c r="A5109">
        <v>5107</v>
      </c>
      <c r="B5109">
        <v>147</v>
      </c>
      <c r="C5109">
        <v>36</v>
      </c>
      <c r="D5109">
        <v>24</v>
      </c>
      <c r="E5109">
        <v>-0.14597543705343999</v>
      </c>
      <c r="F5109">
        <v>-0.216743171090923</v>
      </c>
      <c r="G5109">
        <v>3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1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1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1</v>
      </c>
      <c r="AI5109">
        <v>0</v>
      </c>
      <c r="AJ5109">
        <v>0</v>
      </c>
      <c r="AK5109">
        <v>0</v>
      </c>
      <c r="AL5109">
        <v>1</v>
      </c>
      <c r="AM5109">
        <v>1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>
        <v>0</v>
      </c>
      <c r="BI5109">
        <v>0</v>
      </c>
      <c r="BJ5109">
        <v>0</v>
      </c>
      <c r="BK5109">
        <v>0</v>
      </c>
      <c r="BL5109">
        <v>0</v>
      </c>
      <c r="BM5109">
        <v>0</v>
      </c>
      <c r="BN5109">
        <v>0</v>
      </c>
      <c r="BO5109">
        <v>0</v>
      </c>
      <c r="BP5109">
        <v>0</v>
      </c>
      <c r="BQ5109">
        <v>0</v>
      </c>
      <c r="BR5109">
        <v>0</v>
      </c>
      <c r="BS5109">
        <v>0</v>
      </c>
      <c r="BT5109">
        <v>0</v>
      </c>
      <c r="BU5109">
        <v>0</v>
      </c>
      <c r="BV5109">
        <v>0</v>
      </c>
      <c r="BW5109">
        <v>0</v>
      </c>
      <c r="BX5109">
        <v>0</v>
      </c>
      <c r="BY5109">
        <v>0</v>
      </c>
      <c r="BZ5109">
        <v>0</v>
      </c>
      <c r="CA5109">
        <v>1</v>
      </c>
      <c r="CB5109">
        <v>0</v>
      </c>
      <c r="CC5109">
        <v>0</v>
      </c>
      <c r="CD5109">
        <v>0</v>
      </c>
      <c r="CE5109">
        <v>0</v>
      </c>
      <c r="CF5109">
        <v>0</v>
      </c>
      <c r="CG5109">
        <v>0</v>
      </c>
    </row>
    <row r="5110" spans="1:85" hidden="1" x14ac:dyDescent="0.3">
      <c r="A5110">
        <v>5108</v>
      </c>
      <c r="B5110">
        <v>18436</v>
      </c>
      <c r="C5110">
        <v>33</v>
      </c>
      <c r="D5110">
        <v>40</v>
      </c>
      <c r="E5110">
        <v>0.40411739917610001</v>
      </c>
      <c r="F5110">
        <v>-0.216743171090923</v>
      </c>
      <c r="G5110">
        <v>4</v>
      </c>
      <c r="H5110">
        <v>0</v>
      </c>
      <c r="I5110">
        <v>0</v>
      </c>
      <c r="J5110">
        <v>1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1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1</v>
      </c>
      <c r="AJ5110">
        <v>0</v>
      </c>
      <c r="AK5110">
        <v>0</v>
      </c>
      <c r="AL5110">
        <v>1</v>
      </c>
      <c r="AM5110">
        <v>1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>
        <v>0</v>
      </c>
      <c r="BI5110">
        <v>0</v>
      </c>
      <c r="BJ5110">
        <v>0</v>
      </c>
      <c r="BK5110">
        <v>0</v>
      </c>
      <c r="BL5110">
        <v>0</v>
      </c>
      <c r="BM5110">
        <v>0</v>
      </c>
      <c r="BN5110">
        <v>0</v>
      </c>
      <c r="BO5110">
        <v>0</v>
      </c>
      <c r="BP5110">
        <v>0</v>
      </c>
      <c r="BQ5110">
        <v>0</v>
      </c>
      <c r="BR5110">
        <v>0</v>
      </c>
      <c r="BS5110">
        <v>0</v>
      </c>
      <c r="BT5110">
        <v>0</v>
      </c>
      <c r="BU5110">
        <v>0</v>
      </c>
      <c r="BV5110">
        <v>0</v>
      </c>
      <c r="BW5110">
        <v>0</v>
      </c>
      <c r="BX5110">
        <v>0</v>
      </c>
      <c r="BY5110">
        <v>0</v>
      </c>
      <c r="BZ5110">
        <v>0</v>
      </c>
      <c r="CA5110">
        <v>1</v>
      </c>
      <c r="CB5110">
        <v>0</v>
      </c>
      <c r="CC5110">
        <v>0</v>
      </c>
      <c r="CD5110">
        <v>0</v>
      </c>
      <c r="CE5110">
        <v>0</v>
      </c>
      <c r="CF5110">
        <v>0</v>
      </c>
      <c r="CG5110">
        <v>0</v>
      </c>
    </row>
    <row r="5111" spans="1:85" hidden="1" x14ac:dyDescent="0.3">
      <c r="A5111">
        <v>5109</v>
      </c>
      <c r="B5111">
        <v>31214</v>
      </c>
      <c r="C5111">
        <v>21</v>
      </c>
      <c r="D5111">
        <v>20</v>
      </c>
      <c r="E5111">
        <v>-0.14597543705343999</v>
      </c>
      <c r="F5111">
        <v>-0.216743171090923</v>
      </c>
      <c r="G5111">
        <v>4</v>
      </c>
      <c r="H5111">
        <v>0</v>
      </c>
      <c r="I5111">
        <v>0</v>
      </c>
      <c r="J5111">
        <v>0</v>
      </c>
      <c r="K5111">
        <v>0</v>
      </c>
      <c r="L5111">
        <v>1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1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1</v>
      </c>
      <c r="AG5111">
        <v>0</v>
      </c>
      <c r="AH5111">
        <v>0</v>
      </c>
      <c r="AI5111">
        <v>0</v>
      </c>
      <c r="AJ5111">
        <v>1</v>
      </c>
      <c r="AK5111">
        <v>0</v>
      </c>
      <c r="AL5111">
        <v>0</v>
      </c>
      <c r="AM5111">
        <v>1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>
        <v>0</v>
      </c>
      <c r="BI5111">
        <v>0</v>
      </c>
      <c r="BJ5111">
        <v>0</v>
      </c>
      <c r="BK5111">
        <v>0</v>
      </c>
      <c r="BL5111">
        <v>0</v>
      </c>
      <c r="BM5111">
        <v>0</v>
      </c>
      <c r="BN5111">
        <v>0</v>
      </c>
      <c r="BO5111">
        <v>0</v>
      </c>
      <c r="BP5111">
        <v>0</v>
      </c>
      <c r="BQ5111">
        <v>0</v>
      </c>
      <c r="BR5111">
        <v>0</v>
      </c>
      <c r="BS5111">
        <v>0</v>
      </c>
      <c r="BT5111">
        <v>0</v>
      </c>
      <c r="BU5111">
        <v>0</v>
      </c>
      <c r="BV5111">
        <v>0</v>
      </c>
      <c r="BW5111">
        <v>0</v>
      </c>
      <c r="BX5111">
        <v>0</v>
      </c>
      <c r="BY5111">
        <v>0</v>
      </c>
      <c r="BZ5111">
        <v>0</v>
      </c>
      <c r="CA5111">
        <v>1</v>
      </c>
      <c r="CB5111">
        <v>0</v>
      </c>
      <c r="CC5111">
        <v>0</v>
      </c>
      <c r="CD5111">
        <v>0</v>
      </c>
      <c r="CE5111">
        <v>0</v>
      </c>
      <c r="CF5111">
        <v>0</v>
      </c>
      <c r="CG5111">
        <v>0</v>
      </c>
    </row>
    <row r="5112" spans="1:85" hidden="1" x14ac:dyDescent="0.3">
      <c r="A5112">
        <v>5110</v>
      </c>
      <c r="B5112">
        <v>7838</v>
      </c>
      <c r="C5112">
        <v>25</v>
      </c>
      <c r="D5112">
        <v>40</v>
      </c>
      <c r="E5112">
        <v>-0.14597543705343999</v>
      </c>
      <c r="F5112">
        <v>-0.216743171090923</v>
      </c>
      <c r="G5112">
        <v>5</v>
      </c>
      <c r="H5112">
        <v>0</v>
      </c>
      <c r="I5112">
        <v>0</v>
      </c>
      <c r="J5112">
        <v>1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1</v>
      </c>
      <c r="AA5112">
        <v>0</v>
      </c>
      <c r="AB5112">
        <v>0</v>
      </c>
      <c r="AC5112">
        <v>0</v>
      </c>
      <c r="AD5112">
        <v>1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1</v>
      </c>
      <c r="AM5112">
        <v>0</v>
      </c>
      <c r="AN5112">
        <v>1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>
        <v>0</v>
      </c>
      <c r="BI5112">
        <v>0</v>
      </c>
      <c r="BJ5112">
        <v>0</v>
      </c>
      <c r="BK5112">
        <v>0</v>
      </c>
      <c r="BL5112">
        <v>0</v>
      </c>
      <c r="BM5112">
        <v>0</v>
      </c>
      <c r="BN5112">
        <v>0</v>
      </c>
      <c r="BO5112">
        <v>0</v>
      </c>
      <c r="BP5112">
        <v>0</v>
      </c>
      <c r="BQ5112">
        <v>0</v>
      </c>
      <c r="BR5112">
        <v>0</v>
      </c>
      <c r="BS5112">
        <v>0</v>
      </c>
      <c r="BT5112">
        <v>0</v>
      </c>
      <c r="BU5112">
        <v>0</v>
      </c>
      <c r="BV5112">
        <v>0</v>
      </c>
      <c r="BW5112">
        <v>0</v>
      </c>
      <c r="BX5112">
        <v>0</v>
      </c>
      <c r="BY5112">
        <v>0</v>
      </c>
      <c r="BZ5112">
        <v>0</v>
      </c>
      <c r="CA5112">
        <v>1</v>
      </c>
      <c r="CB5112">
        <v>0</v>
      </c>
      <c r="CC5112">
        <v>0</v>
      </c>
      <c r="CD5112">
        <v>0</v>
      </c>
      <c r="CE5112">
        <v>0</v>
      </c>
      <c r="CF5112">
        <v>0</v>
      </c>
      <c r="CG5112">
        <v>0</v>
      </c>
    </row>
    <row r="5113" spans="1:85" x14ac:dyDescent="0.3">
      <c r="A5113">
        <v>5111</v>
      </c>
      <c r="B5113">
        <v>5043</v>
      </c>
      <c r="C5113">
        <v>44</v>
      </c>
      <c r="D5113">
        <v>40</v>
      </c>
      <c r="E5113">
        <v>-0.14597543705343999</v>
      </c>
      <c r="F5113">
        <v>-0.216743171090923</v>
      </c>
      <c r="G5113">
        <v>6</v>
      </c>
      <c r="H5113">
        <v>1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1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1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1</v>
      </c>
      <c r="AM5113">
        <v>1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0</v>
      </c>
      <c r="BI5113">
        <v>0</v>
      </c>
      <c r="BJ5113">
        <v>0</v>
      </c>
      <c r="BK5113">
        <v>0</v>
      </c>
      <c r="BL5113">
        <v>0</v>
      </c>
      <c r="BM5113">
        <v>0</v>
      </c>
      <c r="BN5113">
        <v>0</v>
      </c>
      <c r="BO5113">
        <v>0</v>
      </c>
      <c r="BP5113">
        <v>0</v>
      </c>
      <c r="BQ5113">
        <v>0</v>
      </c>
      <c r="BR5113">
        <v>0</v>
      </c>
      <c r="BS5113">
        <v>0</v>
      </c>
      <c r="BT5113">
        <v>0</v>
      </c>
      <c r="BU5113">
        <v>0</v>
      </c>
      <c r="BV5113">
        <v>0</v>
      </c>
      <c r="BW5113">
        <v>0</v>
      </c>
      <c r="BX5113">
        <v>0</v>
      </c>
      <c r="BY5113">
        <v>0</v>
      </c>
      <c r="BZ5113">
        <v>0</v>
      </c>
      <c r="CA5113">
        <v>1</v>
      </c>
      <c r="CB5113">
        <v>0</v>
      </c>
      <c r="CC5113">
        <v>0</v>
      </c>
      <c r="CD5113">
        <v>0</v>
      </c>
      <c r="CE5113">
        <v>0</v>
      </c>
      <c r="CF5113">
        <v>0</v>
      </c>
      <c r="CG5113">
        <v>0</v>
      </c>
    </row>
    <row r="5114" spans="1:85" hidden="1" x14ac:dyDescent="0.3">
      <c r="A5114">
        <v>5112</v>
      </c>
      <c r="B5114">
        <v>43</v>
      </c>
      <c r="C5114">
        <v>49</v>
      </c>
      <c r="D5114">
        <v>40</v>
      </c>
      <c r="E5114">
        <v>-0.14597543705343999</v>
      </c>
      <c r="F5114">
        <v>-0.216743171090923</v>
      </c>
      <c r="G5114">
        <v>3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1</v>
      </c>
      <c r="N5114">
        <v>0</v>
      </c>
      <c r="O5114">
        <v>1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1</v>
      </c>
      <c r="AI5114">
        <v>0</v>
      </c>
      <c r="AJ5114">
        <v>0</v>
      </c>
      <c r="AK5114">
        <v>0</v>
      </c>
      <c r="AL5114">
        <v>1</v>
      </c>
      <c r="AM5114">
        <v>1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>
        <v>0</v>
      </c>
      <c r="BI5114">
        <v>0</v>
      </c>
      <c r="BJ5114">
        <v>0</v>
      </c>
      <c r="BK5114">
        <v>0</v>
      </c>
      <c r="BL5114">
        <v>0</v>
      </c>
      <c r="BM5114">
        <v>0</v>
      </c>
      <c r="BN5114">
        <v>0</v>
      </c>
      <c r="BO5114">
        <v>0</v>
      </c>
      <c r="BP5114">
        <v>0</v>
      </c>
      <c r="BQ5114">
        <v>0</v>
      </c>
      <c r="BR5114">
        <v>0</v>
      </c>
      <c r="BS5114">
        <v>0</v>
      </c>
      <c r="BT5114">
        <v>0</v>
      </c>
      <c r="BU5114">
        <v>0</v>
      </c>
      <c r="BV5114">
        <v>0</v>
      </c>
      <c r="BW5114">
        <v>0</v>
      </c>
      <c r="BX5114">
        <v>0</v>
      </c>
      <c r="BY5114">
        <v>0</v>
      </c>
      <c r="BZ5114">
        <v>0</v>
      </c>
      <c r="CA5114">
        <v>1</v>
      </c>
      <c r="CB5114">
        <v>0</v>
      </c>
      <c r="CC5114">
        <v>0</v>
      </c>
      <c r="CD5114">
        <v>0</v>
      </c>
      <c r="CE5114">
        <v>0</v>
      </c>
      <c r="CF5114">
        <v>0</v>
      </c>
      <c r="CG5114">
        <v>0</v>
      </c>
    </row>
    <row r="5115" spans="1:85" hidden="1" x14ac:dyDescent="0.3">
      <c r="A5115">
        <v>5113</v>
      </c>
      <c r="B5115">
        <v>15066</v>
      </c>
      <c r="C5115">
        <v>29</v>
      </c>
      <c r="D5115">
        <v>25</v>
      </c>
      <c r="E5115">
        <v>-0.14597543705343999</v>
      </c>
      <c r="F5115">
        <v>-0.216743171090923</v>
      </c>
      <c r="G5115">
        <v>2</v>
      </c>
      <c r="H5115">
        <v>1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1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1</v>
      </c>
      <c r="AF5115">
        <v>0</v>
      </c>
      <c r="AG5115">
        <v>0</v>
      </c>
      <c r="AH5115">
        <v>0</v>
      </c>
      <c r="AI5115">
        <v>0</v>
      </c>
      <c r="AJ5115">
        <v>1</v>
      </c>
      <c r="AK5115">
        <v>0</v>
      </c>
      <c r="AL5115">
        <v>0</v>
      </c>
      <c r="AM5115">
        <v>1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>
        <v>0</v>
      </c>
      <c r="BI5115">
        <v>0</v>
      </c>
      <c r="BJ5115">
        <v>0</v>
      </c>
      <c r="BK5115">
        <v>0</v>
      </c>
      <c r="BL5115">
        <v>0</v>
      </c>
      <c r="BM5115">
        <v>0</v>
      </c>
      <c r="BN5115">
        <v>0</v>
      </c>
      <c r="BO5115">
        <v>0</v>
      </c>
      <c r="BP5115">
        <v>0</v>
      </c>
      <c r="BQ5115">
        <v>0</v>
      </c>
      <c r="BR5115">
        <v>0</v>
      </c>
      <c r="BS5115">
        <v>0</v>
      </c>
      <c r="BT5115">
        <v>0</v>
      </c>
      <c r="BU5115">
        <v>0</v>
      </c>
      <c r="BV5115">
        <v>0</v>
      </c>
      <c r="BW5115">
        <v>0</v>
      </c>
      <c r="BX5115">
        <v>0</v>
      </c>
      <c r="BY5115">
        <v>0</v>
      </c>
      <c r="BZ5115">
        <v>0</v>
      </c>
      <c r="CA5115">
        <v>1</v>
      </c>
      <c r="CB5115">
        <v>0</v>
      </c>
      <c r="CC5115">
        <v>0</v>
      </c>
      <c r="CD5115">
        <v>0</v>
      </c>
      <c r="CE5115">
        <v>0</v>
      </c>
      <c r="CF5115">
        <v>0</v>
      </c>
      <c r="CG5115">
        <v>0</v>
      </c>
    </row>
    <row r="5116" spans="1:85" hidden="1" x14ac:dyDescent="0.3">
      <c r="A5116">
        <v>5114</v>
      </c>
      <c r="B5116">
        <v>17610</v>
      </c>
      <c r="C5116">
        <v>61</v>
      </c>
      <c r="D5116">
        <v>48</v>
      </c>
      <c r="E5116">
        <v>-0.14597543705343999</v>
      </c>
      <c r="F5116">
        <v>-0.216743171090923</v>
      </c>
      <c r="G5116">
        <v>2</v>
      </c>
      <c r="H5116">
        <v>0</v>
      </c>
      <c r="I5116">
        <v>0</v>
      </c>
      <c r="J5116">
        <v>0</v>
      </c>
      <c r="K5116">
        <v>0</v>
      </c>
      <c r="L5116">
        <v>1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1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1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1</v>
      </c>
      <c r="AM5116">
        <v>0</v>
      </c>
      <c r="AN5116">
        <v>1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>
        <v>0</v>
      </c>
      <c r="BI5116">
        <v>0</v>
      </c>
      <c r="BJ5116">
        <v>0</v>
      </c>
      <c r="BK5116">
        <v>0</v>
      </c>
      <c r="BL5116">
        <v>0</v>
      </c>
      <c r="BM5116">
        <v>0</v>
      </c>
      <c r="BN5116">
        <v>0</v>
      </c>
      <c r="BO5116">
        <v>0</v>
      </c>
      <c r="BP5116">
        <v>0</v>
      </c>
      <c r="BQ5116">
        <v>0</v>
      </c>
      <c r="BR5116">
        <v>0</v>
      </c>
      <c r="BS5116">
        <v>0</v>
      </c>
      <c r="BT5116">
        <v>0</v>
      </c>
      <c r="BU5116">
        <v>0</v>
      </c>
      <c r="BV5116">
        <v>0</v>
      </c>
      <c r="BW5116">
        <v>0</v>
      </c>
      <c r="BX5116">
        <v>0</v>
      </c>
      <c r="BY5116">
        <v>0</v>
      </c>
      <c r="BZ5116">
        <v>0</v>
      </c>
      <c r="CA5116">
        <v>1</v>
      </c>
      <c r="CB5116">
        <v>0</v>
      </c>
      <c r="CC5116">
        <v>0</v>
      </c>
      <c r="CD5116">
        <v>0</v>
      </c>
      <c r="CE5116">
        <v>0</v>
      </c>
      <c r="CF5116">
        <v>0</v>
      </c>
      <c r="CG5116">
        <v>0</v>
      </c>
    </row>
    <row r="5117" spans="1:85" hidden="1" x14ac:dyDescent="0.3">
      <c r="A5117">
        <v>5115</v>
      </c>
      <c r="B5117">
        <v>13853</v>
      </c>
      <c r="C5117">
        <v>24</v>
      </c>
      <c r="D5117">
        <v>40</v>
      </c>
      <c r="E5117">
        <v>-0.14597543705343999</v>
      </c>
      <c r="F5117">
        <v>-0.216743171090923</v>
      </c>
      <c r="G5117">
        <v>4</v>
      </c>
      <c r="H5117">
        <v>0</v>
      </c>
      <c r="I5117">
        <v>0</v>
      </c>
      <c r="J5117">
        <v>0</v>
      </c>
      <c r="K5117">
        <v>0</v>
      </c>
      <c r="L5117">
        <v>1</v>
      </c>
      <c r="M5117">
        <v>0</v>
      </c>
      <c r="N5117">
        <v>0</v>
      </c>
      <c r="O5117">
        <v>0</v>
      </c>
      <c r="P5117">
        <v>0</v>
      </c>
      <c r="Q5117">
        <v>1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1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1</v>
      </c>
      <c r="AM5117">
        <v>0</v>
      </c>
      <c r="AN5117">
        <v>1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>
        <v>0</v>
      </c>
      <c r="BI5117">
        <v>0</v>
      </c>
      <c r="BJ5117">
        <v>0</v>
      </c>
      <c r="BK5117">
        <v>0</v>
      </c>
      <c r="BL5117">
        <v>0</v>
      </c>
      <c r="BM5117">
        <v>0</v>
      </c>
      <c r="BN5117">
        <v>0</v>
      </c>
      <c r="BO5117">
        <v>0</v>
      </c>
      <c r="BP5117">
        <v>0</v>
      </c>
      <c r="BQ5117">
        <v>0</v>
      </c>
      <c r="BR5117">
        <v>0</v>
      </c>
      <c r="BS5117">
        <v>0</v>
      </c>
      <c r="BT5117">
        <v>0</v>
      </c>
      <c r="BU5117">
        <v>0</v>
      </c>
      <c r="BV5117">
        <v>0</v>
      </c>
      <c r="BW5117">
        <v>0</v>
      </c>
      <c r="BX5117">
        <v>0</v>
      </c>
      <c r="BY5117">
        <v>0</v>
      </c>
      <c r="BZ5117">
        <v>0</v>
      </c>
      <c r="CA5117">
        <v>1</v>
      </c>
      <c r="CB5117">
        <v>0</v>
      </c>
      <c r="CC5117">
        <v>0</v>
      </c>
      <c r="CD5117">
        <v>0</v>
      </c>
      <c r="CE5117">
        <v>0</v>
      </c>
      <c r="CF5117">
        <v>0</v>
      </c>
      <c r="CG5117">
        <v>0</v>
      </c>
    </row>
    <row r="5118" spans="1:85" hidden="1" x14ac:dyDescent="0.3">
      <c r="A5118">
        <v>5116</v>
      </c>
      <c r="B5118">
        <v>24555</v>
      </c>
      <c r="C5118">
        <v>34</v>
      </c>
      <c r="D5118">
        <v>40</v>
      </c>
      <c r="E5118">
        <v>-0.14597543705343999</v>
      </c>
      <c r="F5118">
        <v>-0.216743171090923</v>
      </c>
      <c r="G5118">
        <v>3</v>
      </c>
      <c r="H5118">
        <v>0</v>
      </c>
      <c r="I5118">
        <v>0</v>
      </c>
      <c r="J5118">
        <v>1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1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1</v>
      </c>
      <c r="AG5118">
        <v>0</v>
      </c>
      <c r="AH5118">
        <v>0</v>
      </c>
      <c r="AI5118">
        <v>0</v>
      </c>
      <c r="AJ5118">
        <v>0</v>
      </c>
      <c r="AK5118">
        <v>1</v>
      </c>
      <c r="AL5118">
        <v>0</v>
      </c>
      <c r="AM5118">
        <v>0</v>
      </c>
      <c r="AN5118">
        <v>1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>
        <v>0</v>
      </c>
      <c r="BI5118">
        <v>0</v>
      </c>
      <c r="BJ5118">
        <v>0</v>
      </c>
      <c r="BK5118">
        <v>0</v>
      </c>
      <c r="BL5118">
        <v>0</v>
      </c>
      <c r="BM5118">
        <v>0</v>
      </c>
      <c r="BN5118">
        <v>0</v>
      </c>
      <c r="BO5118">
        <v>0</v>
      </c>
      <c r="BP5118">
        <v>0</v>
      </c>
      <c r="BQ5118">
        <v>0</v>
      </c>
      <c r="BR5118">
        <v>0</v>
      </c>
      <c r="BS5118">
        <v>0</v>
      </c>
      <c r="BT5118">
        <v>0</v>
      </c>
      <c r="BU5118">
        <v>0</v>
      </c>
      <c r="BV5118">
        <v>0</v>
      </c>
      <c r="BW5118">
        <v>0</v>
      </c>
      <c r="BX5118">
        <v>0</v>
      </c>
      <c r="BY5118">
        <v>0</v>
      </c>
      <c r="BZ5118">
        <v>0</v>
      </c>
      <c r="CA5118">
        <v>1</v>
      </c>
      <c r="CB5118">
        <v>0</v>
      </c>
      <c r="CC5118">
        <v>0</v>
      </c>
      <c r="CD5118">
        <v>0</v>
      </c>
      <c r="CE5118">
        <v>0</v>
      </c>
      <c r="CF5118">
        <v>0</v>
      </c>
      <c r="CG5118">
        <v>0</v>
      </c>
    </row>
    <row r="5119" spans="1:85" hidden="1" x14ac:dyDescent="0.3">
      <c r="A5119">
        <v>5117</v>
      </c>
      <c r="B5119">
        <v>21707</v>
      </c>
      <c r="C5119">
        <v>45</v>
      </c>
      <c r="D5119">
        <v>7</v>
      </c>
      <c r="E5119">
        <v>-0.14597543705343999</v>
      </c>
      <c r="F5119">
        <v>-0.216743171090923</v>
      </c>
      <c r="G5119">
        <v>3</v>
      </c>
      <c r="H5119">
        <v>0</v>
      </c>
      <c r="I5119">
        <v>0</v>
      </c>
      <c r="J5119">
        <v>1</v>
      </c>
      <c r="K5119">
        <v>0</v>
      </c>
      <c r="L5119">
        <v>0</v>
      </c>
      <c r="M5119">
        <v>0</v>
      </c>
      <c r="N5119">
        <v>0</v>
      </c>
      <c r="O5119">
        <v>1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1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1</v>
      </c>
      <c r="AM5119">
        <v>0</v>
      </c>
      <c r="AN5119">
        <v>1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0</v>
      </c>
      <c r="BI5119">
        <v>0</v>
      </c>
      <c r="BJ5119">
        <v>0</v>
      </c>
      <c r="BK5119">
        <v>0</v>
      </c>
      <c r="BL5119">
        <v>0</v>
      </c>
      <c r="BM5119">
        <v>0</v>
      </c>
      <c r="BN5119">
        <v>0</v>
      </c>
      <c r="BO5119">
        <v>0</v>
      </c>
      <c r="BP5119">
        <v>0</v>
      </c>
      <c r="BQ5119">
        <v>0</v>
      </c>
      <c r="BR5119">
        <v>0</v>
      </c>
      <c r="BS5119">
        <v>0</v>
      </c>
      <c r="BT5119">
        <v>0</v>
      </c>
      <c r="BU5119">
        <v>0</v>
      </c>
      <c r="BV5119">
        <v>0</v>
      </c>
      <c r="BW5119">
        <v>0</v>
      </c>
      <c r="BX5119">
        <v>0</v>
      </c>
      <c r="BY5119">
        <v>0</v>
      </c>
      <c r="BZ5119">
        <v>0</v>
      </c>
      <c r="CA5119">
        <v>1</v>
      </c>
      <c r="CB5119">
        <v>0</v>
      </c>
      <c r="CC5119">
        <v>0</v>
      </c>
      <c r="CD5119">
        <v>0</v>
      </c>
      <c r="CE5119">
        <v>0</v>
      </c>
      <c r="CF5119">
        <v>0</v>
      </c>
      <c r="CG5119">
        <v>0</v>
      </c>
    </row>
    <row r="5120" spans="1:85" hidden="1" x14ac:dyDescent="0.3">
      <c r="A5120">
        <v>5118</v>
      </c>
      <c r="B5120">
        <v>11932</v>
      </c>
      <c r="C5120">
        <v>21</v>
      </c>
      <c r="D5120">
        <v>40</v>
      </c>
      <c r="E5120">
        <v>-0.14597543705343999</v>
      </c>
      <c r="F5120">
        <v>-0.216743171090923</v>
      </c>
      <c r="G5120">
        <v>3</v>
      </c>
      <c r="H5120">
        <v>0</v>
      </c>
      <c r="I5120">
        <v>0</v>
      </c>
      <c r="J5120">
        <v>0</v>
      </c>
      <c r="K5120">
        <v>0</v>
      </c>
      <c r="L5120">
        <v>1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1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1</v>
      </c>
      <c r="AH5120">
        <v>0</v>
      </c>
      <c r="AI5120">
        <v>0</v>
      </c>
      <c r="AJ5120">
        <v>0</v>
      </c>
      <c r="AK5120">
        <v>0</v>
      </c>
      <c r="AL5120">
        <v>1</v>
      </c>
      <c r="AM5120">
        <v>1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0</v>
      </c>
      <c r="BI5120">
        <v>0</v>
      </c>
      <c r="BJ5120">
        <v>0</v>
      </c>
      <c r="BK5120">
        <v>0</v>
      </c>
      <c r="BL5120">
        <v>0</v>
      </c>
      <c r="BM5120">
        <v>0</v>
      </c>
      <c r="BN5120">
        <v>0</v>
      </c>
      <c r="BO5120">
        <v>0</v>
      </c>
      <c r="BP5120">
        <v>0</v>
      </c>
      <c r="BQ5120">
        <v>0</v>
      </c>
      <c r="BR5120">
        <v>0</v>
      </c>
      <c r="BS5120">
        <v>0</v>
      </c>
      <c r="BT5120">
        <v>0</v>
      </c>
      <c r="BU5120">
        <v>0</v>
      </c>
      <c r="BV5120">
        <v>0</v>
      </c>
      <c r="BW5120">
        <v>0</v>
      </c>
      <c r="BX5120">
        <v>0</v>
      </c>
      <c r="BY5120">
        <v>0</v>
      </c>
      <c r="BZ5120">
        <v>0</v>
      </c>
      <c r="CA5120">
        <v>1</v>
      </c>
      <c r="CB5120">
        <v>0</v>
      </c>
      <c r="CC5120">
        <v>0</v>
      </c>
      <c r="CD5120">
        <v>0</v>
      </c>
      <c r="CE5120">
        <v>0</v>
      </c>
      <c r="CF5120">
        <v>0</v>
      </c>
      <c r="CG5120">
        <v>0</v>
      </c>
    </row>
    <row r="5121" spans="1:85" hidden="1" x14ac:dyDescent="0.3">
      <c r="A5121">
        <v>5119</v>
      </c>
      <c r="B5121">
        <v>15900</v>
      </c>
      <c r="C5121">
        <v>22</v>
      </c>
      <c r="D5121">
        <v>10</v>
      </c>
      <c r="E5121">
        <v>-0.14597543705343999</v>
      </c>
      <c r="F5121">
        <v>-0.216743171090923</v>
      </c>
      <c r="G5121">
        <v>6</v>
      </c>
      <c r="H5121">
        <v>0</v>
      </c>
      <c r="I5121">
        <v>0</v>
      </c>
      <c r="J5121">
        <v>0</v>
      </c>
      <c r="K5121">
        <v>0</v>
      </c>
      <c r="L5121">
        <v>1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1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1</v>
      </c>
      <c r="AH5121">
        <v>0</v>
      </c>
      <c r="AI5121">
        <v>0</v>
      </c>
      <c r="AJ5121">
        <v>0</v>
      </c>
      <c r="AK5121">
        <v>0</v>
      </c>
      <c r="AL5121">
        <v>1</v>
      </c>
      <c r="AM5121">
        <v>0</v>
      </c>
      <c r="AN5121">
        <v>1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0</v>
      </c>
      <c r="BI5121">
        <v>0</v>
      </c>
      <c r="BJ5121">
        <v>0</v>
      </c>
      <c r="BK5121">
        <v>0</v>
      </c>
      <c r="BL5121">
        <v>0</v>
      </c>
      <c r="BM5121">
        <v>0</v>
      </c>
      <c r="BN5121">
        <v>0</v>
      </c>
      <c r="BO5121">
        <v>0</v>
      </c>
      <c r="BP5121">
        <v>0</v>
      </c>
      <c r="BQ5121">
        <v>0</v>
      </c>
      <c r="BR5121">
        <v>0</v>
      </c>
      <c r="BS5121">
        <v>0</v>
      </c>
      <c r="BT5121">
        <v>0</v>
      </c>
      <c r="BU5121">
        <v>0</v>
      </c>
      <c r="BV5121">
        <v>0</v>
      </c>
      <c r="BW5121">
        <v>0</v>
      </c>
      <c r="BX5121">
        <v>0</v>
      </c>
      <c r="BY5121">
        <v>0</v>
      </c>
      <c r="BZ5121">
        <v>0</v>
      </c>
      <c r="CA5121">
        <v>1</v>
      </c>
      <c r="CB5121">
        <v>0</v>
      </c>
      <c r="CC5121">
        <v>0</v>
      </c>
      <c r="CD5121">
        <v>0</v>
      </c>
      <c r="CE5121">
        <v>0</v>
      </c>
      <c r="CF5121">
        <v>0</v>
      </c>
      <c r="CG5121">
        <v>0</v>
      </c>
    </row>
    <row r="5122" spans="1:85" hidden="1" x14ac:dyDescent="0.3">
      <c r="A5122">
        <v>5120</v>
      </c>
      <c r="B5122">
        <v>30579</v>
      </c>
      <c r="C5122">
        <v>17</v>
      </c>
      <c r="D5122">
        <v>20</v>
      </c>
      <c r="E5122">
        <v>-0.14597543705343999</v>
      </c>
      <c r="F5122">
        <v>-0.216743171090923</v>
      </c>
      <c r="G5122">
        <v>3</v>
      </c>
      <c r="H5122">
        <v>0</v>
      </c>
      <c r="I5122">
        <v>0</v>
      </c>
      <c r="J5122">
        <v>0</v>
      </c>
      <c r="K5122">
        <v>0</v>
      </c>
      <c r="L5122">
        <v>1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1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1</v>
      </c>
      <c r="AH5122">
        <v>0</v>
      </c>
      <c r="AI5122">
        <v>0</v>
      </c>
      <c r="AJ5122">
        <v>0</v>
      </c>
      <c r="AK5122">
        <v>1</v>
      </c>
      <c r="AL5122">
        <v>0</v>
      </c>
      <c r="AM5122">
        <v>0</v>
      </c>
      <c r="AN5122">
        <v>1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>
        <v>0</v>
      </c>
      <c r="BI5122">
        <v>0</v>
      </c>
      <c r="BJ5122">
        <v>0</v>
      </c>
      <c r="BK5122">
        <v>0</v>
      </c>
      <c r="BL5122">
        <v>0</v>
      </c>
      <c r="BM5122">
        <v>0</v>
      </c>
      <c r="BN5122">
        <v>0</v>
      </c>
      <c r="BO5122">
        <v>0</v>
      </c>
      <c r="BP5122">
        <v>0</v>
      </c>
      <c r="BQ5122">
        <v>0</v>
      </c>
      <c r="BR5122">
        <v>0</v>
      </c>
      <c r="BS5122">
        <v>0</v>
      </c>
      <c r="BT5122">
        <v>0</v>
      </c>
      <c r="BU5122">
        <v>0</v>
      </c>
      <c r="BV5122">
        <v>0</v>
      </c>
      <c r="BW5122">
        <v>0</v>
      </c>
      <c r="BX5122">
        <v>0</v>
      </c>
      <c r="BY5122">
        <v>0</v>
      </c>
      <c r="BZ5122">
        <v>0</v>
      </c>
      <c r="CA5122">
        <v>1</v>
      </c>
      <c r="CB5122">
        <v>0</v>
      </c>
      <c r="CC5122">
        <v>0</v>
      </c>
      <c r="CD5122">
        <v>0</v>
      </c>
      <c r="CE5122">
        <v>0</v>
      </c>
      <c r="CF5122">
        <v>0</v>
      </c>
      <c r="CG5122">
        <v>0</v>
      </c>
    </row>
    <row r="5123" spans="1:85" hidden="1" x14ac:dyDescent="0.3">
      <c r="A5123">
        <v>5121</v>
      </c>
      <c r="B5123">
        <v>6436</v>
      </c>
      <c r="C5123">
        <v>19</v>
      </c>
      <c r="D5123">
        <v>25</v>
      </c>
      <c r="E5123">
        <v>-0.14597543705343999</v>
      </c>
      <c r="F5123">
        <v>-0.216743171090923</v>
      </c>
      <c r="G5123">
        <v>4</v>
      </c>
      <c r="H5123">
        <v>0</v>
      </c>
      <c r="I5123">
        <v>0</v>
      </c>
      <c r="J5123">
        <v>0</v>
      </c>
      <c r="K5123">
        <v>0</v>
      </c>
      <c r="L5123">
        <v>1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1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1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1</v>
      </c>
      <c r="AM5123">
        <v>1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>
        <v>0</v>
      </c>
      <c r="BI5123">
        <v>0</v>
      </c>
      <c r="BJ5123">
        <v>0</v>
      </c>
      <c r="BK5123">
        <v>0</v>
      </c>
      <c r="BL5123">
        <v>0</v>
      </c>
      <c r="BM5123">
        <v>0</v>
      </c>
      <c r="BN5123">
        <v>0</v>
      </c>
      <c r="BO5123">
        <v>0</v>
      </c>
      <c r="BP5123">
        <v>0</v>
      </c>
      <c r="BQ5123">
        <v>0</v>
      </c>
      <c r="BR5123">
        <v>0</v>
      </c>
      <c r="BS5123">
        <v>0</v>
      </c>
      <c r="BT5123">
        <v>0</v>
      </c>
      <c r="BU5123">
        <v>0</v>
      </c>
      <c r="BV5123">
        <v>0</v>
      </c>
      <c r="BW5123">
        <v>0</v>
      </c>
      <c r="BX5123">
        <v>0</v>
      </c>
      <c r="BY5123">
        <v>0</v>
      </c>
      <c r="BZ5123">
        <v>0</v>
      </c>
      <c r="CA5123">
        <v>1</v>
      </c>
      <c r="CB5123">
        <v>0</v>
      </c>
      <c r="CC5123">
        <v>0</v>
      </c>
      <c r="CD5123">
        <v>0</v>
      </c>
      <c r="CE5123">
        <v>0</v>
      </c>
      <c r="CF5123">
        <v>0</v>
      </c>
      <c r="CG5123">
        <v>0</v>
      </c>
    </row>
    <row r="5124" spans="1:85" hidden="1" x14ac:dyDescent="0.3">
      <c r="A5124">
        <v>5122</v>
      </c>
      <c r="B5124">
        <v>23182</v>
      </c>
      <c r="C5124">
        <v>59</v>
      </c>
      <c r="D5124">
        <v>35</v>
      </c>
      <c r="E5124">
        <v>-0.14597543705343999</v>
      </c>
      <c r="F5124">
        <v>-0.216743171090923</v>
      </c>
      <c r="G5124">
        <v>3</v>
      </c>
      <c r="H5124">
        <v>0</v>
      </c>
      <c r="I5124">
        <v>0</v>
      </c>
      <c r="J5124">
        <v>1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1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1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1</v>
      </c>
      <c r="AM5124">
        <v>0</v>
      </c>
      <c r="AN5124">
        <v>1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>
        <v>0</v>
      </c>
      <c r="BI5124">
        <v>0</v>
      </c>
      <c r="BJ5124">
        <v>0</v>
      </c>
      <c r="BK5124">
        <v>0</v>
      </c>
      <c r="BL5124">
        <v>0</v>
      </c>
      <c r="BM5124">
        <v>0</v>
      </c>
      <c r="BN5124">
        <v>0</v>
      </c>
      <c r="BO5124">
        <v>0</v>
      </c>
      <c r="BP5124">
        <v>0</v>
      </c>
      <c r="BQ5124">
        <v>0</v>
      </c>
      <c r="BR5124">
        <v>0</v>
      </c>
      <c r="BS5124">
        <v>0</v>
      </c>
      <c r="BT5124">
        <v>0</v>
      </c>
      <c r="BU5124">
        <v>0</v>
      </c>
      <c r="BV5124">
        <v>0</v>
      </c>
      <c r="BW5124">
        <v>0</v>
      </c>
      <c r="BX5124">
        <v>0</v>
      </c>
      <c r="BY5124">
        <v>0</v>
      </c>
      <c r="BZ5124">
        <v>0</v>
      </c>
      <c r="CA5124">
        <v>1</v>
      </c>
      <c r="CB5124">
        <v>0</v>
      </c>
      <c r="CC5124">
        <v>0</v>
      </c>
      <c r="CD5124">
        <v>0</v>
      </c>
      <c r="CE5124">
        <v>0</v>
      </c>
      <c r="CF5124">
        <v>0</v>
      </c>
      <c r="CG5124">
        <v>0</v>
      </c>
    </row>
    <row r="5125" spans="1:85" hidden="1" x14ac:dyDescent="0.3">
      <c r="A5125">
        <v>5123</v>
      </c>
      <c r="B5125">
        <v>5527</v>
      </c>
      <c r="C5125">
        <v>37</v>
      </c>
      <c r="D5125">
        <v>40</v>
      </c>
      <c r="E5125">
        <v>-0.14597543705343999</v>
      </c>
      <c r="F5125">
        <v>-0.216743171090923</v>
      </c>
      <c r="G5125">
        <v>2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1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1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1</v>
      </c>
      <c r="AI5125">
        <v>0</v>
      </c>
      <c r="AJ5125">
        <v>0</v>
      </c>
      <c r="AK5125">
        <v>0</v>
      </c>
      <c r="AL5125">
        <v>1</v>
      </c>
      <c r="AM5125">
        <v>1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>
        <v>0</v>
      </c>
      <c r="BI5125">
        <v>0</v>
      </c>
      <c r="BJ5125">
        <v>0</v>
      </c>
      <c r="BK5125">
        <v>0</v>
      </c>
      <c r="BL5125">
        <v>0</v>
      </c>
      <c r="BM5125">
        <v>0</v>
      </c>
      <c r="BN5125">
        <v>0</v>
      </c>
      <c r="BO5125">
        <v>0</v>
      </c>
      <c r="BP5125">
        <v>0</v>
      </c>
      <c r="BQ5125">
        <v>0</v>
      </c>
      <c r="BR5125">
        <v>0</v>
      </c>
      <c r="BS5125">
        <v>0</v>
      </c>
      <c r="BT5125">
        <v>0</v>
      </c>
      <c r="BU5125">
        <v>0</v>
      </c>
      <c r="BV5125">
        <v>0</v>
      </c>
      <c r="BW5125">
        <v>0</v>
      </c>
      <c r="BX5125">
        <v>0</v>
      </c>
      <c r="BY5125">
        <v>0</v>
      </c>
      <c r="BZ5125">
        <v>0</v>
      </c>
      <c r="CA5125">
        <v>1</v>
      </c>
      <c r="CB5125">
        <v>0</v>
      </c>
      <c r="CC5125">
        <v>0</v>
      </c>
      <c r="CD5125">
        <v>0</v>
      </c>
      <c r="CE5125">
        <v>0</v>
      </c>
      <c r="CF5125">
        <v>0</v>
      </c>
      <c r="CG5125">
        <v>0</v>
      </c>
    </row>
    <row r="5126" spans="1:85" hidden="1" x14ac:dyDescent="0.3">
      <c r="A5126">
        <v>5124</v>
      </c>
      <c r="B5126">
        <v>5661</v>
      </c>
      <c r="C5126">
        <v>19</v>
      </c>
      <c r="D5126">
        <v>32</v>
      </c>
      <c r="E5126">
        <v>-0.14597543705343999</v>
      </c>
      <c r="F5126">
        <v>3.7574997801780001</v>
      </c>
      <c r="G5126">
        <v>2</v>
      </c>
      <c r="H5126">
        <v>0</v>
      </c>
      <c r="I5126">
        <v>0</v>
      </c>
      <c r="J5126">
        <v>0</v>
      </c>
      <c r="K5126">
        <v>0</v>
      </c>
      <c r="L5126">
        <v>1</v>
      </c>
      <c r="M5126">
        <v>0</v>
      </c>
      <c r="N5126">
        <v>0</v>
      </c>
      <c r="O5126">
        <v>0</v>
      </c>
      <c r="P5126">
        <v>0</v>
      </c>
      <c r="Q5126">
        <v>1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1</v>
      </c>
      <c r="AH5126">
        <v>0</v>
      </c>
      <c r="AI5126">
        <v>0</v>
      </c>
      <c r="AJ5126">
        <v>0</v>
      </c>
      <c r="AK5126">
        <v>0</v>
      </c>
      <c r="AL5126">
        <v>1</v>
      </c>
      <c r="AM5126">
        <v>0</v>
      </c>
      <c r="AN5126">
        <v>1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>
        <v>0</v>
      </c>
      <c r="BI5126">
        <v>0</v>
      </c>
      <c r="BJ5126">
        <v>0</v>
      </c>
      <c r="BK5126">
        <v>0</v>
      </c>
      <c r="BL5126">
        <v>0</v>
      </c>
      <c r="BM5126">
        <v>0</v>
      </c>
      <c r="BN5126">
        <v>0</v>
      </c>
      <c r="BO5126">
        <v>0</v>
      </c>
      <c r="BP5126">
        <v>0</v>
      </c>
      <c r="BQ5126">
        <v>0</v>
      </c>
      <c r="BR5126">
        <v>0</v>
      </c>
      <c r="BS5126">
        <v>0</v>
      </c>
      <c r="BT5126">
        <v>0</v>
      </c>
      <c r="BU5126">
        <v>0</v>
      </c>
      <c r="BV5126">
        <v>0</v>
      </c>
      <c r="BW5126">
        <v>0</v>
      </c>
      <c r="BX5126">
        <v>0</v>
      </c>
      <c r="BY5126">
        <v>0</v>
      </c>
      <c r="BZ5126">
        <v>0</v>
      </c>
      <c r="CA5126">
        <v>1</v>
      </c>
      <c r="CB5126">
        <v>0</v>
      </c>
      <c r="CC5126">
        <v>0</v>
      </c>
      <c r="CD5126">
        <v>0</v>
      </c>
      <c r="CE5126">
        <v>0</v>
      </c>
      <c r="CF5126">
        <v>0</v>
      </c>
      <c r="CG5126">
        <v>0</v>
      </c>
    </row>
    <row r="5127" spans="1:85" x14ac:dyDescent="0.3">
      <c r="A5127">
        <v>5125</v>
      </c>
      <c r="B5127">
        <v>11336</v>
      </c>
      <c r="C5127">
        <v>41</v>
      </c>
      <c r="D5127">
        <v>40</v>
      </c>
      <c r="E5127">
        <v>-0.14597543705343999</v>
      </c>
      <c r="F5127">
        <v>3.7277301700561298</v>
      </c>
      <c r="G5127">
        <v>6</v>
      </c>
      <c r="H5127">
        <v>0</v>
      </c>
      <c r="I5127">
        <v>0</v>
      </c>
      <c r="J5127">
        <v>0</v>
      </c>
      <c r="K5127">
        <v>0</v>
      </c>
      <c r="L5127">
        <v>1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1</v>
      </c>
      <c r="AF5127">
        <v>0</v>
      </c>
      <c r="AG5127">
        <v>0</v>
      </c>
      <c r="AH5127">
        <v>0</v>
      </c>
      <c r="AI5127">
        <v>0</v>
      </c>
      <c r="AJ5127">
        <v>1</v>
      </c>
      <c r="AK5127">
        <v>0</v>
      </c>
      <c r="AL5127">
        <v>0</v>
      </c>
      <c r="AM5127">
        <v>0</v>
      </c>
      <c r="AN5127">
        <v>1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>
        <v>0</v>
      </c>
      <c r="BI5127">
        <v>0</v>
      </c>
      <c r="BJ5127">
        <v>0</v>
      </c>
      <c r="BK5127">
        <v>0</v>
      </c>
      <c r="BL5127">
        <v>0</v>
      </c>
      <c r="BM5127">
        <v>0</v>
      </c>
      <c r="BN5127">
        <v>0</v>
      </c>
      <c r="BO5127">
        <v>0</v>
      </c>
      <c r="BP5127">
        <v>0</v>
      </c>
      <c r="BQ5127">
        <v>0</v>
      </c>
      <c r="BR5127">
        <v>0</v>
      </c>
      <c r="BS5127">
        <v>0</v>
      </c>
      <c r="BT5127">
        <v>0</v>
      </c>
      <c r="BU5127">
        <v>1</v>
      </c>
      <c r="BV5127">
        <v>0</v>
      </c>
      <c r="BW5127">
        <v>0</v>
      </c>
      <c r="BX5127">
        <v>0</v>
      </c>
      <c r="BY5127">
        <v>0</v>
      </c>
      <c r="BZ5127">
        <v>0</v>
      </c>
      <c r="CA5127">
        <v>0</v>
      </c>
      <c r="CB5127">
        <v>0</v>
      </c>
      <c r="CC5127">
        <v>0</v>
      </c>
      <c r="CD5127">
        <v>0</v>
      </c>
      <c r="CE5127">
        <v>0</v>
      </c>
      <c r="CF5127">
        <v>0</v>
      </c>
      <c r="CG5127">
        <v>0</v>
      </c>
    </row>
    <row r="5128" spans="1:85" hidden="1" x14ac:dyDescent="0.3">
      <c r="A5128">
        <v>5126</v>
      </c>
      <c r="B5128">
        <v>27348</v>
      </c>
      <c r="C5128">
        <v>23</v>
      </c>
      <c r="D5128">
        <v>48</v>
      </c>
      <c r="E5128">
        <v>-0.14597543705343999</v>
      </c>
      <c r="F5128">
        <v>-0.216743171090923</v>
      </c>
      <c r="G5128">
        <v>3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1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1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1</v>
      </c>
      <c r="AI5128">
        <v>0</v>
      </c>
      <c r="AJ5128">
        <v>0</v>
      </c>
      <c r="AK5128">
        <v>0</v>
      </c>
      <c r="AL5128">
        <v>1</v>
      </c>
      <c r="AM5128">
        <v>1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>
        <v>0</v>
      </c>
      <c r="BI5128">
        <v>0</v>
      </c>
      <c r="BJ5128">
        <v>0</v>
      </c>
      <c r="BK5128">
        <v>0</v>
      </c>
      <c r="BL5128">
        <v>0</v>
      </c>
      <c r="BM5128">
        <v>0</v>
      </c>
      <c r="BN5128">
        <v>0</v>
      </c>
      <c r="BO5128">
        <v>0</v>
      </c>
      <c r="BP5128">
        <v>0</v>
      </c>
      <c r="BQ5128">
        <v>0</v>
      </c>
      <c r="BR5128">
        <v>0</v>
      </c>
      <c r="BS5128">
        <v>0</v>
      </c>
      <c r="BT5128">
        <v>0</v>
      </c>
      <c r="BU5128">
        <v>0</v>
      </c>
      <c r="BV5128">
        <v>0</v>
      </c>
      <c r="BW5128">
        <v>0</v>
      </c>
      <c r="BX5128">
        <v>0</v>
      </c>
      <c r="BY5128">
        <v>0</v>
      </c>
      <c r="BZ5128">
        <v>0</v>
      </c>
      <c r="CA5128">
        <v>1</v>
      </c>
      <c r="CB5128">
        <v>0</v>
      </c>
      <c r="CC5128">
        <v>0</v>
      </c>
      <c r="CD5128">
        <v>0</v>
      </c>
      <c r="CE5128">
        <v>0</v>
      </c>
      <c r="CF5128">
        <v>0</v>
      </c>
      <c r="CG5128">
        <v>0</v>
      </c>
    </row>
    <row r="5129" spans="1:85" hidden="1" x14ac:dyDescent="0.3">
      <c r="A5129">
        <v>5127</v>
      </c>
      <c r="B5129">
        <v>5801</v>
      </c>
      <c r="C5129">
        <v>27</v>
      </c>
      <c r="D5129">
        <v>40</v>
      </c>
      <c r="E5129">
        <v>-0.14597543705343999</v>
      </c>
      <c r="F5129">
        <v>-0.216743171090923</v>
      </c>
      <c r="G5129">
        <v>3</v>
      </c>
      <c r="H5129">
        <v>0</v>
      </c>
      <c r="I5129">
        <v>0</v>
      </c>
      <c r="J5129">
        <v>0</v>
      </c>
      <c r="K5129">
        <v>0</v>
      </c>
      <c r="L5129">
        <v>1</v>
      </c>
      <c r="M5129">
        <v>0</v>
      </c>
      <c r="N5129">
        <v>0</v>
      </c>
      <c r="O5129">
        <v>0</v>
      </c>
      <c r="P5129">
        <v>0</v>
      </c>
      <c r="Q5129">
        <v>1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1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1</v>
      </c>
      <c r="AM5129">
        <v>0</v>
      </c>
      <c r="AN5129">
        <v>1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>
        <v>0</v>
      </c>
      <c r="BI5129">
        <v>0</v>
      </c>
      <c r="BJ5129">
        <v>0</v>
      </c>
      <c r="BK5129">
        <v>0</v>
      </c>
      <c r="BL5129">
        <v>0</v>
      </c>
      <c r="BM5129">
        <v>0</v>
      </c>
      <c r="BN5129">
        <v>0</v>
      </c>
      <c r="BO5129">
        <v>0</v>
      </c>
      <c r="BP5129">
        <v>0</v>
      </c>
      <c r="BQ5129">
        <v>0</v>
      </c>
      <c r="BR5129">
        <v>0</v>
      </c>
      <c r="BS5129">
        <v>0</v>
      </c>
      <c r="BT5129">
        <v>0</v>
      </c>
      <c r="BU5129">
        <v>0</v>
      </c>
      <c r="BV5129">
        <v>0</v>
      </c>
      <c r="BW5129">
        <v>0</v>
      </c>
      <c r="BX5129">
        <v>0</v>
      </c>
      <c r="BY5129">
        <v>0</v>
      </c>
      <c r="BZ5129">
        <v>0</v>
      </c>
      <c r="CA5129">
        <v>1</v>
      </c>
      <c r="CB5129">
        <v>0</v>
      </c>
      <c r="CC5129">
        <v>0</v>
      </c>
      <c r="CD5129">
        <v>0</v>
      </c>
      <c r="CE5129">
        <v>0</v>
      </c>
      <c r="CF5129">
        <v>0</v>
      </c>
      <c r="CG5129">
        <v>0</v>
      </c>
    </row>
    <row r="5130" spans="1:85" hidden="1" x14ac:dyDescent="0.3">
      <c r="A5130">
        <v>5128</v>
      </c>
      <c r="B5130">
        <v>3316</v>
      </c>
      <c r="C5130">
        <v>47</v>
      </c>
      <c r="D5130">
        <v>40</v>
      </c>
      <c r="E5130">
        <v>-0.14597543705343999</v>
      </c>
      <c r="F5130">
        <v>-0.216743171090923</v>
      </c>
      <c r="G5130">
        <v>4</v>
      </c>
      <c r="H5130">
        <v>0</v>
      </c>
      <c r="I5130">
        <v>0</v>
      </c>
      <c r="J5130">
        <v>0</v>
      </c>
      <c r="K5130">
        <v>0</v>
      </c>
      <c r="L5130">
        <v>1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1</v>
      </c>
      <c r="AF5130">
        <v>0</v>
      </c>
      <c r="AG5130">
        <v>0</v>
      </c>
      <c r="AH5130">
        <v>0</v>
      </c>
      <c r="AI5130">
        <v>0</v>
      </c>
      <c r="AJ5130">
        <v>1</v>
      </c>
      <c r="AK5130">
        <v>0</v>
      </c>
      <c r="AL5130">
        <v>0</v>
      </c>
      <c r="AM5130">
        <v>0</v>
      </c>
      <c r="AN5130">
        <v>1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>
        <v>0</v>
      </c>
      <c r="BI5130">
        <v>0</v>
      </c>
      <c r="BJ5130">
        <v>0</v>
      </c>
      <c r="BK5130">
        <v>0</v>
      </c>
      <c r="BL5130">
        <v>0</v>
      </c>
      <c r="BM5130">
        <v>0</v>
      </c>
      <c r="BN5130">
        <v>0</v>
      </c>
      <c r="BO5130">
        <v>0</v>
      </c>
      <c r="BP5130">
        <v>0</v>
      </c>
      <c r="BQ5130">
        <v>0</v>
      </c>
      <c r="BR5130">
        <v>0</v>
      </c>
      <c r="BS5130">
        <v>0</v>
      </c>
      <c r="BT5130">
        <v>0</v>
      </c>
      <c r="BU5130">
        <v>0</v>
      </c>
      <c r="BV5130">
        <v>0</v>
      </c>
      <c r="BW5130">
        <v>0</v>
      </c>
      <c r="BX5130">
        <v>0</v>
      </c>
      <c r="BY5130">
        <v>0</v>
      </c>
      <c r="BZ5130">
        <v>0</v>
      </c>
      <c r="CA5130">
        <v>1</v>
      </c>
      <c r="CB5130">
        <v>0</v>
      </c>
      <c r="CC5130">
        <v>0</v>
      </c>
      <c r="CD5130">
        <v>0</v>
      </c>
      <c r="CE5130">
        <v>0</v>
      </c>
      <c r="CF5130">
        <v>0</v>
      </c>
      <c r="CG5130">
        <v>0</v>
      </c>
    </row>
    <row r="5131" spans="1:85" hidden="1" x14ac:dyDescent="0.3">
      <c r="A5131">
        <v>5129</v>
      </c>
      <c r="B5131">
        <v>3840</v>
      </c>
      <c r="C5131">
        <v>29</v>
      </c>
      <c r="D5131">
        <v>40</v>
      </c>
      <c r="E5131">
        <v>-0.14597543705343999</v>
      </c>
      <c r="F5131">
        <v>-0.216743171090923</v>
      </c>
      <c r="G5131">
        <v>5</v>
      </c>
      <c r="H5131">
        <v>0</v>
      </c>
      <c r="I5131">
        <v>0</v>
      </c>
      <c r="J5131">
        <v>1</v>
      </c>
      <c r="K5131">
        <v>0</v>
      </c>
      <c r="L5131">
        <v>0</v>
      </c>
      <c r="M5131">
        <v>0</v>
      </c>
      <c r="N5131">
        <v>0</v>
      </c>
      <c r="O5131">
        <v>1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1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1</v>
      </c>
      <c r="AM5131">
        <v>0</v>
      </c>
      <c r="AN5131">
        <v>1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>
        <v>0</v>
      </c>
      <c r="BI5131">
        <v>0</v>
      </c>
      <c r="BJ5131">
        <v>0</v>
      </c>
      <c r="BK5131">
        <v>0</v>
      </c>
      <c r="BL5131">
        <v>0</v>
      </c>
      <c r="BM5131">
        <v>0</v>
      </c>
      <c r="BN5131">
        <v>0</v>
      </c>
      <c r="BO5131">
        <v>0</v>
      </c>
      <c r="BP5131">
        <v>0</v>
      </c>
      <c r="BQ5131">
        <v>0</v>
      </c>
      <c r="BR5131">
        <v>0</v>
      </c>
      <c r="BS5131">
        <v>0</v>
      </c>
      <c r="BT5131">
        <v>0</v>
      </c>
      <c r="BU5131">
        <v>0</v>
      </c>
      <c r="BV5131">
        <v>0</v>
      </c>
      <c r="BW5131">
        <v>0</v>
      </c>
      <c r="BX5131">
        <v>0</v>
      </c>
      <c r="BY5131">
        <v>0</v>
      </c>
      <c r="BZ5131">
        <v>0</v>
      </c>
      <c r="CA5131">
        <v>1</v>
      </c>
      <c r="CB5131">
        <v>0</v>
      </c>
      <c r="CC5131">
        <v>0</v>
      </c>
      <c r="CD5131">
        <v>0</v>
      </c>
      <c r="CE5131">
        <v>0</v>
      </c>
      <c r="CF5131">
        <v>0</v>
      </c>
      <c r="CG5131">
        <v>0</v>
      </c>
    </row>
    <row r="5132" spans="1:85" hidden="1" x14ac:dyDescent="0.3">
      <c r="A5132">
        <v>5130</v>
      </c>
      <c r="B5132">
        <v>8974</v>
      </c>
      <c r="C5132">
        <v>30</v>
      </c>
      <c r="D5132">
        <v>35</v>
      </c>
      <c r="E5132">
        <v>-0.14597543705343999</v>
      </c>
      <c r="F5132">
        <v>-0.216743171090923</v>
      </c>
      <c r="G5132">
        <v>3</v>
      </c>
      <c r="H5132">
        <v>1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1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1</v>
      </c>
      <c r="AI5132">
        <v>0</v>
      </c>
      <c r="AJ5132">
        <v>0</v>
      </c>
      <c r="AK5132">
        <v>0</v>
      </c>
      <c r="AL5132">
        <v>1</v>
      </c>
      <c r="AM5132">
        <v>1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>
        <v>0</v>
      </c>
      <c r="BI5132">
        <v>0</v>
      </c>
      <c r="BJ5132">
        <v>0</v>
      </c>
      <c r="BK5132">
        <v>0</v>
      </c>
      <c r="BL5132">
        <v>0</v>
      </c>
      <c r="BM5132">
        <v>0</v>
      </c>
      <c r="BN5132">
        <v>0</v>
      </c>
      <c r="BO5132">
        <v>0</v>
      </c>
      <c r="BP5132">
        <v>0</v>
      </c>
      <c r="BQ5132">
        <v>0</v>
      </c>
      <c r="BR5132">
        <v>0</v>
      </c>
      <c r="BS5132">
        <v>0</v>
      </c>
      <c r="BT5132">
        <v>0</v>
      </c>
      <c r="BU5132">
        <v>0</v>
      </c>
      <c r="BV5132">
        <v>0</v>
      </c>
      <c r="BW5132">
        <v>0</v>
      </c>
      <c r="BX5132">
        <v>0</v>
      </c>
      <c r="BY5132">
        <v>0</v>
      </c>
      <c r="BZ5132">
        <v>0</v>
      </c>
      <c r="CA5132">
        <v>1</v>
      </c>
      <c r="CB5132">
        <v>0</v>
      </c>
      <c r="CC5132">
        <v>0</v>
      </c>
      <c r="CD5132">
        <v>0</v>
      </c>
      <c r="CE5132">
        <v>0</v>
      </c>
      <c r="CF5132">
        <v>0</v>
      </c>
      <c r="CG5132">
        <v>0</v>
      </c>
    </row>
    <row r="5133" spans="1:85" hidden="1" x14ac:dyDescent="0.3">
      <c r="A5133">
        <v>5131</v>
      </c>
      <c r="B5133">
        <v>21878</v>
      </c>
      <c r="C5133">
        <v>37</v>
      </c>
      <c r="D5133">
        <v>50</v>
      </c>
      <c r="E5133">
        <v>-0.14597543705343999</v>
      </c>
      <c r="F5133">
        <v>-0.216743171090923</v>
      </c>
      <c r="G5133">
        <v>4</v>
      </c>
      <c r="H5133">
        <v>1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1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1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1</v>
      </c>
      <c r="AM5133">
        <v>0</v>
      </c>
      <c r="AN5133">
        <v>1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>
        <v>0</v>
      </c>
      <c r="BI5133">
        <v>0</v>
      </c>
      <c r="BJ5133">
        <v>0</v>
      </c>
      <c r="BK5133">
        <v>0</v>
      </c>
      <c r="BL5133">
        <v>0</v>
      </c>
      <c r="BM5133">
        <v>0</v>
      </c>
      <c r="BN5133">
        <v>0</v>
      </c>
      <c r="BO5133">
        <v>0</v>
      </c>
      <c r="BP5133">
        <v>0</v>
      </c>
      <c r="BQ5133">
        <v>0</v>
      </c>
      <c r="BR5133">
        <v>0</v>
      </c>
      <c r="BS5133">
        <v>0</v>
      </c>
      <c r="BT5133">
        <v>0</v>
      </c>
      <c r="BU5133">
        <v>0</v>
      </c>
      <c r="BV5133">
        <v>0</v>
      </c>
      <c r="BW5133">
        <v>0</v>
      </c>
      <c r="BX5133">
        <v>0</v>
      </c>
      <c r="BY5133">
        <v>0</v>
      </c>
      <c r="BZ5133">
        <v>0</v>
      </c>
      <c r="CA5133">
        <v>1</v>
      </c>
      <c r="CB5133">
        <v>0</v>
      </c>
      <c r="CC5133">
        <v>0</v>
      </c>
      <c r="CD5133">
        <v>0</v>
      </c>
      <c r="CE5133">
        <v>0</v>
      </c>
      <c r="CF5133">
        <v>0</v>
      </c>
      <c r="CG5133">
        <v>0</v>
      </c>
    </row>
    <row r="5134" spans="1:85" hidden="1" x14ac:dyDescent="0.3">
      <c r="A5134">
        <v>5132</v>
      </c>
      <c r="B5134">
        <v>16329</v>
      </c>
      <c r="C5134">
        <v>20</v>
      </c>
      <c r="D5134">
        <v>40</v>
      </c>
      <c r="E5134">
        <v>-0.14597543705343999</v>
      </c>
      <c r="F5134">
        <v>-0.216743171090923</v>
      </c>
      <c r="G5134">
        <v>4</v>
      </c>
      <c r="H5134">
        <v>0</v>
      </c>
      <c r="I5134">
        <v>0</v>
      </c>
      <c r="J5134">
        <v>0</v>
      </c>
      <c r="K5134">
        <v>0</v>
      </c>
      <c r="L5134">
        <v>1</v>
      </c>
      <c r="M5134">
        <v>0</v>
      </c>
      <c r="N5134">
        <v>0</v>
      </c>
      <c r="O5134">
        <v>0</v>
      </c>
      <c r="P5134">
        <v>0</v>
      </c>
      <c r="Q5134">
        <v>1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1</v>
      </c>
      <c r="AH5134">
        <v>0</v>
      </c>
      <c r="AI5134">
        <v>0</v>
      </c>
      <c r="AJ5134">
        <v>0</v>
      </c>
      <c r="AK5134">
        <v>0</v>
      </c>
      <c r="AL5134">
        <v>1</v>
      </c>
      <c r="AM5134">
        <v>0</v>
      </c>
      <c r="AN5134">
        <v>1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>
        <v>0</v>
      </c>
      <c r="BI5134">
        <v>0</v>
      </c>
      <c r="BJ5134">
        <v>0</v>
      </c>
      <c r="BK5134">
        <v>0</v>
      </c>
      <c r="BL5134">
        <v>0</v>
      </c>
      <c r="BM5134">
        <v>0</v>
      </c>
      <c r="BN5134">
        <v>0</v>
      </c>
      <c r="BO5134">
        <v>0</v>
      </c>
      <c r="BP5134">
        <v>0</v>
      </c>
      <c r="BQ5134">
        <v>0</v>
      </c>
      <c r="BR5134">
        <v>0</v>
      </c>
      <c r="BS5134">
        <v>0</v>
      </c>
      <c r="BT5134">
        <v>0</v>
      </c>
      <c r="BU5134">
        <v>0</v>
      </c>
      <c r="BV5134">
        <v>0</v>
      </c>
      <c r="BW5134">
        <v>0</v>
      </c>
      <c r="BX5134">
        <v>0</v>
      </c>
      <c r="BY5134">
        <v>0</v>
      </c>
      <c r="BZ5134">
        <v>0</v>
      </c>
      <c r="CA5134">
        <v>1</v>
      </c>
      <c r="CB5134">
        <v>0</v>
      </c>
      <c r="CC5134">
        <v>0</v>
      </c>
      <c r="CD5134">
        <v>0</v>
      </c>
      <c r="CE5134">
        <v>0</v>
      </c>
      <c r="CF5134">
        <v>0</v>
      </c>
      <c r="CG5134">
        <v>0</v>
      </c>
    </row>
    <row r="5135" spans="1:85" hidden="1" x14ac:dyDescent="0.3">
      <c r="A5135">
        <v>5133</v>
      </c>
      <c r="B5135">
        <v>21634</v>
      </c>
      <c r="C5135">
        <v>38</v>
      </c>
      <c r="D5135">
        <v>40</v>
      </c>
      <c r="E5135">
        <v>-0.14597543705343999</v>
      </c>
      <c r="F5135">
        <v>-0.216743171090923</v>
      </c>
      <c r="G5135">
        <v>3</v>
      </c>
      <c r="H5135">
        <v>0</v>
      </c>
      <c r="I5135">
        <v>0</v>
      </c>
      <c r="J5135">
        <v>1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0</v>
      </c>
      <c r="AA5135">
        <v>0</v>
      </c>
      <c r="AB5135">
        <v>0</v>
      </c>
      <c r="AC5135">
        <v>0</v>
      </c>
      <c r="AD5135">
        <v>1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1</v>
      </c>
      <c r="AM5135">
        <v>0</v>
      </c>
      <c r="AN5135">
        <v>1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>
        <v>0</v>
      </c>
      <c r="BI5135">
        <v>0</v>
      </c>
      <c r="BJ5135">
        <v>0</v>
      </c>
      <c r="BK5135">
        <v>0</v>
      </c>
      <c r="BL5135">
        <v>0</v>
      </c>
      <c r="BM5135">
        <v>0</v>
      </c>
      <c r="BN5135">
        <v>0</v>
      </c>
      <c r="BO5135">
        <v>0</v>
      </c>
      <c r="BP5135">
        <v>0</v>
      </c>
      <c r="BQ5135">
        <v>0</v>
      </c>
      <c r="BR5135">
        <v>0</v>
      </c>
      <c r="BS5135">
        <v>0</v>
      </c>
      <c r="BT5135">
        <v>0</v>
      </c>
      <c r="BU5135">
        <v>0</v>
      </c>
      <c r="BV5135">
        <v>1</v>
      </c>
      <c r="BW5135">
        <v>0</v>
      </c>
      <c r="BX5135">
        <v>0</v>
      </c>
      <c r="BY5135">
        <v>0</v>
      </c>
      <c r="BZ5135">
        <v>0</v>
      </c>
      <c r="CA5135">
        <v>0</v>
      </c>
      <c r="CB5135">
        <v>0</v>
      </c>
      <c r="CC5135">
        <v>0</v>
      </c>
      <c r="CD5135">
        <v>0</v>
      </c>
      <c r="CE5135">
        <v>0</v>
      </c>
      <c r="CF5135">
        <v>0</v>
      </c>
      <c r="CG5135">
        <v>0</v>
      </c>
    </row>
    <row r="5136" spans="1:85" hidden="1" x14ac:dyDescent="0.3">
      <c r="A5136">
        <v>5134</v>
      </c>
      <c r="B5136">
        <v>16732</v>
      </c>
      <c r="C5136">
        <v>32</v>
      </c>
      <c r="D5136">
        <v>40</v>
      </c>
      <c r="E5136">
        <v>-0.14597543705343999</v>
      </c>
      <c r="F5136">
        <v>-0.216743171090923</v>
      </c>
      <c r="G5136">
        <v>6</v>
      </c>
      <c r="H5136">
        <v>1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1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1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1</v>
      </c>
      <c r="AM5136">
        <v>1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>
        <v>0</v>
      </c>
      <c r="BI5136">
        <v>0</v>
      </c>
      <c r="BJ5136">
        <v>0</v>
      </c>
      <c r="BK5136">
        <v>0</v>
      </c>
      <c r="BL5136">
        <v>0</v>
      </c>
      <c r="BM5136">
        <v>0</v>
      </c>
      <c r="BN5136">
        <v>0</v>
      </c>
      <c r="BO5136">
        <v>0</v>
      </c>
      <c r="BP5136">
        <v>0</v>
      </c>
      <c r="BQ5136">
        <v>0</v>
      </c>
      <c r="BR5136">
        <v>0</v>
      </c>
      <c r="BS5136">
        <v>0</v>
      </c>
      <c r="BT5136">
        <v>0</v>
      </c>
      <c r="BU5136">
        <v>0</v>
      </c>
      <c r="BV5136">
        <v>0</v>
      </c>
      <c r="BW5136">
        <v>0</v>
      </c>
      <c r="BX5136">
        <v>0</v>
      </c>
      <c r="BY5136">
        <v>0</v>
      </c>
      <c r="BZ5136">
        <v>0</v>
      </c>
      <c r="CA5136">
        <v>1</v>
      </c>
      <c r="CB5136">
        <v>0</v>
      </c>
      <c r="CC5136">
        <v>0</v>
      </c>
      <c r="CD5136">
        <v>0</v>
      </c>
      <c r="CE5136">
        <v>0</v>
      </c>
      <c r="CF5136">
        <v>0</v>
      </c>
      <c r="CG5136">
        <v>0</v>
      </c>
    </row>
    <row r="5137" spans="1:85" hidden="1" x14ac:dyDescent="0.3">
      <c r="A5137">
        <v>5135</v>
      </c>
      <c r="B5137">
        <v>3939</v>
      </c>
      <c r="C5137">
        <v>36</v>
      </c>
      <c r="D5137">
        <v>60</v>
      </c>
      <c r="E5137">
        <v>-0.14597543705343999</v>
      </c>
      <c r="F5137">
        <v>-0.216743171090923</v>
      </c>
      <c r="G5137">
        <v>3</v>
      </c>
      <c r="H5137">
        <v>0</v>
      </c>
      <c r="I5137">
        <v>0</v>
      </c>
      <c r="J5137">
        <v>1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1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1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1</v>
      </c>
      <c r="AM5137">
        <v>0</v>
      </c>
      <c r="AN5137">
        <v>1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0</v>
      </c>
      <c r="BI5137">
        <v>0</v>
      </c>
      <c r="BJ5137">
        <v>0</v>
      </c>
      <c r="BK5137">
        <v>0</v>
      </c>
      <c r="BL5137">
        <v>0</v>
      </c>
      <c r="BM5137">
        <v>0</v>
      </c>
      <c r="BN5137">
        <v>0</v>
      </c>
      <c r="BO5137">
        <v>0</v>
      </c>
      <c r="BP5137">
        <v>0</v>
      </c>
      <c r="BQ5137">
        <v>0</v>
      </c>
      <c r="BR5137">
        <v>0</v>
      </c>
      <c r="BS5137">
        <v>0</v>
      </c>
      <c r="BT5137">
        <v>0</v>
      </c>
      <c r="BU5137">
        <v>0</v>
      </c>
      <c r="BV5137">
        <v>0</v>
      </c>
      <c r="BW5137">
        <v>0</v>
      </c>
      <c r="BX5137">
        <v>0</v>
      </c>
      <c r="BY5137">
        <v>0</v>
      </c>
      <c r="BZ5137">
        <v>0</v>
      </c>
      <c r="CA5137">
        <v>1</v>
      </c>
      <c r="CB5137">
        <v>0</v>
      </c>
      <c r="CC5137">
        <v>0</v>
      </c>
      <c r="CD5137">
        <v>0</v>
      </c>
      <c r="CE5137">
        <v>0</v>
      </c>
      <c r="CF5137">
        <v>0</v>
      </c>
      <c r="CG5137">
        <v>0</v>
      </c>
    </row>
    <row r="5138" spans="1:85" hidden="1" x14ac:dyDescent="0.3">
      <c r="A5138">
        <v>5136</v>
      </c>
      <c r="B5138">
        <v>27632</v>
      </c>
      <c r="C5138">
        <v>24</v>
      </c>
      <c r="D5138">
        <v>30</v>
      </c>
      <c r="E5138">
        <v>0.15208175423038001</v>
      </c>
      <c r="F5138">
        <v>-0.216743171090923</v>
      </c>
      <c r="G5138">
        <v>6</v>
      </c>
      <c r="H5138">
        <v>0</v>
      </c>
      <c r="I5138">
        <v>0</v>
      </c>
      <c r="J5138">
        <v>0</v>
      </c>
      <c r="K5138">
        <v>0</v>
      </c>
      <c r="L5138">
        <v>1</v>
      </c>
      <c r="M5138">
        <v>0</v>
      </c>
      <c r="N5138">
        <v>0</v>
      </c>
      <c r="O5138">
        <v>1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1</v>
      </c>
      <c r="AH5138">
        <v>0</v>
      </c>
      <c r="AI5138">
        <v>0</v>
      </c>
      <c r="AJ5138">
        <v>0</v>
      </c>
      <c r="AK5138">
        <v>0</v>
      </c>
      <c r="AL5138">
        <v>1</v>
      </c>
      <c r="AM5138">
        <v>0</v>
      </c>
      <c r="AN5138">
        <v>1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0</v>
      </c>
      <c r="BI5138">
        <v>0</v>
      </c>
      <c r="BJ5138">
        <v>0</v>
      </c>
      <c r="BK5138">
        <v>0</v>
      </c>
      <c r="BL5138">
        <v>0</v>
      </c>
      <c r="BM5138">
        <v>0</v>
      </c>
      <c r="BN5138">
        <v>0</v>
      </c>
      <c r="BO5138">
        <v>0</v>
      </c>
      <c r="BP5138">
        <v>0</v>
      </c>
      <c r="BQ5138">
        <v>0</v>
      </c>
      <c r="BR5138">
        <v>0</v>
      </c>
      <c r="BS5138">
        <v>0</v>
      </c>
      <c r="BT5138">
        <v>0</v>
      </c>
      <c r="BU5138">
        <v>0</v>
      </c>
      <c r="BV5138">
        <v>0</v>
      </c>
      <c r="BW5138">
        <v>0</v>
      </c>
      <c r="BX5138">
        <v>0</v>
      </c>
      <c r="BY5138">
        <v>0</v>
      </c>
      <c r="BZ5138">
        <v>0</v>
      </c>
      <c r="CA5138">
        <v>1</v>
      </c>
      <c r="CB5138">
        <v>0</v>
      </c>
      <c r="CC5138">
        <v>0</v>
      </c>
      <c r="CD5138">
        <v>0</v>
      </c>
      <c r="CE5138">
        <v>0</v>
      </c>
      <c r="CF5138">
        <v>0</v>
      </c>
      <c r="CG5138">
        <v>0</v>
      </c>
    </row>
    <row r="5139" spans="1:85" hidden="1" x14ac:dyDescent="0.3">
      <c r="A5139">
        <v>5137</v>
      </c>
      <c r="B5139">
        <v>18912</v>
      </c>
      <c r="C5139">
        <v>24</v>
      </c>
      <c r="D5139">
        <v>40</v>
      </c>
      <c r="E5139">
        <v>-0.14597543705343999</v>
      </c>
      <c r="F5139">
        <v>-0.216743171090923</v>
      </c>
      <c r="G5139">
        <v>3</v>
      </c>
      <c r="H5139">
        <v>0</v>
      </c>
      <c r="I5139">
        <v>0</v>
      </c>
      <c r="J5139">
        <v>1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1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1</v>
      </c>
      <c r="AJ5139">
        <v>0</v>
      </c>
      <c r="AK5139">
        <v>0</v>
      </c>
      <c r="AL5139">
        <v>1</v>
      </c>
      <c r="AM5139">
        <v>1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>
        <v>0</v>
      </c>
      <c r="BI5139">
        <v>0</v>
      </c>
      <c r="BJ5139">
        <v>0</v>
      </c>
      <c r="BK5139">
        <v>0</v>
      </c>
      <c r="BL5139">
        <v>0</v>
      </c>
      <c r="BM5139">
        <v>0</v>
      </c>
      <c r="BN5139">
        <v>1</v>
      </c>
      <c r="BO5139">
        <v>0</v>
      </c>
      <c r="BP5139">
        <v>0</v>
      </c>
      <c r="BQ5139">
        <v>0</v>
      </c>
      <c r="BR5139">
        <v>0</v>
      </c>
      <c r="BS5139">
        <v>0</v>
      </c>
      <c r="BT5139">
        <v>0</v>
      </c>
      <c r="BU5139">
        <v>0</v>
      </c>
      <c r="BV5139">
        <v>0</v>
      </c>
      <c r="BW5139">
        <v>0</v>
      </c>
      <c r="BX5139">
        <v>0</v>
      </c>
      <c r="BY5139">
        <v>0</v>
      </c>
      <c r="BZ5139">
        <v>0</v>
      </c>
      <c r="CA5139">
        <v>0</v>
      </c>
      <c r="CB5139">
        <v>0</v>
      </c>
      <c r="CC5139">
        <v>0</v>
      </c>
      <c r="CD5139">
        <v>0</v>
      </c>
      <c r="CE5139">
        <v>0</v>
      </c>
      <c r="CF5139">
        <v>0</v>
      </c>
      <c r="CG5139">
        <v>0</v>
      </c>
    </row>
    <row r="5140" spans="1:85" hidden="1" x14ac:dyDescent="0.3">
      <c r="A5140">
        <v>5138</v>
      </c>
      <c r="B5140">
        <v>25246</v>
      </c>
      <c r="C5140">
        <v>54</v>
      </c>
      <c r="D5140">
        <v>50</v>
      </c>
      <c r="E5140">
        <v>-0.14597543705343999</v>
      </c>
      <c r="F5140">
        <v>-0.216743171090923</v>
      </c>
      <c r="G5140">
        <v>2</v>
      </c>
      <c r="H5140">
        <v>0</v>
      </c>
      <c r="I5140">
        <v>0</v>
      </c>
      <c r="J5140">
        <v>1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1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1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1</v>
      </c>
      <c r="AM5140">
        <v>0</v>
      </c>
      <c r="AN5140">
        <v>1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>
        <v>0</v>
      </c>
      <c r="BI5140">
        <v>0</v>
      </c>
      <c r="BJ5140">
        <v>0</v>
      </c>
      <c r="BK5140">
        <v>0</v>
      </c>
      <c r="BL5140">
        <v>0</v>
      </c>
      <c r="BM5140">
        <v>0</v>
      </c>
      <c r="BN5140">
        <v>0</v>
      </c>
      <c r="BO5140">
        <v>0</v>
      </c>
      <c r="BP5140">
        <v>0</v>
      </c>
      <c r="BQ5140">
        <v>0</v>
      </c>
      <c r="BR5140">
        <v>0</v>
      </c>
      <c r="BS5140">
        <v>0</v>
      </c>
      <c r="BT5140">
        <v>0</v>
      </c>
      <c r="BU5140">
        <v>0</v>
      </c>
      <c r="BV5140">
        <v>0</v>
      </c>
      <c r="BW5140">
        <v>0</v>
      </c>
      <c r="BX5140">
        <v>0</v>
      </c>
      <c r="BY5140">
        <v>0</v>
      </c>
      <c r="BZ5140">
        <v>0</v>
      </c>
      <c r="CA5140">
        <v>1</v>
      </c>
      <c r="CB5140">
        <v>0</v>
      </c>
      <c r="CC5140">
        <v>0</v>
      </c>
      <c r="CD5140">
        <v>0</v>
      </c>
      <c r="CE5140">
        <v>0</v>
      </c>
      <c r="CF5140">
        <v>0</v>
      </c>
      <c r="CG5140">
        <v>0</v>
      </c>
    </row>
    <row r="5141" spans="1:85" hidden="1" x14ac:dyDescent="0.3">
      <c r="A5141">
        <v>5139</v>
      </c>
      <c r="B5141">
        <v>28609</v>
      </c>
      <c r="C5141">
        <v>33</v>
      </c>
      <c r="D5141">
        <v>40</v>
      </c>
      <c r="E5141">
        <v>-0.14597543705343999</v>
      </c>
      <c r="F5141">
        <v>-0.216743171090923</v>
      </c>
      <c r="G5141">
        <v>3</v>
      </c>
      <c r="H5141">
        <v>0</v>
      </c>
      <c r="I5141">
        <v>0</v>
      </c>
      <c r="J5141">
        <v>1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1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1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1</v>
      </c>
      <c r="AM5141">
        <v>0</v>
      </c>
      <c r="AN5141">
        <v>1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>
        <v>0</v>
      </c>
      <c r="BI5141">
        <v>0</v>
      </c>
      <c r="BJ5141">
        <v>0</v>
      </c>
      <c r="BK5141">
        <v>0</v>
      </c>
      <c r="BL5141">
        <v>0</v>
      </c>
      <c r="BM5141">
        <v>0</v>
      </c>
      <c r="BN5141">
        <v>0</v>
      </c>
      <c r="BO5141">
        <v>0</v>
      </c>
      <c r="BP5141">
        <v>0</v>
      </c>
      <c r="BQ5141">
        <v>0</v>
      </c>
      <c r="BR5141">
        <v>0</v>
      </c>
      <c r="BS5141">
        <v>0</v>
      </c>
      <c r="BT5141">
        <v>0</v>
      </c>
      <c r="BU5141">
        <v>0</v>
      </c>
      <c r="BV5141">
        <v>0</v>
      </c>
      <c r="BW5141">
        <v>0</v>
      </c>
      <c r="BX5141">
        <v>0</v>
      </c>
      <c r="BY5141">
        <v>0</v>
      </c>
      <c r="BZ5141">
        <v>0</v>
      </c>
      <c r="CA5141">
        <v>1</v>
      </c>
      <c r="CB5141">
        <v>0</v>
      </c>
      <c r="CC5141">
        <v>0</v>
      </c>
      <c r="CD5141">
        <v>0</v>
      </c>
      <c r="CE5141">
        <v>0</v>
      </c>
      <c r="CF5141">
        <v>0</v>
      </c>
      <c r="CG5141">
        <v>0</v>
      </c>
    </row>
    <row r="5142" spans="1:85" hidden="1" x14ac:dyDescent="0.3">
      <c r="A5142">
        <v>5140</v>
      </c>
      <c r="B5142">
        <v>2694</v>
      </c>
      <c r="C5142">
        <v>27</v>
      </c>
      <c r="D5142">
        <v>70</v>
      </c>
      <c r="E5142">
        <v>0.23695089997740801</v>
      </c>
      <c r="F5142">
        <v>-0.216743171090923</v>
      </c>
      <c r="G5142">
        <v>4</v>
      </c>
      <c r="H5142">
        <v>0</v>
      </c>
      <c r="I5142">
        <v>0</v>
      </c>
      <c r="J5142">
        <v>1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1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1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1</v>
      </c>
      <c r="AM5142">
        <v>0</v>
      </c>
      <c r="AN5142">
        <v>1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0</v>
      </c>
      <c r="BI5142">
        <v>0</v>
      </c>
      <c r="BJ5142">
        <v>0</v>
      </c>
      <c r="BK5142">
        <v>0</v>
      </c>
      <c r="BL5142">
        <v>0</v>
      </c>
      <c r="BM5142">
        <v>0</v>
      </c>
      <c r="BN5142">
        <v>0</v>
      </c>
      <c r="BO5142">
        <v>0</v>
      </c>
      <c r="BP5142">
        <v>0</v>
      </c>
      <c r="BQ5142">
        <v>0</v>
      </c>
      <c r="BR5142">
        <v>0</v>
      </c>
      <c r="BS5142">
        <v>0</v>
      </c>
      <c r="BT5142">
        <v>0</v>
      </c>
      <c r="BU5142">
        <v>0</v>
      </c>
      <c r="BV5142">
        <v>0</v>
      </c>
      <c r="BW5142">
        <v>0</v>
      </c>
      <c r="BX5142">
        <v>0</v>
      </c>
      <c r="BY5142">
        <v>0</v>
      </c>
      <c r="BZ5142">
        <v>0</v>
      </c>
      <c r="CA5142">
        <v>1</v>
      </c>
      <c r="CB5142">
        <v>0</v>
      </c>
      <c r="CC5142">
        <v>0</v>
      </c>
      <c r="CD5142">
        <v>0</v>
      </c>
      <c r="CE5142">
        <v>0</v>
      </c>
      <c r="CF5142">
        <v>0</v>
      </c>
      <c r="CG5142">
        <v>0</v>
      </c>
    </row>
    <row r="5143" spans="1:85" hidden="1" x14ac:dyDescent="0.3">
      <c r="A5143">
        <v>5141</v>
      </c>
      <c r="B5143">
        <v>23748</v>
      </c>
      <c r="C5143">
        <v>43</v>
      </c>
      <c r="D5143">
        <v>40</v>
      </c>
      <c r="E5143">
        <v>-0.14597543705343999</v>
      </c>
      <c r="F5143">
        <v>-0.216743171090923</v>
      </c>
      <c r="G5143">
        <v>3</v>
      </c>
      <c r="H5143">
        <v>1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1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1</v>
      </c>
      <c r="AI5143">
        <v>0</v>
      </c>
      <c r="AJ5143">
        <v>0</v>
      </c>
      <c r="AK5143">
        <v>0</v>
      </c>
      <c r="AL5143">
        <v>1</v>
      </c>
      <c r="AM5143">
        <v>1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>
        <v>0</v>
      </c>
      <c r="BI5143">
        <v>0</v>
      </c>
      <c r="BJ5143">
        <v>0</v>
      </c>
      <c r="BK5143">
        <v>0</v>
      </c>
      <c r="BL5143">
        <v>0</v>
      </c>
      <c r="BM5143">
        <v>0</v>
      </c>
      <c r="BN5143">
        <v>0</v>
      </c>
      <c r="BO5143">
        <v>0</v>
      </c>
      <c r="BP5143">
        <v>0</v>
      </c>
      <c r="BQ5143">
        <v>0</v>
      </c>
      <c r="BR5143">
        <v>0</v>
      </c>
      <c r="BS5143">
        <v>0</v>
      </c>
      <c r="BT5143">
        <v>0</v>
      </c>
      <c r="BU5143">
        <v>0</v>
      </c>
      <c r="BV5143">
        <v>0</v>
      </c>
      <c r="BW5143">
        <v>0</v>
      </c>
      <c r="BX5143">
        <v>0</v>
      </c>
      <c r="BY5143">
        <v>0</v>
      </c>
      <c r="BZ5143">
        <v>0</v>
      </c>
      <c r="CA5143">
        <v>1</v>
      </c>
      <c r="CB5143">
        <v>0</v>
      </c>
      <c r="CC5143">
        <v>0</v>
      </c>
      <c r="CD5143">
        <v>0</v>
      </c>
      <c r="CE5143">
        <v>0</v>
      </c>
      <c r="CF5143">
        <v>0</v>
      </c>
      <c r="CG5143">
        <v>0</v>
      </c>
    </row>
    <row r="5144" spans="1:85" hidden="1" x14ac:dyDescent="0.3">
      <c r="A5144">
        <v>5142</v>
      </c>
      <c r="B5144">
        <v>3210</v>
      </c>
      <c r="C5144">
        <v>32</v>
      </c>
      <c r="D5144">
        <v>40</v>
      </c>
      <c r="E5144">
        <v>-0.14597543705343999</v>
      </c>
      <c r="F5144">
        <v>-0.216743171090923</v>
      </c>
      <c r="G5144">
        <v>5</v>
      </c>
      <c r="H5144">
        <v>0</v>
      </c>
      <c r="I5144">
        <v>0</v>
      </c>
      <c r="J5144">
        <v>1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1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1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1</v>
      </c>
      <c r="AM5144">
        <v>0</v>
      </c>
      <c r="AN5144">
        <v>1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>
        <v>0</v>
      </c>
      <c r="BI5144">
        <v>0</v>
      </c>
      <c r="BJ5144">
        <v>0</v>
      </c>
      <c r="BK5144">
        <v>0</v>
      </c>
      <c r="BL5144">
        <v>0</v>
      </c>
      <c r="BM5144">
        <v>0</v>
      </c>
      <c r="BN5144">
        <v>0</v>
      </c>
      <c r="BO5144">
        <v>0</v>
      </c>
      <c r="BP5144">
        <v>0</v>
      </c>
      <c r="BQ5144">
        <v>0</v>
      </c>
      <c r="BR5144">
        <v>0</v>
      </c>
      <c r="BS5144">
        <v>0</v>
      </c>
      <c r="BT5144">
        <v>0</v>
      </c>
      <c r="BU5144">
        <v>0</v>
      </c>
      <c r="BV5144">
        <v>0</v>
      </c>
      <c r="BW5144">
        <v>0</v>
      </c>
      <c r="BX5144">
        <v>0</v>
      </c>
      <c r="BY5144">
        <v>0</v>
      </c>
      <c r="BZ5144">
        <v>0</v>
      </c>
      <c r="CA5144">
        <v>1</v>
      </c>
      <c r="CB5144">
        <v>0</v>
      </c>
      <c r="CC5144">
        <v>0</v>
      </c>
      <c r="CD5144">
        <v>0</v>
      </c>
      <c r="CE5144">
        <v>0</v>
      </c>
      <c r="CF5144">
        <v>0</v>
      </c>
      <c r="CG5144">
        <v>0</v>
      </c>
    </row>
    <row r="5145" spans="1:85" hidden="1" x14ac:dyDescent="0.3">
      <c r="A5145">
        <v>5143</v>
      </c>
      <c r="B5145">
        <v>32145</v>
      </c>
      <c r="C5145">
        <v>24</v>
      </c>
      <c r="D5145">
        <v>40</v>
      </c>
      <c r="E5145">
        <v>-0.14597543705343999</v>
      </c>
      <c r="F5145">
        <v>-0.216743171090923</v>
      </c>
      <c r="G5145">
        <v>3</v>
      </c>
      <c r="H5145">
        <v>0</v>
      </c>
      <c r="I5145">
        <v>0</v>
      </c>
      <c r="J5145">
        <v>1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1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1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1</v>
      </c>
      <c r="AM5145">
        <v>0</v>
      </c>
      <c r="AN5145">
        <v>1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>
        <v>0</v>
      </c>
      <c r="BI5145">
        <v>0</v>
      </c>
      <c r="BJ5145">
        <v>0</v>
      </c>
      <c r="BK5145">
        <v>0</v>
      </c>
      <c r="BL5145">
        <v>0</v>
      </c>
      <c r="BM5145">
        <v>0</v>
      </c>
      <c r="BN5145">
        <v>0</v>
      </c>
      <c r="BO5145">
        <v>0</v>
      </c>
      <c r="BP5145">
        <v>0</v>
      </c>
      <c r="BQ5145">
        <v>0</v>
      </c>
      <c r="BR5145">
        <v>0</v>
      </c>
      <c r="BS5145">
        <v>0</v>
      </c>
      <c r="BT5145">
        <v>0</v>
      </c>
      <c r="BU5145">
        <v>0</v>
      </c>
      <c r="BV5145">
        <v>0</v>
      </c>
      <c r="BW5145">
        <v>0</v>
      </c>
      <c r="BX5145">
        <v>0</v>
      </c>
      <c r="BY5145">
        <v>0</v>
      </c>
      <c r="BZ5145">
        <v>0</v>
      </c>
      <c r="CA5145">
        <v>1</v>
      </c>
      <c r="CB5145">
        <v>0</v>
      </c>
      <c r="CC5145">
        <v>0</v>
      </c>
      <c r="CD5145">
        <v>0</v>
      </c>
      <c r="CE5145">
        <v>0</v>
      </c>
      <c r="CF5145">
        <v>0</v>
      </c>
      <c r="CG5145">
        <v>0</v>
      </c>
    </row>
    <row r="5146" spans="1:85" hidden="1" x14ac:dyDescent="0.3">
      <c r="A5146">
        <v>5144</v>
      </c>
      <c r="B5146">
        <v>29375</v>
      </c>
      <c r="C5146">
        <v>22</v>
      </c>
      <c r="D5146">
        <v>40</v>
      </c>
      <c r="E5146">
        <v>-0.14597543705343999</v>
      </c>
      <c r="F5146">
        <v>-0.216743171090923</v>
      </c>
      <c r="G5146">
        <v>4</v>
      </c>
      <c r="H5146">
        <v>0</v>
      </c>
      <c r="I5146">
        <v>0</v>
      </c>
      <c r="J5146">
        <v>0</v>
      </c>
      <c r="K5146">
        <v>0</v>
      </c>
      <c r="L5146">
        <v>1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1</v>
      </c>
      <c r="AD5146">
        <v>0</v>
      </c>
      <c r="AE5146">
        <v>0</v>
      </c>
      <c r="AF5146">
        <v>0</v>
      </c>
      <c r="AG5146">
        <v>1</v>
      </c>
      <c r="AH5146">
        <v>0</v>
      </c>
      <c r="AI5146">
        <v>0</v>
      </c>
      <c r="AJ5146">
        <v>0</v>
      </c>
      <c r="AK5146">
        <v>0</v>
      </c>
      <c r="AL5146">
        <v>1</v>
      </c>
      <c r="AM5146">
        <v>0</v>
      </c>
      <c r="AN5146">
        <v>1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>
        <v>0</v>
      </c>
      <c r="BI5146">
        <v>0</v>
      </c>
      <c r="BJ5146">
        <v>0</v>
      </c>
      <c r="BK5146">
        <v>0</v>
      </c>
      <c r="BL5146">
        <v>0</v>
      </c>
      <c r="BM5146">
        <v>0</v>
      </c>
      <c r="BN5146">
        <v>0</v>
      </c>
      <c r="BO5146">
        <v>0</v>
      </c>
      <c r="BP5146">
        <v>0</v>
      </c>
      <c r="BQ5146">
        <v>0</v>
      </c>
      <c r="BR5146">
        <v>0</v>
      </c>
      <c r="BS5146">
        <v>0</v>
      </c>
      <c r="BT5146">
        <v>0</v>
      </c>
      <c r="BU5146">
        <v>0</v>
      </c>
      <c r="BV5146">
        <v>0</v>
      </c>
      <c r="BW5146">
        <v>0</v>
      </c>
      <c r="BX5146">
        <v>0</v>
      </c>
      <c r="BY5146">
        <v>0</v>
      </c>
      <c r="BZ5146">
        <v>0</v>
      </c>
      <c r="CA5146">
        <v>1</v>
      </c>
      <c r="CB5146">
        <v>0</v>
      </c>
      <c r="CC5146">
        <v>0</v>
      </c>
      <c r="CD5146">
        <v>0</v>
      </c>
      <c r="CE5146">
        <v>0</v>
      </c>
      <c r="CF5146">
        <v>0</v>
      </c>
      <c r="CG5146">
        <v>0</v>
      </c>
    </row>
    <row r="5147" spans="1:85" hidden="1" x14ac:dyDescent="0.3">
      <c r="A5147">
        <v>5145</v>
      </c>
      <c r="B5147">
        <v>20117</v>
      </c>
      <c r="C5147">
        <v>62</v>
      </c>
      <c r="D5147">
        <v>6</v>
      </c>
      <c r="E5147">
        <v>-0.14597543705343999</v>
      </c>
      <c r="F5147">
        <v>-0.216743171090923</v>
      </c>
      <c r="G5147">
        <v>3</v>
      </c>
      <c r="H5147">
        <v>0</v>
      </c>
      <c r="I5147">
        <v>0</v>
      </c>
      <c r="J5147">
        <v>0</v>
      </c>
      <c r="K5147">
        <v>0</v>
      </c>
      <c r="L5147">
        <v>1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1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1</v>
      </c>
      <c r="AI5147">
        <v>0</v>
      </c>
      <c r="AJ5147">
        <v>0</v>
      </c>
      <c r="AK5147">
        <v>0</v>
      </c>
      <c r="AL5147">
        <v>1</v>
      </c>
      <c r="AM5147">
        <v>1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>
        <v>0</v>
      </c>
      <c r="BI5147">
        <v>0</v>
      </c>
      <c r="BJ5147">
        <v>0</v>
      </c>
      <c r="BK5147">
        <v>0</v>
      </c>
      <c r="BL5147">
        <v>0</v>
      </c>
      <c r="BM5147">
        <v>0</v>
      </c>
      <c r="BN5147">
        <v>0</v>
      </c>
      <c r="BO5147">
        <v>0</v>
      </c>
      <c r="BP5147">
        <v>0</v>
      </c>
      <c r="BQ5147">
        <v>0</v>
      </c>
      <c r="BR5147">
        <v>0</v>
      </c>
      <c r="BS5147">
        <v>0</v>
      </c>
      <c r="BT5147">
        <v>0</v>
      </c>
      <c r="BU5147">
        <v>0</v>
      </c>
      <c r="BV5147">
        <v>0</v>
      </c>
      <c r="BW5147">
        <v>0</v>
      </c>
      <c r="BX5147">
        <v>0</v>
      </c>
      <c r="BY5147">
        <v>0</v>
      </c>
      <c r="BZ5147">
        <v>0</v>
      </c>
      <c r="CA5147">
        <v>1</v>
      </c>
      <c r="CB5147">
        <v>0</v>
      </c>
      <c r="CC5147">
        <v>0</v>
      </c>
      <c r="CD5147">
        <v>0</v>
      </c>
      <c r="CE5147">
        <v>0</v>
      </c>
      <c r="CF5147">
        <v>0</v>
      </c>
      <c r="CG5147">
        <v>0</v>
      </c>
    </row>
    <row r="5148" spans="1:85" hidden="1" x14ac:dyDescent="0.3">
      <c r="A5148">
        <v>5146</v>
      </c>
      <c r="B5148">
        <v>9564</v>
      </c>
      <c r="C5148">
        <v>26</v>
      </c>
      <c r="D5148">
        <v>40</v>
      </c>
      <c r="E5148">
        <v>-0.14597543705343999</v>
      </c>
      <c r="F5148">
        <v>-0.216743171090923</v>
      </c>
      <c r="G5148">
        <v>4</v>
      </c>
      <c r="H5148">
        <v>0</v>
      </c>
      <c r="I5148">
        <v>0</v>
      </c>
      <c r="J5148">
        <v>1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1</v>
      </c>
      <c r="AA5148">
        <v>0</v>
      </c>
      <c r="AB5148">
        <v>0</v>
      </c>
      <c r="AC5148">
        <v>0</v>
      </c>
      <c r="AD5148">
        <v>1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1</v>
      </c>
      <c r="AM5148">
        <v>0</v>
      </c>
      <c r="AN5148">
        <v>1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>
        <v>0</v>
      </c>
      <c r="BI5148">
        <v>0</v>
      </c>
      <c r="BJ5148">
        <v>0</v>
      </c>
      <c r="BK5148">
        <v>0</v>
      </c>
      <c r="BL5148">
        <v>0</v>
      </c>
      <c r="BM5148">
        <v>0</v>
      </c>
      <c r="BN5148">
        <v>0</v>
      </c>
      <c r="BO5148">
        <v>0</v>
      </c>
      <c r="BP5148">
        <v>0</v>
      </c>
      <c r="BQ5148">
        <v>0</v>
      </c>
      <c r="BR5148">
        <v>0</v>
      </c>
      <c r="BS5148">
        <v>0</v>
      </c>
      <c r="BT5148">
        <v>0</v>
      </c>
      <c r="BU5148">
        <v>0</v>
      </c>
      <c r="BV5148">
        <v>0</v>
      </c>
      <c r="BW5148">
        <v>0</v>
      </c>
      <c r="BX5148">
        <v>0</v>
      </c>
      <c r="BY5148">
        <v>0</v>
      </c>
      <c r="BZ5148">
        <v>0</v>
      </c>
      <c r="CA5148">
        <v>1</v>
      </c>
      <c r="CB5148">
        <v>0</v>
      </c>
      <c r="CC5148">
        <v>0</v>
      </c>
      <c r="CD5148">
        <v>0</v>
      </c>
      <c r="CE5148">
        <v>0</v>
      </c>
      <c r="CF5148">
        <v>0</v>
      </c>
      <c r="CG5148">
        <v>0</v>
      </c>
    </row>
    <row r="5149" spans="1:85" hidden="1" x14ac:dyDescent="0.3">
      <c r="A5149">
        <v>5147</v>
      </c>
      <c r="B5149">
        <v>29677</v>
      </c>
      <c r="C5149">
        <v>30</v>
      </c>
      <c r="D5149">
        <v>40</v>
      </c>
      <c r="E5149">
        <v>-0.14597543705343999</v>
      </c>
      <c r="F5149">
        <v>-0.216743171090923</v>
      </c>
      <c r="G5149">
        <v>2</v>
      </c>
      <c r="H5149">
        <v>1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1</v>
      </c>
      <c r="AC5149">
        <v>0</v>
      </c>
      <c r="AD5149">
        <v>0</v>
      </c>
      <c r="AE5149">
        <v>1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1</v>
      </c>
      <c r="AM5149">
        <v>0</v>
      </c>
      <c r="AN5149">
        <v>1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>
        <v>0</v>
      </c>
      <c r="BI5149">
        <v>0</v>
      </c>
      <c r="BJ5149">
        <v>0</v>
      </c>
      <c r="BK5149">
        <v>0</v>
      </c>
      <c r="BL5149">
        <v>0</v>
      </c>
      <c r="BM5149">
        <v>0</v>
      </c>
      <c r="BN5149">
        <v>0</v>
      </c>
      <c r="BO5149">
        <v>0</v>
      </c>
      <c r="BP5149">
        <v>0</v>
      </c>
      <c r="BQ5149">
        <v>0</v>
      </c>
      <c r="BR5149">
        <v>0</v>
      </c>
      <c r="BS5149">
        <v>0</v>
      </c>
      <c r="BT5149">
        <v>0</v>
      </c>
      <c r="BU5149">
        <v>0</v>
      </c>
      <c r="BV5149">
        <v>0</v>
      </c>
      <c r="BW5149">
        <v>0</v>
      </c>
      <c r="BX5149">
        <v>0</v>
      </c>
      <c r="BY5149">
        <v>0</v>
      </c>
      <c r="BZ5149">
        <v>0</v>
      </c>
      <c r="CA5149">
        <v>1</v>
      </c>
      <c r="CB5149">
        <v>0</v>
      </c>
      <c r="CC5149">
        <v>0</v>
      </c>
      <c r="CD5149">
        <v>0</v>
      </c>
      <c r="CE5149">
        <v>0</v>
      </c>
      <c r="CF5149">
        <v>0</v>
      </c>
      <c r="CG5149">
        <v>0</v>
      </c>
    </row>
    <row r="5150" spans="1:85" hidden="1" x14ac:dyDescent="0.3">
      <c r="A5150">
        <v>5148</v>
      </c>
      <c r="B5150">
        <v>15027</v>
      </c>
      <c r="C5150">
        <v>31</v>
      </c>
      <c r="D5150">
        <v>60</v>
      </c>
      <c r="E5150">
        <v>-0.14597543705343999</v>
      </c>
      <c r="F5150">
        <v>-0.216743171090923</v>
      </c>
      <c r="G5150">
        <v>3</v>
      </c>
      <c r="H5150">
        <v>1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1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1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1</v>
      </c>
      <c r="AM5150">
        <v>0</v>
      </c>
      <c r="AN5150">
        <v>1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>
        <v>0</v>
      </c>
      <c r="BI5150">
        <v>0</v>
      </c>
      <c r="BJ5150">
        <v>0</v>
      </c>
      <c r="BK5150">
        <v>0</v>
      </c>
      <c r="BL5150">
        <v>0</v>
      </c>
      <c r="BM5150">
        <v>0</v>
      </c>
      <c r="BN5150">
        <v>0</v>
      </c>
      <c r="BO5150">
        <v>0</v>
      </c>
      <c r="BP5150">
        <v>0</v>
      </c>
      <c r="BQ5150">
        <v>0</v>
      </c>
      <c r="BR5150">
        <v>0</v>
      </c>
      <c r="BS5150">
        <v>0</v>
      </c>
      <c r="BT5150">
        <v>0</v>
      </c>
      <c r="BU5150">
        <v>0</v>
      </c>
      <c r="BV5150">
        <v>0</v>
      </c>
      <c r="BW5150">
        <v>0</v>
      </c>
      <c r="BX5150">
        <v>0</v>
      </c>
      <c r="BY5150">
        <v>0</v>
      </c>
      <c r="BZ5150">
        <v>0</v>
      </c>
      <c r="CA5150">
        <v>1</v>
      </c>
      <c r="CB5150">
        <v>0</v>
      </c>
      <c r="CC5150">
        <v>0</v>
      </c>
      <c r="CD5150">
        <v>0</v>
      </c>
      <c r="CE5150">
        <v>0</v>
      </c>
      <c r="CF5150">
        <v>0</v>
      </c>
      <c r="CG5150">
        <v>0</v>
      </c>
    </row>
    <row r="5151" spans="1:85" hidden="1" x14ac:dyDescent="0.3">
      <c r="A5151">
        <v>5149</v>
      </c>
      <c r="B5151">
        <v>25938</v>
      </c>
      <c r="C5151">
        <v>19</v>
      </c>
      <c r="D5151">
        <v>35</v>
      </c>
      <c r="E5151">
        <v>-0.14597543705343999</v>
      </c>
      <c r="F5151">
        <v>-0.216743171090923</v>
      </c>
      <c r="G5151">
        <v>4</v>
      </c>
      <c r="H5151">
        <v>0</v>
      </c>
      <c r="I5151">
        <v>0</v>
      </c>
      <c r="J5151">
        <v>0</v>
      </c>
      <c r="K5151">
        <v>0</v>
      </c>
      <c r="L5151">
        <v>1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1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1</v>
      </c>
      <c r="AH5151">
        <v>0</v>
      </c>
      <c r="AI5151">
        <v>0</v>
      </c>
      <c r="AJ5151">
        <v>0</v>
      </c>
      <c r="AK5151">
        <v>0</v>
      </c>
      <c r="AL5151">
        <v>1</v>
      </c>
      <c r="AM5151">
        <v>0</v>
      </c>
      <c r="AN5151">
        <v>1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>
        <v>0</v>
      </c>
      <c r="BI5151">
        <v>0</v>
      </c>
      <c r="BJ5151">
        <v>0</v>
      </c>
      <c r="BK5151">
        <v>0</v>
      </c>
      <c r="BL5151">
        <v>0</v>
      </c>
      <c r="BM5151">
        <v>0</v>
      </c>
      <c r="BN5151">
        <v>0</v>
      </c>
      <c r="BO5151">
        <v>0</v>
      </c>
      <c r="BP5151">
        <v>0</v>
      </c>
      <c r="BQ5151">
        <v>0</v>
      </c>
      <c r="BR5151">
        <v>0</v>
      </c>
      <c r="BS5151">
        <v>0</v>
      </c>
      <c r="BT5151">
        <v>0</v>
      </c>
      <c r="BU5151">
        <v>0</v>
      </c>
      <c r="BV5151">
        <v>0</v>
      </c>
      <c r="BW5151">
        <v>0</v>
      </c>
      <c r="BX5151">
        <v>0</v>
      </c>
      <c r="BY5151">
        <v>0</v>
      </c>
      <c r="BZ5151">
        <v>0</v>
      </c>
      <c r="CA5151">
        <v>1</v>
      </c>
      <c r="CB5151">
        <v>0</v>
      </c>
      <c r="CC5151">
        <v>0</v>
      </c>
      <c r="CD5151">
        <v>0</v>
      </c>
      <c r="CE5151">
        <v>0</v>
      </c>
      <c r="CF5151">
        <v>0</v>
      </c>
      <c r="CG5151">
        <v>0</v>
      </c>
    </row>
    <row r="5152" spans="1:85" hidden="1" x14ac:dyDescent="0.3">
      <c r="A5152">
        <v>5150</v>
      </c>
      <c r="B5152">
        <v>25818</v>
      </c>
      <c r="C5152">
        <v>45</v>
      </c>
      <c r="D5152">
        <v>40</v>
      </c>
      <c r="E5152">
        <v>-0.14597543705343999</v>
      </c>
      <c r="F5152">
        <v>-0.216743171090923</v>
      </c>
      <c r="G5152">
        <v>3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1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1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1</v>
      </c>
      <c r="AI5152">
        <v>0</v>
      </c>
      <c r="AJ5152">
        <v>1</v>
      </c>
      <c r="AK5152">
        <v>0</v>
      </c>
      <c r="AL5152">
        <v>0</v>
      </c>
      <c r="AM5152">
        <v>1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>
        <v>0</v>
      </c>
      <c r="BI5152">
        <v>0</v>
      </c>
      <c r="BJ5152">
        <v>0</v>
      </c>
      <c r="BK5152">
        <v>0</v>
      </c>
      <c r="BL5152">
        <v>0</v>
      </c>
      <c r="BM5152">
        <v>0</v>
      </c>
      <c r="BN5152">
        <v>0</v>
      </c>
      <c r="BO5152">
        <v>0</v>
      </c>
      <c r="BP5152">
        <v>0</v>
      </c>
      <c r="BQ5152">
        <v>0</v>
      </c>
      <c r="BR5152">
        <v>0</v>
      </c>
      <c r="BS5152">
        <v>0</v>
      </c>
      <c r="BT5152">
        <v>0</v>
      </c>
      <c r="BU5152">
        <v>0</v>
      </c>
      <c r="BV5152">
        <v>0</v>
      </c>
      <c r="BW5152">
        <v>0</v>
      </c>
      <c r="BX5152">
        <v>0</v>
      </c>
      <c r="BY5152">
        <v>0</v>
      </c>
      <c r="BZ5152">
        <v>0</v>
      </c>
      <c r="CA5152">
        <v>1</v>
      </c>
      <c r="CB5152">
        <v>0</v>
      </c>
      <c r="CC5152">
        <v>0</v>
      </c>
      <c r="CD5152">
        <v>0</v>
      </c>
      <c r="CE5152">
        <v>0</v>
      </c>
      <c r="CF5152">
        <v>0</v>
      </c>
      <c r="CG5152">
        <v>0</v>
      </c>
    </row>
    <row r="5153" spans="1:85" hidden="1" x14ac:dyDescent="0.3">
      <c r="A5153">
        <v>5151</v>
      </c>
      <c r="B5153">
        <v>11285</v>
      </c>
      <c r="C5153">
        <v>45</v>
      </c>
      <c r="D5153">
        <v>72</v>
      </c>
      <c r="E5153">
        <v>-0.14597543705343999</v>
      </c>
      <c r="F5153">
        <v>-0.216743171090923</v>
      </c>
      <c r="G5153">
        <v>3</v>
      </c>
      <c r="H5153">
        <v>0</v>
      </c>
      <c r="I5153">
        <v>0</v>
      </c>
      <c r="J5153">
        <v>0</v>
      </c>
      <c r="K5153">
        <v>1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1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1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1</v>
      </c>
      <c r="AM5153">
        <v>0</v>
      </c>
      <c r="AN5153">
        <v>1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>
        <v>0</v>
      </c>
      <c r="BI5153">
        <v>0</v>
      </c>
      <c r="BJ5153">
        <v>0</v>
      </c>
      <c r="BK5153">
        <v>0</v>
      </c>
      <c r="BL5153">
        <v>0</v>
      </c>
      <c r="BM5153">
        <v>0</v>
      </c>
      <c r="BN5153">
        <v>1</v>
      </c>
      <c r="BO5153">
        <v>0</v>
      </c>
      <c r="BP5153">
        <v>0</v>
      </c>
      <c r="BQ5153">
        <v>0</v>
      </c>
      <c r="BR5153">
        <v>0</v>
      </c>
      <c r="BS5153">
        <v>0</v>
      </c>
      <c r="BT5153">
        <v>0</v>
      </c>
      <c r="BU5153">
        <v>0</v>
      </c>
      <c r="BV5153">
        <v>0</v>
      </c>
      <c r="BW5153">
        <v>0</v>
      </c>
      <c r="BX5153">
        <v>0</v>
      </c>
      <c r="BY5153">
        <v>0</v>
      </c>
      <c r="BZ5153">
        <v>0</v>
      </c>
      <c r="CA5153">
        <v>0</v>
      </c>
      <c r="CB5153">
        <v>0</v>
      </c>
      <c r="CC5153">
        <v>0</v>
      </c>
      <c r="CD5153">
        <v>0</v>
      </c>
      <c r="CE5153">
        <v>0</v>
      </c>
      <c r="CF5153">
        <v>0</v>
      </c>
      <c r="CG5153">
        <v>0</v>
      </c>
    </row>
    <row r="5154" spans="1:85" hidden="1" x14ac:dyDescent="0.3">
      <c r="A5154">
        <v>5152</v>
      </c>
      <c r="B5154">
        <v>10097</v>
      </c>
      <c r="C5154">
        <v>20</v>
      </c>
      <c r="D5154">
        <v>20</v>
      </c>
      <c r="E5154">
        <v>-0.14597543705343999</v>
      </c>
      <c r="F5154">
        <v>-0.216743171090923</v>
      </c>
      <c r="G5154">
        <v>4</v>
      </c>
      <c r="H5154">
        <v>0</v>
      </c>
      <c r="I5154">
        <v>0</v>
      </c>
      <c r="J5154">
        <v>0</v>
      </c>
      <c r="K5154">
        <v>0</v>
      </c>
      <c r="L5154">
        <v>1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1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1</v>
      </c>
      <c r="AH5154">
        <v>0</v>
      </c>
      <c r="AI5154">
        <v>0</v>
      </c>
      <c r="AJ5154">
        <v>0</v>
      </c>
      <c r="AK5154">
        <v>0</v>
      </c>
      <c r="AL5154">
        <v>1</v>
      </c>
      <c r="AM5154">
        <v>0</v>
      </c>
      <c r="AN5154">
        <v>1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>
        <v>0</v>
      </c>
      <c r="BI5154">
        <v>0</v>
      </c>
      <c r="BJ5154">
        <v>0</v>
      </c>
      <c r="BK5154">
        <v>0</v>
      </c>
      <c r="BL5154">
        <v>0</v>
      </c>
      <c r="BM5154">
        <v>0</v>
      </c>
      <c r="BN5154">
        <v>0</v>
      </c>
      <c r="BO5154">
        <v>0</v>
      </c>
      <c r="BP5154">
        <v>0</v>
      </c>
      <c r="BQ5154">
        <v>0</v>
      </c>
      <c r="BR5154">
        <v>0</v>
      </c>
      <c r="BS5154">
        <v>0</v>
      </c>
      <c r="BT5154">
        <v>0</v>
      </c>
      <c r="BU5154">
        <v>0</v>
      </c>
      <c r="BV5154">
        <v>0</v>
      </c>
      <c r="BW5154">
        <v>0</v>
      </c>
      <c r="BX5154">
        <v>0</v>
      </c>
      <c r="BY5154">
        <v>0</v>
      </c>
      <c r="BZ5154">
        <v>0</v>
      </c>
      <c r="CA5154">
        <v>1</v>
      </c>
      <c r="CB5154">
        <v>0</v>
      </c>
      <c r="CC5154">
        <v>0</v>
      </c>
      <c r="CD5154">
        <v>0</v>
      </c>
      <c r="CE5154">
        <v>0</v>
      </c>
      <c r="CF5154">
        <v>0</v>
      </c>
      <c r="CG5154">
        <v>0</v>
      </c>
    </row>
    <row r="5155" spans="1:85" hidden="1" x14ac:dyDescent="0.3">
      <c r="A5155">
        <v>5153</v>
      </c>
      <c r="B5155">
        <v>2445</v>
      </c>
      <c r="C5155">
        <v>31</v>
      </c>
      <c r="D5155">
        <v>40</v>
      </c>
      <c r="E5155">
        <v>-0.14597543705343999</v>
      </c>
      <c r="F5155">
        <v>-0.216743171090923</v>
      </c>
      <c r="G5155">
        <v>4</v>
      </c>
      <c r="H5155">
        <v>0</v>
      </c>
      <c r="I5155">
        <v>0</v>
      </c>
      <c r="J5155">
        <v>1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1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1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1</v>
      </c>
      <c r="AL5155">
        <v>0</v>
      </c>
      <c r="AM5155">
        <v>0</v>
      </c>
      <c r="AN5155">
        <v>1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>
        <v>0</v>
      </c>
      <c r="BI5155">
        <v>0</v>
      </c>
      <c r="BJ5155">
        <v>0</v>
      </c>
      <c r="BK5155">
        <v>0</v>
      </c>
      <c r="BL5155">
        <v>0</v>
      </c>
      <c r="BM5155">
        <v>0</v>
      </c>
      <c r="BN5155">
        <v>0</v>
      </c>
      <c r="BO5155">
        <v>0</v>
      </c>
      <c r="BP5155">
        <v>0</v>
      </c>
      <c r="BQ5155">
        <v>0</v>
      </c>
      <c r="BR5155">
        <v>0</v>
      </c>
      <c r="BS5155">
        <v>0</v>
      </c>
      <c r="BT5155">
        <v>0</v>
      </c>
      <c r="BU5155">
        <v>0</v>
      </c>
      <c r="BV5155">
        <v>0</v>
      </c>
      <c r="BW5155">
        <v>0</v>
      </c>
      <c r="BX5155">
        <v>0</v>
      </c>
      <c r="BY5155">
        <v>0</v>
      </c>
      <c r="BZ5155">
        <v>0</v>
      </c>
      <c r="CA5155">
        <v>1</v>
      </c>
      <c r="CB5155">
        <v>0</v>
      </c>
      <c r="CC5155">
        <v>0</v>
      </c>
      <c r="CD5155">
        <v>0</v>
      </c>
      <c r="CE5155">
        <v>0</v>
      </c>
      <c r="CF5155">
        <v>0</v>
      </c>
      <c r="CG5155">
        <v>0</v>
      </c>
    </row>
    <row r="5156" spans="1:85" hidden="1" x14ac:dyDescent="0.3">
      <c r="A5156">
        <v>5154</v>
      </c>
      <c r="B5156">
        <v>6928</v>
      </c>
      <c r="C5156">
        <v>46</v>
      </c>
      <c r="D5156">
        <v>75</v>
      </c>
      <c r="E5156">
        <v>-0.14597543705343999</v>
      </c>
      <c r="F5156">
        <v>-0.216743171090923</v>
      </c>
      <c r="G5156">
        <v>2</v>
      </c>
      <c r="H5156">
        <v>0</v>
      </c>
      <c r="I5156">
        <v>0</v>
      </c>
      <c r="J5156">
        <v>1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1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1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1</v>
      </c>
      <c r="AM5156">
        <v>0</v>
      </c>
      <c r="AN5156">
        <v>1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1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>
        <v>0</v>
      </c>
      <c r="BI5156">
        <v>0</v>
      </c>
      <c r="BJ5156">
        <v>0</v>
      </c>
      <c r="BK5156">
        <v>0</v>
      </c>
      <c r="BL5156">
        <v>0</v>
      </c>
      <c r="BM5156">
        <v>0</v>
      </c>
      <c r="BN5156">
        <v>0</v>
      </c>
      <c r="BO5156">
        <v>0</v>
      </c>
      <c r="BP5156">
        <v>0</v>
      </c>
      <c r="BQ5156">
        <v>0</v>
      </c>
      <c r="BR5156">
        <v>0</v>
      </c>
      <c r="BS5156">
        <v>0</v>
      </c>
      <c r="BT5156">
        <v>0</v>
      </c>
      <c r="BU5156">
        <v>0</v>
      </c>
      <c r="BV5156">
        <v>0</v>
      </c>
      <c r="BW5156">
        <v>0</v>
      </c>
      <c r="BX5156">
        <v>0</v>
      </c>
      <c r="BY5156">
        <v>0</v>
      </c>
      <c r="BZ5156">
        <v>0</v>
      </c>
      <c r="CA5156">
        <v>0</v>
      </c>
      <c r="CB5156">
        <v>0</v>
      </c>
      <c r="CC5156">
        <v>0</v>
      </c>
      <c r="CD5156">
        <v>0</v>
      </c>
      <c r="CE5156">
        <v>0</v>
      </c>
      <c r="CF5156">
        <v>0</v>
      </c>
      <c r="CG5156">
        <v>0</v>
      </c>
    </row>
    <row r="5157" spans="1:85" hidden="1" x14ac:dyDescent="0.3">
      <c r="A5157">
        <v>5155</v>
      </c>
      <c r="B5157">
        <v>21432</v>
      </c>
      <c r="C5157">
        <v>39</v>
      </c>
      <c r="D5157">
        <v>45</v>
      </c>
      <c r="E5157">
        <v>-0.14597543705343999</v>
      </c>
      <c r="F5157">
        <v>-0.216743171090923</v>
      </c>
      <c r="G5157">
        <v>3</v>
      </c>
      <c r="H5157">
        <v>0</v>
      </c>
      <c r="I5157">
        <v>0</v>
      </c>
      <c r="J5157">
        <v>0</v>
      </c>
      <c r="K5157">
        <v>0</v>
      </c>
      <c r="L5157">
        <v>1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1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1</v>
      </c>
      <c r="AI5157">
        <v>0</v>
      </c>
      <c r="AJ5157">
        <v>0</v>
      </c>
      <c r="AK5157">
        <v>0</v>
      </c>
      <c r="AL5157">
        <v>1</v>
      </c>
      <c r="AM5157">
        <v>1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>
        <v>0</v>
      </c>
      <c r="BI5157">
        <v>0</v>
      </c>
      <c r="BJ5157">
        <v>0</v>
      </c>
      <c r="BK5157">
        <v>0</v>
      </c>
      <c r="BL5157">
        <v>0</v>
      </c>
      <c r="BM5157">
        <v>0</v>
      </c>
      <c r="BN5157">
        <v>0</v>
      </c>
      <c r="BO5157">
        <v>0</v>
      </c>
      <c r="BP5157">
        <v>0</v>
      </c>
      <c r="BQ5157">
        <v>0</v>
      </c>
      <c r="BR5157">
        <v>0</v>
      </c>
      <c r="BS5157">
        <v>0</v>
      </c>
      <c r="BT5157">
        <v>0</v>
      </c>
      <c r="BU5157">
        <v>0</v>
      </c>
      <c r="BV5157">
        <v>0</v>
      </c>
      <c r="BW5157">
        <v>0</v>
      </c>
      <c r="BX5157">
        <v>0</v>
      </c>
      <c r="BY5157">
        <v>0</v>
      </c>
      <c r="BZ5157">
        <v>0</v>
      </c>
      <c r="CA5157">
        <v>1</v>
      </c>
      <c r="CB5157">
        <v>0</v>
      </c>
      <c r="CC5157">
        <v>0</v>
      </c>
      <c r="CD5157">
        <v>0</v>
      </c>
      <c r="CE5157">
        <v>0</v>
      </c>
      <c r="CF5157">
        <v>0</v>
      </c>
      <c r="CG5157">
        <v>0</v>
      </c>
    </row>
    <row r="5158" spans="1:85" hidden="1" x14ac:dyDescent="0.3">
      <c r="A5158">
        <v>5156</v>
      </c>
      <c r="B5158">
        <v>18156</v>
      </c>
      <c r="C5158">
        <v>29</v>
      </c>
      <c r="D5158">
        <v>40</v>
      </c>
      <c r="E5158">
        <v>-0.14597543705343999</v>
      </c>
      <c r="F5158">
        <v>-0.216743171090923</v>
      </c>
      <c r="G5158">
        <v>6</v>
      </c>
      <c r="H5158">
        <v>0</v>
      </c>
      <c r="I5158">
        <v>0</v>
      </c>
      <c r="J5158">
        <v>0</v>
      </c>
      <c r="K5158">
        <v>0</v>
      </c>
      <c r="L5158">
        <v>1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1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1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1</v>
      </c>
      <c r="AM5158">
        <v>1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>
        <v>0</v>
      </c>
      <c r="BI5158">
        <v>0</v>
      </c>
      <c r="BJ5158">
        <v>0</v>
      </c>
      <c r="BK5158">
        <v>0</v>
      </c>
      <c r="BL5158">
        <v>0</v>
      </c>
      <c r="BM5158">
        <v>0</v>
      </c>
      <c r="BN5158">
        <v>0</v>
      </c>
      <c r="BO5158">
        <v>0</v>
      </c>
      <c r="BP5158">
        <v>0</v>
      </c>
      <c r="BQ5158">
        <v>0</v>
      </c>
      <c r="BR5158">
        <v>0</v>
      </c>
      <c r="BS5158">
        <v>0</v>
      </c>
      <c r="BT5158">
        <v>0</v>
      </c>
      <c r="BU5158">
        <v>0</v>
      </c>
      <c r="BV5158">
        <v>0</v>
      </c>
      <c r="BW5158">
        <v>0</v>
      </c>
      <c r="BX5158">
        <v>0</v>
      </c>
      <c r="BY5158">
        <v>0</v>
      </c>
      <c r="BZ5158">
        <v>0</v>
      </c>
      <c r="CA5158">
        <v>1</v>
      </c>
      <c r="CB5158">
        <v>0</v>
      </c>
      <c r="CC5158">
        <v>0</v>
      </c>
      <c r="CD5158">
        <v>0</v>
      </c>
      <c r="CE5158">
        <v>0</v>
      </c>
      <c r="CF5158">
        <v>0</v>
      </c>
      <c r="CG5158">
        <v>0</v>
      </c>
    </row>
    <row r="5159" spans="1:85" hidden="1" x14ac:dyDescent="0.3">
      <c r="A5159">
        <v>5157</v>
      </c>
      <c r="B5159">
        <v>4973</v>
      </c>
      <c r="C5159">
        <v>37</v>
      </c>
      <c r="D5159">
        <v>35</v>
      </c>
      <c r="E5159">
        <v>-0.14597543705343999</v>
      </c>
      <c r="F5159">
        <v>-0.216743171090923</v>
      </c>
      <c r="G5159">
        <v>2</v>
      </c>
      <c r="H5159">
        <v>0</v>
      </c>
      <c r="I5159">
        <v>0</v>
      </c>
      <c r="J5159">
        <v>1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1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1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1</v>
      </c>
      <c r="AM5159">
        <v>0</v>
      </c>
      <c r="AN5159">
        <v>1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>
        <v>0</v>
      </c>
      <c r="BI5159">
        <v>0</v>
      </c>
      <c r="BJ5159">
        <v>0</v>
      </c>
      <c r="BK5159">
        <v>0</v>
      </c>
      <c r="BL5159">
        <v>0</v>
      </c>
      <c r="BM5159">
        <v>0</v>
      </c>
      <c r="BN5159">
        <v>1</v>
      </c>
      <c r="BO5159">
        <v>0</v>
      </c>
      <c r="BP5159">
        <v>0</v>
      </c>
      <c r="BQ5159">
        <v>0</v>
      </c>
      <c r="BR5159">
        <v>0</v>
      </c>
      <c r="BS5159">
        <v>0</v>
      </c>
      <c r="BT5159">
        <v>0</v>
      </c>
      <c r="BU5159">
        <v>0</v>
      </c>
      <c r="BV5159">
        <v>0</v>
      </c>
      <c r="BW5159">
        <v>0</v>
      </c>
      <c r="BX5159">
        <v>0</v>
      </c>
      <c r="BY5159">
        <v>0</v>
      </c>
      <c r="BZ5159">
        <v>0</v>
      </c>
      <c r="CA5159">
        <v>0</v>
      </c>
      <c r="CB5159">
        <v>0</v>
      </c>
      <c r="CC5159">
        <v>0</v>
      </c>
      <c r="CD5159">
        <v>0</v>
      </c>
      <c r="CE5159">
        <v>0</v>
      </c>
      <c r="CF5159">
        <v>0</v>
      </c>
      <c r="CG5159">
        <v>0</v>
      </c>
    </row>
    <row r="5160" spans="1:85" hidden="1" x14ac:dyDescent="0.3">
      <c r="A5160">
        <v>5158</v>
      </c>
      <c r="B5160">
        <v>3102</v>
      </c>
      <c r="C5160">
        <v>22</v>
      </c>
      <c r="D5160">
        <v>40</v>
      </c>
      <c r="E5160">
        <v>-0.14597543705343999</v>
      </c>
      <c r="F5160">
        <v>-0.216743171090923</v>
      </c>
      <c r="G5160">
        <v>4</v>
      </c>
      <c r="H5160">
        <v>1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1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1</v>
      </c>
      <c r="AH5160">
        <v>0</v>
      </c>
      <c r="AI5160">
        <v>0</v>
      </c>
      <c r="AJ5160">
        <v>0</v>
      </c>
      <c r="AK5160">
        <v>0</v>
      </c>
      <c r="AL5160">
        <v>1</v>
      </c>
      <c r="AM5160">
        <v>1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>
        <v>0</v>
      </c>
      <c r="BI5160">
        <v>0</v>
      </c>
      <c r="BJ5160">
        <v>0</v>
      </c>
      <c r="BK5160">
        <v>0</v>
      </c>
      <c r="BL5160">
        <v>0</v>
      </c>
      <c r="BM5160">
        <v>0</v>
      </c>
      <c r="BN5160">
        <v>0</v>
      </c>
      <c r="BO5160">
        <v>0</v>
      </c>
      <c r="BP5160">
        <v>0</v>
      </c>
      <c r="BQ5160">
        <v>0</v>
      </c>
      <c r="BR5160">
        <v>0</v>
      </c>
      <c r="BS5160">
        <v>0</v>
      </c>
      <c r="BT5160">
        <v>0</v>
      </c>
      <c r="BU5160">
        <v>0</v>
      </c>
      <c r="BV5160">
        <v>0</v>
      </c>
      <c r="BW5160">
        <v>0</v>
      </c>
      <c r="BX5160">
        <v>0</v>
      </c>
      <c r="BY5160">
        <v>0</v>
      </c>
      <c r="BZ5160">
        <v>0</v>
      </c>
      <c r="CA5160">
        <v>1</v>
      </c>
      <c r="CB5160">
        <v>0</v>
      </c>
      <c r="CC5160">
        <v>0</v>
      </c>
      <c r="CD5160">
        <v>0</v>
      </c>
      <c r="CE5160">
        <v>0</v>
      </c>
      <c r="CF5160">
        <v>0</v>
      </c>
      <c r="CG5160">
        <v>0</v>
      </c>
    </row>
    <row r="5161" spans="1:85" hidden="1" x14ac:dyDescent="0.3">
      <c r="A5161">
        <v>5159</v>
      </c>
      <c r="B5161">
        <v>5286</v>
      </c>
      <c r="C5161">
        <v>25</v>
      </c>
      <c r="D5161">
        <v>40</v>
      </c>
      <c r="E5161">
        <v>-0.14597543705343999</v>
      </c>
      <c r="F5161">
        <v>-0.216743171090923</v>
      </c>
      <c r="G5161">
        <v>2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1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1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1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1</v>
      </c>
      <c r="AM5161">
        <v>0</v>
      </c>
      <c r="AN5161">
        <v>1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1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>
        <v>0</v>
      </c>
      <c r="BI5161">
        <v>0</v>
      </c>
      <c r="BJ5161">
        <v>0</v>
      </c>
      <c r="BK5161">
        <v>0</v>
      </c>
      <c r="BL5161">
        <v>0</v>
      </c>
      <c r="BM5161">
        <v>0</v>
      </c>
      <c r="BN5161">
        <v>0</v>
      </c>
      <c r="BO5161">
        <v>0</v>
      </c>
      <c r="BP5161">
        <v>0</v>
      </c>
      <c r="BQ5161">
        <v>0</v>
      </c>
      <c r="BR5161">
        <v>0</v>
      </c>
      <c r="BS5161">
        <v>0</v>
      </c>
      <c r="BT5161">
        <v>0</v>
      </c>
      <c r="BU5161">
        <v>0</v>
      </c>
      <c r="BV5161">
        <v>0</v>
      </c>
      <c r="BW5161">
        <v>0</v>
      </c>
      <c r="BX5161">
        <v>0</v>
      </c>
      <c r="BY5161">
        <v>0</v>
      </c>
      <c r="BZ5161">
        <v>0</v>
      </c>
      <c r="CA5161">
        <v>0</v>
      </c>
      <c r="CB5161">
        <v>0</v>
      </c>
      <c r="CC5161">
        <v>0</v>
      </c>
      <c r="CD5161">
        <v>0</v>
      </c>
      <c r="CE5161">
        <v>0</v>
      </c>
      <c r="CF5161">
        <v>0</v>
      </c>
      <c r="CG5161">
        <v>0</v>
      </c>
    </row>
    <row r="5162" spans="1:85" hidden="1" x14ac:dyDescent="0.3">
      <c r="A5162">
        <v>5160</v>
      </c>
      <c r="B5162">
        <v>20009</v>
      </c>
      <c r="C5162">
        <v>71</v>
      </c>
      <c r="D5162">
        <v>20</v>
      </c>
      <c r="E5162">
        <v>0.31857146598292302</v>
      </c>
      <c r="F5162">
        <v>-0.216743171090923</v>
      </c>
      <c r="G5162">
        <v>4</v>
      </c>
      <c r="H5162">
        <v>0</v>
      </c>
      <c r="I5162">
        <v>0</v>
      </c>
      <c r="J5162">
        <v>1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1</v>
      </c>
      <c r="AD5162">
        <v>1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1</v>
      </c>
      <c r="AM5162">
        <v>0</v>
      </c>
      <c r="AN5162">
        <v>1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>
        <v>0</v>
      </c>
      <c r="BI5162">
        <v>0</v>
      </c>
      <c r="BJ5162">
        <v>0</v>
      </c>
      <c r="BK5162">
        <v>0</v>
      </c>
      <c r="BL5162">
        <v>0</v>
      </c>
      <c r="BM5162">
        <v>0</v>
      </c>
      <c r="BN5162">
        <v>0</v>
      </c>
      <c r="BO5162">
        <v>0</v>
      </c>
      <c r="BP5162">
        <v>0</v>
      </c>
      <c r="BQ5162">
        <v>0</v>
      </c>
      <c r="BR5162">
        <v>0</v>
      </c>
      <c r="BS5162">
        <v>0</v>
      </c>
      <c r="BT5162">
        <v>0</v>
      </c>
      <c r="BU5162">
        <v>0</v>
      </c>
      <c r="BV5162">
        <v>0</v>
      </c>
      <c r="BW5162">
        <v>0</v>
      </c>
      <c r="BX5162">
        <v>0</v>
      </c>
      <c r="BY5162">
        <v>0</v>
      </c>
      <c r="BZ5162">
        <v>0</v>
      </c>
      <c r="CA5162">
        <v>1</v>
      </c>
      <c r="CB5162">
        <v>0</v>
      </c>
      <c r="CC5162">
        <v>0</v>
      </c>
      <c r="CD5162">
        <v>0</v>
      </c>
      <c r="CE5162">
        <v>0</v>
      </c>
      <c r="CF5162">
        <v>0</v>
      </c>
      <c r="CG5162">
        <v>0</v>
      </c>
    </row>
    <row r="5163" spans="1:85" hidden="1" x14ac:dyDescent="0.3">
      <c r="A5163">
        <v>5161</v>
      </c>
      <c r="B5163">
        <v>17894</v>
      </c>
      <c r="C5163">
        <v>26</v>
      </c>
      <c r="D5163">
        <v>50</v>
      </c>
      <c r="E5163">
        <v>-0.14597543705343999</v>
      </c>
      <c r="F5163">
        <v>-0.216743171090923</v>
      </c>
      <c r="G5163">
        <v>4</v>
      </c>
      <c r="H5163">
        <v>0</v>
      </c>
      <c r="I5163">
        <v>0</v>
      </c>
      <c r="J5163">
        <v>1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1</v>
      </c>
      <c r="AA5163">
        <v>0</v>
      </c>
      <c r="AB5163">
        <v>0</v>
      </c>
      <c r="AC5163">
        <v>0</v>
      </c>
      <c r="AD5163">
        <v>1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1</v>
      </c>
      <c r="AM5163">
        <v>0</v>
      </c>
      <c r="AN5163">
        <v>1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>
        <v>0</v>
      </c>
      <c r="BI5163">
        <v>0</v>
      </c>
      <c r="BJ5163">
        <v>0</v>
      </c>
      <c r="BK5163">
        <v>0</v>
      </c>
      <c r="BL5163">
        <v>0</v>
      </c>
      <c r="BM5163">
        <v>0</v>
      </c>
      <c r="BN5163">
        <v>0</v>
      </c>
      <c r="BO5163">
        <v>0</v>
      </c>
      <c r="BP5163">
        <v>0</v>
      </c>
      <c r="BQ5163">
        <v>0</v>
      </c>
      <c r="BR5163">
        <v>0</v>
      </c>
      <c r="BS5163">
        <v>0</v>
      </c>
      <c r="BT5163">
        <v>0</v>
      </c>
      <c r="BU5163">
        <v>0</v>
      </c>
      <c r="BV5163">
        <v>0</v>
      </c>
      <c r="BW5163">
        <v>0</v>
      </c>
      <c r="BX5163">
        <v>0</v>
      </c>
      <c r="BY5163">
        <v>0</v>
      </c>
      <c r="BZ5163">
        <v>0</v>
      </c>
      <c r="CA5163">
        <v>0</v>
      </c>
      <c r="CB5163">
        <v>0</v>
      </c>
      <c r="CC5163">
        <v>0</v>
      </c>
      <c r="CD5163">
        <v>1</v>
      </c>
      <c r="CE5163">
        <v>0</v>
      </c>
      <c r="CF5163">
        <v>0</v>
      </c>
      <c r="CG5163">
        <v>0</v>
      </c>
    </row>
    <row r="5164" spans="1:85" hidden="1" x14ac:dyDescent="0.3">
      <c r="A5164">
        <v>5162</v>
      </c>
      <c r="B5164">
        <v>23785</v>
      </c>
      <c r="C5164">
        <v>24</v>
      </c>
      <c r="D5164">
        <v>40</v>
      </c>
      <c r="E5164">
        <v>-0.14597543705343999</v>
      </c>
      <c r="F5164">
        <v>-0.216743171090923</v>
      </c>
      <c r="G5164">
        <v>6</v>
      </c>
      <c r="H5164">
        <v>0</v>
      </c>
      <c r="I5164">
        <v>0</v>
      </c>
      <c r="J5164">
        <v>0</v>
      </c>
      <c r="K5164">
        <v>0</v>
      </c>
      <c r="L5164">
        <v>1</v>
      </c>
      <c r="M5164">
        <v>0</v>
      </c>
      <c r="N5164">
        <v>0</v>
      </c>
      <c r="O5164">
        <v>1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1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1</v>
      </c>
      <c r="AM5164">
        <v>0</v>
      </c>
      <c r="AN5164">
        <v>1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>
        <v>0</v>
      </c>
      <c r="BI5164">
        <v>0</v>
      </c>
      <c r="BJ5164">
        <v>0</v>
      </c>
      <c r="BK5164">
        <v>0</v>
      </c>
      <c r="BL5164">
        <v>0</v>
      </c>
      <c r="BM5164">
        <v>0</v>
      </c>
      <c r="BN5164">
        <v>0</v>
      </c>
      <c r="BO5164">
        <v>0</v>
      </c>
      <c r="BP5164">
        <v>0</v>
      </c>
      <c r="BQ5164">
        <v>0</v>
      </c>
      <c r="BR5164">
        <v>0</v>
      </c>
      <c r="BS5164">
        <v>0</v>
      </c>
      <c r="BT5164">
        <v>0</v>
      </c>
      <c r="BU5164">
        <v>0</v>
      </c>
      <c r="BV5164">
        <v>0</v>
      </c>
      <c r="BW5164">
        <v>0</v>
      </c>
      <c r="BX5164">
        <v>0</v>
      </c>
      <c r="BY5164">
        <v>0</v>
      </c>
      <c r="BZ5164">
        <v>0</v>
      </c>
      <c r="CA5164">
        <v>1</v>
      </c>
      <c r="CB5164">
        <v>0</v>
      </c>
      <c r="CC5164">
        <v>0</v>
      </c>
      <c r="CD5164">
        <v>0</v>
      </c>
      <c r="CE5164">
        <v>0</v>
      </c>
      <c r="CF5164">
        <v>0</v>
      </c>
      <c r="CG5164">
        <v>0</v>
      </c>
    </row>
    <row r="5165" spans="1:85" hidden="1" x14ac:dyDescent="0.3">
      <c r="A5165">
        <v>5163</v>
      </c>
      <c r="B5165">
        <v>25517</v>
      </c>
      <c r="C5165">
        <v>27</v>
      </c>
      <c r="D5165">
        <v>30</v>
      </c>
      <c r="E5165">
        <v>-0.14597543705343999</v>
      </c>
      <c r="F5165">
        <v>-0.216743171090923</v>
      </c>
      <c r="G5165">
        <v>2</v>
      </c>
      <c r="H5165">
        <v>0</v>
      </c>
      <c r="I5165">
        <v>0</v>
      </c>
      <c r="J5165">
        <v>0</v>
      </c>
      <c r="K5165">
        <v>0</v>
      </c>
      <c r="L5165">
        <v>1</v>
      </c>
      <c r="M5165">
        <v>0</v>
      </c>
      <c r="N5165">
        <v>0</v>
      </c>
      <c r="O5165">
        <v>0</v>
      </c>
      <c r="P5165">
        <v>0</v>
      </c>
      <c r="Q5165">
        <v>1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1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1</v>
      </c>
      <c r="AM5165">
        <v>0</v>
      </c>
      <c r="AN5165">
        <v>1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>
        <v>0</v>
      </c>
      <c r="BI5165">
        <v>0</v>
      </c>
      <c r="BJ5165">
        <v>0</v>
      </c>
      <c r="BK5165">
        <v>0</v>
      </c>
      <c r="BL5165">
        <v>0</v>
      </c>
      <c r="BM5165">
        <v>0</v>
      </c>
      <c r="BN5165">
        <v>0</v>
      </c>
      <c r="BO5165">
        <v>0</v>
      </c>
      <c r="BP5165">
        <v>0</v>
      </c>
      <c r="BQ5165">
        <v>0</v>
      </c>
      <c r="BR5165">
        <v>0</v>
      </c>
      <c r="BS5165">
        <v>0</v>
      </c>
      <c r="BT5165">
        <v>0</v>
      </c>
      <c r="BU5165">
        <v>0</v>
      </c>
      <c r="BV5165">
        <v>0</v>
      </c>
      <c r="BW5165">
        <v>0</v>
      </c>
      <c r="BX5165">
        <v>0</v>
      </c>
      <c r="BY5165">
        <v>0</v>
      </c>
      <c r="BZ5165">
        <v>0</v>
      </c>
      <c r="CA5165">
        <v>1</v>
      </c>
      <c r="CB5165">
        <v>0</v>
      </c>
      <c r="CC5165">
        <v>0</v>
      </c>
      <c r="CD5165">
        <v>0</v>
      </c>
      <c r="CE5165">
        <v>0</v>
      </c>
      <c r="CF5165">
        <v>0</v>
      </c>
      <c r="CG5165">
        <v>0</v>
      </c>
    </row>
    <row r="5166" spans="1:85" hidden="1" x14ac:dyDescent="0.3">
      <c r="A5166">
        <v>5164</v>
      </c>
      <c r="B5166">
        <v>7829</v>
      </c>
      <c r="C5166">
        <v>35</v>
      </c>
      <c r="D5166">
        <v>40</v>
      </c>
      <c r="E5166">
        <v>-0.14597543705343999</v>
      </c>
      <c r="F5166">
        <v>-0.216743171090923</v>
      </c>
      <c r="G5166">
        <v>4</v>
      </c>
      <c r="H5166">
        <v>1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1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1</v>
      </c>
      <c r="AI5166">
        <v>0</v>
      </c>
      <c r="AJ5166">
        <v>0</v>
      </c>
      <c r="AK5166">
        <v>1</v>
      </c>
      <c r="AL5166">
        <v>0</v>
      </c>
      <c r="AM5166">
        <v>1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>
        <v>0</v>
      </c>
      <c r="BI5166">
        <v>0</v>
      </c>
      <c r="BJ5166">
        <v>0</v>
      </c>
      <c r="BK5166">
        <v>0</v>
      </c>
      <c r="BL5166">
        <v>0</v>
      </c>
      <c r="BM5166">
        <v>0</v>
      </c>
      <c r="BN5166">
        <v>0</v>
      </c>
      <c r="BO5166">
        <v>0</v>
      </c>
      <c r="BP5166">
        <v>0</v>
      </c>
      <c r="BQ5166">
        <v>0</v>
      </c>
      <c r="BR5166">
        <v>1</v>
      </c>
      <c r="BS5166">
        <v>0</v>
      </c>
      <c r="BT5166">
        <v>0</v>
      </c>
      <c r="BU5166">
        <v>0</v>
      </c>
      <c r="BV5166">
        <v>0</v>
      </c>
      <c r="BW5166">
        <v>0</v>
      </c>
      <c r="BX5166">
        <v>0</v>
      </c>
      <c r="BY5166">
        <v>0</v>
      </c>
      <c r="BZ5166">
        <v>0</v>
      </c>
      <c r="CA5166">
        <v>0</v>
      </c>
      <c r="CB5166">
        <v>0</v>
      </c>
      <c r="CC5166">
        <v>0</v>
      </c>
      <c r="CD5166">
        <v>0</v>
      </c>
      <c r="CE5166">
        <v>0</v>
      </c>
      <c r="CF5166">
        <v>0</v>
      </c>
      <c r="CG5166">
        <v>0</v>
      </c>
    </row>
    <row r="5167" spans="1:85" hidden="1" x14ac:dyDescent="0.3">
      <c r="A5167">
        <v>5165</v>
      </c>
      <c r="B5167">
        <v>21920</v>
      </c>
      <c r="C5167">
        <v>63</v>
      </c>
      <c r="D5167">
        <v>40</v>
      </c>
      <c r="E5167">
        <v>-0.14597543705343999</v>
      </c>
      <c r="F5167">
        <v>-0.216743171090923</v>
      </c>
      <c r="G5167">
        <v>2</v>
      </c>
      <c r="H5167">
        <v>0</v>
      </c>
      <c r="I5167">
        <v>0</v>
      </c>
      <c r="J5167">
        <v>1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1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1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1</v>
      </c>
      <c r="AM5167">
        <v>0</v>
      </c>
      <c r="AN5167">
        <v>1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>
        <v>0</v>
      </c>
      <c r="BI5167">
        <v>0</v>
      </c>
      <c r="BJ5167">
        <v>0</v>
      </c>
      <c r="BK5167">
        <v>0</v>
      </c>
      <c r="BL5167">
        <v>0</v>
      </c>
      <c r="BM5167">
        <v>0</v>
      </c>
      <c r="BN5167">
        <v>0</v>
      </c>
      <c r="BO5167">
        <v>0</v>
      </c>
      <c r="BP5167">
        <v>0</v>
      </c>
      <c r="BQ5167">
        <v>0</v>
      </c>
      <c r="BR5167">
        <v>0</v>
      </c>
      <c r="BS5167">
        <v>0</v>
      </c>
      <c r="BT5167">
        <v>0</v>
      </c>
      <c r="BU5167">
        <v>0</v>
      </c>
      <c r="BV5167">
        <v>0</v>
      </c>
      <c r="BW5167">
        <v>0</v>
      </c>
      <c r="BX5167">
        <v>0</v>
      </c>
      <c r="BY5167">
        <v>0</v>
      </c>
      <c r="BZ5167">
        <v>0</v>
      </c>
      <c r="CA5167">
        <v>1</v>
      </c>
      <c r="CB5167">
        <v>0</v>
      </c>
      <c r="CC5167">
        <v>0</v>
      </c>
      <c r="CD5167">
        <v>0</v>
      </c>
      <c r="CE5167">
        <v>0</v>
      </c>
      <c r="CF5167">
        <v>0</v>
      </c>
      <c r="CG5167">
        <v>0</v>
      </c>
    </row>
    <row r="5168" spans="1:85" x14ac:dyDescent="0.3">
      <c r="A5168">
        <v>5166</v>
      </c>
      <c r="B5168">
        <v>15789</v>
      </c>
      <c r="C5168">
        <v>38</v>
      </c>
      <c r="D5168">
        <v>40</v>
      </c>
      <c r="E5168">
        <v>-0.14597543705343999</v>
      </c>
      <c r="F5168">
        <v>-0.216743171090923</v>
      </c>
      <c r="G5168">
        <v>6</v>
      </c>
      <c r="H5168">
        <v>0</v>
      </c>
      <c r="I5168">
        <v>0</v>
      </c>
      <c r="J5168">
        <v>0</v>
      </c>
      <c r="K5168">
        <v>1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1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1</v>
      </c>
      <c r="AF5168">
        <v>0</v>
      </c>
      <c r="AG5168">
        <v>0</v>
      </c>
      <c r="AH5168">
        <v>0</v>
      </c>
      <c r="AI5168">
        <v>0</v>
      </c>
      <c r="AJ5168">
        <v>1</v>
      </c>
      <c r="AK5168">
        <v>0</v>
      </c>
      <c r="AL5168">
        <v>0</v>
      </c>
      <c r="AM5168">
        <v>0</v>
      </c>
      <c r="AN5168">
        <v>1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1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>
        <v>0</v>
      </c>
      <c r="BI5168">
        <v>0</v>
      </c>
      <c r="BJ5168">
        <v>0</v>
      </c>
      <c r="BK5168">
        <v>0</v>
      </c>
      <c r="BL5168">
        <v>0</v>
      </c>
      <c r="BM5168">
        <v>0</v>
      </c>
      <c r="BN5168">
        <v>0</v>
      </c>
      <c r="BO5168">
        <v>0</v>
      </c>
      <c r="BP5168">
        <v>0</v>
      </c>
      <c r="BQ5168">
        <v>0</v>
      </c>
      <c r="BR5168">
        <v>0</v>
      </c>
      <c r="BS5168">
        <v>0</v>
      </c>
      <c r="BT5168">
        <v>0</v>
      </c>
      <c r="BU5168">
        <v>0</v>
      </c>
      <c r="BV5168">
        <v>0</v>
      </c>
      <c r="BW5168">
        <v>0</v>
      </c>
      <c r="BX5168">
        <v>0</v>
      </c>
      <c r="BY5168">
        <v>0</v>
      </c>
      <c r="BZ5168">
        <v>0</v>
      </c>
      <c r="CA5168">
        <v>0</v>
      </c>
      <c r="CB5168">
        <v>0</v>
      </c>
      <c r="CC5168">
        <v>0</v>
      </c>
      <c r="CD5168">
        <v>0</v>
      </c>
      <c r="CE5168">
        <v>0</v>
      </c>
      <c r="CF5168">
        <v>0</v>
      </c>
      <c r="CG5168">
        <v>0</v>
      </c>
    </row>
    <row r="5169" spans="1:85" hidden="1" x14ac:dyDescent="0.3">
      <c r="A5169">
        <v>5167</v>
      </c>
      <c r="B5169">
        <v>26965</v>
      </c>
      <c r="C5169">
        <v>22</v>
      </c>
      <c r="D5169">
        <v>40</v>
      </c>
      <c r="E5169">
        <v>-0.14597543705343999</v>
      </c>
      <c r="F5169">
        <v>-0.216743171090923</v>
      </c>
      <c r="G5169">
        <v>3</v>
      </c>
      <c r="H5169">
        <v>0</v>
      </c>
      <c r="I5169">
        <v>0</v>
      </c>
      <c r="J5169">
        <v>0</v>
      </c>
      <c r="K5169">
        <v>0</v>
      </c>
      <c r="L5169">
        <v>1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1</v>
      </c>
      <c r="AH5169">
        <v>0</v>
      </c>
      <c r="AI5169">
        <v>0</v>
      </c>
      <c r="AJ5169">
        <v>1</v>
      </c>
      <c r="AK5169">
        <v>0</v>
      </c>
      <c r="AL5169">
        <v>0</v>
      </c>
      <c r="AM5169">
        <v>0</v>
      </c>
      <c r="AN5169">
        <v>1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>
        <v>0</v>
      </c>
      <c r="BI5169">
        <v>0</v>
      </c>
      <c r="BJ5169">
        <v>0</v>
      </c>
      <c r="BK5169">
        <v>0</v>
      </c>
      <c r="BL5169">
        <v>0</v>
      </c>
      <c r="BM5169">
        <v>0</v>
      </c>
      <c r="BN5169">
        <v>0</v>
      </c>
      <c r="BO5169">
        <v>0</v>
      </c>
      <c r="BP5169">
        <v>0</v>
      </c>
      <c r="BQ5169">
        <v>0</v>
      </c>
      <c r="BR5169">
        <v>0</v>
      </c>
      <c r="BS5169">
        <v>0</v>
      </c>
      <c r="BT5169">
        <v>0</v>
      </c>
      <c r="BU5169">
        <v>0</v>
      </c>
      <c r="BV5169">
        <v>0</v>
      </c>
      <c r="BW5169">
        <v>0</v>
      </c>
      <c r="BX5169">
        <v>0</v>
      </c>
      <c r="BY5169">
        <v>0</v>
      </c>
      <c r="BZ5169">
        <v>0</v>
      </c>
      <c r="CA5169">
        <v>1</v>
      </c>
      <c r="CB5169">
        <v>0</v>
      </c>
      <c r="CC5169">
        <v>0</v>
      </c>
      <c r="CD5169">
        <v>0</v>
      </c>
      <c r="CE5169">
        <v>0</v>
      </c>
      <c r="CF5169">
        <v>0</v>
      </c>
      <c r="CG5169">
        <v>0</v>
      </c>
    </row>
    <row r="5170" spans="1:85" hidden="1" x14ac:dyDescent="0.3">
      <c r="A5170">
        <v>5168</v>
      </c>
      <c r="B5170">
        <v>25903</v>
      </c>
      <c r="C5170">
        <v>20</v>
      </c>
      <c r="D5170">
        <v>16</v>
      </c>
      <c r="E5170">
        <v>-0.14597543705343999</v>
      </c>
      <c r="F5170">
        <v>-0.216743171090923</v>
      </c>
      <c r="G5170">
        <v>4</v>
      </c>
      <c r="H5170">
        <v>0</v>
      </c>
      <c r="I5170">
        <v>0</v>
      </c>
      <c r="J5170">
        <v>0</v>
      </c>
      <c r="K5170">
        <v>0</v>
      </c>
      <c r="L5170">
        <v>1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1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1</v>
      </c>
      <c r="AH5170">
        <v>0</v>
      </c>
      <c r="AI5170">
        <v>0</v>
      </c>
      <c r="AJ5170">
        <v>0</v>
      </c>
      <c r="AK5170">
        <v>0</v>
      </c>
      <c r="AL5170">
        <v>1</v>
      </c>
      <c r="AM5170">
        <v>0</v>
      </c>
      <c r="AN5170">
        <v>1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>
        <v>0</v>
      </c>
      <c r="BI5170">
        <v>0</v>
      </c>
      <c r="BJ5170">
        <v>0</v>
      </c>
      <c r="BK5170">
        <v>0</v>
      </c>
      <c r="BL5170">
        <v>0</v>
      </c>
      <c r="BM5170">
        <v>0</v>
      </c>
      <c r="BN5170">
        <v>0</v>
      </c>
      <c r="BO5170">
        <v>0</v>
      </c>
      <c r="BP5170">
        <v>0</v>
      </c>
      <c r="BQ5170">
        <v>0</v>
      </c>
      <c r="BR5170">
        <v>0</v>
      </c>
      <c r="BS5170">
        <v>0</v>
      </c>
      <c r="BT5170">
        <v>0</v>
      </c>
      <c r="BU5170">
        <v>0</v>
      </c>
      <c r="BV5170">
        <v>0</v>
      </c>
      <c r="BW5170">
        <v>0</v>
      </c>
      <c r="BX5170">
        <v>0</v>
      </c>
      <c r="BY5170">
        <v>0</v>
      </c>
      <c r="BZ5170">
        <v>0</v>
      </c>
      <c r="CA5170">
        <v>1</v>
      </c>
      <c r="CB5170">
        <v>0</v>
      </c>
      <c r="CC5170">
        <v>0</v>
      </c>
      <c r="CD5170">
        <v>0</v>
      </c>
      <c r="CE5170">
        <v>0</v>
      </c>
      <c r="CF5170">
        <v>0</v>
      </c>
      <c r="CG5170">
        <v>0</v>
      </c>
    </row>
    <row r="5171" spans="1:85" x14ac:dyDescent="0.3">
      <c r="A5171">
        <v>5169</v>
      </c>
      <c r="B5171">
        <v>3426</v>
      </c>
      <c r="C5171">
        <v>39</v>
      </c>
      <c r="D5171">
        <v>59</v>
      </c>
      <c r="E5171">
        <v>-0.14597543705343999</v>
      </c>
      <c r="F5171">
        <v>-0.216743171090923</v>
      </c>
      <c r="G5171">
        <v>5</v>
      </c>
      <c r="H5171">
        <v>1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1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1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1</v>
      </c>
      <c r="AM5171">
        <v>0</v>
      </c>
      <c r="AN5171">
        <v>1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>
        <v>0</v>
      </c>
      <c r="BI5171">
        <v>0</v>
      </c>
      <c r="BJ5171">
        <v>0</v>
      </c>
      <c r="BK5171">
        <v>0</v>
      </c>
      <c r="BL5171">
        <v>0</v>
      </c>
      <c r="BM5171">
        <v>0</v>
      </c>
      <c r="BN5171">
        <v>0</v>
      </c>
      <c r="BO5171">
        <v>0</v>
      </c>
      <c r="BP5171">
        <v>0</v>
      </c>
      <c r="BQ5171">
        <v>0</v>
      </c>
      <c r="BR5171">
        <v>0</v>
      </c>
      <c r="BS5171">
        <v>0</v>
      </c>
      <c r="BT5171">
        <v>0</v>
      </c>
      <c r="BU5171">
        <v>0</v>
      </c>
      <c r="BV5171">
        <v>0</v>
      </c>
      <c r="BW5171">
        <v>0</v>
      </c>
      <c r="BX5171">
        <v>0</v>
      </c>
      <c r="BY5171">
        <v>0</v>
      </c>
      <c r="BZ5171">
        <v>0</v>
      </c>
      <c r="CA5171">
        <v>1</v>
      </c>
      <c r="CB5171">
        <v>0</v>
      </c>
      <c r="CC5171">
        <v>0</v>
      </c>
      <c r="CD5171">
        <v>0</v>
      </c>
      <c r="CE5171">
        <v>0</v>
      </c>
      <c r="CF5171">
        <v>0</v>
      </c>
      <c r="CG5171">
        <v>0</v>
      </c>
    </row>
    <row r="5172" spans="1:85" hidden="1" x14ac:dyDescent="0.3">
      <c r="A5172">
        <v>5170</v>
      </c>
      <c r="B5172">
        <v>4501</v>
      </c>
      <c r="C5172">
        <v>40</v>
      </c>
      <c r="D5172">
        <v>40</v>
      </c>
      <c r="E5172">
        <v>-0.14597543705343999</v>
      </c>
      <c r="F5172">
        <v>-0.216743171090923</v>
      </c>
      <c r="G5172">
        <v>3</v>
      </c>
      <c r="H5172">
        <v>0</v>
      </c>
      <c r="I5172">
        <v>0</v>
      </c>
      <c r="J5172">
        <v>0</v>
      </c>
      <c r="K5172">
        <v>0</v>
      </c>
      <c r="L5172">
        <v>1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1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1</v>
      </c>
      <c r="AF5172">
        <v>0</v>
      </c>
      <c r="AG5172">
        <v>0</v>
      </c>
      <c r="AH5172">
        <v>0</v>
      </c>
      <c r="AI5172">
        <v>0</v>
      </c>
      <c r="AJ5172">
        <v>1</v>
      </c>
      <c r="AK5172">
        <v>0</v>
      </c>
      <c r="AL5172">
        <v>0</v>
      </c>
      <c r="AM5172">
        <v>0</v>
      </c>
      <c r="AN5172">
        <v>1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>
        <v>0</v>
      </c>
      <c r="BI5172">
        <v>0</v>
      </c>
      <c r="BJ5172">
        <v>0</v>
      </c>
      <c r="BK5172">
        <v>0</v>
      </c>
      <c r="BL5172">
        <v>0</v>
      </c>
      <c r="BM5172">
        <v>0</v>
      </c>
      <c r="BN5172">
        <v>0</v>
      </c>
      <c r="BO5172">
        <v>0</v>
      </c>
      <c r="BP5172">
        <v>0</v>
      </c>
      <c r="BQ5172">
        <v>0</v>
      </c>
      <c r="BR5172">
        <v>0</v>
      </c>
      <c r="BS5172">
        <v>0</v>
      </c>
      <c r="BT5172">
        <v>0</v>
      </c>
      <c r="BU5172">
        <v>0</v>
      </c>
      <c r="BV5172">
        <v>0</v>
      </c>
      <c r="BW5172">
        <v>0</v>
      </c>
      <c r="BX5172">
        <v>0</v>
      </c>
      <c r="BY5172">
        <v>0</v>
      </c>
      <c r="BZ5172">
        <v>0</v>
      </c>
      <c r="CA5172">
        <v>1</v>
      </c>
      <c r="CB5172">
        <v>0</v>
      </c>
      <c r="CC5172">
        <v>0</v>
      </c>
      <c r="CD5172">
        <v>0</v>
      </c>
      <c r="CE5172">
        <v>0</v>
      </c>
      <c r="CF5172">
        <v>0</v>
      </c>
      <c r="CG5172">
        <v>0</v>
      </c>
    </row>
    <row r="5173" spans="1:85" hidden="1" x14ac:dyDescent="0.3">
      <c r="A5173">
        <v>5171</v>
      </c>
      <c r="B5173">
        <v>18607</v>
      </c>
      <c r="C5173">
        <v>60</v>
      </c>
      <c r="D5173">
        <v>44</v>
      </c>
      <c r="E5173">
        <v>-0.14597543705343999</v>
      </c>
      <c r="F5173">
        <v>-0.216743171090923</v>
      </c>
      <c r="G5173">
        <v>3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1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1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1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1</v>
      </c>
      <c r="AM5173">
        <v>1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>
        <v>0</v>
      </c>
      <c r="BI5173">
        <v>0</v>
      </c>
      <c r="BJ5173">
        <v>0</v>
      </c>
      <c r="BK5173">
        <v>0</v>
      </c>
      <c r="BL5173">
        <v>0</v>
      </c>
      <c r="BM5173">
        <v>0</v>
      </c>
      <c r="BN5173">
        <v>0</v>
      </c>
      <c r="BO5173">
        <v>0</v>
      </c>
      <c r="BP5173">
        <v>0</v>
      </c>
      <c r="BQ5173">
        <v>0</v>
      </c>
      <c r="BR5173">
        <v>0</v>
      </c>
      <c r="BS5173">
        <v>0</v>
      </c>
      <c r="BT5173">
        <v>0</v>
      </c>
      <c r="BU5173">
        <v>0</v>
      </c>
      <c r="BV5173">
        <v>0</v>
      </c>
      <c r="BW5173">
        <v>0</v>
      </c>
      <c r="BX5173">
        <v>0</v>
      </c>
      <c r="BY5173">
        <v>0</v>
      </c>
      <c r="BZ5173">
        <v>0</v>
      </c>
      <c r="CA5173">
        <v>1</v>
      </c>
      <c r="CB5173">
        <v>0</v>
      </c>
      <c r="CC5173">
        <v>0</v>
      </c>
      <c r="CD5173">
        <v>0</v>
      </c>
      <c r="CE5173">
        <v>0</v>
      </c>
      <c r="CF5173">
        <v>0</v>
      </c>
      <c r="CG5173">
        <v>0</v>
      </c>
    </row>
    <row r="5174" spans="1:85" hidden="1" x14ac:dyDescent="0.3">
      <c r="A5174">
        <v>5172</v>
      </c>
      <c r="B5174">
        <v>26324</v>
      </c>
      <c r="C5174">
        <v>18</v>
      </c>
      <c r="D5174">
        <v>15</v>
      </c>
      <c r="E5174">
        <v>-0.14597543705343999</v>
      </c>
      <c r="F5174">
        <v>3.7574997801780001</v>
      </c>
      <c r="G5174">
        <v>4</v>
      </c>
      <c r="H5174">
        <v>0</v>
      </c>
      <c r="I5174">
        <v>0</v>
      </c>
      <c r="J5174">
        <v>0</v>
      </c>
      <c r="K5174">
        <v>0</v>
      </c>
      <c r="L5174">
        <v>1</v>
      </c>
      <c r="M5174">
        <v>0</v>
      </c>
      <c r="N5174">
        <v>0</v>
      </c>
      <c r="O5174">
        <v>1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1</v>
      </c>
      <c r="AH5174">
        <v>0</v>
      </c>
      <c r="AI5174">
        <v>0</v>
      </c>
      <c r="AJ5174">
        <v>0</v>
      </c>
      <c r="AK5174">
        <v>0</v>
      </c>
      <c r="AL5174">
        <v>1</v>
      </c>
      <c r="AM5174">
        <v>0</v>
      </c>
      <c r="AN5174">
        <v>1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>
        <v>0</v>
      </c>
      <c r="BI5174">
        <v>0</v>
      </c>
      <c r="BJ5174">
        <v>0</v>
      </c>
      <c r="BK5174">
        <v>0</v>
      </c>
      <c r="BL5174">
        <v>0</v>
      </c>
      <c r="BM5174">
        <v>0</v>
      </c>
      <c r="BN5174">
        <v>0</v>
      </c>
      <c r="BO5174">
        <v>0</v>
      </c>
      <c r="BP5174">
        <v>0</v>
      </c>
      <c r="BQ5174">
        <v>0</v>
      </c>
      <c r="BR5174">
        <v>0</v>
      </c>
      <c r="BS5174">
        <v>0</v>
      </c>
      <c r="BT5174">
        <v>0</v>
      </c>
      <c r="BU5174">
        <v>0</v>
      </c>
      <c r="BV5174">
        <v>0</v>
      </c>
      <c r="BW5174">
        <v>0</v>
      </c>
      <c r="BX5174">
        <v>0</v>
      </c>
      <c r="BY5174">
        <v>0</v>
      </c>
      <c r="BZ5174">
        <v>0</v>
      </c>
      <c r="CA5174">
        <v>1</v>
      </c>
      <c r="CB5174">
        <v>0</v>
      </c>
      <c r="CC5174">
        <v>0</v>
      </c>
      <c r="CD5174">
        <v>0</v>
      </c>
      <c r="CE5174">
        <v>0</v>
      </c>
      <c r="CF5174">
        <v>0</v>
      </c>
      <c r="CG5174">
        <v>0</v>
      </c>
    </row>
    <row r="5175" spans="1:85" hidden="1" x14ac:dyDescent="0.3">
      <c r="A5175">
        <v>5173</v>
      </c>
      <c r="B5175">
        <v>8158</v>
      </c>
      <c r="C5175">
        <v>31</v>
      </c>
      <c r="D5175">
        <v>40</v>
      </c>
      <c r="E5175">
        <v>-0.14597543705343999</v>
      </c>
      <c r="F5175">
        <v>-0.216743171090923</v>
      </c>
      <c r="G5175">
        <v>3</v>
      </c>
      <c r="H5175">
        <v>0</v>
      </c>
      <c r="I5175">
        <v>0</v>
      </c>
      <c r="J5175">
        <v>0</v>
      </c>
      <c r="K5175">
        <v>0</v>
      </c>
      <c r="L5175">
        <v>1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1</v>
      </c>
      <c r="AC5175">
        <v>0</v>
      </c>
      <c r="AD5175">
        <v>0</v>
      </c>
      <c r="AE5175">
        <v>0</v>
      </c>
      <c r="AF5175">
        <v>0</v>
      </c>
      <c r="AG5175">
        <v>1</v>
      </c>
      <c r="AH5175">
        <v>0</v>
      </c>
      <c r="AI5175">
        <v>0</v>
      </c>
      <c r="AJ5175">
        <v>0</v>
      </c>
      <c r="AK5175">
        <v>0</v>
      </c>
      <c r="AL5175">
        <v>1</v>
      </c>
      <c r="AM5175">
        <v>0</v>
      </c>
      <c r="AN5175">
        <v>1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>
        <v>0</v>
      </c>
      <c r="BI5175">
        <v>0</v>
      </c>
      <c r="BJ5175">
        <v>0</v>
      </c>
      <c r="BK5175">
        <v>0</v>
      </c>
      <c r="BL5175">
        <v>0</v>
      </c>
      <c r="BM5175">
        <v>0</v>
      </c>
      <c r="BN5175">
        <v>0</v>
      </c>
      <c r="BO5175">
        <v>0</v>
      </c>
      <c r="BP5175">
        <v>0</v>
      </c>
      <c r="BQ5175">
        <v>0</v>
      </c>
      <c r="BR5175">
        <v>0</v>
      </c>
      <c r="BS5175">
        <v>0</v>
      </c>
      <c r="BT5175">
        <v>0</v>
      </c>
      <c r="BU5175">
        <v>0</v>
      </c>
      <c r="BV5175">
        <v>0</v>
      </c>
      <c r="BW5175">
        <v>0</v>
      </c>
      <c r="BX5175">
        <v>0</v>
      </c>
      <c r="BY5175">
        <v>0</v>
      </c>
      <c r="BZ5175">
        <v>0</v>
      </c>
      <c r="CA5175">
        <v>1</v>
      </c>
      <c r="CB5175">
        <v>0</v>
      </c>
      <c r="CC5175">
        <v>0</v>
      </c>
      <c r="CD5175">
        <v>0</v>
      </c>
      <c r="CE5175">
        <v>0</v>
      </c>
      <c r="CF5175">
        <v>0</v>
      </c>
      <c r="CG5175">
        <v>0</v>
      </c>
    </row>
    <row r="5176" spans="1:85" hidden="1" x14ac:dyDescent="0.3">
      <c r="A5176">
        <v>5174</v>
      </c>
      <c r="B5176">
        <v>616</v>
      </c>
      <c r="C5176">
        <v>30</v>
      </c>
      <c r="D5176">
        <v>45</v>
      </c>
      <c r="E5176">
        <v>-0.14597543705343999</v>
      </c>
      <c r="F5176">
        <v>-0.216743171090923</v>
      </c>
      <c r="G5176">
        <v>3</v>
      </c>
      <c r="H5176">
        <v>0</v>
      </c>
      <c r="I5176">
        <v>0</v>
      </c>
      <c r="J5176">
        <v>1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1</v>
      </c>
      <c r="AC5176">
        <v>0</v>
      </c>
      <c r="AD5176">
        <v>1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1</v>
      </c>
      <c r="AK5176">
        <v>0</v>
      </c>
      <c r="AL5176">
        <v>0</v>
      </c>
      <c r="AM5176">
        <v>0</v>
      </c>
      <c r="AN5176">
        <v>1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>
        <v>0</v>
      </c>
      <c r="BI5176">
        <v>0</v>
      </c>
      <c r="BJ5176">
        <v>0</v>
      </c>
      <c r="BK5176">
        <v>0</v>
      </c>
      <c r="BL5176">
        <v>0</v>
      </c>
      <c r="BM5176">
        <v>0</v>
      </c>
      <c r="BN5176">
        <v>0</v>
      </c>
      <c r="BO5176">
        <v>0</v>
      </c>
      <c r="BP5176">
        <v>0</v>
      </c>
      <c r="BQ5176">
        <v>0</v>
      </c>
      <c r="BR5176">
        <v>0</v>
      </c>
      <c r="BS5176">
        <v>0</v>
      </c>
      <c r="BT5176">
        <v>0</v>
      </c>
      <c r="BU5176">
        <v>0</v>
      </c>
      <c r="BV5176">
        <v>0</v>
      </c>
      <c r="BW5176">
        <v>0</v>
      </c>
      <c r="BX5176">
        <v>0</v>
      </c>
      <c r="BY5176">
        <v>0</v>
      </c>
      <c r="BZ5176">
        <v>0</v>
      </c>
      <c r="CA5176">
        <v>1</v>
      </c>
      <c r="CB5176">
        <v>0</v>
      </c>
      <c r="CC5176">
        <v>0</v>
      </c>
      <c r="CD5176">
        <v>0</v>
      </c>
      <c r="CE5176">
        <v>0</v>
      </c>
      <c r="CF5176">
        <v>0</v>
      </c>
      <c r="CG5176">
        <v>0</v>
      </c>
    </row>
    <row r="5177" spans="1:85" hidden="1" x14ac:dyDescent="0.3">
      <c r="A5177">
        <v>5175</v>
      </c>
      <c r="B5177">
        <v>14097</v>
      </c>
      <c r="C5177">
        <v>59</v>
      </c>
      <c r="D5177">
        <v>40</v>
      </c>
      <c r="E5177">
        <v>-0.14597543705343999</v>
      </c>
      <c r="F5177">
        <v>-0.216743171090923</v>
      </c>
      <c r="G5177">
        <v>2</v>
      </c>
      <c r="H5177">
        <v>1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1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1</v>
      </c>
      <c r="AI5177">
        <v>0</v>
      </c>
      <c r="AJ5177">
        <v>0</v>
      </c>
      <c r="AK5177">
        <v>0</v>
      </c>
      <c r="AL5177">
        <v>1</v>
      </c>
      <c r="AM5177">
        <v>1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>
        <v>0</v>
      </c>
      <c r="BI5177">
        <v>0</v>
      </c>
      <c r="BJ5177">
        <v>0</v>
      </c>
      <c r="BK5177">
        <v>0</v>
      </c>
      <c r="BL5177">
        <v>0</v>
      </c>
      <c r="BM5177">
        <v>0</v>
      </c>
      <c r="BN5177">
        <v>0</v>
      </c>
      <c r="BO5177">
        <v>0</v>
      </c>
      <c r="BP5177">
        <v>0</v>
      </c>
      <c r="BQ5177">
        <v>0</v>
      </c>
      <c r="BR5177">
        <v>0</v>
      </c>
      <c r="BS5177">
        <v>0</v>
      </c>
      <c r="BT5177">
        <v>0</v>
      </c>
      <c r="BU5177">
        <v>0</v>
      </c>
      <c r="BV5177">
        <v>0</v>
      </c>
      <c r="BW5177">
        <v>0</v>
      </c>
      <c r="BX5177">
        <v>0</v>
      </c>
      <c r="BY5177">
        <v>0</v>
      </c>
      <c r="BZ5177">
        <v>0</v>
      </c>
      <c r="CA5177">
        <v>1</v>
      </c>
      <c r="CB5177">
        <v>0</v>
      </c>
      <c r="CC5177">
        <v>0</v>
      </c>
      <c r="CD5177">
        <v>0</v>
      </c>
      <c r="CE5177">
        <v>0</v>
      </c>
      <c r="CF5177">
        <v>0</v>
      </c>
      <c r="CG5177">
        <v>0</v>
      </c>
    </row>
    <row r="5178" spans="1:85" hidden="1" x14ac:dyDescent="0.3">
      <c r="A5178">
        <v>5176</v>
      </c>
      <c r="B5178">
        <v>21372</v>
      </c>
      <c r="C5178">
        <v>29</v>
      </c>
      <c r="D5178">
        <v>55</v>
      </c>
      <c r="E5178">
        <v>-0.14597543705343999</v>
      </c>
      <c r="F5178">
        <v>-0.216743171090923</v>
      </c>
      <c r="G5178">
        <v>8</v>
      </c>
      <c r="H5178">
        <v>0</v>
      </c>
      <c r="I5178">
        <v>0</v>
      </c>
      <c r="J5178">
        <v>0</v>
      </c>
      <c r="K5178">
        <v>0</v>
      </c>
      <c r="L5178">
        <v>1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1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1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1</v>
      </c>
      <c r="AM5178">
        <v>1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>
        <v>0</v>
      </c>
      <c r="BI5178">
        <v>0</v>
      </c>
      <c r="BJ5178">
        <v>0</v>
      </c>
      <c r="BK5178">
        <v>0</v>
      </c>
      <c r="BL5178">
        <v>0</v>
      </c>
      <c r="BM5178">
        <v>0</v>
      </c>
      <c r="BN5178">
        <v>0</v>
      </c>
      <c r="BO5178">
        <v>0</v>
      </c>
      <c r="BP5178">
        <v>0</v>
      </c>
      <c r="BQ5178">
        <v>0</v>
      </c>
      <c r="BR5178">
        <v>0</v>
      </c>
      <c r="BS5178">
        <v>0</v>
      </c>
      <c r="BT5178">
        <v>0</v>
      </c>
      <c r="BU5178">
        <v>0</v>
      </c>
      <c r="BV5178">
        <v>0</v>
      </c>
      <c r="BW5178">
        <v>0</v>
      </c>
      <c r="BX5178">
        <v>0</v>
      </c>
      <c r="BY5178">
        <v>0</v>
      </c>
      <c r="BZ5178">
        <v>0</v>
      </c>
      <c r="CA5178">
        <v>1</v>
      </c>
      <c r="CB5178">
        <v>0</v>
      </c>
      <c r="CC5178">
        <v>0</v>
      </c>
      <c r="CD5178">
        <v>0</v>
      </c>
      <c r="CE5178">
        <v>0</v>
      </c>
      <c r="CF5178">
        <v>0</v>
      </c>
      <c r="CG5178">
        <v>0</v>
      </c>
    </row>
    <row r="5179" spans="1:85" hidden="1" x14ac:dyDescent="0.3">
      <c r="A5179">
        <v>5177</v>
      </c>
      <c r="B5179">
        <v>9167</v>
      </c>
      <c r="C5179">
        <v>32</v>
      </c>
      <c r="D5179">
        <v>40</v>
      </c>
      <c r="E5179">
        <v>-0.14597543705343999</v>
      </c>
      <c r="F5179">
        <v>-0.216743171090923</v>
      </c>
      <c r="G5179">
        <v>5</v>
      </c>
      <c r="H5179">
        <v>0</v>
      </c>
      <c r="I5179">
        <v>0</v>
      </c>
      <c r="J5179">
        <v>0</v>
      </c>
      <c r="K5179">
        <v>0</v>
      </c>
      <c r="L5179">
        <v>1</v>
      </c>
      <c r="M5179">
        <v>0</v>
      </c>
      <c r="N5179">
        <v>0</v>
      </c>
      <c r="O5179">
        <v>0</v>
      </c>
      <c r="P5179">
        <v>0</v>
      </c>
      <c r="Q5179">
        <v>1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1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1</v>
      </c>
      <c r="AM5179">
        <v>0</v>
      </c>
      <c r="AN5179">
        <v>1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>
        <v>0</v>
      </c>
      <c r="BI5179">
        <v>0</v>
      </c>
      <c r="BJ5179">
        <v>0</v>
      </c>
      <c r="BK5179">
        <v>0</v>
      </c>
      <c r="BL5179">
        <v>0</v>
      </c>
      <c r="BM5179">
        <v>0</v>
      </c>
      <c r="BN5179">
        <v>0</v>
      </c>
      <c r="BO5179">
        <v>0</v>
      </c>
      <c r="BP5179">
        <v>0</v>
      </c>
      <c r="BQ5179">
        <v>0</v>
      </c>
      <c r="BR5179">
        <v>0</v>
      </c>
      <c r="BS5179">
        <v>0</v>
      </c>
      <c r="BT5179">
        <v>0</v>
      </c>
      <c r="BU5179">
        <v>0</v>
      </c>
      <c r="BV5179">
        <v>0</v>
      </c>
      <c r="BW5179">
        <v>0</v>
      </c>
      <c r="BX5179">
        <v>0</v>
      </c>
      <c r="BY5179">
        <v>0</v>
      </c>
      <c r="BZ5179">
        <v>0</v>
      </c>
      <c r="CA5179">
        <v>1</v>
      </c>
      <c r="CB5179">
        <v>0</v>
      </c>
      <c r="CC5179">
        <v>0</v>
      </c>
      <c r="CD5179">
        <v>0</v>
      </c>
      <c r="CE5179">
        <v>0</v>
      </c>
      <c r="CF5179">
        <v>0</v>
      </c>
      <c r="CG5179">
        <v>0</v>
      </c>
    </row>
    <row r="5180" spans="1:85" x14ac:dyDescent="0.3">
      <c r="A5180">
        <v>5178</v>
      </c>
      <c r="B5180">
        <v>25278</v>
      </c>
      <c r="C5180">
        <v>46</v>
      </c>
      <c r="D5180">
        <v>40</v>
      </c>
      <c r="E5180">
        <v>-0.14597543705343999</v>
      </c>
      <c r="F5180">
        <v>-0.216743171090923</v>
      </c>
      <c r="G5180">
        <v>6</v>
      </c>
      <c r="H5180">
        <v>0</v>
      </c>
      <c r="I5180">
        <v>0</v>
      </c>
      <c r="J5180">
        <v>1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1</v>
      </c>
      <c r="AC5180">
        <v>0</v>
      </c>
      <c r="AD5180">
        <v>1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1</v>
      </c>
      <c r="AK5180">
        <v>0</v>
      </c>
      <c r="AL5180">
        <v>0</v>
      </c>
      <c r="AM5180">
        <v>0</v>
      </c>
      <c r="AN5180">
        <v>1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>
        <v>0</v>
      </c>
      <c r="BI5180">
        <v>0</v>
      </c>
      <c r="BJ5180">
        <v>0</v>
      </c>
      <c r="BK5180">
        <v>0</v>
      </c>
      <c r="BL5180">
        <v>0</v>
      </c>
      <c r="BM5180">
        <v>0</v>
      </c>
      <c r="BN5180">
        <v>0</v>
      </c>
      <c r="BO5180">
        <v>0</v>
      </c>
      <c r="BP5180">
        <v>0</v>
      </c>
      <c r="BQ5180">
        <v>0</v>
      </c>
      <c r="BR5180">
        <v>0</v>
      </c>
      <c r="BS5180">
        <v>0</v>
      </c>
      <c r="BT5180">
        <v>0</v>
      </c>
      <c r="BU5180">
        <v>0</v>
      </c>
      <c r="BV5180">
        <v>0</v>
      </c>
      <c r="BW5180">
        <v>0</v>
      </c>
      <c r="BX5180">
        <v>0</v>
      </c>
      <c r="BY5180">
        <v>0</v>
      </c>
      <c r="BZ5180">
        <v>0</v>
      </c>
      <c r="CA5180">
        <v>1</v>
      </c>
      <c r="CB5180">
        <v>0</v>
      </c>
      <c r="CC5180">
        <v>0</v>
      </c>
      <c r="CD5180">
        <v>0</v>
      </c>
      <c r="CE5180">
        <v>0</v>
      </c>
      <c r="CF5180">
        <v>0</v>
      </c>
      <c r="CG5180">
        <v>0</v>
      </c>
    </row>
    <row r="5181" spans="1:85" hidden="1" x14ac:dyDescent="0.3">
      <c r="A5181">
        <v>5179</v>
      </c>
      <c r="B5181">
        <v>24254</v>
      </c>
      <c r="C5181">
        <v>66</v>
      </c>
      <c r="D5181">
        <v>40</v>
      </c>
      <c r="E5181">
        <v>-0.14597543705343999</v>
      </c>
      <c r="F5181">
        <v>-0.216743171090923</v>
      </c>
      <c r="G5181">
        <v>2</v>
      </c>
      <c r="H5181">
        <v>0</v>
      </c>
      <c r="I5181">
        <v>0</v>
      </c>
      <c r="J5181">
        <v>1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1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1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1</v>
      </c>
      <c r="AM5181">
        <v>0</v>
      </c>
      <c r="AN5181">
        <v>1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>
        <v>0</v>
      </c>
      <c r="BI5181">
        <v>0</v>
      </c>
      <c r="BJ5181">
        <v>0</v>
      </c>
      <c r="BK5181">
        <v>0</v>
      </c>
      <c r="BL5181">
        <v>0</v>
      </c>
      <c r="BM5181">
        <v>0</v>
      </c>
      <c r="BN5181">
        <v>0</v>
      </c>
      <c r="BO5181">
        <v>0</v>
      </c>
      <c r="BP5181">
        <v>0</v>
      </c>
      <c r="BQ5181">
        <v>0</v>
      </c>
      <c r="BR5181">
        <v>0</v>
      </c>
      <c r="BS5181">
        <v>0</v>
      </c>
      <c r="BT5181">
        <v>0</v>
      </c>
      <c r="BU5181">
        <v>0</v>
      </c>
      <c r="BV5181">
        <v>0</v>
      </c>
      <c r="BW5181">
        <v>0</v>
      </c>
      <c r="BX5181">
        <v>0</v>
      </c>
      <c r="BY5181">
        <v>0</v>
      </c>
      <c r="BZ5181">
        <v>0</v>
      </c>
      <c r="CA5181">
        <v>1</v>
      </c>
      <c r="CB5181">
        <v>0</v>
      </c>
      <c r="CC5181">
        <v>0</v>
      </c>
      <c r="CD5181">
        <v>0</v>
      </c>
      <c r="CE5181">
        <v>0</v>
      </c>
      <c r="CF5181">
        <v>0</v>
      </c>
      <c r="CG5181">
        <v>0</v>
      </c>
    </row>
    <row r="5182" spans="1:85" hidden="1" x14ac:dyDescent="0.3">
      <c r="A5182">
        <v>5180</v>
      </c>
      <c r="B5182">
        <v>12057</v>
      </c>
      <c r="C5182">
        <v>36</v>
      </c>
      <c r="D5182">
        <v>40</v>
      </c>
      <c r="E5182">
        <v>-0.14597543705343999</v>
      </c>
      <c r="F5182">
        <v>-0.216743171090923</v>
      </c>
      <c r="G5182">
        <v>4</v>
      </c>
      <c r="H5182">
        <v>1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1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1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1</v>
      </c>
      <c r="AM5182">
        <v>0</v>
      </c>
      <c r="AN5182">
        <v>1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>
        <v>0</v>
      </c>
      <c r="BI5182">
        <v>0</v>
      </c>
      <c r="BJ5182">
        <v>0</v>
      </c>
      <c r="BK5182">
        <v>0</v>
      </c>
      <c r="BL5182">
        <v>0</v>
      </c>
      <c r="BM5182">
        <v>0</v>
      </c>
      <c r="BN5182">
        <v>0</v>
      </c>
      <c r="BO5182">
        <v>0</v>
      </c>
      <c r="BP5182">
        <v>0</v>
      </c>
      <c r="BQ5182">
        <v>0</v>
      </c>
      <c r="BR5182">
        <v>0</v>
      </c>
      <c r="BS5182">
        <v>0</v>
      </c>
      <c r="BT5182">
        <v>0</v>
      </c>
      <c r="BU5182">
        <v>0</v>
      </c>
      <c r="BV5182">
        <v>0</v>
      </c>
      <c r="BW5182">
        <v>0</v>
      </c>
      <c r="BX5182">
        <v>0</v>
      </c>
      <c r="BY5182">
        <v>0</v>
      </c>
      <c r="BZ5182">
        <v>0</v>
      </c>
      <c r="CA5182">
        <v>1</v>
      </c>
      <c r="CB5182">
        <v>0</v>
      </c>
      <c r="CC5182">
        <v>0</v>
      </c>
      <c r="CD5182">
        <v>0</v>
      </c>
      <c r="CE5182">
        <v>0</v>
      </c>
      <c r="CF5182">
        <v>0</v>
      </c>
      <c r="CG5182">
        <v>0</v>
      </c>
    </row>
    <row r="5183" spans="1:85" hidden="1" x14ac:dyDescent="0.3">
      <c r="A5183">
        <v>5181</v>
      </c>
      <c r="B5183">
        <v>20637</v>
      </c>
      <c r="C5183">
        <v>37</v>
      </c>
      <c r="D5183">
        <v>40</v>
      </c>
      <c r="E5183">
        <v>-0.14597543705343999</v>
      </c>
      <c r="F5183">
        <v>-0.216743171090923</v>
      </c>
      <c r="G5183">
        <v>4</v>
      </c>
      <c r="H5183">
        <v>0</v>
      </c>
      <c r="I5183">
        <v>0</v>
      </c>
      <c r="J5183">
        <v>0</v>
      </c>
      <c r="K5183">
        <v>0</v>
      </c>
      <c r="L5183">
        <v>1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1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1</v>
      </c>
      <c r="AF5183">
        <v>0</v>
      </c>
      <c r="AG5183">
        <v>0</v>
      </c>
      <c r="AH5183">
        <v>0</v>
      </c>
      <c r="AI5183">
        <v>0</v>
      </c>
      <c r="AJ5183">
        <v>1</v>
      </c>
      <c r="AK5183">
        <v>0</v>
      </c>
      <c r="AL5183">
        <v>0</v>
      </c>
      <c r="AM5183">
        <v>0</v>
      </c>
      <c r="AN5183">
        <v>1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>
        <v>0</v>
      </c>
      <c r="BI5183">
        <v>0</v>
      </c>
      <c r="BJ5183">
        <v>0</v>
      </c>
      <c r="BK5183">
        <v>0</v>
      </c>
      <c r="BL5183">
        <v>0</v>
      </c>
      <c r="BM5183">
        <v>0</v>
      </c>
      <c r="BN5183">
        <v>0</v>
      </c>
      <c r="BO5183">
        <v>0</v>
      </c>
      <c r="BP5183">
        <v>0</v>
      </c>
      <c r="BQ5183">
        <v>0</v>
      </c>
      <c r="BR5183">
        <v>0</v>
      </c>
      <c r="BS5183">
        <v>0</v>
      </c>
      <c r="BT5183">
        <v>0</v>
      </c>
      <c r="BU5183">
        <v>0</v>
      </c>
      <c r="BV5183">
        <v>0</v>
      </c>
      <c r="BW5183">
        <v>0</v>
      </c>
      <c r="BX5183">
        <v>0</v>
      </c>
      <c r="BY5183">
        <v>0</v>
      </c>
      <c r="BZ5183">
        <v>0</v>
      </c>
      <c r="CA5183">
        <v>1</v>
      </c>
      <c r="CB5183">
        <v>0</v>
      </c>
      <c r="CC5183">
        <v>0</v>
      </c>
      <c r="CD5183">
        <v>0</v>
      </c>
      <c r="CE5183">
        <v>0</v>
      </c>
      <c r="CF5183">
        <v>0</v>
      </c>
      <c r="CG5183">
        <v>0</v>
      </c>
    </row>
    <row r="5184" spans="1:85" hidden="1" x14ac:dyDescent="0.3">
      <c r="A5184">
        <v>5182</v>
      </c>
      <c r="B5184">
        <v>19456</v>
      </c>
      <c r="C5184">
        <v>29</v>
      </c>
      <c r="D5184">
        <v>50</v>
      </c>
      <c r="E5184">
        <v>-0.14597543705343999</v>
      </c>
      <c r="F5184">
        <v>-0.216743171090923</v>
      </c>
      <c r="G5184">
        <v>3</v>
      </c>
      <c r="H5184">
        <v>0</v>
      </c>
      <c r="I5184">
        <v>0</v>
      </c>
      <c r="J5184">
        <v>1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1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1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1</v>
      </c>
      <c r="AM5184">
        <v>0</v>
      </c>
      <c r="AN5184">
        <v>1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>
        <v>0</v>
      </c>
      <c r="BI5184">
        <v>0</v>
      </c>
      <c r="BJ5184">
        <v>0</v>
      </c>
      <c r="BK5184">
        <v>0</v>
      </c>
      <c r="BL5184">
        <v>0</v>
      </c>
      <c r="BM5184">
        <v>0</v>
      </c>
      <c r="BN5184">
        <v>0</v>
      </c>
      <c r="BO5184">
        <v>0</v>
      </c>
      <c r="BP5184">
        <v>0</v>
      </c>
      <c r="BQ5184">
        <v>0</v>
      </c>
      <c r="BR5184">
        <v>0</v>
      </c>
      <c r="BS5184">
        <v>0</v>
      </c>
      <c r="BT5184">
        <v>0</v>
      </c>
      <c r="BU5184">
        <v>0</v>
      </c>
      <c r="BV5184">
        <v>0</v>
      </c>
      <c r="BW5184">
        <v>0</v>
      </c>
      <c r="BX5184">
        <v>0</v>
      </c>
      <c r="BY5184">
        <v>0</v>
      </c>
      <c r="BZ5184">
        <v>0</v>
      </c>
      <c r="CA5184">
        <v>1</v>
      </c>
      <c r="CB5184">
        <v>0</v>
      </c>
      <c r="CC5184">
        <v>0</v>
      </c>
      <c r="CD5184">
        <v>0</v>
      </c>
      <c r="CE5184">
        <v>0</v>
      </c>
      <c r="CF5184">
        <v>0</v>
      </c>
      <c r="CG5184">
        <v>0</v>
      </c>
    </row>
    <row r="5185" spans="1:85" hidden="1" x14ac:dyDescent="0.3">
      <c r="A5185">
        <v>5183</v>
      </c>
      <c r="B5185">
        <v>16344</v>
      </c>
      <c r="C5185">
        <v>28</v>
      </c>
      <c r="D5185">
        <v>60</v>
      </c>
      <c r="E5185">
        <v>-0.14597543705343999</v>
      </c>
      <c r="F5185">
        <v>3.9237134366917399</v>
      </c>
      <c r="G5185">
        <v>4</v>
      </c>
      <c r="H5185">
        <v>0</v>
      </c>
      <c r="I5185">
        <v>0</v>
      </c>
      <c r="J5185">
        <v>0</v>
      </c>
      <c r="K5185">
        <v>0</v>
      </c>
      <c r="L5185">
        <v>1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1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1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1</v>
      </c>
      <c r="AM5185">
        <v>0</v>
      </c>
      <c r="AN5185">
        <v>1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>
        <v>0</v>
      </c>
      <c r="BI5185">
        <v>0</v>
      </c>
      <c r="BJ5185">
        <v>0</v>
      </c>
      <c r="BK5185">
        <v>0</v>
      </c>
      <c r="BL5185">
        <v>0</v>
      </c>
      <c r="BM5185">
        <v>0</v>
      </c>
      <c r="BN5185">
        <v>0</v>
      </c>
      <c r="BO5185">
        <v>0</v>
      </c>
      <c r="BP5185">
        <v>0</v>
      </c>
      <c r="BQ5185">
        <v>0</v>
      </c>
      <c r="BR5185">
        <v>0</v>
      </c>
      <c r="BS5185">
        <v>0</v>
      </c>
      <c r="BT5185">
        <v>0</v>
      </c>
      <c r="BU5185">
        <v>0</v>
      </c>
      <c r="BV5185">
        <v>0</v>
      </c>
      <c r="BW5185">
        <v>0</v>
      </c>
      <c r="BX5185">
        <v>0</v>
      </c>
      <c r="BY5185">
        <v>0</v>
      </c>
      <c r="BZ5185">
        <v>0</v>
      </c>
      <c r="CA5185">
        <v>1</v>
      </c>
      <c r="CB5185">
        <v>0</v>
      </c>
      <c r="CC5185">
        <v>0</v>
      </c>
      <c r="CD5185">
        <v>0</v>
      </c>
      <c r="CE5185">
        <v>0</v>
      </c>
      <c r="CF5185">
        <v>0</v>
      </c>
      <c r="CG5185">
        <v>0</v>
      </c>
    </row>
    <row r="5186" spans="1:85" hidden="1" x14ac:dyDescent="0.3">
      <c r="A5186">
        <v>5184</v>
      </c>
      <c r="B5186">
        <v>25678</v>
      </c>
      <c r="C5186">
        <v>22</v>
      </c>
      <c r="D5186">
        <v>40</v>
      </c>
      <c r="E5186">
        <v>-0.14597543705343999</v>
      </c>
      <c r="F5186">
        <v>-0.216743171090923</v>
      </c>
      <c r="G5186">
        <v>3</v>
      </c>
      <c r="H5186">
        <v>0</v>
      </c>
      <c r="I5186">
        <v>0</v>
      </c>
      <c r="J5186">
        <v>1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1</v>
      </c>
      <c r="AC5186">
        <v>0</v>
      </c>
      <c r="AD5186">
        <v>1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1</v>
      </c>
      <c r="AM5186">
        <v>0</v>
      </c>
      <c r="AN5186">
        <v>1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>
        <v>0</v>
      </c>
      <c r="BI5186">
        <v>0</v>
      </c>
      <c r="BJ5186">
        <v>0</v>
      </c>
      <c r="BK5186">
        <v>0</v>
      </c>
      <c r="BL5186">
        <v>0</v>
      </c>
      <c r="BM5186">
        <v>0</v>
      </c>
      <c r="BN5186">
        <v>0</v>
      </c>
      <c r="BO5186">
        <v>0</v>
      </c>
      <c r="BP5186">
        <v>0</v>
      </c>
      <c r="BQ5186">
        <v>0</v>
      </c>
      <c r="BR5186">
        <v>0</v>
      </c>
      <c r="BS5186">
        <v>0</v>
      </c>
      <c r="BT5186">
        <v>0</v>
      </c>
      <c r="BU5186">
        <v>0</v>
      </c>
      <c r="BV5186">
        <v>0</v>
      </c>
      <c r="BW5186">
        <v>0</v>
      </c>
      <c r="BX5186">
        <v>0</v>
      </c>
      <c r="BY5186">
        <v>0</v>
      </c>
      <c r="BZ5186">
        <v>0</v>
      </c>
      <c r="CA5186">
        <v>1</v>
      </c>
      <c r="CB5186">
        <v>0</v>
      </c>
      <c r="CC5186">
        <v>0</v>
      </c>
      <c r="CD5186">
        <v>0</v>
      </c>
      <c r="CE5186">
        <v>0</v>
      </c>
      <c r="CF5186">
        <v>0</v>
      </c>
      <c r="CG5186">
        <v>0</v>
      </c>
    </row>
    <row r="5187" spans="1:85" hidden="1" x14ac:dyDescent="0.3">
      <c r="A5187">
        <v>5185</v>
      </c>
      <c r="B5187">
        <v>8449</v>
      </c>
      <c r="C5187">
        <v>66</v>
      </c>
      <c r="D5187">
        <v>10</v>
      </c>
      <c r="E5187">
        <v>-0.14597543705343999</v>
      </c>
      <c r="F5187">
        <v>-0.216743171090923</v>
      </c>
      <c r="G5187">
        <v>3</v>
      </c>
      <c r="H5187">
        <v>1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1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1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1</v>
      </c>
      <c r="AM5187">
        <v>0</v>
      </c>
      <c r="AN5187">
        <v>1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>
        <v>0</v>
      </c>
      <c r="BI5187">
        <v>0</v>
      </c>
      <c r="BJ5187">
        <v>0</v>
      </c>
      <c r="BK5187">
        <v>0</v>
      </c>
      <c r="BL5187">
        <v>0</v>
      </c>
      <c r="BM5187">
        <v>0</v>
      </c>
      <c r="BN5187">
        <v>0</v>
      </c>
      <c r="BO5187">
        <v>0</v>
      </c>
      <c r="BP5187">
        <v>0</v>
      </c>
      <c r="BQ5187">
        <v>0</v>
      </c>
      <c r="BR5187">
        <v>0</v>
      </c>
      <c r="BS5187">
        <v>0</v>
      </c>
      <c r="BT5187">
        <v>0</v>
      </c>
      <c r="BU5187">
        <v>0</v>
      </c>
      <c r="BV5187">
        <v>0</v>
      </c>
      <c r="BW5187">
        <v>0</v>
      </c>
      <c r="BX5187">
        <v>0</v>
      </c>
      <c r="BY5187">
        <v>0</v>
      </c>
      <c r="BZ5187">
        <v>0</v>
      </c>
      <c r="CA5187">
        <v>1</v>
      </c>
      <c r="CB5187">
        <v>0</v>
      </c>
      <c r="CC5187">
        <v>0</v>
      </c>
      <c r="CD5187">
        <v>0</v>
      </c>
      <c r="CE5187">
        <v>0</v>
      </c>
      <c r="CF5187">
        <v>0</v>
      </c>
      <c r="CG5187">
        <v>0</v>
      </c>
    </row>
    <row r="5188" spans="1:85" hidden="1" x14ac:dyDescent="0.3">
      <c r="A5188">
        <v>5186</v>
      </c>
      <c r="B5188">
        <v>11361</v>
      </c>
      <c r="C5188">
        <v>40</v>
      </c>
      <c r="D5188">
        <v>40</v>
      </c>
      <c r="E5188">
        <v>-0.14597543705343999</v>
      </c>
      <c r="F5188">
        <v>-0.216743171090923</v>
      </c>
      <c r="G5188">
        <v>3</v>
      </c>
      <c r="H5188">
        <v>0</v>
      </c>
      <c r="I5188">
        <v>0</v>
      </c>
      <c r="J5188">
        <v>1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1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1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1</v>
      </c>
      <c r="AK5188">
        <v>0</v>
      </c>
      <c r="AL5188">
        <v>0</v>
      </c>
      <c r="AM5188">
        <v>0</v>
      </c>
      <c r="AN5188">
        <v>1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>
        <v>0</v>
      </c>
      <c r="BI5188">
        <v>0</v>
      </c>
      <c r="BJ5188">
        <v>0</v>
      </c>
      <c r="BK5188">
        <v>0</v>
      </c>
      <c r="BL5188">
        <v>0</v>
      </c>
      <c r="BM5188">
        <v>0</v>
      </c>
      <c r="BN5188">
        <v>0</v>
      </c>
      <c r="BO5188">
        <v>0</v>
      </c>
      <c r="BP5188">
        <v>0</v>
      </c>
      <c r="BQ5188">
        <v>0</v>
      </c>
      <c r="BR5188">
        <v>0</v>
      </c>
      <c r="BS5188">
        <v>0</v>
      </c>
      <c r="BT5188">
        <v>0</v>
      </c>
      <c r="BU5188">
        <v>0</v>
      </c>
      <c r="BV5188">
        <v>0</v>
      </c>
      <c r="BW5188">
        <v>0</v>
      </c>
      <c r="BX5188">
        <v>0</v>
      </c>
      <c r="BY5188">
        <v>0</v>
      </c>
      <c r="BZ5188">
        <v>0</v>
      </c>
      <c r="CA5188">
        <v>1</v>
      </c>
      <c r="CB5188">
        <v>0</v>
      </c>
      <c r="CC5188">
        <v>0</v>
      </c>
      <c r="CD5188">
        <v>0</v>
      </c>
      <c r="CE5188">
        <v>0</v>
      </c>
      <c r="CF5188">
        <v>0</v>
      </c>
      <c r="CG5188">
        <v>0</v>
      </c>
    </row>
    <row r="5189" spans="1:85" hidden="1" x14ac:dyDescent="0.3">
      <c r="A5189">
        <v>5187</v>
      </c>
      <c r="B5189">
        <v>15107</v>
      </c>
      <c r="C5189">
        <v>42</v>
      </c>
      <c r="D5189">
        <v>35</v>
      </c>
      <c r="E5189">
        <v>0.48343688786471001</v>
      </c>
      <c r="F5189">
        <v>-0.216743171090923</v>
      </c>
      <c r="G5189">
        <v>6</v>
      </c>
      <c r="H5189">
        <v>0</v>
      </c>
      <c r="I5189">
        <v>0</v>
      </c>
      <c r="J5189">
        <v>0</v>
      </c>
      <c r="K5189">
        <v>0</v>
      </c>
      <c r="L5189">
        <v>1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1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1</v>
      </c>
      <c r="AH5189">
        <v>0</v>
      </c>
      <c r="AI5189">
        <v>0</v>
      </c>
      <c r="AJ5189">
        <v>0</v>
      </c>
      <c r="AK5189">
        <v>0</v>
      </c>
      <c r="AL5189">
        <v>1</v>
      </c>
      <c r="AM5189">
        <v>0</v>
      </c>
      <c r="AN5189">
        <v>1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>
        <v>0</v>
      </c>
      <c r="BI5189">
        <v>0</v>
      </c>
      <c r="BJ5189">
        <v>0</v>
      </c>
      <c r="BK5189">
        <v>0</v>
      </c>
      <c r="BL5189">
        <v>0</v>
      </c>
      <c r="BM5189">
        <v>0</v>
      </c>
      <c r="BN5189">
        <v>0</v>
      </c>
      <c r="BO5189">
        <v>0</v>
      </c>
      <c r="BP5189">
        <v>0</v>
      </c>
      <c r="BQ5189">
        <v>0</v>
      </c>
      <c r="BR5189">
        <v>0</v>
      </c>
      <c r="BS5189">
        <v>0</v>
      </c>
      <c r="BT5189">
        <v>0</v>
      </c>
      <c r="BU5189">
        <v>0</v>
      </c>
      <c r="BV5189">
        <v>0</v>
      </c>
      <c r="BW5189">
        <v>0</v>
      </c>
      <c r="BX5189">
        <v>0</v>
      </c>
      <c r="BY5189">
        <v>0</v>
      </c>
      <c r="BZ5189">
        <v>0</v>
      </c>
      <c r="CA5189">
        <v>1</v>
      </c>
      <c r="CB5189">
        <v>0</v>
      </c>
      <c r="CC5189">
        <v>0</v>
      </c>
      <c r="CD5189">
        <v>0</v>
      </c>
      <c r="CE5189">
        <v>0</v>
      </c>
      <c r="CF5189">
        <v>0</v>
      </c>
      <c r="CG5189">
        <v>0</v>
      </c>
    </row>
    <row r="5190" spans="1:85" hidden="1" x14ac:dyDescent="0.3">
      <c r="A5190">
        <v>5188</v>
      </c>
      <c r="B5190">
        <v>15174</v>
      </c>
      <c r="C5190">
        <v>27</v>
      </c>
      <c r="D5190">
        <v>55</v>
      </c>
      <c r="E5190">
        <v>-0.14597543705343999</v>
      </c>
      <c r="F5190">
        <v>-0.216743171090923</v>
      </c>
      <c r="G5190">
        <v>6</v>
      </c>
      <c r="H5190">
        <v>0</v>
      </c>
      <c r="I5190">
        <v>0</v>
      </c>
      <c r="J5190">
        <v>0</v>
      </c>
      <c r="K5190">
        <v>0</v>
      </c>
      <c r="L5190">
        <v>1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1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1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1</v>
      </c>
      <c r="AM5190">
        <v>1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>
        <v>0</v>
      </c>
      <c r="BI5190">
        <v>0</v>
      </c>
      <c r="BJ5190">
        <v>0</v>
      </c>
      <c r="BK5190">
        <v>0</v>
      </c>
      <c r="BL5190">
        <v>0</v>
      </c>
      <c r="BM5190">
        <v>0</v>
      </c>
      <c r="BN5190">
        <v>0</v>
      </c>
      <c r="BO5190">
        <v>0</v>
      </c>
      <c r="BP5190">
        <v>0</v>
      </c>
      <c r="BQ5190">
        <v>0</v>
      </c>
      <c r="BR5190">
        <v>0</v>
      </c>
      <c r="BS5190">
        <v>0</v>
      </c>
      <c r="BT5190">
        <v>0</v>
      </c>
      <c r="BU5190">
        <v>0</v>
      </c>
      <c r="BV5190">
        <v>0</v>
      </c>
      <c r="BW5190">
        <v>0</v>
      </c>
      <c r="BX5190">
        <v>0</v>
      </c>
      <c r="BY5190">
        <v>0</v>
      </c>
      <c r="BZ5190">
        <v>0</v>
      </c>
      <c r="CA5190">
        <v>1</v>
      </c>
      <c r="CB5190">
        <v>0</v>
      </c>
      <c r="CC5190">
        <v>0</v>
      </c>
      <c r="CD5190">
        <v>0</v>
      </c>
      <c r="CE5190">
        <v>0</v>
      </c>
      <c r="CF5190">
        <v>0</v>
      </c>
      <c r="CG5190">
        <v>0</v>
      </c>
    </row>
    <row r="5191" spans="1:85" hidden="1" x14ac:dyDescent="0.3">
      <c r="A5191">
        <v>5189</v>
      </c>
      <c r="B5191">
        <v>26616</v>
      </c>
      <c r="C5191">
        <v>44</v>
      </c>
      <c r="D5191">
        <v>40</v>
      </c>
      <c r="E5191">
        <v>-0.14597543705343999</v>
      </c>
      <c r="F5191">
        <v>-0.216743171090923</v>
      </c>
      <c r="G5191">
        <v>3</v>
      </c>
      <c r="H5191">
        <v>0</v>
      </c>
      <c r="I5191">
        <v>0</v>
      </c>
      <c r="J5191">
        <v>1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1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1</v>
      </c>
      <c r="AK5191">
        <v>0</v>
      </c>
      <c r="AL5191">
        <v>0</v>
      </c>
      <c r="AM5191">
        <v>0</v>
      </c>
      <c r="AN5191">
        <v>1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>
        <v>0</v>
      </c>
      <c r="BI5191">
        <v>0</v>
      </c>
      <c r="BJ5191">
        <v>0</v>
      </c>
      <c r="BK5191">
        <v>0</v>
      </c>
      <c r="BL5191">
        <v>0</v>
      </c>
      <c r="BM5191">
        <v>0</v>
      </c>
      <c r="BN5191">
        <v>0</v>
      </c>
      <c r="BO5191">
        <v>0</v>
      </c>
      <c r="BP5191">
        <v>0</v>
      </c>
      <c r="BQ5191">
        <v>0</v>
      </c>
      <c r="BR5191">
        <v>0</v>
      </c>
      <c r="BS5191">
        <v>0</v>
      </c>
      <c r="BT5191">
        <v>0</v>
      </c>
      <c r="BU5191">
        <v>0</v>
      </c>
      <c r="BV5191">
        <v>0</v>
      </c>
      <c r="BW5191">
        <v>0</v>
      </c>
      <c r="BX5191">
        <v>0</v>
      </c>
      <c r="BY5191">
        <v>0</v>
      </c>
      <c r="BZ5191">
        <v>0</v>
      </c>
      <c r="CA5191">
        <v>0</v>
      </c>
      <c r="CB5191">
        <v>0</v>
      </c>
      <c r="CC5191">
        <v>0</v>
      </c>
      <c r="CD5191">
        <v>1</v>
      </c>
      <c r="CE5191">
        <v>0</v>
      </c>
      <c r="CF5191">
        <v>0</v>
      </c>
      <c r="CG5191">
        <v>0</v>
      </c>
    </row>
    <row r="5192" spans="1:85" hidden="1" x14ac:dyDescent="0.3">
      <c r="A5192">
        <v>5190</v>
      </c>
      <c r="B5192">
        <v>4634</v>
      </c>
      <c r="C5192">
        <v>41</v>
      </c>
      <c r="D5192">
        <v>40</v>
      </c>
      <c r="E5192">
        <v>0.27864100666015901</v>
      </c>
      <c r="F5192">
        <v>-0.216743171090923</v>
      </c>
      <c r="G5192">
        <v>4</v>
      </c>
      <c r="H5192">
        <v>0</v>
      </c>
      <c r="I5192">
        <v>0</v>
      </c>
      <c r="J5192">
        <v>1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1</v>
      </c>
      <c r="AB5192">
        <v>0</v>
      </c>
      <c r="AC5192">
        <v>0</v>
      </c>
      <c r="AD5192">
        <v>1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1</v>
      </c>
      <c r="AK5192">
        <v>0</v>
      </c>
      <c r="AL5192">
        <v>0</v>
      </c>
      <c r="AM5192">
        <v>0</v>
      </c>
      <c r="AN5192">
        <v>1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>
        <v>0</v>
      </c>
      <c r="BI5192">
        <v>0</v>
      </c>
      <c r="BJ5192">
        <v>0</v>
      </c>
      <c r="BK5192">
        <v>0</v>
      </c>
      <c r="BL5192">
        <v>0</v>
      </c>
      <c r="BM5192">
        <v>0</v>
      </c>
      <c r="BN5192">
        <v>0</v>
      </c>
      <c r="BO5192">
        <v>0</v>
      </c>
      <c r="BP5192">
        <v>0</v>
      </c>
      <c r="BQ5192">
        <v>0</v>
      </c>
      <c r="BR5192">
        <v>0</v>
      </c>
      <c r="BS5192">
        <v>0</v>
      </c>
      <c r="BT5192">
        <v>0</v>
      </c>
      <c r="BU5192">
        <v>0</v>
      </c>
      <c r="BV5192">
        <v>0</v>
      </c>
      <c r="BW5192">
        <v>0</v>
      </c>
      <c r="BX5192">
        <v>0</v>
      </c>
      <c r="BY5192">
        <v>0</v>
      </c>
      <c r="BZ5192">
        <v>0</v>
      </c>
      <c r="CA5192">
        <v>1</v>
      </c>
      <c r="CB5192">
        <v>0</v>
      </c>
      <c r="CC5192">
        <v>0</v>
      </c>
      <c r="CD5192">
        <v>0</v>
      </c>
      <c r="CE5192">
        <v>0</v>
      </c>
      <c r="CF5192">
        <v>0</v>
      </c>
      <c r="CG5192">
        <v>0</v>
      </c>
    </row>
    <row r="5193" spans="1:85" hidden="1" x14ac:dyDescent="0.3">
      <c r="A5193">
        <v>5191</v>
      </c>
      <c r="B5193">
        <v>7939</v>
      </c>
      <c r="C5193">
        <v>23</v>
      </c>
      <c r="D5193">
        <v>40</v>
      </c>
      <c r="E5193">
        <v>-0.14597543705343999</v>
      </c>
      <c r="F5193">
        <v>-0.216743171090923</v>
      </c>
      <c r="G5193">
        <v>5</v>
      </c>
      <c r="H5193">
        <v>0</v>
      </c>
      <c r="I5193">
        <v>0</v>
      </c>
      <c r="J5193">
        <v>1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1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1</v>
      </c>
      <c r="AM5193">
        <v>0</v>
      </c>
      <c r="AN5193">
        <v>1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>
        <v>0</v>
      </c>
      <c r="BI5193">
        <v>0</v>
      </c>
      <c r="BJ5193">
        <v>0</v>
      </c>
      <c r="BK5193">
        <v>0</v>
      </c>
      <c r="BL5193">
        <v>0</v>
      </c>
      <c r="BM5193">
        <v>0</v>
      </c>
      <c r="BN5193">
        <v>0</v>
      </c>
      <c r="BO5193">
        <v>0</v>
      </c>
      <c r="BP5193">
        <v>0</v>
      </c>
      <c r="BQ5193">
        <v>0</v>
      </c>
      <c r="BR5193">
        <v>0</v>
      </c>
      <c r="BS5193">
        <v>0</v>
      </c>
      <c r="BT5193">
        <v>0</v>
      </c>
      <c r="BU5193">
        <v>0</v>
      </c>
      <c r="BV5193">
        <v>0</v>
      </c>
      <c r="BW5193">
        <v>0</v>
      </c>
      <c r="BX5193">
        <v>0</v>
      </c>
      <c r="BY5193">
        <v>0</v>
      </c>
      <c r="BZ5193">
        <v>0</v>
      </c>
      <c r="CA5193">
        <v>1</v>
      </c>
      <c r="CB5193">
        <v>0</v>
      </c>
      <c r="CC5193">
        <v>0</v>
      </c>
      <c r="CD5193">
        <v>0</v>
      </c>
      <c r="CE5193">
        <v>0</v>
      </c>
      <c r="CF5193">
        <v>0</v>
      </c>
      <c r="CG5193">
        <v>0</v>
      </c>
    </row>
    <row r="5194" spans="1:85" x14ac:dyDescent="0.3">
      <c r="A5194">
        <v>5192</v>
      </c>
      <c r="B5194">
        <v>13597</v>
      </c>
      <c r="C5194">
        <v>40</v>
      </c>
      <c r="D5194">
        <v>40</v>
      </c>
      <c r="E5194">
        <v>-0.14597543705343999</v>
      </c>
      <c r="F5194">
        <v>-0.216743171090923</v>
      </c>
      <c r="G5194">
        <v>6</v>
      </c>
      <c r="H5194">
        <v>0</v>
      </c>
      <c r="I5194">
        <v>0</v>
      </c>
      <c r="J5194">
        <v>1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1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1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1</v>
      </c>
      <c r="AM5194">
        <v>0</v>
      </c>
      <c r="AN5194">
        <v>1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>
        <v>0</v>
      </c>
      <c r="BI5194">
        <v>0</v>
      </c>
      <c r="BJ5194">
        <v>0</v>
      </c>
      <c r="BK5194">
        <v>0</v>
      </c>
      <c r="BL5194">
        <v>0</v>
      </c>
      <c r="BM5194">
        <v>0</v>
      </c>
      <c r="BN5194">
        <v>0</v>
      </c>
      <c r="BO5194">
        <v>0</v>
      </c>
      <c r="BP5194">
        <v>0</v>
      </c>
      <c r="BQ5194">
        <v>0</v>
      </c>
      <c r="BR5194">
        <v>0</v>
      </c>
      <c r="BS5194">
        <v>0</v>
      </c>
      <c r="BT5194">
        <v>0</v>
      </c>
      <c r="BU5194">
        <v>0</v>
      </c>
      <c r="BV5194">
        <v>0</v>
      </c>
      <c r="BW5194">
        <v>0</v>
      </c>
      <c r="BX5194">
        <v>0</v>
      </c>
      <c r="BY5194">
        <v>0</v>
      </c>
      <c r="BZ5194">
        <v>0</v>
      </c>
      <c r="CA5194">
        <v>1</v>
      </c>
      <c r="CB5194">
        <v>0</v>
      </c>
      <c r="CC5194">
        <v>0</v>
      </c>
      <c r="CD5194">
        <v>0</v>
      </c>
      <c r="CE5194">
        <v>0</v>
      </c>
      <c r="CF5194">
        <v>0</v>
      </c>
      <c r="CG5194">
        <v>0</v>
      </c>
    </row>
    <row r="5195" spans="1:85" hidden="1" x14ac:dyDescent="0.3">
      <c r="A5195">
        <v>5193</v>
      </c>
      <c r="B5195">
        <v>10340</v>
      </c>
      <c r="C5195">
        <v>27</v>
      </c>
      <c r="D5195">
        <v>40</v>
      </c>
      <c r="E5195">
        <v>-0.14597543705343999</v>
      </c>
      <c r="F5195">
        <v>-0.216743171090923</v>
      </c>
      <c r="G5195">
        <v>2</v>
      </c>
      <c r="H5195">
        <v>0</v>
      </c>
      <c r="I5195">
        <v>0</v>
      </c>
      <c r="J5195">
        <v>1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1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1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1</v>
      </c>
      <c r="AL5195">
        <v>0</v>
      </c>
      <c r="AM5195">
        <v>0</v>
      </c>
      <c r="AN5195">
        <v>1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>
        <v>0</v>
      </c>
      <c r="BI5195">
        <v>0</v>
      </c>
      <c r="BJ5195">
        <v>0</v>
      </c>
      <c r="BK5195">
        <v>0</v>
      </c>
      <c r="BL5195">
        <v>0</v>
      </c>
      <c r="BM5195">
        <v>0</v>
      </c>
      <c r="BN5195">
        <v>0</v>
      </c>
      <c r="BO5195">
        <v>0</v>
      </c>
      <c r="BP5195">
        <v>0</v>
      </c>
      <c r="BQ5195">
        <v>0</v>
      </c>
      <c r="BR5195">
        <v>0</v>
      </c>
      <c r="BS5195">
        <v>0</v>
      </c>
      <c r="BT5195">
        <v>0</v>
      </c>
      <c r="BU5195">
        <v>0</v>
      </c>
      <c r="BV5195">
        <v>0</v>
      </c>
      <c r="BW5195">
        <v>0</v>
      </c>
      <c r="BX5195">
        <v>0</v>
      </c>
      <c r="BY5195">
        <v>0</v>
      </c>
      <c r="BZ5195">
        <v>0</v>
      </c>
      <c r="CA5195">
        <v>1</v>
      </c>
      <c r="CB5195">
        <v>0</v>
      </c>
      <c r="CC5195">
        <v>0</v>
      </c>
      <c r="CD5195">
        <v>0</v>
      </c>
      <c r="CE5195">
        <v>0</v>
      </c>
      <c r="CF5195">
        <v>0</v>
      </c>
      <c r="CG5195">
        <v>0</v>
      </c>
    </row>
    <row r="5196" spans="1:85" hidden="1" x14ac:dyDescent="0.3">
      <c r="A5196">
        <v>5194</v>
      </c>
      <c r="B5196">
        <v>24803</v>
      </c>
      <c r="C5196">
        <v>18</v>
      </c>
      <c r="D5196">
        <v>20</v>
      </c>
      <c r="E5196">
        <v>-0.14597543705343999</v>
      </c>
      <c r="F5196">
        <v>-0.216743171090923</v>
      </c>
      <c r="G5196">
        <v>3</v>
      </c>
      <c r="H5196">
        <v>0</v>
      </c>
      <c r="I5196">
        <v>0</v>
      </c>
      <c r="J5196">
        <v>0</v>
      </c>
      <c r="K5196">
        <v>0</v>
      </c>
      <c r="L5196">
        <v>1</v>
      </c>
      <c r="M5196">
        <v>0</v>
      </c>
      <c r="N5196">
        <v>0</v>
      </c>
      <c r="O5196">
        <v>1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1</v>
      </c>
      <c r="AH5196">
        <v>0</v>
      </c>
      <c r="AI5196">
        <v>0</v>
      </c>
      <c r="AJ5196">
        <v>0</v>
      </c>
      <c r="AK5196">
        <v>0</v>
      </c>
      <c r="AL5196">
        <v>1</v>
      </c>
      <c r="AM5196">
        <v>1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>
        <v>0</v>
      </c>
      <c r="BI5196">
        <v>0</v>
      </c>
      <c r="BJ5196">
        <v>0</v>
      </c>
      <c r="BK5196">
        <v>0</v>
      </c>
      <c r="BL5196">
        <v>0</v>
      </c>
      <c r="BM5196">
        <v>0</v>
      </c>
      <c r="BN5196">
        <v>0</v>
      </c>
      <c r="BO5196">
        <v>0</v>
      </c>
      <c r="BP5196">
        <v>0</v>
      </c>
      <c r="BQ5196">
        <v>0</v>
      </c>
      <c r="BR5196">
        <v>0</v>
      </c>
      <c r="BS5196">
        <v>0</v>
      </c>
      <c r="BT5196">
        <v>0</v>
      </c>
      <c r="BU5196">
        <v>0</v>
      </c>
      <c r="BV5196">
        <v>0</v>
      </c>
      <c r="BW5196">
        <v>0</v>
      </c>
      <c r="BX5196">
        <v>0</v>
      </c>
      <c r="BY5196">
        <v>0</v>
      </c>
      <c r="BZ5196">
        <v>0</v>
      </c>
      <c r="CA5196">
        <v>1</v>
      </c>
      <c r="CB5196">
        <v>0</v>
      </c>
      <c r="CC5196">
        <v>0</v>
      </c>
      <c r="CD5196">
        <v>0</v>
      </c>
      <c r="CE5196">
        <v>0</v>
      </c>
      <c r="CF5196">
        <v>0</v>
      </c>
      <c r="CG5196">
        <v>0</v>
      </c>
    </row>
    <row r="5197" spans="1:85" x14ac:dyDescent="0.3">
      <c r="A5197">
        <v>5195</v>
      </c>
      <c r="B5197">
        <v>8576</v>
      </c>
      <c r="C5197">
        <v>44</v>
      </c>
      <c r="D5197">
        <v>40</v>
      </c>
      <c r="E5197">
        <v>-0.14597543705343999</v>
      </c>
      <c r="F5197">
        <v>-0.216743171090923</v>
      </c>
      <c r="G5197">
        <v>8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1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1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1</v>
      </c>
      <c r="AI5197">
        <v>0</v>
      </c>
      <c r="AJ5197">
        <v>0</v>
      </c>
      <c r="AK5197">
        <v>0</v>
      </c>
      <c r="AL5197">
        <v>1</v>
      </c>
      <c r="AM5197">
        <v>1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>
        <v>0</v>
      </c>
      <c r="BI5197">
        <v>0</v>
      </c>
      <c r="BJ5197">
        <v>0</v>
      </c>
      <c r="BK5197">
        <v>0</v>
      </c>
      <c r="BL5197">
        <v>0</v>
      </c>
      <c r="BM5197">
        <v>0</v>
      </c>
      <c r="BN5197">
        <v>0</v>
      </c>
      <c r="BO5197">
        <v>0</v>
      </c>
      <c r="BP5197">
        <v>0</v>
      </c>
      <c r="BQ5197">
        <v>0</v>
      </c>
      <c r="BR5197">
        <v>0</v>
      </c>
      <c r="BS5197">
        <v>0</v>
      </c>
      <c r="BT5197">
        <v>0</v>
      </c>
      <c r="BU5197">
        <v>0</v>
      </c>
      <c r="BV5197">
        <v>0</v>
      </c>
      <c r="BW5197">
        <v>0</v>
      </c>
      <c r="BX5197">
        <v>0</v>
      </c>
      <c r="BY5197">
        <v>0</v>
      </c>
      <c r="BZ5197">
        <v>0</v>
      </c>
      <c r="CA5197">
        <v>1</v>
      </c>
      <c r="CB5197">
        <v>0</v>
      </c>
      <c r="CC5197">
        <v>0</v>
      </c>
      <c r="CD5197">
        <v>0</v>
      </c>
      <c r="CE5197">
        <v>0</v>
      </c>
      <c r="CF5197">
        <v>0</v>
      </c>
      <c r="CG5197">
        <v>0</v>
      </c>
    </row>
    <row r="5198" spans="1:85" hidden="1" x14ac:dyDescent="0.3">
      <c r="A5198">
        <v>5196</v>
      </c>
      <c r="B5198">
        <v>27755</v>
      </c>
      <c r="C5198">
        <v>29</v>
      </c>
      <c r="D5198">
        <v>45</v>
      </c>
      <c r="E5198">
        <v>-0.14597543705343999</v>
      </c>
      <c r="F5198">
        <v>-0.216743171090923</v>
      </c>
      <c r="G5198">
        <v>6</v>
      </c>
      <c r="H5198">
        <v>0</v>
      </c>
      <c r="I5198">
        <v>0</v>
      </c>
      <c r="J5198">
        <v>0</v>
      </c>
      <c r="K5198">
        <v>0</v>
      </c>
      <c r="L5198">
        <v>1</v>
      </c>
      <c r="M5198">
        <v>0</v>
      </c>
      <c r="N5198">
        <v>0</v>
      </c>
      <c r="O5198">
        <v>1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1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1</v>
      </c>
      <c r="AM5198">
        <v>1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>
        <v>0</v>
      </c>
      <c r="BI5198">
        <v>0</v>
      </c>
      <c r="BJ5198">
        <v>0</v>
      </c>
      <c r="BK5198">
        <v>0</v>
      </c>
      <c r="BL5198">
        <v>0</v>
      </c>
      <c r="BM5198">
        <v>0</v>
      </c>
      <c r="BN5198">
        <v>0</v>
      </c>
      <c r="BO5198">
        <v>0</v>
      </c>
      <c r="BP5198">
        <v>0</v>
      </c>
      <c r="BQ5198">
        <v>0</v>
      </c>
      <c r="BR5198">
        <v>0</v>
      </c>
      <c r="BS5198">
        <v>0</v>
      </c>
      <c r="BT5198">
        <v>0</v>
      </c>
      <c r="BU5198">
        <v>0</v>
      </c>
      <c r="BV5198">
        <v>0</v>
      </c>
      <c r="BW5198">
        <v>0</v>
      </c>
      <c r="BX5198">
        <v>0</v>
      </c>
      <c r="BY5198">
        <v>0</v>
      </c>
      <c r="BZ5198">
        <v>0</v>
      </c>
      <c r="CA5198">
        <v>1</v>
      </c>
      <c r="CB5198">
        <v>0</v>
      </c>
      <c r="CC5198">
        <v>0</v>
      </c>
      <c r="CD5198">
        <v>0</v>
      </c>
      <c r="CE5198">
        <v>0</v>
      </c>
      <c r="CF5198">
        <v>0</v>
      </c>
      <c r="CG5198">
        <v>0</v>
      </c>
    </row>
    <row r="5199" spans="1:85" hidden="1" x14ac:dyDescent="0.3">
      <c r="A5199">
        <v>5197</v>
      </c>
      <c r="B5199">
        <v>23949</v>
      </c>
      <c r="C5199">
        <v>32</v>
      </c>
      <c r="D5199">
        <v>40</v>
      </c>
      <c r="E5199">
        <v>-0.14597543705343999</v>
      </c>
      <c r="F5199">
        <v>-0.216743171090923</v>
      </c>
      <c r="G5199">
        <v>5</v>
      </c>
      <c r="H5199">
        <v>0</v>
      </c>
      <c r="I5199">
        <v>0</v>
      </c>
      <c r="J5199">
        <v>1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1</v>
      </c>
      <c r="AB5199">
        <v>0</v>
      </c>
      <c r="AC5199">
        <v>0</v>
      </c>
      <c r="AD5199">
        <v>1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1</v>
      </c>
      <c r="AM5199">
        <v>0</v>
      </c>
      <c r="AN5199">
        <v>1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>
        <v>0</v>
      </c>
      <c r="BI5199">
        <v>0</v>
      </c>
      <c r="BJ5199">
        <v>0</v>
      </c>
      <c r="BK5199">
        <v>0</v>
      </c>
      <c r="BL5199">
        <v>0</v>
      </c>
      <c r="BM5199">
        <v>0</v>
      </c>
      <c r="BN5199">
        <v>0</v>
      </c>
      <c r="BO5199">
        <v>0</v>
      </c>
      <c r="BP5199">
        <v>0</v>
      </c>
      <c r="BQ5199">
        <v>0</v>
      </c>
      <c r="BR5199">
        <v>0</v>
      </c>
      <c r="BS5199">
        <v>0</v>
      </c>
      <c r="BT5199">
        <v>0</v>
      </c>
      <c r="BU5199">
        <v>0</v>
      </c>
      <c r="BV5199">
        <v>0</v>
      </c>
      <c r="BW5199">
        <v>0</v>
      </c>
      <c r="BX5199">
        <v>0</v>
      </c>
      <c r="BY5199">
        <v>0</v>
      </c>
      <c r="BZ5199">
        <v>0</v>
      </c>
      <c r="CA5199">
        <v>1</v>
      </c>
      <c r="CB5199">
        <v>0</v>
      </c>
      <c r="CC5199">
        <v>0</v>
      </c>
      <c r="CD5199">
        <v>0</v>
      </c>
      <c r="CE5199">
        <v>0</v>
      </c>
      <c r="CF5199">
        <v>0</v>
      </c>
      <c r="CG5199">
        <v>0</v>
      </c>
    </row>
    <row r="5200" spans="1:85" hidden="1" x14ac:dyDescent="0.3">
      <c r="A5200">
        <v>5198</v>
      </c>
      <c r="B5200">
        <v>13741</v>
      </c>
      <c r="C5200">
        <v>63</v>
      </c>
      <c r="D5200">
        <v>10</v>
      </c>
      <c r="E5200">
        <v>-0.14597543705343999</v>
      </c>
      <c r="F5200">
        <v>-0.216743171090923</v>
      </c>
      <c r="G5200">
        <v>2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1</v>
      </c>
      <c r="O5200">
        <v>0</v>
      </c>
      <c r="P5200">
        <v>0</v>
      </c>
      <c r="Q5200">
        <v>0</v>
      </c>
      <c r="R5200">
        <v>0</v>
      </c>
      <c r="S5200">
        <v>1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1</v>
      </c>
      <c r="AI5200">
        <v>0</v>
      </c>
      <c r="AJ5200">
        <v>0</v>
      </c>
      <c r="AK5200">
        <v>0</v>
      </c>
      <c r="AL5200">
        <v>1</v>
      </c>
      <c r="AM5200">
        <v>1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>
        <v>0</v>
      </c>
      <c r="BI5200">
        <v>0</v>
      </c>
      <c r="BJ5200">
        <v>0</v>
      </c>
      <c r="BK5200">
        <v>0</v>
      </c>
      <c r="BL5200">
        <v>0</v>
      </c>
      <c r="BM5200">
        <v>0</v>
      </c>
      <c r="BN5200">
        <v>0</v>
      </c>
      <c r="BO5200">
        <v>0</v>
      </c>
      <c r="BP5200">
        <v>0</v>
      </c>
      <c r="BQ5200">
        <v>0</v>
      </c>
      <c r="BR5200">
        <v>0</v>
      </c>
      <c r="BS5200">
        <v>0</v>
      </c>
      <c r="BT5200">
        <v>0</v>
      </c>
      <c r="BU5200">
        <v>0</v>
      </c>
      <c r="BV5200">
        <v>0</v>
      </c>
      <c r="BW5200">
        <v>0</v>
      </c>
      <c r="BX5200">
        <v>0</v>
      </c>
      <c r="BY5200">
        <v>0</v>
      </c>
      <c r="BZ5200">
        <v>0</v>
      </c>
      <c r="CA5200">
        <v>1</v>
      </c>
      <c r="CB5200">
        <v>0</v>
      </c>
      <c r="CC5200">
        <v>0</v>
      </c>
      <c r="CD5200">
        <v>0</v>
      </c>
      <c r="CE5200">
        <v>0</v>
      </c>
      <c r="CF5200">
        <v>0</v>
      </c>
      <c r="CG5200">
        <v>0</v>
      </c>
    </row>
    <row r="5201" spans="1:85" hidden="1" x14ac:dyDescent="0.3">
      <c r="A5201">
        <v>5199</v>
      </c>
      <c r="B5201">
        <v>28949</v>
      </c>
      <c r="C5201">
        <v>22</v>
      </c>
      <c r="D5201">
        <v>30</v>
      </c>
      <c r="E5201">
        <v>-0.14597543705343999</v>
      </c>
      <c r="F5201">
        <v>-0.216743171090923</v>
      </c>
      <c r="G5201">
        <v>4</v>
      </c>
      <c r="H5201">
        <v>0</v>
      </c>
      <c r="I5201">
        <v>0</v>
      </c>
      <c r="J5201">
        <v>0</v>
      </c>
      <c r="K5201">
        <v>0</v>
      </c>
      <c r="L5201">
        <v>1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1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1</v>
      </c>
      <c r="AH5201">
        <v>0</v>
      </c>
      <c r="AI5201">
        <v>0</v>
      </c>
      <c r="AJ5201">
        <v>0</v>
      </c>
      <c r="AK5201">
        <v>0</v>
      </c>
      <c r="AL5201">
        <v>1</v>
      </c>
      <c r="AM5201">
        <v>1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>
        <v>0</v>
      </c>
      <c r="BI5201">
        <v>0</v>
      </c>
      <c r="BJ5201">
        <v>0</v>
      </c>
      <c r="BK5201">
        <v>0</v>
      </c>
      <c r="BL5201">
        <v>0</v>
      </c>
      <c r="BM5201">
        <v>0</v>
      </c>
      <c r="BN5201">
        <v>0</v>
      </c>
      <c r="BO5201">
        <v>0</v>
      </c>
      <c r="BP5201">
        <v>0</v>
      </c>
      <c r="BQ5201">
        <v>0</v>
      </c>
      <c r="BR5201">
        <v>0</v>
      </c>
      <c r="BS5201">
        <v>0</v>
      </c>
      <c r="BT5201">
        <v>0</v>
      </c>
      <c r="BU5201">
        <v>0</v>
      </c>
      <c r="BV5201">
        <v>0</v>
      </c>
      <c r="BW5201">
        <v>0</v>
      </c>
      <c r="BX5201">
        <v>0</v>
      </c>
      <c r="BY5201">
        <v>0</v>
      </c>
      <c r="BZ5201">
        <v>0</v>
      </c>
      <c r="CA5201">
        <v>1</v>
      </c>
      <c r="CB5201">
        <v>0</v>
      </c>
      <c r="CC5201">
        <v>0</v>
      </c>
      <c r="CD5201">
        <v>0</v>
      </c>
      <c r="CE5201">
        <v>0</v>
      </c>
      <c r="CF5201">
        <v>0</v>
      </c>
      <c r="CG5201">
        <v>0</v>
      </c>
    </row>
    <row r="5202" spans="1:85" hidden="1" x14ac:dyDescent="0.3">
      <c r="A5202">
        <v>5200</v>
      </c>
      <c r="B5202">
        <v>7451</v>
      </c>
      <c r="C5202">
        <v>17</v>
      </c>
      <c r="D5202">
        <v>20</v>
      </c>
      <c r="E5202">
        <v>-0.14597543705343999</v>
      </c>
      <c r="F5202">
        <v>-0.216743171090923</v>
      </c>
      <c r="G5202">
        <v>3</v>
      </c>
      <c r="H5202">
        <v>0</v>
      </c>
      <c r="I5202">
        <v>0</v>
      </c>
      <c r="J5202">
        <v>0</v>
      </c>
      <c r="K5202">
        <v>0</v>
      </c>
      <c r="L5202">
        <v>1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1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1</v>
      </c>
      <c r="AH5202">
        <v>0</v>
      </c>
      <c r="AI5202">
        <v>0</v>
      </c>
      <c r="AJ5202">
        <v>0</v>
      </c>
      <c r="AK5202">
        <v>0</v>
      </c>
      <c r="AL5202">
        <v>1</v>
      </c>
      <c r="AM5202">
        <v>1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>
        <v>0</v>
      </c>
      <c r="BI5202">
        <v>0</v>
      </c>
      <c r="BJ5202">
        <v>0</v>
      </c>
      <c r="BK5202">
        <v>0</v>
      </c>
      <c r="BL5202">
        <v>0</v>
      </c>
      <c r="BM5202">
        <v>0</v>
      </c>
      <c r="BN5202">
        <v>0</v>
      </c>
      <c r="BO5202">
        <v>0</v>
      </c>
      <c r="BP5202">
        <v>0</v>
      </c>
      <c r="BQ5202">
        <v>0</v>
      </c>
      <c r="BR5202">
        <v>0</v>
      </c>
      <c r="BS5202">
        <v>0</v>
      </c>
      <c r="BT5202">
        <v>0</v>
      </c>
      <c r="BU5202">
        <v>0</v>
      </c>
      <c r="BV5202">
        <v>0</v>
      </c>
      <c r="BW5202">
        <v>0</v>
      </c>
      <c r="BX5202">
        <v>0</v>
      </c>
      <c r="BY5202">
        <v>0</v>
      </c>
      <c r="BZ5202">
        <v>0</v>
      </c>
      <c r="CA5202">
        <v>1</v>
      </c>
      <c r="CB5202">
        <v>0</v>
      </c>
      <c r="CC5202">
        <v>0</v>
      </c>
      <c r="CD5202">
        <v>0</v>
      </c>
      <c r="CE5202">
        <v>0</v>
      </c>
      <c r="CF5202">
        <v>0</v>
      </c>
      <c r="CG5202">
        <v>0</v>
      </c>
    </row>
    <row r="5203" spans="1:85" hidden="1" x14ac:dyDescent="0.3">
      <c r="A5203">
        <v>5201</v>
      </c>
      <c r="B5203">
        <v>26515</v>
      </c>
      <c r="C5203">
        <v>41</v>
      </c>
      <c r="D5203">
        <v>40</v>
      </c>
      <c r="E5203">
        <v>0.23695089997740801</v>
      </c>
      <c r="F5203">
        <v>-0.216743171090923</v>
      </c>
      <c r="G5203">
        <v>4</v>
      </c>
      <c r="H5203">
        <v>0</v>
      </c>
      <c r="I5203">
        <v>0</v>
      </c>
      <c r="J5203">
        <v>1</v>
      </c>
      <c r="K5203">
        <v>0</v>
      </c>
      <c r="L5203">
        <v>0</v>
      </c>
      <c r="M5203">
        <v>0</v>
      </c>
      <c r="N5203">
        <v>0</v>
      </c>
      <c r="O5203">
        <v>1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1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1</v>
      </c>
      <c r="AM5203">
        <v>0</v>
      </c>
      <c r="AN5203">
        <v>1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>
        <v>0</v>
      </c>
      <c r="BI5203">
        <v>0</v>
      </c>
      <c r="BJ5203">
        <v>0</v>
      </c>
      <c r="BK5203">
        <v>0</v>
      </c>
      <c r="BL5203">
        <v>0</v>
      </c>
      <c r="BM5203">
        <v>0</v>
      </c>
      <c r="BN5203">
        <v>0</v>
      </c>
      <c r="BO5203">
        <v>0</v>
      </c>
      <c r="BP5203">
        <v>0</v>
      </c>
      <c r="BQ5203">
        <v>0</v>
      </c>
      <c r="BR5203">
        <v>0</v>
      </c>
      <c r="BS5203">
        <v>0</v>
      </c>
      <c r="BT5203">
        <v>0</v>
      </c>
      <c r="BU5203">
        <v>0</v>
      </c>
      <c r="BV5203">
        <v>0</v>
      </c>
      <c r="BW5203">
        <v>0</v>
      </c>
      <c r="BX5203">
        <v>0</v>
      </c>
      <c r="BY5203">
        <v>0</v>
      </c>
      <c r="BZ5203">
        <v>0</v>
      </c>
      <c r="CA5203">
        <v>1</v>
      </c>
      <c r="CB5203">
        <v>0</v>
      </c>
      <c r="CC5203">
        <v>0</v>
      </c>
      <c r="CD5203">
        <v>0</v>
      </c>
      <c r="CE5203">
        <v>0</v>
      </c>
      <c r="CF5203">
        <v>0</v>
      </c>
      <c r="CG5203">
        <v>0</v>
      </c>
    </row>
    <row r="5204" spans="1:85" hidden="1" x14ac:dyDescent="0.3">
      <c r="A5204">
        <v>5202</v>
      </c>
      <c r="B5204">
        <v>11364</v>
      </c>
      <c r="C5204">
        <v>44</v>
      </c>
      <c r="D5204">
        <v>45</v>
      </c>
      <c r="E5204">
        <v>0.15208175423038001</v>
      </c>
      <c r="F5204">
        <v>-0.216743171090923</v>
      </c>
      <c r="G5204">
        <v>4</v>
      </c>
      <c r="H5204">
        <v>0</v>
      </c>
      <c r="I5204">
        <v>0</v>
      </c>
      <c r="J5204">
        <v>0</v>
      </c>
      <c r="K5204">
        <v>0</v>
      </c>
      <c r="L5204">
        <v>1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1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1</v>
      </c>
      <c r="AF5204">
        <v>0</v>
      </c>
      <c r="AG5204">
        <v>0</v>
      </c>
      <c r="AH5204">
        <v>0</v>
      </c>
      <c r="AI5204">
        <v>0</v>
      </c>
      <c r="AJ5204">
        <v>1</v>
      </c>
      <c r="AK5204">
        <v>0</v>
      </c>
      <c r="AL5204">
        <v>0</v>
      </c>
      <c r="AM5204">
        <v>0</v>
      </c>
      <c r="AN5204">
        <v>1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>
        <v>0</v>
      </c>
      <c r="BI5204">
        <v>0</v>
      </c>
      <c r="BJ5204">
        <v>0</v>
      </c>
      <c r="BK5204">
        <v>0</v>
      </c>
      <c r="BL5204">
        <v>0</v>
      </c>
      <c r="BM5204">
        <v>0</v>
      </c>
      <c r="BN5204">
        <v>0</v>
      </c>
      <c r="BO5204">
        <v>0</v>
      </c>
      <c r="BP5204">
        <v>0</v>
      </c>
      <c r="BQ5204">
        <v>0</v>
      </c>
      <c r="BR5204">
        <v>0</v>
      </c>
      <c r="BS5204">
        <v>0</v>
      </c>
      <c r="BT5204">
        <v>0</v>
      </c>
      <c r="BU5204">
        <v>0</v>
      </c>
      <c r="BV5204">
        <v>0</v>
      </c>
      <c r="BW5204">
        <v>0</v>
      </c>
      <c r="BX5204">
        <v>0</v>
      </c>
      <c r="BY5204">
        <v>0</v>
      </c>
      <c r="BZ5204">
        <v>0</v>
      </c>
      <c r="CA5204">
        <v>1</v>
      </c>
      <c r="CB5204">
        <v>0</v>
      </c>
      <c r="CC5204">
        <v>0</v>
      </c>
      <c r="CD5204">
        <v>0</v>
      </c>
      <c r="CE5204">
        <v>0</v>
      </c>
      <c r="CF5204">
        <v>0</v>
      </c>
      <c r="CG5204">
        <v>0</v>
      </c>
    </row>
    <row r="5205" spans="1:85" hidden="1" x14ac:dyDescent="0.3">
      <c r="A5205">
        <v>5203</v>
      </c>
      <c r="B5205">
        <v>12731</v>
      </c>
      <c r="C5205">
        <v>37</v>
      </c>
      <c r="D5205">
        <v>38</v>
      </c>
      <c r="E5205">
        <v>-0.14597543705343999</v>
      </c>
      <c r="F5205">
        <v>-0.216743171090923</v>
      </c>
      <c r="G5205">
        <v>3</v>
      </c>
      <c r="H5205">
        <v>0</v>
      </c>
      <c r="I5205">
        <v>0</v>
      </c>
      <c r="J5205">
        <v>0</v>
      </c>
      <c r="K5205">
        <v>0</v>
      </c>
      <c r="L5205">
        <v>1</v>
      </c>
      <c r="M5205">
        <v>0</v>
      </c>
      <c r="N5205">
        <v>0</v>
      </c>
      <c r="O5205">
        <v>1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1</v>
      </c>
      <c r="AH5205">
        <v>0</v>
      </c>
      <c r="AI5205">
        <v>0</v>
      </c>
      <c r="AJ5205">
        <v>0</v>
      </c>
      <c r="AK5205">
        <v>0</v>
      </c>
      <c r="AL5205">
        <v>1</v>
      </c>
      <c r="AM5205">
        <v>0</v>
      </c>
      <c r="AN5205">
        <v>1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>
        <v>0</v>
      </c>
      <c r="BI5205">
        <v>0</v>
      </c>
      <c r="BJ5205">
        <v>0</v>
      </c>
      <c r="BK5205">
        <v>0</v>
      </c>
      <c r="BL5205">
        <v>0</v>
      </c>
      <c r="BM5205">
        <v>0</v>
      </c>
      <c r="BN5205">
        <v>0</v>
      </c>
      <c r="BO5205">
        <v>0</v>
      </c>
      <c r="BP5205">
        <v>0</v>
      </c>
      <c r="BQ5205">
        <v>0</v>
      </c>
      <c r="BR5205">
        <v>0</v>
      </c>
      <c r="BS5205">
        <v>0</v>
      </c>
      <c r="BT5205">
        <v>0</v>
      </c>
      <c r="BU5205">
        <v>0</v>
      </c>
      <c r="BV5205">
        <v>0</v>
      </c>
      <c r="BW5205">
        <v>0</v>
      </c>
      <c r="BX5205">
        <v>0</v>
      </c>
      <c r="BY5205">
        <v>0</v>
      </c>
      <c r="BZ5205">
        <v>0</v>
      </c>
      <c r="CA5205">
        <v>1</v>
      </c>
      <c r="CB5205">
        <v>0</v>
      </c>
      <c r="CC5205">
        <v>0</v>
      </c>
      <c r="CD5205">
        <v>0</v>
      </c>
      <c r="CE5205">
        <v>0</v>
      </c>
      <c r="CF5205">
        <v>0</v>
      </c>
      <c r="CG5205">
        <v>0</v>
      </c>
    </row>
    <row r="5206" spans="1:85" hidden="1" x14ac:dyDescent="0.3">
      <c r="A5206">
        <v>5204</v>
      </c>
      <c r="B5206">
        <v>30612</v>
      </c>
      <c r="C5206">
        <v>37</v>
      </c>
      <c r="D5206">
        <v>40</v>
      </c>
      <c r="E5206">
        <v>-0.14597543705343999</v>
      </c>
      <c r="F5206">
        <v>-0.216743171090923</v>
      </c>
      <c r="G5206">
        <v>3</v>
      </c>
      <c r="H5206">
        <v>0</v>
      </c>
      <c r="I5206">
        <v>0</v>
      </c>
      <c r="J5206">
        <v>0</v>
      </c>
      <c r="K5206">
        <v>0</v>
      </c>
      <c r="L5206">
        <v>1</v>
      </c>
      <c r="M5206">
        <v>0</v>
      </c>
      <c r="N5206">
        <v>0</v>
      </c>
      <c r="O5206">
        <v>0</v>
      </c>
      <c r="P5206">
        <v>0</v>
      </c>
      <c r="Q5206">
        <v>1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1</v>
      </c>
      <c r="AH5206">
        <v>0</v>
      </c>
      <c r="AI5206">
        <v>0</v>
      </c>
      <c r="AJ5206">
        <v>0</v>
      </c>
      <c r="AK5206">
        <v>0</v>
      </c>
      <c r="AL5206">
        <v>1</v>
      </c>
      <c r="AM5206">
        <v>0</v>
      </c>
      <c r="AN5206">
        <v>1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>
        <v>0</v>
      </c>
      <c r="BI5206">
        <v>0</v>
      </c>
      <c r="BJ5206">
        <v>0</v>
      </c>
      <c r="BK5206">
        <v>0</v>
      </c>
      <c r="BL5206">
        <v>0</v>
      </c>
      <c r="BM5206">
        <v>0</v>
      </c>
      <c r="BN5206">
        <v>0</v>
      </c>
      <c r="BO5206">
        <v>0</v>
      </c>
      <c r="BP5206">
        <v>0</v>
      </c>
      <c r="BQ5206">
        <v>0</v>
      </c>
      <c r="BR5206">
        <v>0</v>
      </c>
      <c r="BS5206">
        <v>0</v>
      </c>
      <c r="BT5206">
        <v>0</v>
      </c>
      <c r="BU5206">
        <v>0</v>
      </c>
      <c r="BV5206">
        <v>0</v>
      </c>
      <c r="BW5206">
        <v>0</v>
      </c>
      <c r="BX5206">
        <v>0</v>
      </c>
      <c r="BY5206">
        <v>0</v>
      </c>
      <c r="BZ5206">
        <v>0</v>
      </c>
      <c r="CA5206">
        <v>1</v>
      </c>
      <c r="CB5206">
        <v>0</v>
      </c>
      <c r="CC5206">
        <v>0</v>
      </c>
      <c r="CD5206">
        <v>0</v>
      </c>
      <c r="CE5206">
        <v>0</v>
      </c>
      <c r="CF5206">
        <v>0</v>
      </c>
      <c r="CG5206">
        <v>0</v>
      </c>
    </row>
    <row r="5207" spans="1:85" hidden="1" x14ac:dyDescent="0.3">
      <c r="A5207">
        <v>5205</v>
      </c>
      <c r="B5207">
        <v>6529</v>
      </c>
      <c r="C5207">
        <v>22</v>
      </c>
      <c r="D5207">
        <v>10</v>
      </c>
      <c r="E5207">
        <v>-0.14597543705343999</v>
      </c>
      <c r="F5207">
        <v>-0.216743171090923</v>
      </c>
      <c r="G5207">
        <v>3</v>
      </c>
      <c r="H5207">
        <v>0</v>
      </c>
      <c r="I5207">
        <v>0</v>
      </c>
      <c r="J5207">
        <v>0</v>
      </c>
      <c r="K5207">
        <v>0</v>
      </c>
      <c r="L5207">
        <v>1</v>
      </c>
      <c r="M5207">
        <v>0</v>
      </c>
      <c r="N5207">
        <v>0</v>
      </c>
      <c r="O5207">
        <v>1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1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1</v>
      </c>
      <c r="AM5207">
        <v>1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>
        <v>0</v>
      </c>
      <c r="BI5207">
        <v>0</v>
      </c>
      <c r="BJ5207">
        <v>0</v>
      </c>
      <c r="BK5207">
        <v>0</v>
      </c>
      <c r="BL5207">
        <v>0</v>
      </c>
      <c r="BM5207">
        <v>0</v>
      </c>
      <c r="BN5207">
        <v>0</v>
      </c>
      <c r="BO5207">
        <v>0</v>
      </c>
      <c r="BP5207">
        <v>0</v>
      </c>
      <c r="BQ5207">
        <v>0</v>
      </c>
      <c r="BR5207">
        <v>0</v>
      </c>
      <c r="BS5207">
        <v>0</v>
      </c>
      <c r="BT5207">
        <v>0</v>
      </c>
      <c r="BU5207">
        <v>0</v>
      </c>
      <c r="BV5207">
        <v>0</v>
      </c>
      <c r="BW5207">
        <v>0</v>
      </c>
      <c r="BX5207">
        <v>0</v>
      </c>
      <c r="BY5207">
        <v>0</v>
      </c>
      <c r="BZ5207">
        <v>0</v>
      </c>
      <c r="CA5207">
        <v>1</v>
      </c>
      <c r="CB5207">
        <v>0</v>
      </c>
      <c r="CC5207">
        <v>0</v>
      </c>
      <c r="CD5207">
        <v>0</v>
      </c>
      <c r="CE5207">
        <v>0</v>
      </c>
      <c r="CF5207">
        <v>0</v>
      </c>
      <c r="CG5207">
        <v>0</v>
      </c>
    </row>
    <row r="5208" spans="1:85" hidden="1" x14ac:dyDescent="0.3">
      <c r="A5208">
        <v>5206</v>
      </c>
      <c r="B5208">
        <v>18631</v>
      </c>
      <c r="C5208">
        <v>46</v>
      </c>
      <c r="D5208">
        <v>40</v>
      </c>
      <c r="E5208">
        <v>-0.14597543705343999</v>
      </c>
      <c r="F5208">
        <v>-0.216743171090923</v>
      </c>
      <c r="G5208">
        <v>3</v>
      </c>
      <c r="H5208">
        <v>0</v>
      </c>
      <c r="I5208">
        <v>0</v>
      </c>
      <c r="J5208">
        <v>0</v>
      </c>
      <c r="K5208">
        <v>0</v>
      </c>
      <c r="L5208">
        <v>1</v>
      </c>
      <c r="M5208">
        <v>0</v>
      </c>
      <c r="N5208">
        <v>0</v>
      </c>
      <c r="O5208">
        <v>1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1</v>
      </c>
      <c r="AH5208">
        <v>0</v>
      </c>
      <c r="AI5208">
        <v>0</v>
      </c>
      <c r="AJ5208">
        <v>0</v>
      </c>
      <c r="AK5208">
        <v>0</v>
      </c>
      <c r="AL5208">
        <v>1</v>
      </c>
      <c r="AM5208">
        <v>1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>
        <v>0</v>
      </c>
      <c r="BI5208">
        <v>0</v>
      </c>
      <c r="BJ5208">
        <v>0</v>
      </c>
      <c r="BK5208">
        <v>0</v>
      </c>
      <c r="BL5208">
        <v>0</v>
      </c>
      <c r="BM5208">
        <v>0</v>
      </c>
      <c r="BN5208">
        <v>0</v>
      </c>
      <c r="BO5208">
        <v>0</v>
      </c>
      <c r="BP5208">
        <v>0</v>
      </c>
      <c r="BQ5208">
        <v>0</v>
      </c>
      <c r="BR5208">
        <v>0</v>
      </c>
      <c r="BS5208">
        <v>0</v>
      </c>
      <c r="BT5208">
        <v>0</v>
      </c>
      <c r="BU5208">
        <v>0</v>
      </c>
      <c r="BV5208">
        <v>0</v>
      </c>
      <c r="BW5208">
        <v>0</v>
      </c>
      <c r="BX5208">
        <v>0</v>
      </c>
      <c r="BY5208">
        <v>0</v>
      </c>
      <c r="BZ5208">
        <v>0</v>
      </c>
      <c r="CA5208">
        <v>1</v>
      </c>
      <c r="CB5208">
        <v>0</v>
      </c>
      <c r="CC5208">
        <v>0</v>
      </c>
      <c r="CD5208">
        <v>0</v>
      </c>
      <c r="CE5208">
        <v>0</v>
      </c>
      <c r="CF5208">
        <v>0</v>
      </c>
      <c r="CG5208">
        <v>0</v>
      </c>
    </row>
    <row r="5209" spans="1:85" hidden="1" x14ac:dyDescent="0.3">
      <c r="A5209">
        <v>5207</v>
      </c>
      <c r="B5209">
        <v>10238</v>
      </c>
      <c r="C5209">
        <v>20</v>
      </c>
      <c r="D5209">
        <v>40</v>
      </c>
      <c r="E5209">
        <v>-0.14597543705343999</v>
      </c>
      <c r="F5209">
        <v>-0.216743171090923</v>
      </c>
      <c r="G5209">
        <v>3</v>
      </c>
      <c r="H5209">
        <v>0</v>
      </c>
      <c r="I5209">
        <v>0</v>
      </c>
      <c r="J5209">
        <v>0</v>
      </c>
      <c r="K5209">
        <v>0</v>
      </c>
      <c r="L5209">
        <v>1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1</v>
      </c>
      <c r="AH5209">
        <v>0</v>
      </c>
      <c r="AI5209">
        <v>0</v>
      </c>
      <c r="AJ5209">
        <v>0</v>
      </c>
      <c r="AK5209">
        <v>0</v>
      </c>
      <c r="AL5209">
        <v>1</v>
      </c>
      <c r="AM5209">
        <v>0</v>
      </c>
      <c r="AN5209">
        <v>1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>
        <v>0</v>
      </c>
      <c r="BI5209">
        <v>0</v>
      </c>
      <c r="BJ5209">
        <v>0</v>
      </c>
      <c r="BK5209">
        <v>0</v>
      </c>
      <c r="BL5209">
        <v>0</v>
      </c>
      <c r="BM5209">
        <v>0</v>
      </c>
      <c r="BN5209">
        <v>0</v>
      </c>
      <c r="BO5209">
        <v>0</v>
      </c>
      <c r="BP5209">
        <v>0</v>
      </c>
      <c r="BQ5209">
        <v>0</v>
      </c>
      <c r="BR5209">
        <v>0</v>
      </c>
      <c r="BS5209">
        <v>0</v>
      </c>
      <c r="BT5209">
        <v>0</v>
      </c>
      <c r="BU5209">
        <v>0</v>
      </c>
      <c r="BV5209">
        <v>0</v>
      </c>
      <c r="BW5209">
        <v>0</v>
      </c>
      <c r="BX5209">
        <v>0</v>
      </c>
      <c r="BY5209">
        <v>0</v>
      </c>
      <c r="BZ5209">
        <v>0</v>
      </c>
      <c r="CA5209">
        <v>1</v>
      </c>
      <c r="CB5209">
        <v>0</v>
      </c>
      <c r="CC5209">
        <v>0</v>
      </c>
      <c r="CD5209">
        <v>0</v>
      </c>
      <c r="CE5209">
        <v>0</v>
      </c>
      <c r="CF5209">
        <v>0</v>
      </c>
      <c r="CG5209">
        <v>0</v>
      </c>
    </row>
    <row r="5210" spans="1:85" hidden="1" x14ac:dyDescent="0.3">
      <c r="A5210">
        <v>5208</v>
      </c>
      <c r="B5210">
        <v>31857</v>
      </c>
      <c r="C5210">
        <v>40</v>
      </c>
      <c r="D5210">
        <v>40</v>
      </c>
      <c r="E5210">
        <v>-0.14597543705343999</v>
      </c>
      <c r="F5210">
        <v>-0.216743171090923</v>
      </c>
      <c r="G5210">
        <v>3</v>
      </c>
      <c r="H5210">
        <v>0</v>
      </c>
      <c r="I5210">
        <v>0</v>
      </c>
      <c r="J5210">
        <v>1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1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1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1</v>
      </c>
      <c r="AM5210">
        <v>0</v>
      </c>
      <c r="AN5210">
        <v>1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>
        <v>0</v>
      </c>
      <c r="BI5210">
        <v>0</v>
      </c>
      <c r="BJ5210">
        <v>0</v>
      </c>
      <c r="BK5210">
        <v>0</v>
      </c>
      <c r="BL5210">
        <v>0</v>
      </c>
      <c r="BM5210">
        <v>0</v>
      </c>
      <c r="BN5210">
        <v>0</v>
      </c>
      <c r="BO5210">
        <v>0</v>
      </c>
      <c r="BP5210">
        <v>0</v>
      </c>
      <c r="BQ5210">
        <v>0</v>
      </c>
      <c r="BR5210">
        <v>0</v>
      </c>
      <c r="BS5210">
        <v>0</v>
      </c>
      <c r="BT5210">
        <v>0</v>
      </c>
      <c r="BU5210">
        <v>0</v>
      </c>
      <c r="BV5210">
        <v>0</v>
      </c>
      <c r="BW5210">
        <v>0</v>
      </c>
      <c r="BX5210">
        <v>0</v>
      </c>
      <c r="BY5210">
        <v>0</v>
      </c>
      <c r="BZ5210">
        <v>0</v>
      </c>
      <c r="CA5210">
        <v>1</v>
      </c>
      <c r="CB5210">
        <v>0</v>
      </c>
      <c r="CC5210">
        <v>0</v>
      </c>
      <c r="CD5210">
        <v>0</v>
      </c>
      <c r="CE5210">
        <v>0</v>
      </c>
      <c r="CF5210">
        <v>0</v>
      </c>
      <c r="CG5210">
        <v>0</v>
      </c>
    </row>
    <row r="5211" spans="1:85" hidden="1" x14ac:dyDescent="0.3">
      <c r="A5211">
        <v>5209</v>
      </c>
      <c r="B5211">
        <v>20968</v>
      </c>
      <c r="C5211">
        <v>19</v>
      </c>
      <c r="D5211">
        <v>40</v>
      </c>
      <c r="E5211">
        <v>-0.14597543705343999</v>
      </c>
      <c r="F5211">
        <v>-0.216743171090923</v>
      </c>
      <c r="G5211">
        <v>3</v>
      </c>
      <c r="H5211">
        <v>0</v>
      </c>
      <c r="I5211">
        <v>0</v>
      </c>
      <c r="J5211">
        <v>0</v>
      </c>
      <c r="K5211">
        <v>0</v>
      </c>
      <c r="L5211">
        <v>1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1</v>
      </c>
      <c r="AH5211">
        <v>0</v>
      </c>
      <c r="AI5211">
        <v>0</v>
      </c>
      <c r="AJ5211">
        <v>0</v>
      </c>
      <c r="AK5211">
        <v>0</v>
      </c>
      <c r="AL5211">
        <v>1</v>
      </c>
      <c r="AM5211">
        <v>0</v>
      </c>
      <c r="AN5211">
        <v>1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>
        <v>0</v>
      </c>
      <c r="BI5211">
        <v>0</v>
      </c>
      <c r="BJ5211">
        <v>0</v>
      </c>
      <c r="BK5211">
        <v>0</v>
      </c>
      <c r="BL5211">
        <v>0</v>
      </c>
      <c r="BM5211">
        <v>0</v>
      </c>
      <c r="BN5211">
        <v>0</v>
      </c>
      <c r="BO5211">
        <v>0</v>
      </c>
      <c r="BP5211">
        <v>0</v>
      </c>
      <c r="BQ5211">
        <v>0</v>
      </c>
      <c r="BR5211">
        <v>0</v>
      </c>
      <c r="BS5211">
        <v>0</v>
      </c>
      <c r="BT5211">
        <v>0</v>
      </c>
      <c r="BU5211">
        <v>0</v>
      </c>
      <c r="BV5211">
        <v>0</v>
      </c>
      <c r="BW5211">
        <v>0</v>
      </c>
      <c r="BX5211">
        <v>0</v>
      </c>
      <c r="BY5211">
        <v>0</v>
      </c>
      <c r="BZ5211">
        <v>0</v>
      </c>
      <c r="CA5211">
        <v>1</v>
      </c>
      <c r="CB5211">
        <v>0</v>
      </c>
      <c r="CC5211">
        <v>0</v>
      </c>
      <c r="CD5211">
        <v>0</v>
      </c>
      <c r="CE5211">
        <v>0</v>
      </c>
      <c r="CF5211">
        <v>0</v>
      </c>
      <c r="CG5211">
        <v>0</v>
      </c>
    </row>
    <row r="5212" spans="1:85" hidden="1" x14ac:dyDescent="0.3">
      <c r="A5212">
        <v>5210</v>
      </c>
      <c r="B5212">
        <v>503</v>
      </c>
      <c r="C5212">
        <v>58</v>
      </c>
      <c r="D5212">
        <v>42</v>
      </c>
      <c r="E5212">
        <v>-0.14597543705343999</v>
      </c>
      <c r="F5212">
        <v>-0.216743171090923</v>
      </c>
      <c r="G5212">
        <v>4</v>
      </c>
      <c r="H5212">
        <v>1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1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1</v>
      </c>
      <c r="AI5212">
        <v>0</v>
      </c>
      <c r="AJ5212">
        <v>0</v>
      </c>
      <c r="AK5212">
        <v>0</v>
      </c>
      <c r="AL5212">
        <v>1</v>
      </c>
      <c r="AM5212">
        <v>1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1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>
        <v>0</v>
      </c>
      <c r="BI5212">
        <v>0</v>
      </c>
      <c r="BJ5212">
        <v>0</v>
      </c>
      <c r="BK5212">
        <v>0</v>
      </c>
      <c r="BL5212">
        <v>0</v>
      </c>
      <c r="BM5212">
        <v>0</v>
      </c>
      <c r="BN5212">
        <v>0</v>
      </c>
      <c r="BO5212">
        <v>0</v>
      </c>
      <c r="BP5212">
        <v>0</v>
      </c>
      <c r="BQ5212">
        <v>0</v>
      </c>
      <c r="BR5212">
        <v>0</v>
      </c>
      <c r="BS5212">
        <v>0</v>
      </c>
      <c r="BT5212">
        <v>0</v>
      </c>
      <c r="BU5212">
        <v>0</v>
      </c>
      <c r="BV5212">
        <v>0</v>
      </c>
      <c r="BW5212">
        <v>0</v>
      </c>
      <c r="BX5212">
        <v>0</v>
      </c>
      <c r="BY5212">
        <v>0</v>
      </c>
      <c r="BZ5212">
        <v>0</v>
      </c>
      <c r="CA5212">
        <v>0</v>
      </c>
      <c r="CB5212">
        <v>0</v>
      </c>
      <c r="CC5212">
        <v>0</v>
      </c>
      <c r="CD5212">
        <v>0</v>
      </c>
      <c r="CE5212">
        <v>0</v>
      </c>
      <c r="CF5212">
        <v>0</v>
      </c>
      <c r="CG5212">
        <v>0</v>
      </c>
    </row>
    <row r="5213" spans="1:85" hidden="1" x14ac:dyDescent="0.3">
      <c r="A5213">
        <v>5211</v>
      </c>
      <c r="B5213">
        <v>14879</v>
      </c>
      <c r="C5213">
        <v>51</v>
      </c>
      <c r="D5213">
        <v>40</v>
      </c>
      <c r="E5213">
        <v>-0.14597543705343999</v>
      </c>
      <c r="F5213">
        <v>-0.216743171090923</v>
      </c>
      <c r="G5213">
        <v>2</v>
      </c>
      <c r="H5213">
        <v>0</v>
      </c>
      <c r="I5213">
        <v>0</v>
      </c>
      <c r="J5213">
        <v>1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1</v>
      </c>
      <c r="AC5213">
        <v>0</v>
      </c>
      <c r="AD5213">
        <v>1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1</v>
      </c>
      <c r="AM5213">
        <v>0</v>
      </c>
      <c r="AN5213">
        <v>1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>
        <v>0</v>
      </c>
      <c r="BI5213">
        <v>0</v>
      </c>
      <c r="BJ5213">
        <v>0</v>
      </c>
      <c r="BK5213">
        <v>0</v>
      </c>
      <c r="BL5213">
        <v>0</v>
      </c>
      <c r="BM5213">
        <v>0</v>
      </c>
      <c r="BN5213">
        <v>0</v>
      </c>
      <c r="BO5213">
        <v>0</v>
      </c>
      <c r="BP5213">
        <v>0</v>
      </c>
      <c r="BQ5213">
        <v>0</v>
      </c>
      <c r="BR5213">
        <v>0</v>
      </c>
      <c r="BS5213">
        <v>0</v>
      </c>
      <c r="BT5213">
        <v>0</v>
      </c>
      <c r="BU5213">
        <v>0</v>
      </c>
      <c r="BV5213">
        <v>0</v>
      </c>
      <c r="BW5213">
        <v>0</v>
      </c>
      <c r="BX5213">
        <v>0</v>
      </c>
      <c r="BY5213">
        <v>0</v>
      </c>
      <c r="BZ5213">
        <v>0</v>
      </c>
      <c r="CA5213">
        <v>1</v>
      </c>
      <c r="CB5213">
        <v>0</v>
      </c>
      <c r="CC5213">
        <v>0</v>
      </c>
      <c r="CD5213">
        <v>0</v>
      </c>
      <c r="CE5213">
        <v>0</v>
      </c>
      <c r="CF5213">
        <v>0</v>
      </c>
      <c r="CG5213">
        <v>0</v>
      </c>
    </row>
    <row r="5214" spans="1:85" hidden="1" x14ac:dyDescent="0.3">
      <c r="A5214">
        <v>5212</v>
      </c>
      <c r="B5214">
        <v>10133</v>
      </c>
      <c r="C5214">
        <v>57</v>
      </c>
      <c r="D5214">
        <v>40</v>
      </c>
      <c r="E5214">
        <v>-0.14597543705343999</v>
      </c>
      <c r="F5214">
        <v>-0.216743171090923</v>
      </c>
      <c r="G5214">
        <v>3</v>
      </c>
      <c r="H5214">
        <v>0</v>
      </c>
      <c r="I5214">
        <v>0</v>
      </c>
      <c r="J5214">
        <v>1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1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1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1</v>
      </c>
      <c r="AM5214">
        <v>0</v>
      </c>
      <c r="AN5214">
        <v>1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>
        <v>0</v>
      </c>
      <c r="BI5214">
        <v>0</v>
      </c>
      <c r="BJ5214">
        <v>0</v>
      </c>
      <c r="BK5214">
        <v>0</v>
      </c>
      <c r="BL5214">
        <v>0</v>
      </c>
      <c r="BM5214">
        <v>0</v>
      </c>
      <c r="BN5214">
        <v>0</v>
      </c>
      <c r="BO5214">
        <v>0</v>
      </c>
      <c r="BP5214">
        <v>0</v>
      </c>
      <c r="BQ5214">
        <v>0</v>
      </c>
      <c r="BR5214">
        <v>0</v>
      </c>
      <c r="BS5214">
        <v>0</v>
      </c>
      <c r="BT5214">
        <v>0</v>
      </c>
      <c r="BU5214">
        <v>0</v>
      </c>
      <c r="BV5214">
        <v>0</v>
      </c>
      <c r="BW5214">
        <v>0</v>
      </c>
      <c r="BX5214">
        <v>0</v>
      </c>
      <c r="BY5214">
        <v>0</v>
      </c>
      <c r="BZ5214">
        <v>0</v>
      </c>
      <c r="CA5214">
        <v>1</v>
      </c>
      <c r="CB5214">
        <v>0</v>
      </c>
      <c r="CC5214">
        <v>0</v>
      </c>
      <c r="CD5214">
        <v>0</v>
      </c>
      <c r="CE5214">
        <v>0</v>
      </c>
      <c r="CF5214">
        <v>0</v>
      </c>
      <c r="CG5214">
        <v>0</v>
      </c>
    </row>
    <row r="5215" spans="1:85" hidden="1" x14ac:dyDescent="0.3">
      <c r="A5215">
        <v>5213</v>
      </c>
      <c r="B5215">
        <v>27320</v>
      </c>
      <c r="C5215">
        <v>24</v>
      </c>
      <c r="D5215">
        <v>40</v>
      </c>
      <c r="E5215">
        <v>-0.14597543705343999</v>
      </c>
      <c r="F5215">
        <v>-0.216743171090923</v>
      </c>
      <c r="G5215">
        <v>3</v>
      </c>
      <c r="H5215">
        <v>0</v>
      </c>
      <c r="I5215">
        <v>0</v>
      </c>
      <c r="J5215">
        <v>0</v>
      </c>
      <c r="K5215">
        <v>0</v>
      </c>
      <c r="L5215">
        <v>1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1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1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1</v>
      </c>
      <c r="AM5215">
        <v>1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>
        <v>0</v>
      </c>
      <c r="BI5215">
        <v>0</v>
      </c>
      <c r="BJ5215">
        <v>0</v>
      </c>
      <c r="BK5215">
        <v>0</v>
      </c>
      <c r="BL5215">
        <v>0</v>
      </c>
      <c r="BM5215">
        <v>0</v>
      </c>
      <c r="BN5215">
        <v>0</v>
      </c>
      <c r="BO5215">
        <v>0</v>
      </c>
      <c r="BP5215">
        <v>0</v>
      </c>
      <c r="BQ5215">
        <v>0</v>
      </c>
      <c r="BR5215">
        <v>0</v>
      </c>
      <c r="BS5215">
        <v>0</v>
      </c>
      <c r="BT5215">
        <v>0</v>
      </c>
      <c r="BU5215">
        <v>0</v>
      </c>
      <c r="BV5215">
        <v>0</v>
      </c>
      <c r="BW5215">
        <v>0</v>
      </c>
      <c r="BX5215">
        <v>0</v>
      </c>
      <c r="BY5215">
        <v>0</v>
      </c>
      <c r="BZ5215">
        <v>0</v>
      </c>
      <c r="CA5215">
        <v>1</v>
      </c>
      <c r="CB5215">
        <v>0</v>
      </c>
      <c r="CC5215">
        <v>0</v>
      </c>
      <c r="CD5215">
        <v>0</v>
      </c>
      <c r="CE5215">
        <v>0</v>
      </c>
      <c r="CF5215">
        <v>0</v>
      </c>
      <c r="CG5215">
        <v>0</v>
      </c>
    </row>
    <row r="5216" spans="1:85" hidden="1" x14ac:dyDescent="0.3">
      <c r="A5216">
        <v>5214</v>
      </c>
      <c r="B5216">
        <v>10611</v>
      </c>
      <c r="C5216">
        <v>38</v>
      </c>
      <c r="D5216">
        <v>40</v>
      </c>
      <c r="E5216">
        <v>-0.14597543705343999</v>
      </c>
      <c r="F5216">
        <v>-0.216743171090923</v>
      </c>
      <c r="G5216">
        <v>4</v>
      </c>
      <c r="H5216">
        <v>0</v>
      </c>
      <c r="I5216">
        <v>0</v>
      </c>
      <c r="J5216">
        <v>1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1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1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1</v>
      </c>
      <c r="AK5216">
        <v>0</v>
      </c>
      <c r="AL5216">
        <v>0</v>
      </c>
      <c r="AM5216">
        <v>0</v>
      </c>
      <c r="AN5216">
        <v>1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>
        <v>0</v>
      </c>
      <c r="BI5216">
        <v>0</v>
      </c>
      <c r="BJ5216">
        <v>0</v>
      </c>
      <c r="BK5216">
        <v>0</v>
      </c>
      <c r="BL5216">
        <v>0</v>
      </c>
      <c r="BM5216">
        <v>0</v>
      </c>
      <c r="BN5216">
        <v>0</v>
      </c>
      <c r="BO5216">
        <v>0</v>
      </c>
      <c r="BP5216">
        <v>0</v>
      </c>
      <c r="BQ5216">
        <v>0</v>
      </c>
      <c r="BR5216">
        <v>0</v>
      </c>
      <c r="BS5216">
        <v>0</v>
      </c>
      <c r="BT5216">
        <v>0</v>
      </c>
      <c r="BU5216">
        <v>0</v>
      </c>
      <c r="BV5216">
        <v>0</v>
      </c>
      <c r="BW5216">
        <v>0</v>
      </c>
      <c r="BX5216">
        <v>0</v>
      </c>
      <c r="BY5216">
        <v>0</v>
      </c>
      <c r="BZ5216">
        <v>0</v>
      </c>
      <c r="CA5216">
        <v>1</v>
      </c>
      <c r="CB5216">
        <v>0</v>
      </c>
      <c r="CC5216">
        <v>0</v>
      </c>
      <c r="CD5216">
        <v>0</v>
      </c>
      <c r="CE5216">
        <v>0</v>
      </c>
      <c r="CF5216">
        <v>0</v>
      </c>
      <c r="CG5216">
        <v>0</v>
      </c>
    </row>
    <row r="5217" spans="1:85" hidden="1" x14ac:dyDescent="0.3">
      <c r="A5217">
        <v>5215</v>
      </c>
      <c r="B5217">
        <v>22774</v>
      </c>
      <c r="C5217">
        <v>28</v>
      </c>
      <c r="D5217">
        <v>35</v>
      </c>
      <c r="E5217">
        <v>-0.14597543705343999</v>
      </c>
      <c r="F5217">
        <v>-0.216743171090923</v>
      </c>
      <c r="G5217">
        <v>3</v>
      </c>
      <c r="H5217">
        <v>0</v>
      </c>
      <c r="I5217">
        <v>0</v>
      </c>
      <c r="J5217">
        <v>1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1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1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1</v>
      </c>
      <c r="AM5217">
        <v>0</v>
      </c>
      <c r="AN5217">
        <v>1</v>
      </c>
      <c r="AO5217">
        <v>0</v>
      </c>
      <c r="AP5217">
        <v>1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>
        <v>0</v>
      </c>
      <c r="BI5217">
        <v>0</v>
      </c>
      <c r="BJ5217">
        <v>0</v>
      </c>
      <c r="BK5217">
        <v>0</v>
      </c>
      <c r="BL5217">
        <v>0</v>
      </c>
      <c r="BM5217">
        <v>0</v>
      </c>
      <c r="BN5217">
        <v>0</v>
      </c>
      <c r="BO5217">
        <v>0</v>
      </c>
      <c r="BP5217">
        <v>0</v>
      </c>
      <c r="BQ5217">
        <v>0</v>
      </c>
      <c r="BR5217">
        <v>0</v>
      </c>
      <c r="BS5217">
        <v>0</v>
      </c>
      <c r="BT5217">
        <v>0</v>
      </c>
      <c r="BU5217">
        <v>0</v>
      </c>
      <c r="BV5217">
        <v>0</v>
      </c>
      <c r="BW5217">
        <v>0</v>
      </c>
      <c r="BX5217">
        <v>0</v>
      </c>
      <c r="BY5217">
        <v>0</v>
      </c>
      <c r="BZ5217">
        <v>0</v>
      </c>
      <c r="CA5217">
        <v>0</v>
      </c>
      <c r="CB5217">
        <v>0</v>
      </c>
      <c r="CC5217">
        <v>0</v>
      </c>
      <c r="CD5217">
        <v>0</v>
      </c>
      <c r="CE5217">
        <v>0</v>
      </c>
      <c r="CF5217">
        <v>0</v>
      </c>
      <c r="CG5217">
        <v>0</v>
      </c>
    </row>
    <row r="5218" spans="1:85" hidden="1" x14ac:dyDescent="0.3">
      <c r="A5218">
        <v>5216</v>
      </c>
      <c r="B5218">
        <v>17887</v>
      </c>
      <c r="C5218">
        <v>18</v>
      </c>
      <c r="D5218">
        <v>40</v>
      </c>
      <c r="E5218">
        <v>-0.14597543705343999</v>
      </c>
      <c r="F5218">
        <v>-0.216743171090923</v>
      </c>
      <c r="G5218">
        <v>2</v>
      </c>
      <c r="H5218">
        <v>0</v>
      </c>
      <c r="I5218">
        <v>0</v>
      </c>
      <c r="J5218">
        <v>0</v>
      </c>
      <c r="K5218">
        <v>0</v>
      </c>
      <c r="L5218">
        <v>1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1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1</v>
      </c>
      <c r="AH5218">
        <v>0</v>
      </c>
      <c r="AI5218">
        <v>0</v>
      </c>
      <c r="AJ5218">
        <v>0</v>
      </c>
      <c r="AK5218">
        <v>0</v>
      </c>
      <c r="AL5218">
        <v>1</v>
      </c>
      <c r="AM5218">
        <v>0</v>
      </c>
      <c r="AN5218">
        <v>1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>
        <v>0</v>
      </c>
      <c r="BI5218">
        <v>0</v>
      </c>
      <c r="BJ5218">
        <v>0</v>
      </c>
      <c r="BK5218">
        <v>0</v>
      </c>
      <c r="BL5218">
        <v>0</v>
      </c>
      <c r="BM5218">
        <v>0</v>
      </c>
      <c r="BN5218">
        <v>0</v>
      </c>
      <c r="BO5218">
        <v>0</v>
      </c>
      <c r="BP5218">
        <v>0</v>
      </c>
      <c r="BQ5218">
        <v>0</v>
      </c>
      <c r="BR5218">
        <v>0</v>
      </c>
      <c r="BS5218">
        <v>0</v>
      </c>
      <c r="BT5218">
        <v>0</v>
      </c>
      <c r="BU5218">
        <v>0</v>
      </c>
      <c r="BV5218">
        <v>0</v>
      </c>
      <c r="BW5218">
        <v>0</v>
      </c>
      <c r="BX5218">
        <v>0</v>
      </c>
      <c r="BY5218">
        <v>0</v>
      </c>
      <c r="BZ5218">
        <v>0</v>
      </c>
      <c r="CA5218">
        <v>1</v>
      </c>
      <c r="CB5218">
        <v>0</v>
      </c>
      <c r="CC5218">
        <v>0</v>
      </c>
      <c r="CD5218">
        <v>0</v>
      </c>
      <c r="CE5218">
        <v>0</v>
      </c>
      <c r="CF5218">
        <v>0</v>
      </c>
      <c r="CG5218">
        <v>0</v>
      </c>
    </row>
    <row r="5219" spans="1:85" hidden="1" x14ac:dyDescent="0.3">
      <c r="A5219">
        <v>5217</v>
      </c>
      <c r="B5219">
        <v>30120</v>
      </c>
      <c r="C5219">
        <v>44</v>
      </c>
      <c r="D5219">
        <v>57</v>
      </c>
      <c r="E5219">
        <v>-0.14597543705343999</v>
      </c>
      <c r="F5219">
        <v>-0.216743171090923</v>
      </c>
      <c r="G5219">
        <v>4</v>
      </c>
      <c r="H5219">
        <v>1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1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1</v>
      </c>
      <c r="AI5219">
        <v>0</v>
      </c>
      <c r="AJ5219">
        <v>0</v>
      </c>
      <c r="AK5219">
        <v>0</v>
      </c>
      <c r="AL5219">
        <v>1</v>
      </c>
      <c r="AM5219">
        <v>1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>
        <v>0</v>
      </c>
      <c r="BI5219">
        <v>0</v>
      </c>
      <c r="BJ5219">
        <v>0</v>
      </c>
      <c r="BK5219">
        <v>0</v>
      </c>
      <c r="BL5219">
        <v>0</v>
      </c>
      <c r="BM5219">
        <v>0</v>
      </c>
      <c r="BN5219">
        <v>0</v>
      </c>
      <c r="BO5219">
        <v>0</v>
      </c>
      <c r="BP5219">
        <v>0</v>
      </c>
      <c r="BQ5219">
        <v>0</v>
      </c>
      <c r="BR5219">
        <v>0</v>
      </c>
      <c r="BS5219">
        <v>0</v>
      </c>
      <c r="BT5219">
        <v>0</v>
      </c>
      <c r="BU5219">
        <v>0</v>
      </c>
      <c r="BV5219">
        <v>0</v>
      </c>
      <c r="BW5219">
        <v>0</v>
      </c>
      <c r="BX5219">
        <v>0</v>
      </c>
      <c r="BY5219">
        <v>0</v>
      </c>
      <c r="BZ5219">
        <v>0</v>
      </c>
      <c r="CA5219">
        <v>1</v>
      </c>
      <c r="CB5219">
        <v>0</v>
      </c>
      <c r="CC5219">
        <v>0</v>
      </c>
      <c r="CD5219">
        <v>0</v>
      </c>
      <c r="CE5219">
        <v>0</v>
      </c>
      <c r="CF5219">
        <v>0</v>
      </c>
      <c r="CG5219">
        <v>0</v>
      </c>
    </row>
    <row r="5220" spans="1:85" hidden="1" x14ac:dyDescent="0.3">
      <c r="A5220">
        <v>5218</v>
      </c>
      <c r="B5220">
        <v>14730</v>
      </c>
      <c r="C5220">
        <v>39</v>
      </c>
      <c r="D5220">
        <v>40</v>
      </c>
      <c r="E5220">
        <v>-0.14597543705343999</v>
      </c>
      <c r="F5220">
        <v>-0.216743171090923</v>
      </c>
      <c r="G5220">
        <v>3</v>
      </c>
      <c r="H5220">
        <v>0</v>
      </c>
      <c r="I5220">
        <v>0</v>
      </c>
      <c r="J5220">
        <v>0</v>
      </c>
      <c r="K5220">
        <v>0</v>
      </c>
      <c r="L5220">
        <v>1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1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1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1</v>
      </c>
      <c r="AM5220">
        <v>0</v>
      </c>
      <c r="AN5220">
        <v>1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>
        <v>0</v>
      </c>
      <c r="BI5220">
        <v>0</v>
      </c>
      <c r="BJ5220">
        <v>0</v>
      </c>
      <c r="BK5220">
        <v>0</v>
      </c>
      <c r="BL5220">
        <v>0</v>
      </c>
      <c r="BM5220">
        <v>0</v>
      </c>
      <c r="BN5220">
        <v>0</v>
      </c>
      <c r="BO5220">
        <v>0</v>
      </c>
      <c r="BP5220">
        <v>0</v>
      </c>
      <c r="BQ5220">
        <v>0</v>
      </c>
      <c r="BR5220">
        <v>0</v>
      </c>
      <c r="BS5220">
        <v>0</v>
      </c>
      <c r="BT5220">
        <v>0</v>
      </c>
      <c r="BU5220">
        <v>0</v>
      </c>
      <c r="BV5220">
        <v>0</v>
      </c>
      <c r="BW5220">
        <v>0</v>
      </c>
      <c r="BX5220">
        <v>0</v>
      </c>
      <c r="BY5220">
        <v>0</v>
      </c>
      <c r="BZ5220">
        <v>0</v>
      </c>
      <c r="CA5220">
        <v>1</v>
      </c>
      <c r="CB5220">
        <v>0</v>
      </c>
      <c r="CC5220">
        <v>0</v>
      </c>
      <c r="CD5220">
        <v>0</v>
      </c>
      <c r="CE5220">
        <v>0</v>
      </c>
      <c r="CF5220">
        <v>0</v>
      </c>
      <c r="CG5220">
        <v>0</v>
      </c>
    </row>
    <row r="5221" spans="1:85" hidden="1" x14ac:dyDescent="0.3">
      <c r="A5221">
        <v>5219</v>
      </c>
      <c r="B5221">
        <v>11861</v>
      </c>
      <c r="C5221">
        <v>45</v>
      </c>
      <c r="D5221">
        <v>40</v>
      </c>
      <c r="E5221">
        <v>-0.14597543705343999</v>
      </c>
      <c r="F5221">
        <v>-0.216743171090923</v>
      </c>
      <c r="G5221">
        <v>4</v>
      </c>
      <c r="H5221">
        <v>1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1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1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1</v>
      </c>
      <c r="AM5221">
        <v>1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>
        <v>0</v>
      </c>
      <c r="BI5221">
        <v>0</v>
      </c>
      <c r="BJ5221">
        <v>0</v>
      </c>
      <c r="BK5221">
        <v>0</v>
      </c>
      <c r="BL5221">
        <v>0</v>
      </c>
      <c r="BM5221">
        <v>0</v>
      </c>
      <c r="BN5221">
        <v>0</v>
      </c>
      <c r="BO5221">
        <v>0</v>
      </c>
      <c r="BP5221">
        <v>0</v>
      </c>
      <c r="BQ5221">
        <v>0</v>
      </c>
      <c r="BR5221">
        <v>0</v>
      </c>
      <c r="BS5221">
        <v>0</v>
      </c>
      <c r="BT5221">
        <v>0</v>
      </c>
      <c r="BU5221">
        <v>0</v>
      </c>
      <c r="BV5221">
        <v>0</v>
      </c>
      <c r="BW5221">
        <v>0</v>
      </c>
      <c r="BX5221">
        <v>0</v>
      </c>
      <c r="BY5221">
        <v>0</v>
      </c>
      <c r="BZ5221">
        <v>0</v>
      </c>
      <c r="CA5221">
        <v>1</v>
      </c>
      <c r="CB5221">
        <v>0</v>
      </c>
      <c r="CC5221">
        <v>0</v>
      </c>
      <c r="CD5221">
        <v>0</v>
      </c>
      <c r="CE5221">
        <v>0</v>
      </c>
      <c r="CF5221">
        <v>0</v>
      </c>
      <c r="CG5221">
        <v>0</v>
      </c>
    </row>
    <row r="5222" spans="1:85" hidden="1" x14ac:dyDescent="0.3">
      <c r="A5222">
        <v>5220</v>
      </c>
      <c r="B5222">
        <v>8924</v>
      </c>
      <c r="C5222">
        <v>29</v>
      </c>
      <c r="D5222">
        <v>55</v>
      </c>
      <c r="E5222">
        <v>-0.14597543705343999</v>
      </c>
      <c r="F5222">
        <v>-0.216743171090923</v>
      </c>
      <c r="G5222">
        <v>3</v>
      </c>
      <c r="H5222">
        <v>0</v>
      </c>
      <c r="I5222">
        <v>0</v>
      </c>
      <c r="J5222">
        <v>1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1</v>
      </c>
      <c r="AC5222">
        <v>0</v>
      </c>
      <c r="AD5222">
        <v>1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1</v>
      </c>
      <c r="AL5222">
        <v>0</v>
      </c>
      <c r="AM5222">
        <v>0</v>
      </c>
      <c r="AN5222">
        <v>1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>
        <v>0</v>
      </c>
      <c r="BI5222">
        <v>0</v>
      </c>
      <c r="BJ5222">
        <v>0</v>
      </c>
      <c r="BK5222">
        <v>0</v>
      </c>
      <c r="BL5222">
        <v>0</v>
      </c>
      <c r="BM5222">
        <v>0</v>
      </c>
      <c r="BN5222">
        <v>0</v>
      </c>
      <c r="BO5222">
        <v>0</v>
      </c>
      <c r="BP5222">
        <v>0</v>
      </c>
      <c r="BQ5222">
        <v>0</v>
      </c>
      <c r="BR5222">
        <v>0</v>
      </c>
      <c r="BS5222">
        <v>0</v>
      </c>
      <c r="BT5222">
        <v>0</v>
      </c>
      <c r="BU5222">
        <v>0</v>
      </c>
      <c r="BV5222">
        <v>0</v>
      </c>
      <c r="BW5222">
        <v>0</v>
      </c>
      <c r="BX5222">
        <v>0</v>
      </c>
      <c r="BY5222">
        <v>0</v>
      </c>
      <c r="BZ5222">
        <v>0</v>
      </c>
      <c r="CA5222">
        <v>1</v>
      </c>
      <c r="CB5222">
        <v>0</v>
      </c>
      <c r="CC5222">
        <v>0</v>
      </c>
      <c r="CD5222">
        <v>0</v>
      </c>
      <c r="CE5222">
        <v>0</v>
      </c>
      <c r="CF5222">
        <v>0</v>
      </c>
      <c r="CG5222">
        <v>0</v>
      </c>
    </row>
    <row r="5223" spans="1:85" hidden="1" x14ac:dyDescent="0.3">
      <c r="A5223">
        <v>5221</v>
      </c>
      <c r="B5223">
        <v>11206</v>
      </c>
      <c r="C5223">
        <v>54</v>
      </c>
      <c r="D5223">
        <v>40</v>
      </c>
      <c r="E5223">
        <v>-0.14597543705343999</v>
      </c>
      <c r="F5223">
        <v>-0.216743171090923</v>
      </c>
      <c r="G5223">
        <v>4</v>
      </c>
      <c r="H5223">
        <v>1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1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1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1</v>
      </c>
      <c r="AM5223">
        <v>1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>
        <v>0</v>
      </c>
      <c r="BI5223">
        <v>0</v>
      </c>
      <c r="BJ5223">
        <v>0</v>
      </c>
      <c r="BK5223">
        <v>0</v>
      </c>
      <c r="BL5223">
        <v>0</v>
      </c>
      <c r="BM5223">
        <v>0</v>
      </c>
      <c r="BN5223">
        <v>0</v>
      </c>
      <c r="BO5223">
        <v>0</v>
      </c>
      <c r="BP5223">
        <v>0</v>
      </c>
      <c r="BQ5223">
        <v>0</v>
      </c>
      <c r="BR5223">
        <v>0</v>
      </c>
      <c r="BS5223">
        <v>0</v>
      </c>
      <c r="BT5223">
        <v>0</v>
      </c>
      <c r="BU5223">
        <v>0</v>
      </c>
      <c r="BV5223">
        <v>0</v>
      </c>
      <c r="BW5223">
        <v>0</v>
      </c>
      <c r="BX5223">
        <v>0</v>
      </c>
      <c r="BY5223">
        <v>0</v>
      </c>
      <c r="BZ5223">
        <v>0</v>
      </c>
      <c r="CA5223">
        <v>1</v>
      </c>
      <c r="CB5223">
        <v>0</v>
      </c>
      <c r="CC5223">
        <v>0</v>
      </c>
      <c r="CD5223">
        <v>0</v>
      </c>
      <c r="CE5223">
        <v>0</v>
      </c>
      <c r="CF5223">
        <v>0</v>
      </c>
      <c r="CG5223">
        <v>0</v>
      </c>
    </row>
    <row r="5224" spans="1:85" hidden="1" x14ac:dyDescent="0.3">
      <c r="A5224">
        <v>5222</v>
      </c>
      <c r="B5224">
        <v>28192</v>
      </c>
      <c r="C5224">
        <v>22</v>
      </c>
      <c r="D5224">
        <v>40</v>
      </c>
      <c r="E5224">
        <v>-0.14597543705343999</v>
      </c>
      <c r="F5224">
        <v>-0.216743171090923</v>
      </c>
      <c r="G5224">
        <v>3</v>
      </c>
      <c r="H5224">
        <v>0</v>
      </c>
      <c r="I5224">
        <v>0</v>
      </c>
      <c r="J5224">
        <v>0</v>
      </c>
      <c r="K5224">
        <v>0</v>
      </c>
      <c r="L5224">
        <v>1</v>
      </c>
      <c r="M5224">
        <v>0</v>
      </c>
      <c r="N5224">
        <v>0</v>
      </c>
      <c r="O5224">
        <v>1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1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1</v>
      </c>
      <c r="AM5224">
        <v>1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>
        <v>0</v>
      </c>
      <c r="BI5224">
        <v>0</v>
      </c>
      <c r="BJ5224">
        <v>0</v>
      </c>
      <c r="BK5224">
        <v>0</v>
      </c>
      <c r="BL5224">
        <v>0</v>
      </c>
      <c r="BM5224">
        <v>0</v>
      </c>
      <c r="BN5224">
        <v>0</v>
      </c>
      <c r="BO5224">
        <v>0</v>
      </c>
      <c r="BP5224">
        <v>0</v>
      </c>
      <c r="BQ5224">
        <v>0</v>
      </c>
      <c r="BR5224">
        <v>0</v>
      </c>
      <c r="BS5224">
        <v>0</v>
      </c>
      <c r="BT5224">
        <v>0</v>
      </c>
      <c r="BU5224">
        <v>0</v>
      </c>
      <c r="BV5224">
        <v>0</v>
      </c>
      <c r="BW5224">
        <v>0</v>
      </c>
      <c r="BX5224">
        <v>0</v>
      </c>
      <c r="BY5224">
        <v>0</v>
      </c>
      <c r="BZ5224">
        <v>0</v>
      </c>
      <c r="CA5224">
        <v>1</v>
      </c>
      <c r="CB5224">
        <v>0</v>
      </c>
      <c r="CC5224">
        <v>0</v>
      </c>
      <c r="CD5224">
        <v>0</v>
      </c>
      <c r="CE5224">
        <v>0</v>
      </c>
      <c r="CF5224">
        <v>0</v>
      </c>
      <c r="CG5224">
        <v>0</v>
      </c>
    </row>
    <row r="5225" spans="1:85" hidden="1" x14ac:dyDescent="0.3">
      <c r="A5225">
        <v>5223</v>
      </c>
      <c r="B5225">
        <v>32283</v>
      </c>
      <c r="C5225">
        <v>54</v>
      </c>
      <c r="D5225">
        <v>70</v>
      </c>
      <c r="E5225">
        <v>-0.14597543705343999</v>
      </c>
      <c r="F5225">
        <v>-0.216743171090923</v>
      </c>
      <c r="G5225">
        <v>3</v>
      </c>
      <c r="H5225">
        <v>0</v>
      </c>
      <c r="I5225">
        <v>0</v>
      </c>
      <c r="J5225">
        <v>1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1</v>
      </c>
      <c r="AC5225">
        <v>0</v>
      </c>
      <c r="AD5225">
        <v>1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1</v>
      </c>
      <c r="AM5225">
        <v>0</v>
      </c>
      <c r="AN5225">
        <v>1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>
        <v>0</v>
      </c>
      <c r="BI5225">
        <v>0</v>
      </c>
      <c r="BJ5225">
        <v>0</v>
      </c>
      <c r="BK5225">
        <v>0</v>
      </c>
      <c r="BL5225">
        <v>0</v>
      </c>
      <c r="BM5225">
        <v>0</v>
      </c>
      <c r="BN5225">
        <v>0</v>
      </c>
      <c r="BO5225">
        <v>0</v>
      </c>
      <c r="BP5225">
        <v>0</v>
      </c>
      <c r="BQ5225">
        <v>0</v>
      </c>
      <c r="BR5225">
        <v>0</v>
      </c>
      <c r="BS5225">
        <v>0</v>
      </c>
      <c r="BT5225">
        <v>0</v>
      </c>
      <c r="BU5225">
        <v>0</v>
      </c>
      <c r="BV5225">
        <v>0</v>
      </c>
      <c r="BW5225">
        <v>0</v>
      </c>
      <c r="BX5225">
        <v>0</v>
      </c>
      <c r="BY5225">
        <v>0</v>
      </c>
      <c r="BZ5225">
        <v>0</v>
      </c>
      <c r="CA5225">
        <v>1</v>
      </c>
      <c r="CB5225">
        <v>0</v>
      </c>
      <c r="CC5225">
        <v>0</v>
      </c>
      <c r="CD5225">
        <v>0</v>
      </c>
      <c r="CE5225">
        <v>0</v>
      </c>
      <c r="CF5225">
        <v>0</v>
      </c>
      <c r="CG5225">
        <v>0</v>
      </c>
    </row>
    <row r="5226" spans="1:85" hidden="1" x14ac:dyDescent="0.3">
      <c r="A5226">
        <v>5224</v>
      </c>
      <c r="B5226">
        <v>24234</v>
      </c>
      <c r="C5226">
        <v>23</v>
      </c>
      <c r="D5226">
        <v>25</v>
      </c>
      <c r="E5226">
        <v>-0.14597543705343999</v>
      </c>
      <c r="F5226">
        <v>-0.216743171090923</v>
      </c>
      <c r="G5226">
        <v>4</v>
      </c>
      <c r="H5226">
        <v>0</v>
      </c>
      <c r="I5226">
        <v>0</v>
      </c>
      <c r="J5226">
        <v>0</v>
      </c>
      <c r="K5226">
        <v>0</v>
      </c>
      <c r="L5226">
        <v>1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1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1</v>
      </c>
      <c r="AI5226">
        <v>0</v>
      </c>
      <c r="AJ5226">
        <v>0</v>
      </c>
      <c r="AK5226">
        <v>0</v>
      </c>
      <c r="AL5226">
        <v>1</v>
      </c>
      <c r="AM5226">
        <v>1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>
        <v>0</v>
      </c>
      <c r="BI5226">
        <v>0</v>
      </c>
      <c r="BJ5226">
        <v>0</v>
      </c>
      <c r="BK5226">
        <v>0</v>
      </c>
      <c r="BL5226">
        <v>0</v>
      </c>
      <c r="BM5226">
        <v>0</v>
      </c>
      <c r="BN5226">
        <v>0</v>
      </c>
      <c r="BO5226">
        <v>0</v>
      </c>
      <c r="BP5226">
        <v>0</v>
      </c>
      <c r="BQ5226">
        <v>0</v>
      </c>
      <c r="BR5226">
        <v>0</v>
      </c>
      <c r="BS5226">
        <v>0</v>
      </c>
      <c r="BT5226">
        <v>0</v>
      </c>
      <c r="BU5226">
        <v>0</v>
      </c>
      <c r="BV5226">
        <v>0</v>
      </c>
      <c r="BW5226">
        <v>0</v>
      </c>
      <c r="BX5226">
        <v>0</v>
      </c>
      <c r="BY5226">
        <v>0</v>
      </c>
      <c r="BZ5226">
        <v>0</v>
      </c>
      <c r="CA5226">
        <v>1</v>
      </c>
      <c r="CB5226">
        <v>0</v>
      </c>
      <c r="CC5226">
        <v>0</v>
      </c>
      <c r="CD5226">
        <v>0</v>
      </c>
      <c r="CE5226">
        <v>0</v>
      </c>
      <c r="CF5226">
        <v>0</v>
      </c>
      <c r="CG5226">
        <v>0</v>
      </c>
    </row>
    <row r="5227" spans="1:85" hidden="1" x14ac:dyDescent="0.3">
      <c r="A5227">
        <v>5225</v>
      </c>
      <c r="B5227">
        <v>14996</v>
      </c>
      <c r="C5227">
        <v>35</v>
      </c>
      <c r="D5227">
        <v>40</v>
      </c>
      <c r="E5227">
        <v>-0.14597543705343999</v>
      </c>
      <c r="F5227">
        <v>-0.216743171090923</v>
      </c>
      <c r="G5227">
        <v>4</v>
      </c>
      <c r="H5227">
        <v>0</v>
      </c>
      <c r="I5227">
        <v>0</v>
      </c>
      <c r="J5227">
        <v>1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1</v>
      </c>
      <c r="AC5227">
        <v>0</v>
      </c>
      <c r="AD5227">
        <v>1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1</v>
      </c>
      <c r="AM5227">
        <v>0</v>
      </c>
      <c r="AN5227">
        <v>1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1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>
        <v>0</v>
      </c>
      <c r="BI5227">
        <v>0</v>
      </c>
      <c r="BJ5227">
        <v>0</v>
      </c>
      <c r="BK5227">
        <v>0</v>
      </c>
      <c r="BL5227">
        <v>0</v>
      </c>
      <c r="BM5227">
        <v>0</v>
      </c>
      <c r="BN5227">
        <v>0</v>
      </c>
      <c r="BO5227">
        <v>0</v>
      </c>
      <c r="BP5227">
        <v>0</v>
      </c>
      <c r="BQ5227">
        <v>0</v>
      </c>
      <c r="BR5227">
        <v>0</v>
      </c>
      <c r="BS5227">
        <v>0</v>
      </c>
      <c r="BT5227">
        <v>0</v>
      </c>
      <c r="BU5227">
        <v>0</v>
      </c>
      <c r="BV5227">
        <v>0</v>
      </c>
      <c r="BW5227">
        <v>0</v>
      </c>
      <c r="BX5227">
        <v>0</v>
      </c>
      <c r="BY5227">
        <v>0</v>
      </c>
      <c r="BZ5227">
        <v>0</v>
      </c>
      <c r="CA5227">
        <v>0</v>
      </c>
      <c r="CB5227">
        <v>0</v>
      </c>
      <c r="CC5227">
        <v>0</v>
      </c>
      <c r="CD5227">
        <v>0</v>
      </c>
      <c r="CE5227">
        <v>0</v>
      </c>
      <c r="CF5227">
        <v>0</v>
      </c>
      <c r="CG5227">
        <v>0</v>
      </c>
    </row>
    <row r="5228" spans="1:85" hidden="1" x14ac:dyDescent="0.3">
      <c r="A5228">
        <v>5226</v>
      </c>
      <c r="B5228">
        <v>16843</v>
      </c>
      <c r="C5228">
        <v>36</v>
      </c>
      <c r="D5228">
        <v>37</v>
      </c>
      <c r="E5228">
        <v>-0.14597543705343999</v>
      </c>
      <c r="F5228">
        <v>-0.216743171090923</v>
      </c>
      <c r="G5228">
        <v>5</v>
      </c>
      <c r="H5228">
        <v>0</v>
      </c>
      <c r="I5228">
        <v>0</v>
      </c>
      <c r="J5228">
        <v>1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1</v>
      </c>
      <c r="AB5228">
        <v>0</v>
      </c>
      <c r="AC5228">
        <v>0</v>
      </c>
      <c r="AD5228">
        <v>1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1</v>
      </c>
      <c r="AL5228">
        <v>0</v>
      </c>
      <c r="AM5228">
        <v>0</v>
      </c>
      <c r="AN5228">
        <v>1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1</v>
      </c>
      <c r="BF5228">
        <v>0</v>
      </c>
      <c r="BG5228">
        <v>0</v>
      </c>
      <c r="BH5228">
        <v>0</v>
      </c>
      <c r="BI5228">
        <v>0</v>
      </c>
      <c r="BJ5228">
        <v>0</v>
      </c>
      <c r="BK5228">
        <v>0</v>
      </c>
      <c r="BL5228">
        <v>0</v>
      </c>
      <c r="BM5228">
        <v>0</v>
      </c>
      <c r="BN5228">
        <v>0</v>
      </c>
      <c r="BO5228">
        <v>0</v>
      </c>
      <c r="BP5228">
        <v>0</v>
      </c>
      <c r="BQ5228">
        <v>0</v>
      </c>
      <c r="BR5228">
        <v>0</v>
      </c>
      <c r="BS5228">
        <v>0</v>
      </c>
      <c r="BT5228">
        <v>0</v>
      </c>
      <c r="BU5228">
        <v>0</v>
      </c>
      <c r="BV5228">
        <v>0</v>
      </c>
      <c r="BW5228">
        <v>0</v>
      </c>
      <c r="BX5228">
        <v>0</v>
      </c>
      <c r="BY5228">
        <v>0</v>
      </c>
      <c r="BZ5228">
        <v>0</v>
      </c>
      <c r="CA5228">
        <v>0</v>
      </c>
      <c r="CB5228">
        <v>0</v>
      </c>
      <c r="CC5228">
        <v>0</v>
      </c>
      <c r="CD5228">
        <v>0</v>
      </c>
      <c r="CE5228">
        <v>0</v>
      </c>
      <c r="CF5228">
        <v>0</v>
      </c>
      <c r="CG5228">
        <v>0</v>
      </c>
    </row>
    <row r="5229" spans="1:85" hidden="1" x14ac:dyDescent="0.3">
      <c r="A5229">
        <v>5227</v>
      </c>
      <c r="B5229">
        <v>2333</v>
      </c>
      <c r="C5229">
        <v>35</v>
      </c>
      <c r="D5229">
        <v>90</v>
      </c>
      <c r="E5229">
        <v>-0.14597543705343999</v>
      </c>
      <c r="F5229">
        <v>-0.216743171090923</v>
      </c>
      <c r="G5229">
        <v>3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1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1</v>
      </c>
      <c r="AC5229">
        <v>0</v>
      </c>
      <c r="AD5229">
        <v>0</v>
      </c>
      <c r="AE5229">
        <v>1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1</v>
      </c>
      <c r="AM5229">
        <v>0</v>
      </c>
      <c r="AN5229">
        <v>1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>
        <v>0</v>
      </c>
      <c r="BI5229">
        <v>0</v>
      </c>
      <c r="BJ5229">
        <v>0</v>
      </c>
      <c r="BK5229">
        <v>0</v>
      </c>
      <c r="BL5229">
        <v>0</v>
      </c>
      <c r="BM5229">
        <v>0</v>
      </c>
      <c r="BN5229">
        <v>0</v>
      </c>
      <c r="BO5229">
        <v>0</v>
      </c>
      <c r="BP5229">
        <v>0</v>
      </c>
      <c r="BQ5229">
        <v>0</v>
      </c>
      <c r="BR5229">
        <v>0</v>
      </c>
      <c r="BS5229">
        <v>0</v>
      </c>
      <c r="BT5229">
        <v>0</v>
      </c>
      <c r="BU5229">
        <v>0</v>
      </c>
      <c r="BV5229">
        <v>0</v>
      </c>
      <c r="BW5229">
        <v>0</v>
      </c>
      <c r="BX5229">
        <v>0</v>
      </c>
      <c r="BY5229">
        <v>0</v>
      </c>
      <c r="BZ5229">
        <v>0</v>
      </c>
      <c r="CA5229">
        <v>1</v>
      </c>
      <c r="CB5229">
        <v>0</v>
      </c>
      <c r="CC5229">
        <v>0</v>
      </c>
      <c r="CD5229">
        <v>0</v>
      </c>
      <c r="CE5229">
        <v>0</v>
      </c>
      <c r="CF5229">
        <v>0</v>
      </c>
      <c r="CG5229">
        <v>0</v>
      </c>
    </row>
    <row r="5230" spans="1:85" hidden="1" x14ac:dyDescent="0.3">
      <c r="A5230">
        <v>5228</v>
      </c>
      <c r="B5230">
        <v>18072</v>
      </c>
      <c r="C5230">
        <v>33</v>
      </c>
      <c r="D5230">
        <v>40</v>
      </c>
      <c r="E5230">
        <v>-0.14597543705343999</v>
      </c>
      <c r="F5230">
        <v>-0.216743171090923</v>
      </c>
      <c r="G5230">
        <v>7</v>
      </c>
      <c r="H5230">
        <v>0</v>
      </c>
      <c r="I5230">
        <v>0</v>
      </c>
      <c r="J5230">
        <v>0</v>
      </c>
      <c r="K5230">
        <v>0</v>
      </c>
      <c r="L5230">
        <v>1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1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1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1</v>
      </c>
      <c r="AM5230">
        <v>0</v>
      </c>
      <c r="AN5230">
        <v>1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>
        <v>0</v>
      </c>
      <c r="BI5230">
        <v>0</v>
      </c>
      <c r="BJ5230">
        <v>0</v>
      </c>
      <c r="BK5230">
        <v>0</v>
      </c>
      <c r="BL5230">
        <v>0</v>
      </c>
      <c r="BM5230">
        <v>0</v>
      </c>
      <c r="BN5230">
        <v>0</v>
      </c>
      <c r="BO5230">
        <v>0</v>
      </c>
      <c r="BP5230">
        <v>0</v>
      </c>
      <c r="BQ5230">
        <v>0</v>
      </c>
      <c r="BR5230">
        <v>0</v>
      </c>
      <c r="BS5230">
        <v>0</v>
      </c>
      <c r="BT5230">
        <v>0</v>
      </c>
      <c r="BU5230">
        <v>0</v>
      </c>
      <c r="BV5230">
        <v>0</v>
      </c>
      <c r="BW5230">
        <v>0</v>
      </c>
      <c r="BX5230">
        <v>0</v>
      </c>
      <c r="BY5230">
        <v>0</v>
      </c>
      <c r="BZ5230">
        <v>0</v>
      </c>
      <c r="CA5230">
        <v>1</v>
      </c>
      <c r="CB5230">
        <v>0</v>
      </c>
      <c r="CC5230">
        <v>0</v>
      </c>
      <c r="CD5230">
        <v>0</v>
      </c>
      <c r="CE5230">
        <v>0</v>
      </c>
      <c r="CF5230">
        <v>0</v>
      </c>
      <c r="CG5230">
        <v>0</v>
      </c>
    </row>
    <row r="5231" spans="1:85" hidden="1" x14ac:dyDescent="0.3">
      <c r="A5231">
        <v>5229</v>
      </c>
      <c r="B5231">
        <v>14988</v>
      </c>
      <c r="C5231">
        <v>34</v>
      </c>
      <c r="D5231">
        <v>45</v>
      </c>
      <c r="E5231">
        <v>-0.14597543705343999</v>
      </c>
      <c r="F5231">
        <v>3.9237134366917399</v>
      </c>
      <c r="G5231">
        <v>3</v>
      </c>
      <c r="H5231">
        <v>0</v>
      </c>
      <c r="I5231">
        <v>0</v>
      </c>
      <c r="J5231">
        <v>0</v>
      </c>
      <c r="K5231">
        <v>0</v>
      </c>
      <c r="L5231">
        <v>1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1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1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1</v>
      </c>
      <c r="AM5231">
        <v>1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>
        <v>0</v>
      </c>
      <c r="BI5231">
        <v>0</v>
      </c>
      <c r="BJ5231">
        <v>0</v>
      </c>
      <c r="BK5231">
        <v>0</v>
      </c>
      <c r="BL5231">
        <v>0</v>
      </c>
      <c r="BM5231">
        <v>0</v>
      </c>
      <c r="BN5231">
        <v>0</v>
      </c>
      <c r="BO5231">
        <v>0</v>
      </c>
      <c r="BP5231">
        <v>0</v>
      </c>
      <c r="BQ5231">
        <v>0</v>
      </c>
      <c r="BR5231">
        <v>0</v>
      </c>
      <c r="BS5231">
        <v>0</v>
      </c>
      <c r="BT5231">
        <v>0</v>
      </c>
      <c r="BU5231">
        <v>0</v>
      </c>
      <c r="BV5231">
        <v>0</v>
      </c>
      <c r="BW5231">
        <v>0</v>
      </c>
      <c r="BX5231">
        <v>0</v>
      </c>
      <c r="BY5231">
        <v>0</v>
      </c>
      <c r="BZ5231">
        <v>0</v>
      </c>
      <c r="CA5231">
        <v>1</v>
      </c>
      <c r="CB5231">
        <v>0</v>
      </c>
      <c r="CC5231">
        <v>0</v>
      </c>
      <c r="CD5231">
        <v>0</v>
      </c>
      <c r="CE5231">
        <v>0</v>
      </c>
      <c r="CF5231">
        <v>0</v>
      </c>
      <c r="CG5231">
        <v>0</v>
      </c>
    </row>
    <row r="5232" spans="1:85" hidden="1" x14ac:dyDescent="0.3">
      <c r="A5232">
        <v>5230</v>
      </c>
      <c r="B5232">
        <v>14290</v>
      </c>
      <c r="C5232">
        <v>21</v>
      </c>
      <c r="D5232">
        <v>45</v>
      </c>
      <c r="E5232">
        <v>-0.14597543705343999</v>
      </c>
      <c r="F5232">
        <v>-0.216743171090923</v>
      </c>
      <c r="G5232">
        <v>6</v>
      </c>
      <c r="H5232">
        <v>0</v>
      </c>
      <c r="I5232">
        <v>0</v>
      </c>
      <c r="J5232">
        <v>0</v>
      </c>
      <c r="K5232">
        <v>0</v>
      </c>
      <c r="L5232">
        <v>1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1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1</v>
      </c>
      <c r="AH5232">
        <v>0</v>
      </c>
      <c r="AI5232">
        <v>0</v>
      </c>
      <c r="AJ5232">
        <v>0</v>
      </c>
      <c r="AK5232">
        <v>1</v>
      </c>
      <c r="AL5232">
        <v>0</v>
      </c>
      <c r="AM5232">
        <v>1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>
        <v>0</v>
      </c>
      <c r="BI5232">
        <v>0</v>
      </c>
      <c r="BJ5232">
        <v>0</v>
      </c>
      <c r="BK5232">
        <v>0</v>
      </c>
      <c r="BL5232">
        <v>0</v>
      </c>
      <c r="BM5232">
        <v>0</v>
      </c>
      <c r="BN5232">
        <v>0</v>
      </c>
      <c r="BO5232">
        <v>0</v>
      </c>
      <c r="BP5232">
        <v>0</v>
      </c>
      <c r="BQ5232">
        <v>0</v>
      </c>
      <c r="BR5232">
        <v>0</v>
      </c>
      <c r="BS5232">
        <v>0</v>
      </c>
      <c r="BT5232">
        <v>0</v>
      </c>
      <c r="BU5232">
        <v>0</v>
      </c>
      <c r="BV5232">
        <v>0</v>
      </c>
      <c r="BW5232">
        <v>0</v>
      </c>
      <c r="BX5232">
        <v>0</v>
      </c>
      <c r="BY5232">
        <v>0</v>
      </c>
      <c r="BZ5232">
        <v>0</v>
      </c>
      <c r="CA5232">
        <v>1</v>
      </c>
      <c r="CB5232">
        <v>0</v>
      </c>
      <c r="CC5232">
        <v>0</v>
      </c>
      <c r="CD5232">
        <v>0</v>
      </c>
      <c r="CE5232">
        <v>0</v>
      </c>
      <c r="CF5232">
        <v>0</v>
      </c>
      <c r="CG5232">
        <v>0</v>
      </c>
    </row>
    <row r="5233" spans="1:85" hidden="1" x14ac:dyDescent="0.3">
      <c r="A5233">
        <v>5231</v>
      </c>
      <c r="B5233">
        <v>8606</v>
      </c>
      <c r="C5233">
        <v>30</v>
      </c>
      <c r="D5233">
        <v>40</v>
      </c>
      <c r="E5233">
        <v>0.48343688786471001</v>
      </c>
      <c r="F5233">
        <v>-0.216743171090923</v>
      </c>
      <c r="G5233">
        <v>3</v>
      </c>
      <c r="H5233">
        <v>1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1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1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1</v>
      </c>
      <c r="AM5233">
        <v>0</v>
      </c>
      <c r="AN5233">
        <v>1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>
        <v>0</v>
      </c>
      <c r="BI5233">
        <v>0</v>
      </c>
      <c r="BJ5233">
        <v>0</v>
      </c>
      <c r="BK5233">
        <v>0</v>
      </c>
      <c r="BL5233">
        <v>0</v>
      </c>
      <c r="BM5233">
        <v>0</v>
      </c>
      <c r="BN5233">
        <v>0</v>
      </c>
      <c r="BO5233">
        <v>0</v>
      </c>
      <c r="BP5233">
        <v>0</v>
      </c>
      <c r="BQ5233">
        <v>0</v>
      </c>
      <c r="BR5233">
        <v>0</v>
      </c>
      <c r="BS5233">
        <v>0</v>
      </c>
      <c r="BT5233">
        <v>0</v>
      </c>
      <c r="BU5233">
        <v>0</v>
      </c>
      <c r="BV5233">
        <v>0</v>
      </c>
      <c r="BW5233">
        <v>0</v>
      </c>
      <c r="BX5233">
        <v>0</v>
      </c>
      <c r="BY5233">
        <v>0</v>
      </c>
      <c r="BZ5233">
        <v>0</v>
      </c>
      <c r="CA5233">
        <v>1</v>
      </c>
      <c r="CB5233">
        <v>0</v>
      </c>
      <c r="CC5233">
        <v>0</v>
      </c>
      <c r="CD5233">
        <v>0</v>
      </c>
      <c r="CE5233">
        <v>0</v>
      </c>
      <c r="CF5233">
        <v>0</v>
      </c>
      <c r="CG5233">
        <v>0</v>
      </c>
    </row>
    <row r="5234" spans="1:85" hidden="1" x14ac:dyDescent="0.3">
      <c r="A5234">
        <v>5232</v>
      </c>
      <c r="B5234">
        <v>17299</v>
      </c>
      <c r="C5234">
        <v>75</v>
      </c>
      <c r="D5234">
        <v>40</v>
      </c>
      <c r="E5234">
        <v>-0.14597543705343999</v>
      </c>
      <c r="F5234">
        <v>-0.216743171090923</v>
      </c>
      <c r="G5234">
        <v>9</v>
      </c>
      <c r="H5234">
        <v>0</v>
      </c>
      <c r="I5234">
        <v>0</v>
      </c>
      <c r="J5234">
        <v>0</v>
      </c>
      <c r="K5234">
        <v>0</v>
      </c>
      <c r="L5234">
        <v>1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1</v>
      </c>
      <c r="AD5234">
        <v>0</v>
      </c>
      <c r="AE5234">
        <v>1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1</v>
      </c>
      <c r="AM5234">
        <v>0</v>
      </c>
      <c r="AN5234">
        <v>1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>
        <v>0</v>
      </c>
      <c r="BI5234">
        <v>0</v>
      </c>
      <c r="BJ5234">
        <v>0</v>
      </c>
      <c r="BK5234">
        <v>0</v>
      </c>
      <c r="BL5234">
        <v>0</v>
      </c>
      <c r="BM5234">
        <v>0</v>
      </c>
      <c r="BN5234">
        <v>0</v>
      </c>
      <c r="BO5234">
        <v>0</v>
      </c>
      <c r="BP5234">
        <v>0</v>
      </c>
      <c r="BQ5234">
        <v>0</v>
      </c>
      <c r="BR5234">
        <v>0</v>
      </c>
      <c r="BS5234">
        <v>0</v>
      </c>
      <c r="BT5234">
        <v>0</v>
      </c>
      <c r="BU5234">
        <v>0</v>
      </c>
      <c r="BV5234">
        <v>0</v>
      </c>
      <c r="BW5234">
        <v>0</v>
      </c>
      <c r="BX5234">
        <v>0</v>
      </c>
      <c r="BY5234">
        <v>0</v>
      </c>
      <c r="BZ5234">
        <v>0</v>
      </c>
      <c r="CA5234">
        <v>1</v>
      </c>
      <c r="CB5234">
        <v>0</v>
      </c>
      <c r="CC5234">
        <v>0</v>
      </c>
      <c r="CD5234">
        <v>0</v>
      </c>
      <c r="CE5234">
        <v>0</v>
      </c>
      <c r="CF5234">
        <v>0</v>
      </c>
      <c r="CG5234">
        <v>0</v>
      </c>
    </row>
    <row r="5235" spans="1:85" hidden="1" x14ac:dyDescent="0.3">
      <c r="A5235">
        <v>5233</v>
      </c>
      <c r="B5235">
        <v>25550</v>
      </c>
      <c r="C5235">
        <v>40</v>
      </c>
      <c r="D5235">
        <v>40</v>
      </c>
      <c r="E5235">
        <v>-0.14597543705343999</v>
      </c>
      <c r="F5235">
        <v>-0.216743171090923</v>
      </c>
      <c r="G5235">
        <v>4</v>
      </c>
      <c r="H5235">
        <v>1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1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1</v>
      </c>
      <c r="AH5235">
        <v>0</v>
      </c>
      <c r="AI5235">
        <v>0</v>
      </c>
      <c r="AJ5235">
        <v>0</v>
      </c>
      <c r="AK5235">
        <v>0</v>
      </c>
      <c r="AL5235">
        <v>1</v>
      </c>
      <c r="AM5235">
        <v>0</v>
      </c>
      <c r="AN5235">
        <v>1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>
        <v>0</v>
      </c>
      <c r="BI5235">
        <v>0</v>
      </c>
      <c r="BJ5235">
        <v>0</v>
      </c>
      <c r="BK5235">
        <v>0</v>
      </c>
      <c r="BL5235">
        <v>0</v>
      </c>
      <c r="BM5235">
        <v>0</v>
      </c>
      <c r="BN5235">
        <v>0</v>
      </c>
      <c r="BO5235">
        <v>0</v>
      </c>
      <c r="BP5235">
        <v>0</v>
      </c>
      <c r="BQ5235">
        <v>0</v>
      </c>
      <c r="BR5235">
        <v>0</v>
      </c>
      <c r="BS5235">
        <v>0</v>
      </c>
      <c r="BT5235">
        <v>0</v>
      </c>
      <c r="BU5235">
        <v>0</v>
      </c>
      <c r="BV5235">
        <v>0</v>
      </c>
      <c r="BW5235">
        <v>0</v>
      </c>
      <c r="BX5235">
        <v>0</v>
      </c>
      <c r="BY5235">
        <v>0</v>
      </c>
      <c r="BZ5235">
        <v>0</v>
      </c>
      <c r="CA5235">
        <v>1</v>
      </c>
      <c r="CB5235">
        <v>0</v>
      </c>
      <c r="CC5235">
        <v>0</v>
      </c>
      <c r="CD5235">
        <v>0</v>
      </c>
      <c r="CE5235">
        <v>0</v>
      </c>
      <c r="CF5235">
        <v>0</v>
      </c>
      <c r="CG5235">
        <v>0</v>
      </c>
    </row>
    <row r="5236" spans="1:85" hidden="1" x14ac:dyDescent="0.3">
      <c r="A5236">
        <v>5234</v>
      </c>
      <c r="B5236">
        <v>28691</v>
      </c>
      <c r="C5236">
        <v>28</v>
      </c>
      <c r="D5236">
        <v>60</v>
      </c>
      <c r="E5236">
        <v>0.40912562627759902</v>
      </c>
      <c r="F5236">
        <v>-0.216743171090923</v>
      </c>
      <c r="G5236">
        <v>6</v>
      </c>
      <c r="H5236">
        <v>0</v>
      </c>
      <c r="I5236">
        <v>0</v>
      </c>
      <c r="J5236">
        <v>0</v>
      </c>
      <c r="K5236">
        <v>0</v>
      </c>
      <c r="L5236">
        <v>1</v>
      </c>
      <c r="M5236">
        <v>0</v>
      </c>
      <c r="N5236">
        <v>0</v>
      </c>
      <c r="O5236">
        <v>1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1</v>
      </c>
      <c r="AF5236">
        <v>0</v>
      </c>
      <c r="AG5236">
        <v>0</v>
      </c>
      <c r="AH5236">
        <v>0</v>
      </c>
      <c r="AI5236">
        <v>0</v>
      </c>
      <c r="AJ5236">
        <v>1</v>
      </c>
      <c r="AK5236">
        <v>0</v>
      </c>
      <c r="AL5236">
        <v>0</v>
      </c>
      <c r="AM5236">
        <v>1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>
        <v>0</v>
      </c>
      <c r="BI5236">
        <v>0</v>
      </c>
      <c r="BJ5236">
        <v>0</v>
      </c>
      <c r="BK5236">
        <v>0</v>
      </c>
      <c r="BL5236">
        <v>0</v>
      </c>
      <c r="BM5236">
        <v>0</v>
      </c>
      <c r="BN5236">
        <v>0</v>
      </c>
      <c r="BO5236">
        <v>0</v>
      </c>
      <c r="BP5236">
        <v>0</v>
      </c>
      <c r="BQ5236">
        <v>0</v>
      </c>
      <c r="BR5236">
        <v>0</v>
      </c>
      <c r="BS5236">
        <v>0</v>
      </c>
      <c r="BT5236">
        <v>0</v>
      </c>
      <c r="BU5236">
        <v>0</v>
      </c>
      <c r="BV5236">
        <v>0</v>
      </c>
      <c r="BW5236">
        <v>0</v>
      </c>
      <c r="BX5236">
        <v>0</v>
      </c>
      <c r="BY5236">
        <v>0</v>
      </c>
      <c r="BZ5236">
        <v>0</v>
      </c>
      <c r="CA5236">
        <v>1</v>
      </c>
      <c r="CB5236">
        <v>0</v>
      </c>
      <c r="CC5236">
        <v>0</v>
      </c>
      <c r="CD5236">
        <v>0</v>
      </c>
      <c r="CE5236">
        <v>0</v>
      </c>
      <c r="CF5236">
        <v>0</v>
      </c>
      <c r="CG5236">
        <v>0</v>
      </c>
    </row>
    <row r="5237" spans="1:85" hidden="1" x14ac:dyDescent="0.3">
      <c r="A5237">
        <v>5235</v>
      </c>
      <c r="B5237">
        <v>10213</v>
      </c>
      <c r="C5237">
        <v>35</v>
      </c>
      <c r="D5237">
        <v>30</v>
      </c>
      <c r="E5237">
        <v>-0.14597543705343999</v>
      </c>
      <c r="F5237">
        <v>-0.216743171090923</v>
      </c>
      <c r="G5237">
        <v>3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1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1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1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1</v>
      </c>
      <c r="AM5237">
        <v>1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>
        <v>0</v>
      </c>
      <c r="BI5237">
        <v>0</v>
      </c>
      <c r="BJ5237">
        <v>0</v>
      </c>
      <c r="BK5237">
        <v>0</v>
      </c>
      <c r="BL5237">
        <v>0</v>
      </c>
      <c r="BM5237">
        <v>0</v>
      </c>
      <c r="BN5237">
        <v>0</v>
      </c>
      <c r="BO5237">
        <v>0</v>
      </c>
      <c r="BP5237">
        <v>0</v>
      </c>
      <c r="BQ5237">
        <v>0</v>
      </c>
      <c r="BR5237">
        <v>0</v>
      </c>
      <c r="BS5237">
        <v>0</v>
      </c>
      <c r="BT5237">
        <v>0</v>
      </c>
      <c r="BU5237">
        <v>0</v>
      </c>
      <c r="BV5237">
        <v>0</v>
      </c>
      <c r="BW5237">
        <v>0</v>
      </c>
      <c r="BX5237">
        <v>0</v>
      </c>
      <c r="BY5237">
        <v>0</v>
      </c>
      <c r="BZ5237">
        <v>0</v>
      </c>
      <c r="CA5237">
        <v>1</v>
      </c>
      <c r="CB5237">
        <v>0</v>
      </c>
      <c r="CC5237">
        <v>0</v>
      </c>
      <c r="CD5237">
        <v>0</v>
      </c>
      <c r="CE5237">
        <v>0</v>
      </c>
      <c r="CF5237">
        <v>0</v>
      </c>
      <c r="CG5237">
        <v>0</v>
      </c>
    </row>
    <row r="5238" spans="1:85" hidden="1" x14ac:dyDescent="0.3">
      <c r="A5238">
        <v>5236</v>
      </c>
      <c r="B5238">
        <v>31829</v>
      </c>
      <c r="C5238">
        <v>39</v>
      </c>
      <c r="D5238">
        <v>45</v>
      </c>
      <c r="E5238">
        <v>-0.14597543705343999</v>
      </c>
      <c r="F5238">
        <v>-0.216743171090923</v>
      </c>
      <c r="G5238">
        <v>3</v>
      </c>
      <c r="H5238">
        <v>0</v>
      </c>
      <c r="I5238">
        <v>0</v>
      </c>
      <c r="J5238">
        <v>0</v>
      </c>
      <c r="K5238">
        <v>0</v>
      </c>
      <c r="L5238">
        <v>1</v>
      </c>
      <c r="M5238">
        <v>0</v>
      </c>
      <c r="N5238">
        <v>0</v>
      </c>
      <c r="O5238">
        <v>1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1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1</v>
      </c>
      <c r="AM5238">
        <v>0</v>
      </c>
      <c r="AN5238">
        <v>1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>
        <v>0</v>
      </c>
      <c r="BI5238">
        <v>0</v>
      </c>
      <c r="BJ5238">
        <v>0</v>
      </c>
      <c r="BK5238">
        <v>0</v>
      </c>
      <c r="BL5238">
        <v>0</v>
      </c>
      <c r="BM5238">
        <v>0</v>
      </c>
      <c r="BN5238">
        <v>0</v>
      </c>
      <c r="BO5238">
        <v>0</v>
      </c>
      <c r="BP5238">
        <v>0</v>
      </c>
      <c r="BQ5238">
        <v>0</v>
      </c>
      <c r="BR5238">
        <v>0</v>
      </c>
      <c r="BS5238">
        <v>0</v>
      </c>
      <c r="BT5238">
        <v>0</v>
      </c>
      <c r="BU5238">
        <v>0</v>
      </c>
      <c r="BV5238">
        <v>0</v>
      </c>
      <c r="BW5238">
        <v>0</v>
      </c>
      <c r="BX5238">
        <v>0</v>
      </c>
      <c r="BY5238">
        <v>0</v>
      </c>
      <c r="BZ5238">
        <v>0</v>
      </c>
      <c r="CA5238">
        <v>1</v>
      </c>
      <c r="CB5238">
        <v>0</v>
      </c>
      <c r="CC5238">
        <v>0</v>
      </c>
      <c r="CD5238">
        <v>0</v>
      </c>
      <c r="CE5238">
        <v>0</v>
      </c>
      <c r="CF5238">
        <v>0</v>
      </c>
      <c r="CG5238">
        <v>0</v>
      </c>
    </row>
    <row r="5239" spans="1:85" hidden="1" x14ac:dyDescent="0.3">
      <c r="A5239">
        <v>5237</v>
      </c>
      <c r="B5239">
        <v>22009</v>
      </c>
      <c r="C5239">
        <v>44</v>
      </c>
      <c r="D5239">
        <v>44</v>
      </c>
      <c r="E5239">
        <v>-0.14597543705343999</v>
      </c>
      <c r="F5239">
        <v>-0.216743171090923</v>
      </c>
      <c r="G5239">
        <v>4</v>
      </c>
      <c r="H5239">
        <v>0</v>
      </c>
      <c r="I5239">
        <v>0</v>
      </c>
      <c r="J5239">
        <v>1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1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1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1</v>
      </c>
      <c r="AM5239">
        <v>0</v>
      </c>
      <c r="AN5239">
        <v>1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>
        <v>0</v>
      </c>
      <c r="BI5239">
        <v>0</v>
      </c>
      <c r="BJ5239">
        <v>0</v>
      </c>
      <c r="BK5239">
        <v>0</v>
      </c>
      <c r="BL5239">
        <v>0</v>
      </c>
      <c r="BM5239">
        <v>0</v>
      </c>
      <c r="BN5239">
        <v>0</v>
      </c>
      <c r="BO5239">
        <v>0</v>
      </c>
      <c r="BP5239">
        <v>0</v>
      </c>
      <c r="BQ5239">
        <v>0</v>
      </c>
      <c r="BR5239">
        <v>0</v>
      </c>
      <c r="BS5239">
        <v>0</v>
      </c>
      <c r="BT5239">
        <v>0</v>
      </c>
      <c r="BU5239">
        <v>0</v>
      </c>
      <c r="BV5239">
        <v>0</v>
      </c>
      <c r="BW5239">
        <v>0</v>
      </c>
      <c r="BX5239">
        <v>0</v>
      </c>
      <c r="BY5239">
        <v>0</v>
      </c>
      <c r="BZ5239">
        <v>0</v>
      </c>
      <c r="CA5239">
        <v>1</v>
      </c>
      <c r="CB5239">
        <v>0</v>
      </c>
      <c r="CC5239">
        <v>0</v>
      </c>
      <c r="CD5239">
        <v>0</v>
      </c>
      <c r="CE5239">
        <v>0</v>
      </c>
      <c r="CF5239">
        <v>0</v>
      </c>
      <c r="CG5239">
        <v>0</v>
      </c>
    </row>
    <row r="5240" spans="1:85" hidden="1" x14ac:dyDescent="0.3">
      <c r="A5240">
        <v>5238</v>
      </c>
      <c r="B5240">
        <v>27494</v>
      </c>
      <c r="C5240">
        <v>33</v>
      </c>
      <c r="D5240">
        <v>40</v>
      </c>
      <c r="E5240">
        <v>-0.14597543705343999</v>
      </c>
      <c r="F5240">
        <v>-0.216743171090923</v>
      </c>
      <c r="G5240">
        <v>6</v>
      </c>
      <c r="H5240">
        <v>0</v>
      </c>
      <c r="I5240">
        <v>0</v>
      </c>
      <c r="J5240">
        <v>1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1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1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1</v>
      </c>
      <c r="AM5240">
        <v>0</v>
      </c>
      <c r="AN5240">
        <v>1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>
        <v>0</v>
      </c>
      <c r="BI5240">
        <v>0</v>
      </c>
      <c r="BJ5240">
        <v>0</v>
      </c>
      <c r="BK5240">
        <v>0</v>
      </c>
      <c r="BL5240">
        <v>0</v>
      </c>
      <c r="BM5240">
        <v>0</v>
      </c>
      <c r="BN5240">
        <v>0</v>
      </c>
      <c r="BO5240">
        <v>0</v>
      </c>
      <c r="BP5240">
        <v>0</v>
      </c>
      <c r="BQ5240">
        <v>0</v>
      </c>
      <c r="BR5240">
        <v>0</v>
      </c>
      <c r="BS5240">
        <v>0</v>
      </c>
      <c r="BT5240">
        <v>0</v>
      </c>
      <c r="BU5240">
        <v>0</v>
      </c>
      <c r="BV5240">
        <v>0</v>
      </c>
      <c r="BW5240">
        <v>0</v>
      </c>
      <c r="BX5240">
        <v>0</v>
      </c>
      <c r="BY5240">
        <v>0</v>
      </c>
      <c r="BZ5240">
        <v>0</v>
      </c>
      <c r="CA5240">
        <v>1</v>
      </c>
      <c r="CB5240">
        <v>0</v>
      </c>
      <c r="CC5240">
        <v>0</v>
      </c>
      <c r="CD5240">
        <v>0</v>
      </c>
      <c r="CE5240">
        <v>0</v>
      </c>
      <c r="CF5240">
        <v>0</v>
      </c>
      <c r="CG5240">
        <v>0</v>
      </c>
    </row>
    <row r="5241" spans="1:85" hidden="1" x14ac:dyDescent="0.3">
      <c r="A5241">
        <v>5239</v>
      </c>
      <c r="B5241">
        <v>11462</v>
      </c>
      <c r="C5241">
        <v>25</v>
      </c>
      <c r="D5241">
        <v>40</v>
      </c>
      <c r="E5241">
        <v>-0.14597543705343999</v>
      </c>
      <c r="F5241">
        <v>-0.216743171090923</v>
      </c>
      <c r="G5241">
        <v>3</v>
      </c>
      <c r="H5241">
        <v>0</v>
      </c>
      <c r="I5241">
        <v>0</v>
      </c>
      <c r="J5241">
        <v>0</v>
      </c>
      <c r="K5241">
        <v>0</v>
      </c>
      <c r="L5241">
        <v>1</v>
      </c>
      <c r="M5241">
        <v>0</v>
      </c>
      <c r="N5241">
        <v>0</v>
      </c>
      <c r="O5241">
        <v>0</v>
      </c>
      <c r="P5241">
        <v>0</v>
      </c>
      <c r="Q5241">
        <v>1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1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1</v>
      </c>
      <c r="AM5241">
        <v>1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>
        <v>0</v>
      </c>
      <c r="BI5241">
        <v>0</v>
      </c>
      <c r="BJ5241">
        <v>0</v>
      </c>
      <c r="BK5241">
        <v>0</v>
      </c>
      <c r="BL5241">
        <v>0</v>
      </c>
      <c r="BM5241">
        <v>0</v>
      </c>
      <c r="BN5241">
        <v>0</v>
      </c>
      <c r="BO5241">
        <v>0</v>
      </c>
      <c r="BP5241">
        <v>0</v>
      </c>
      <c r="BQ5241">
        <v>0</v>
      </c>
      <c r="BR5241">
        <v>0</v>
      </c>
      <c r="BS5241">
        <v>0</v>
      </c>
      <c r="BT5241">
        <v>0</v>
      </c>
      <c r="BU5241">
        <v>0</v>
      </c>
      <c r="BV5241">
        <v>0</v>
      </c>
      <c r="BW5241">
        <v>0</v>
      </c>
      <c r="BX5241">
        <v>0</v>
      </c>
      <c r="BY5241">
        <v>0</v>
      </c>
      <c r="BZ5241">
        <v>0</v>
      </c>
      <c r="CA5241">
        <v>1</v>
      </c>
      <c r="CB5241">
        <v>0</v>
      </c>
      <c r="CC5241">
        <v>0</v>
      </c>
      <c r="CD5241">
        <v>0</v>
      </c>
      <c r="CE5241">
        <v>0</v>
      </c>
      <c r="CF5241">
        <v>0</v>
      </c>
      <c r="CG5241">
        <v>0</v>
      </c>
    </row>
    <row r="5242" spans="1:85" hidden="1" x14ac:dyDescent="0.3">
      <c r="A5242">
        <v>5240</v>
      </c>
      <c r="B5242">
        <v>19757</v>
      </c>
      <c r="C5242">
        <v>40</v>
      </c>
      <c r="D5242">
        <v>40</v>
      </c>
      <c r="E5242">
        <v>-0.14597543705343999</v>
      </c>
      <c r="F5242">
        <v>-0.216743171090923</v>
      </c>
      <c r="G5242">
        <v>3</v>
      </c>
      <c r="H5242">
        <v>0</v>
      </c>
      <c r="I5242">
        <v>0</v>
      </c>
      <c r="J5242">
        <v>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1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1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1</v>
      </c>
      <c r="AM5242">
        <v>0</v>
      </c>
      <c r="AN5242">
        <v>1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>
        <v>0</v>
      </c>
      <c r="BI5242">
        <v>0</v>
      </c>
      <c r="BJ5242">
        <v>0</v>
      </c>
      <c r="BK5242">
        <v>0</v>
      </c>
      <c r="BL5242">
        <v>0</v>
      </c>
      <c r="BM5242">
        <v>0</v>
      </c>
      <c r="BN5242">
        <v>0</v>
      </c>
      <c r="BO5242">
        <v>0</v>
      </c>
      <c r="BP5242">
        <v>0</v>
      </c>
      <c r="BQ5242">
        <v>0</v>
      </c>
      <c r="BR5242">
        <v>0</v>
      </c>
      <c r="BS5242">
        <v>0</v>
      </c>
      <c r="BT5242">
        <v>0</v>
      </c>
      <c r="BU5242">
        <v>0</v>
      </c>
      <c r="BV5242">
        <v>0</v>
      </c>
      <c r="BW5242">
        <v>0</v>
      </c>
      <c r="BX5242">
        <v>0</v>
      </c>
      <c r="BY5242">
        <v>0</v>
      </c>
      <c r="BZ5242">
        <v>0</v>
      </c>
      <c r="CA5242">
        <v>1</v>
      </c>
      <c r="CB5242">
        <v>0</v>
      </c>
      <c r="CC5242">
        <v>0</v>
      </c>
      <c r="CD5242">
        <v>0</v>
      </c>
      <c r="CE5242">
        <v>0</v>
      </c>
      <c r="CF5242">
        <v>0</v>
      </c>
      <c r="CG5242">
        <v>0</v>
      </c>
    </row>
    <row r="5243" spans="1:85" hidden="1" x14ac:dyDescent="0.3">
      <c r="A5243">
        <v>5241</v>
      </c>
      <c r="B5243">
        <v>4525</v>
      </c>
      <c r="C5243">
        <v>27</v>
      </c>
      <c r="D5243">
        <v>40</v>
      </c>
      <c r="E5243">
        <v>-0.14597543705343999</v>
      </c>
      <c r="F5243">
        <v>-0.216743171090923</v>
      </c>
      <c r="G5243">
        <v>3</v>
      </c>
      <c r="H5243">
        <v>0</v>
      </c>
      <c r="I5243">
        <v>0</v>
      </c>
      <c r="J5243">
        <v>0</v>
      </c>
      <c r="K5243">
        <v>0</v>
      </c>
      <c r="L5243">
        <v>1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1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1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1</v>
      </c>
      <c r="AM5243">
        <v>1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>
        <v>0</v>
      </c>
      <c r="BI5243">
        <v>0</v>
      </c>
      <c r="BJ5243">
        <v>0</v>
      </c>
      <c r="BK5243">
        <v>0</v>
      </c>
      <c r="BL5243">
        <v>0</v>
      </c>
      <c r="BM5243">
        <v>0</v>
      </c>
      <c r="BN5243">
        <v>0</v>
      </c>
      <c r="BO5243">
        <v>0</v>
      </c>
      <c r="BP5243">
        <v>0</v>
      </c>
      <c r="BQ5243">
        <v>0</v>
      </c>
      <c r="BR5243">
        <v>0</v>
      </c>
      <c r="BS5243">
        <v>0</v>
      </c>
      <c r="BT5243">
        <v>0</v>
      </c>
      <c r="BU5243">
        <v>0</v>
      </c>
      <c r="BV5243">
        <v>0</v>
      </c>
      <c r="BW5243">
        <v>0</v>
      </c>
      <c r="BX5243">
        <v>0</v>
      </c>
      <c r="BY5243">
        <v>0</v>
      </c>
      <c r="BZ5243">
        <v>0</v>
      </c>
      <c r="CA5243">
        <v>1</v>
      </c>
      <c r="CB5243">
        <v>0</v>
      </c>
      <c r="CC5243">
        <v>0</v>
      </c>
      <c r="CD5243">
        <v>0</v>
      </c>
      <c r="CE5243">
        <v>0</v>
      </c>
      <c r="CF5243">
        <v>0</v>
      </c>
      <c r="CG5243">
        <v>0</v>
      </c>
    </row>
    <row r="5244" spans="1:85" hidden="1" x14ac:dyDescent="0.3">
      <c r="A5244">
        <v>5242</v>
      </c>
      <c r="B5244">
        <v>15299</v>
      </c>
      <c r="C5244">
        <v>30</v>
      </c>
      <c r="D5244">
        <v>44</v>
      </c>
      <c r="E5244">
        <v>-0.14597543705343999</v>
      </c>
      <c r="F5244">
        <v>-0.216743171090923</v>
      </c>
      <c r="G5244">
        <v>3</v>
      </c>
      <c r="H5244">
        <v>0</v>
      </c>
      <c r="I5244">
        <v>0</v>
      </c>
      <c r="J5244">
        <v>1</v>
      </c>
      <c r="K5244">
        <v>0</v>
      </c>
      <c r="L5244">
        <v>0</v>
      </c>
      <c r="M5244">
        <v>0</v>
      </c>
      <c r="N5244">
        <v>0</v>
      </c>
      <c r="O5244">
        <v>1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1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1</v>
      </c>
      <c r="AM5244">
        <v>0</v>
      </c>
      <c r="AN5244">
        <v>1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>
        <v>0</v>
      </c>
      <c r="BI5244">
        <v>0</v>
      </c>
      <c r="BJ5244">
        <v>0</v>
      </c>
      <c r="BK5244">
        <v>0</v>
      </c>
      <c r="BL5244">
        <v>0</v>
      </c>
      <c r="BM5244">
        <v>0</v>
      </c>
      <c r="BN5244">
        <v>0</v>
      </c>
      <c r="BO5244">
        <v>0</v>
      </c>
      <c r="BP5244">
        <v>0</v>
      </c>
      <c r="BQ5244">
        <v>0</v>
      </c>
      <c r="BR5244">
        <v>0</v>
      </c>
      <c r="BS5244">
        <v>0</v>
      </c>
      <c r="BT5244">
        <v>0</v>
      </c>
      <c r="BU5244">
        <v>0</v>
      </c>
      <c r="BV5244">
        <v>0</v>
      </c>
      <c r="BW5244">
        <v>0</v>
      </c>
      <c r="BX5244">
        <v>0</v>
      </c>
      <c r="BY5244">
        <v>0</v>
      </c>
      <c r="BZ5244">
        <v>0</v>
      </c>
      <c r="CA5244">
        <v>1</v>
      </c>
      <c r="CB5244">
        <v>0</v>
      </c>
      <c r="CC5244">
        <v>0</v>
      </c>
      <c r="CD5244">
        <v>0</v>
      </c>
      <c r="CE5244">
        <v>0</v>
      </c>
      <c r="CF5244">
        <v>0</v>
      </c>
      <c r="CG5244">
        <v>0</v>
      </c>
    </row>
    <row r="5245" spans="1:85" hidden="1" x14ac:dyDescent="0.3">
      <c r="A5245">
        <v>5243</v>
      </c>
      <c r="B5245">
        <v>1033</v>
      </c>
      <c r="C5245">
        <v>32</v>
      </c>
      <c r="D5245">
        <v>40</v>
      </c>
      <c r="E5245">
        <v>-0.14597543705343999</v>
      </c>
      <c r="F5245">
        <v>-0.216743171090923</v>
      </c>
      <c r="G5245">
        <v>3</v>
      </c>
      <c r="H5245">
        <v>0</v>
      </c>
      <c r="I5245">
        <v>0</v>
      </c>
      <c r="J5245">
        <v>0</v>
      </c>
      <c r="K5245">
        <v>0</v>
      </c>
      <c r="L5245">
        <v>1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1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1</v>
      </c>
      <c r="AF5245">
        <v>0</v>
      </c>
      <c r="AG5245">
        <v>0</v>
      </c>
      <c r="AH5245">
        <v>0</v>
      </c>
      <c r="AI5245">
        <v>0</v>
      </c>
      <c r="AJ5245">
        <v>1</v>
      </c>
      <c r="AK5245">
        <v>0</v>
      </c>
      <c r="AL5245">
        <v>0</v>
      </c>
      <c r="AM5245">
        <v>1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>
        <v>0</v>
      </c>
      <c r="BI5245">
        <v>0</v>
      </c>
      <c r="BJ5245">
        <v>0</v>
      </c>
      <c r="BK5245">
        <v>0</v>
      </c>
      <c r="BL5245">
        <v>0</v>
      </c>
      <c r="BM5245">
        <v>0</v>
      </c>
      <c r="BN5245">
        <v>0</v>
      </c>
      <c r="BO5245">
        <v>0</v>
      </c>
      <c r="BP5245">
        <v>0</v>
      </c>
      <c r="BQ5245">
        <v>0</v>
      </c>
      <c r="BR5245">
        <v>0</v>
      </c>
      <c r="BS5245">
        <v>0</v>
      </c>
      <c r="BT5245">
        <v>0</v>
      </c>
      <c r="BU5245">
        <v>0</v>
      </c>
      <c r="BV5245">
        <v>0</v>
      </c>
      <c r="BW5245">
        <v>0</v>
      </c>
      <c r="BX5245">
        <v>0</v>
      </c>
      <c r="BY5245">
        <v>0</v>
      </c>
      <c r="BZ5245">
        <v>0</v>
      </c>
      <c r="CA5245">
        <v>1</v>
      </c>
      <c r="CB5245">
        <v>0</v>
      </c>
      <c r="CC5245">
        <v>0</v>
      </c>
      <c r="CD5245">
        <v>0</v>
      </c>
      <c r="CE5245">
        <v>0</v>
      </c>
      <c r="CF5245">
        <v>0</v>
      </c>
      <c r="CG5245">
        <v>0</v>
      </c>
    </row>
    <row r="5246" spans="1:85" hidden="1" x14ac:dyDescent="0.3">
      <c r="A5246">
        <v>5244</v>
      </c>
      <c r="B5246">
        <v>7538</v>
      </c>
      <c r="C5246">
        <v>27</v>
      </c>
      <c r="D5246">
        <v>40</v>
      </c>
      <c r="E5246">
        <v>-0.14597543705343999</v>
      </c>
      <c r="F5246">
        <v>-0.216743171090923</v>
      </c>
      <c r="G5246">
        <v>3</v>
      </c>
      <c r="H5246">
        <v>0</v>
      </c>
      <c r="I5246">
        <v>0</v>
      </c>
      <c r="J5246">
        <v>1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1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1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1</v>
      </c>
      <c r="AM5246">
        <v>0</v>
      </c>
      <c r="AN5246">
        <v>1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>
        <v>0</v>
      </c>
      <c r="BI5246">
        <v>0</v>
      </c>
      <c r="BJ5246">
        <v>0</v>
      </c>
      <c r="BK5246">
        <v>0</v>
      </c>
      <c r="BL5246">
        <v>0</v>
      </c>
      <c r="BM5246">
        <v>0</v>
      </c>
      <c r="BN5246">
        <v>0</v>
      </c>
      <c r="BO5246">
        <v>0</v>
      </c>
      <c r="BP5246">
        <v>0</v>
      </c>
      <c r="BQ5246">
        <v>0</v>
      </c>
      <c r="BR5246">
        <v>0</v>
      </c>
      <c r="BS5246">
        <v>0</v>
      </c>
      <c r="BT5246">
        <v>0</v>
      </c>
      <c r="BU5246">
        <v>0</v>
      </c>
      <c r="BV5246">
        <v>0</v>
      </c>
      <c r="BW5246">
        <v>0</v>
      </c>
      <c r="BX5246">
        <v>0</v>
      </c>
      <c r="BY5246">
        <v>0</v>
      </c>
      <c r="BZ5246">
        <v>0</v>
      </c>
      <c r="CA5246">
        <v>1</v>
      </c>
      <c r="CB5246">
        <v>0</v>
      </c>
      <c r="CC5246">
        <v>0</v>
      </c>
      <c r="CD5246">
        <v>0</v>
      </c>
      <c r="CE5246">
        <v>0</v>
      </c>
      <c r="CF5246">
        <v>0</v>
      </c>
      <c r="CG5246">
        <v>0</v>
      </c>
    </row>
    <row r="5247" spans="1:85" hidden="1" x14ac:dyDescent="0.3">
      <c r="A5247">
        <v>5245</v>
      </c>
      <c r="B5247">
        <v>10194</v>
      </c>
      <c r="C5247">
        <v>19</v>
      </c>
      <c r="D5247">
        <v>16</v>
      </c>
      <c r="E5247">
        <v>-0.14597543705343999</v>
      </c>
      <c r="F5247">
        <v>-0.216743171090923</v>
      </c>
      <c r="G5247">
        <v>3</v>
      </c>
      <c r="H5247">
        <v>0</v>
      </c>
      <c r="I5247">
        <v>0</v>
      </c>
      <c r="J5247">
        <v>0</v>
      </c>
      <c r="K5247">
        <v>0</v>
      </c>
      <c r="L5247">
        <v>1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1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1</v>
      </c>
      <c r="AH5247">
        <v>0</v>
      </c>
      <c r="AI5247">
        <v>0</v>
      </c>
      <c r="AJ5247">
        <v>0</v>
      </c>
      <c r="AK5247">
        <v>0</v>
      </c>
      <c r="AL5247">
        <v>1</v>
      </c>
      <c r="AM5247">
        <v>0</v>
      </c>
      <c r="AN5247">
        <v>1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>
        <v>0</v>
      </c>
      <c r="BI5247">
        <v>0</v>
      </c>
      <c r="BJ5247">
        <v>0</v>
      </c>
      <c r="BK5247">
        <v>0</v>
      </c>
      <c r="BL5247">
        <v>0</v>
      </c>
      <c r="BM5247">
        <v>0</v>
      </c>
      <c r="BN5247">
        <v>0</v>
      </c>
      <c r="BO5247">
        <v>0</v>
      </c>
      <c r="BP5247">
        <v>0</v>
      </c>
      <c r="BQ5247">
        <v>0</v>
      </c>
      <c r="BR5247">
        <v>0</v>
      </c>
      <c r="BS5247">
        <v>0</v>
      </c>
      <c r="BT5247">
        <v>0</v>
      </c>
      <c r="BU5247">
        <v>0</v>
      </c>
      <c r="BV5247">
        <v>0</v>
      </c>
      <c r="BW5247">
        <v>0</v>
      </c>
      <c r="BX5247">
        <v>0</v>
      </c>
      <c r="BY5247">
        <v>0</v>
      </c>
      <c r="BZ5247">
        <v>0</v>
      </c>
      <c r="CA5247">
        <v>1</v>
      </c>
      <c r="CB5247">
        <v>0</v>
      </c>
      <c r="CC5247">
        <v>0</v>
      </c>
      <c r="CD5247">
        <v>0</v>
      </c>
      <c r="CE5247">
        <v>0</v>
      </c>
      <c r="CF5247">
        <v>0</v>
      </c>
      <c r="CG5247">
        <v>0</v>
      </c>
    </row>
    <row r="5248" spans="1:85" hidden="1" x14ac:dyDescent="0.3">
      <c r="A5248">
        <v>5246</v>
      </c>
      <c r="B5248">
        <v>18560</v>
      </c>
      <c r="C5248">
        <v>80</v>
      </c>
      <c r="D5248">
        <v>8</v>
      </c>
      <c r="E5248">
        <v>-0.14597543705343999</v>
      </c>
      <c r="F5248">
        <v>-0.216743171090923</v>
      </c>
      <c r="G5248">
        <v>3</v>
      </c>
      <c r="H5248">
        <v>0</v>
      </c>
      <c r="I5248">
        <v>0</v>
      </c>
      <c r="J5248">
        <v>1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1</v>
      </c>
      <c r="AD5248">
        <v>1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1</v>
      </c>
      <c r="AM5248">
        <v>0</v>
      </c>
      <c r="AN5248">
        <v>1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>
        <v>0</v>
      </c>
      <c r="BI5248">
        <v>0</v>
      </c>
      <c r="BJ5248">
        <v>0</v>
      </c>
      <c r="BK5248">
        <v>0</v>
      </c>
      <c r="BL5248">
        <v>0</v>
      </c>
      <c r="BM5248">
        <v>0</v>
      </c>
      <c r="BN5248">
        <v>0</v>
      </c>
      <c r="BO5248">
        <v>0</v>
      </c>
      <c r="BP5248">
        <v>0</v>
      </c>
      <c r="BQ5248">
        <v>0</v>
      </c>
      <c r="BR5248">
        <v>0</v>
      </c>
      <c r="BS5248">
        <v>0</v>
      </c>
      <c r="BT5248">
        <v>0</v>
      </c>
      <c r="BU5248">
        <v>0</v>
      </c>
      <c r="BV5248">
        <v>0</v>
      </c>
      <c r="BW5248">
        <v>0</v>
      </c>
      <c r="BX5248">
        <v>0</v>
      </c>
      <c r="BY5248">
        <v>0</v>
      </c>
      <c r="BZ5248">
        <v>0</v>
      </c>
      <c r="CA5248">
        <v>1</v>
      </c>
      <c r="CB5248">
        <v>0</v>
      </c>
      <c r="CC5248">
        <v>0</v>
      </c>
      <c r="CD5248">
        <v>0</v>
      </c>
      <c r="CE5248">
        <v>0</v>
      </c>
      <c r="CF5248">
        <v>0</v>
      </c>
      <c r="CG5248">
        <v>0</v>
      </c>
    </row>
    <row r="5249" spans="1:85" hidden="1" x14ac:dyDescent="0.3">
      <c r="A5249">
        <v>5247</v>
      </c>
      <c r="B5249">
        <v>8338</v>
      </c>
      <c r="C5249">
        <v>33</v>
      </c>
      <c r="D5249">
        <v>40</v>
      </c>
      <c r="E5249">
        <v>-0.14597543705343999</v>
      </c>
      <c r="F5249">
        <v>-0.216743171090923</v>
      </c>
      <c r="G5249">
        <v>3</v>
      </c>
      <c r="H5249">
        <v>0</v>
      </c>
      <c r="I5249">
        <v>0</v>
      </c>
      <c r="J5249">
        <v>0</v>
      </c>
      <c r="K5249">
        <v>0</v>
      </c>
      <c r="L5249">
        <v>1</v>
      </c>
      <c r="M5249">
        <v>0</v>
      </c>
      <c r="N5249">
        <v>0</v>
      </c>
      <c r="O5249">
        <v>1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1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1</v>
      </c>
      <c r="AM5249">
        <v>0</v>
      </c>
      <c r="AN5249">
        <v>1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>
        <v>0</v>
      </c>
      <c r="BI5249">
        <v>0</v>
      </c>
      <c r="BJ5249">
        <v>0</v>
      </c>
      <c r="BK5249">
        <v>0</v>
      </c>
      <c r="BL5249">
        <v>0</v>
      </c>
      <c r="BM5249">
        <v>0</v>
      </c>
      <c r="BN5249">
        <v>0</v>
      </c>
      <c r="BO5249">
        <v>0</v>
      </c>
      <c r="BP5249">
        <v>0</v>
      </c>
      <c r="BQ5249">
        <v>0</v>
      </c>
      <c r="BR5249">
        <v>0</v>
      </c>
      <c r="BS5249">
        <v>0</v>
      </c>
      <c r="BT5249">
        <v>0</v>
      </c>
      <c r="BU5249">
        <v>0</v>
      </c>
      <c r="BV5249">
        <v>0</v>
      </c>
      <c r="BW5249">
        <v>0</v>
      </c>
      <c r="BX5249">
        <v>0</v>
      </c>
      <c r="BY5249">
        <v>0</v>
      </c>
      <c r="BZ5249">
        <v>0</v>
      </c>
      <c r="CA5249">
        <v>1</v>
      </c>
      <c r="CB5249">
        <v>0</v>
      </c>
      <c r="CC5249">
        <v>0</v>
      </c>
      <c r="CD5249">
        <v>0</v>
      </c>
      <c r="CE5249">
        <v>0</v>
      </c>
      <c r="CF5249">
        <v>0</v>
      </c>
      <c r="CG5249">
        <v>0</v>
      </c>
    </row>
    <row r="5250" spans="1:85" hidden="1" x14ac:dyDescent="0.3">
      <c r="A5250">
        <v>5248</v>
      </c>
      <c r="B5250">
        <v>28836</v>
      </c>
      <c r="C5250">
        <v>19</v>
      </c>
      <c r="D5250">
        <v>25</v>
      </c>
      <c r="E5250">
        <v>-0.14597543705343999</v>
      </c>
      <c r="F5250">
        <v>-0.216743171090923</v>
      </c>
      <c r="G5250">
        <v>3</v>
      </c>
      <c r="H5250">
        <v>0</v>
      </c>
      <c r="I5250">
        <v>0</v>
      </c>
      <c r="J5250">
        <v>0</v>
      </c>
      <c r="K5250">
        <v>0</v>
      </c>
      <c r="L5250">
        <v>1</v>
      </c>
      <c r="M5250">
        <v>0</v>
      </c>
      <c r="N5250">
        <v>0</v>
      </c>
      <c r="O5250">
        <v>0</v>
      </c>
      <c r="P5250">
        <v>0</v>
      </c>
      <c r="Q5250">
        <v>1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1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1</v>
      </c>
      <c r="AM5250">
        <v>0</v>
      </c>
      <c r="AN5250">
        <v>1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>
        <v>0</v>
      </c>
      <c r="BI5250">
        <v>0</v>
      </c>
      <c r="BJ5250">
        <v>0</v>
      </c>
      <c r="BK5250">
        <v>0</v>
      </c>
      <c r="BL5250">
        <v>0</v>
      </c>
      <c r="BM5250">
        <v>0</v>
      </c>
      <c r="BN5250">
        <v>1</v>
      </c>
      <c r="BO5250">
        <v>0</v>
      </c>
      <c r="BP5250">
        <v>0</v>
      </c>
      <c r="BQ5250">
        <v>0</v>
      </c>
      <c r="BR5250">
        <v>0</v>
      </c>
      <c r="BS5250">
        <v>0</v>
      </c>
      <c r="BT5250">
        <v>0</v>
      </c>
      <c r="BU5250">
        <v>0</v>
      </c>
      <c r="BV5250">
        <v>0</v>
      </c>
      <c r="BW5250">
        <v>0</v>
      </c>
      <c r="BX5250">
        <v>0</v>
      </c>
      <c r="BY5250">
        <v>0</v>
      </c>
      <c r="BZ5250">
        <v>0</v>
      </c>
      <c r="CA5250">
        <v>0</v>
      </c>
      <c r="CB5250">
        <v>0</v>
      </c>
      <c r="CC5250">
        <v>0</v>
      </c>
      <c r="CD5250">
        <v>0</v>
      </c>
      <c r="CE5250">
        <v>0</v>
      </c>
      <c r="CF5250">
        <v>0</v>
      </c>
      <c r="CG5250">
        <v>0</v>
      </c>
    </row>
    <row r="5251" spans="1:85" hidden="1" x14ac:dyDescent="0.3">
      <c r="A5251">
        <v>5249</v>
      </c>
      <c r="B5251">
        <v>29680</v>
      </c>
      <c r="C5251">
        <v>64</v>
      </c>
      <c r="D5251">
        <v>45</v>
      </c>
      <c r="E5251">
        <v>-0.14597543705343999</v>
      </c>
      <c r="F5251">
        <v>-0.216743171090923</v>
      </c>
      <c r="G5251">
        <v>2</v>
      </c>
      <c r="H5251">
        <v>1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1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1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1</v>
      </c>
      <c r="AM5251">
        <v>1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>
        <v>0</v>
      </c>
      <c r="BI5251">
        <v>0</v>
      </c>
      <c r="BJ5251">
        <v>0</v>
      </c>
      <c r="BK5251">
        <v>0</v>
      </c>
      <c r="BL5251">
        <v>0</v>
      </c>
      <c r="BM5251">
        <v>0</v>
      </c>
      <c r="BN5251">
        <v>0</v>
      </c>
      <c r="BO5251">
        <v>0</v>
      </c>
      <c r="BP5251">
        <v>0</v>
      </c>
      <c r="BQ5251">
        <v>0</v>
      </c>
      <c r="BR5251">
        <v>0</v>
      </c>
      <c r="BS5251">
        <v>0</v>
      </c>
      <c r="BT5251">
        <v>0</v>
      </c>
      <c r="BU5251">
        <v>0</v>
      </c>
      <c r="BV5251">
        <v>0</v>
      </c>
      <c r="BW5251">
        <v>0</v>
      </c>
      <c r="BX5251">
        <v>0</v>
      </c>
      <c r="BY5251">
        <v>0</v>
      </c>
      <c r="BZ5251">
        <v>0</v>
      </c>
      <c r="CA5251">
        <v>0</v>
      </c>
      <c r="CB5251">
        <v>0</v>
      </c>
      <c r="CC5251">
        <v>0</v>
      </c>
      <c r="CD5251">
        <v>1</v>
      </c>
      <c r="CE5251">
        <v>0</v>
      </c>
      <c r="CF5251">
        <v>0</v>
      </c>
      <c r="CG5251">
        <v>0</v>
      </c>
    </row>
    <row r="5252" spans="1:85" x14ac:dyDescent="0.3">
      <c r="A5252">
        <v>5250</v>
      </c>
      <c r="B5252">
        <v>3844</v>
      </c>
      <c r="C5252">
        <v>37</v>
      </c>
      <c r="D5252">
        <v>40</v>
      </c>
      <c r="E5252">
        <v>-0.14597543705343999</v>
      </c>
      <c r="F5252">
        <v>-0.216743171090923</v>
      </c>
      <c r="G5252">
        <v>6</v>
      </c>
      <c r="H5252">
        <v>0</v>
      </c>
      <c r="I5252">
        <v>0</v>
      </c>
      <c r="J5252">
        <v>0</v>
      </c>
      <c r="K5252">
        <v>0</v>
      </c>
      <c r="L5252">
        <v>1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1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1</v>
      </c>
      <c r="AH5252">
        <v>0</v>
      </c>
      <c r="AI5252">
        <v>0</v>
      </c>
      <c r="AJ5252">
        <v>0</v>
      </c>
      <c r="AK5252">
        <v>0</v>
      </c>
      <c r="AL5252">
        <v>1</v>
      </c>
      <c r="AM5252">
        <v>0</v>
      </c>
      <c r="AN5252">
        <v>1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>
        <v>0</v>
      </c>
      <c r="BI5252">
        <v>0</v>
      </c>
      <c r="BJ5252">
        <v>0</v>
      </c>
      <c r="BK5252">
        <v>0</v>
      </c>
      <c r="BL5252">
        <v>0</v>
      </c>
      <c r="BM5252">
        <v>0</v>
      </c>
      <c r="BN5252">
        <v>0</v>
      </c>
      <c r="BO5252">
        <v>0</v>
      </c>
      <c r="BP5252">
        <v>0</v>
      </c>
      <c r="BQ5252">
        <v>0</v>
      </c>
      <c r="BR5252">
        <v>0</v>
      </c>
      <c r="BS5252">
        <v>0</v>
      </c>
      <c r="BT5252">
        <v>0</v>
      </c>
      <c r="BU5252">
        <v>0</v>
      </c>
      <c r="BV5252">
        <v>0</v>
      </c>
      <c r="BW5252">
        <v>0</v>
      </c>
      <c r="BX5252">
        <v>0</v>
      </c>
      <c r="BY5252">
        <v>0</v>
      </c>
      <c r="BZ5252">
        <v>0</v>
      </c>
      <c r="CA5252">
        <v>1</v>
      </c>
      <c r="CB5252">
        <v>0</v>
      </c>
      <c r="CC5252">
        <v>0</v>
      </c>
      <c r="CD5252">
        <v>0</v>
      </c>
      <c r="CE5252">
        <v>0</v>
      </c>
      <c r="CF5252">
        <v>0</v>
      </c>
      <c r="CG5252">
        <v>0</v>
      </c>
    </row>
    <row r="5253" spans="1:85" hidden="1" x14ac:dyDescent="0.3">
      <c r="A5253">
        <v>5251</v>
      </c>
      <c r="B5253">
        <v>3653</v>
      </c>
      <c r="C5253">
        <v>31</v>
      </c>
      <c r="D5253">
        <v>50</v>
      </c>
      <c r="E5253">
        <v>-0.14597543705343999</v>
      </c>
      <c r="F5253">
        <v>-0.216743171090923</v>
      </c>
      <c r="G5253">
        <v>3</v>
      </c>
      <c r="H5253">
        <v>1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1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1</v>
      </c>
      <c r="AH5253">
        <v>0</v>
      </c>
      <c r="AI5253">
        <v>0</v>
      </c>
      <c r="AJ5253">
        <v>0</v>
      </c>
      <c r="AK5253">
        <v>0</v>
      </c>
      <c r="AL5253">
        <v>1</v>
      </c>
      <c r="AM5253">
        <v>0</v>
      </c>
      <c r="AN5253">
        <v>1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>
        <v>0</v>
      </c>
      <c r="BI5253">
        <v>0</v>
      </c>
      <c r="BJ5253">
        <v>0</v>
      </c>
      <c r="BK5253">
        <v>0</v>
      </c>
      <c r="BL5253">
        <v>0</v>
      </c>
      <c r="BM5253">
        <v>0</v>
      </c>
      <c r="BN5253">
        <v>0</v>
      </c>
      <c r="BO5253">
        <v>0</v>
      </c>
      <c r="BP5253">
        <v>0</v>
      </c>
      <c r="BQ5253">
        <v>0</v>
      </c>
      <c r="BR5253">
        <v>0</v>
      </c>
      <c r="BS5253">
        <v>0</v>
      </c>
      <c r="BT5253">
        <v>0</v>
      </c>
      <c r="BU5253">
        <v>0</v>
      </c>
      <c r="BV5253">
        <v>0</v>
      </c>
      <c r="BW5253">
        <v>0</v>
      </c>
      <c r="BX5253">
        <v>0</v>
      </c>
      <c r="BY5253">
        <v>0</v>
      </c>
      <c r="BZ5253">
        <v>0</v>
      </c>
      <c r="CA5253">
        <v>1</v>
      </c>
      <c r="CB5253">
        <v>0</v>
      </c>
      <c r="CC5253">
        <v>0</v>
      </c>
      <c r="CD5253">
        <v>0</v>
      </c>
      <c r="CE5253">
        <v>0</v>
      </c>
      <c r="CF5253">
        <v>0</v>
      </c>
      <c r="CG5253">
        <v>0</v>
      </c>
    </row>
    <row r="5254" spans="1:85" hidden="1" x14ac:dyDescent="0.3">
      <c r="A5254">
        <v>5252</v>
      </c>
      <c r="B5254">
        <v>17425</v>
      </c>
      <c r="C5254">
        <v>20</v>
      </c>
      <c r="D5254">
        <v>30</v>
      </c>
      <c r="E5254">
        <v>-0.14597543705343999</v>
      </c>
      <c r="F5254">
        <v>-0.216743171090923</v>
      </c>
      <c r="G5254">
        <v>3</v>
      </c>
      <c r="H5254">
        <v>0</v>
      </c>
      <c r="I5254">
        <v>0</v>
      </c>
      <c r="J5254">
        <v>0</v>
      </c>
      <c r="K5254">
        <v>0</v>
      </c>
      <c r="L5254">
        <v>1</v>
      </c>
      <c r="M5254">
        <v>0</v>
      </c>
      <c r="N5254">
        <v>0</v>
      </c>
      <c r="O5254">
        <v>1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1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1</v>
      </c>
      <c r="AM5254">
        <v>1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>
        <v>0</v>
      </c>
      <c r="BI5254">
        <v>0</v>
      </c>
      <c r="BJ5254">
        <v>0</v>
      </c>
      <c r="BK5254">
        <v>0</v>
      </c>
      <c r="BL5254">
        <v>0</v>
      </c>
      <c r="BM5254">
        <v>0</v>
      </c>
      <c r="BN5254">
        <v>0</v>
      </c>
      <c r="BO5254">
        <v>0</v>
      </c>
      <c r="BP5254">
        <v>0</v>
      </c>
      <c r="BQ5254">
        <v>0</v>
      </c>
      <c r="BR5254">
        <v>0</v>
      </c>
      <c r="BS5254">
        <v>0</v>
      </c>
      <c r="BT5254">
        <v>0</v>
      </c>
      <c r="BU5254">
        <v>0</v>
      </c>
      <c r="BV5254">
        <v>0</v>
      </c>
      <c r="BW5254">
        <v>0</v>
      </c>
      <c r="BX5254">
        <v>0</v>
      </c>
      <c r="BY5254">
        <v>0</v>
      </c>
      <c r="BZ5254">
        <v>0</v>
      </c>
      <c r="CA5254">
        <v>1</v>
      </c>
      <c r="CB5254">
        <v>0</v>
      </c>
      <c r="CC5254">
        <v>0</v>
      </c>
      <c r="CD5254">
        <v>0</v>
      </c>
      <c r="CE5254">
        <v>0</v>
      </c>
      <c r="CF5254">
        <v>0</v>
      </c>
      <c r="CG5254">
        <v>0</v>
      </c>
    </row>
    <row r="5255" spans="1:85" hidden="1" x14ac:dyDescent="0.3">
      <c r="A5255">
        <v>5253</v>
      </c>
      <c r="B5255">
        <v>30591</v>
      </c>
      <c r="C5255">
        <v>21</v>
      </c>
      <c r="D5255">
        <v>38</v>
      </c>
      <c r="E5255">
        <v>-0.14597543705343999</v>
      </c>
      <c r="F5255">
        <v>-0.216743171090923</v>
      </c>
      <c r="G5255">
        <v>3</v>
      </c>
      <c r="H5255">
        <v>1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1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1</v>
      </c>
      <c r="AI5255">
        <v>0</v>
      </c>
      <c r="AJ5255">
        <v>0</v>
      </c>
      <c r="AK5255">
        <v>1</v>
      </c>
      <c r="AL5255">
        <v>0</v>
      </c>
      <c r="AM5255">
        <v>1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>
        <v>0</v>
      </c>
      <c r="BI5255">
        <v>0</v>
      </c>
      <c r="BJ5255">
        <v>0</v>
      </c>
      <c r="BK5255">
        <v>0</v>
      </c>
      <c r="BL5255">
        <v>0</v>
      </c>
      <c r="BM5255">
        <v>0</v>
      </c>
      <c r="BN5255">
        <v>0</v>
      </c>
      <c r="BO5255">
        <v>0</v>
      </c>
      <c r="BP5255">
        <v>0</v>
      </c>
      <c r="BQ5255">
        <v>0</v>
      </c>
      <c r="BR5255">
        <v>0</v>
      </c>
      <c r="BS5255">
        <v>0</v>
      </c>
      <c r="BT5255">
        <v>0</v>
      </c>
      <c r="BU5255">
        <v>0</v>
      </c>
      <c r="BV5255">
        <v>0</v>
      </c>
      <c r="BW5255">
        <v>0</v>
      </c>
      <c r="BX5255">
        <v>0</v>
      </c>
      <c r="BY5255">
        <v>0</v>
      </c>
      <c r="BZ5255">
        <v>0</v>
      </c>
      <c r="CA5255">
        <v>1</v>
      </c>
      <c r="CB5255">
        <v>0</v>
      </c>
      <c r="CC5255">
        <v>0</v>
      </c>
      <c r="CD5255">
        <v>0</v>
      </c>
      <c r="CE5255">
        <v>0</v>
      </c>
      <c r="CF5255">
        <v>0</v>
      </c>
      <c r="CG5255">
        <v>0</v>
      </c>
    </row>
    <row r="5256" spans="1:85" hidden="1" x14ac:dyDescent="0.3">
      <c r="A5256">
        <v>5254</v>
      </c>
      <c r="B5256">
        <v>11665</v>
      </c>
      <c r="C5256">
        <v>29</v>
      </c>
      <c r="D5256">
        <v>72</v>
      </c>
      <c r="E5256">
        <v>0.14829174453194799</v>
      </c>
      <c r="F5256">
        <v>-0.216743171090923</v>
      </c>
      <c r="G5256">
        <v>8</v>
      </c>
      <c r="H5256">
        <v>1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1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1</v>
      </c>
      <c r="AH5256">
        <v>0</v>
      </c>
      <c r="AI5256">
        <v>0</v>
      </c>
      <c r="AJ5256">
        <v>0</v>
      </c>
      <c r="AK5256">
        <v>0</v>
      </c>
      <c r="AL5256">
        <v>1</v>
      </c>
      <c r="AM5256">
        <v>1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>
        <v>0</v>
      </c>
      <c r="BI5256">
        <v>0</v>
      </c>
      <c r="BJ5256">
        <v>0</v>
      </c>
      <c r="BK5256">
        <v>0</v>
      </c>
      <c r="BL5256">
        <v>0</v>
      </c>
      <c r="BM5256">
        <v>0</v>
      </c>
      <c r="BN5256">
        <v>0</v>
      </c>
      <c r="BO5256">
        <v>0</v>
      </c>
      <c r="BP5256">
        <v>0</v>
      </c>
      <c r="BQ5256">
        <v>0</v>
      </c>
      <c r="BR5256">
        <v>0</v>
      </c>
      <c r="BS5256">
        <v>0</v>
      </c>
      <c r="BT5256">
        <v>0</v>
      </c>
      <c r="BU5256">
        <v>0</v>
      </c>
      <c r="BV5256">
        <v>0</v>
      </c>
      <c r="BW5256">
        <v>0</v>
      </c>
      <c r="BX5256">
        <v>0</v>
      </c>
      <c r="BY5256">
        <v>0</v>
      </c>
      <c r="BZ5256">
        <v>0</v>
      </c>
      <c r="CA5256">
        <v>1</v>
      </c>
      <c r="CB5256">
        <v>0</v>
      </c>
      <c r="CC5256">
        <v>0</v>
      </c>
      <c r="CD5256">
        <v>0</v>
      </c>
      <c r="CE5256">
        <v>0</v>
      </c>
      <c r="CF5256">
        <v>0</v>
      </c>
      <c r="CG5256">
        <v>0</v>
      </c>
    </row>
    <row r="5257" spans="1:85" hidden="1" x14ac:dyDescent="0.3">
      <c r="A5257">
        <v>5255</v>
      </c>
      <c r="B5257">
        <v>28434</v>
      </c>
      <c r="C5257">
        <v>46</v>
      </c>
      <c r="D5257">
        <v>36</v>
      </c>
      <c r="E5257">
        <v>-0.14597543705343999</v>
      </c>
      <c r="F5257">
        <v>-0.216743171090923</v>
      </c>
      <c r="G5257">
        <v>6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1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1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1</v>
      </c>
      <c r="AI5257">
        <v>0</v>
      </c>
      <c r="AJ5257">
        <v>1</v>
      </c>
      <c r="AK5257">
        <v>0</v>
      </c>
      <c r="AL5257">
        <v>0</v>
      </c>
      <c r="AM5257">
        <v>1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>
        <v>0</v>
      </c>
      <c r="BI5257">
        <v>0</v>
      </c>
      <c r="BJ5257">
        <v>0</v>
      </c>
      <c r="BK5257">
        <v>0</v>
      </c>
      <c r="BL5257">
        <v>0</v>
      </c>
      <c r="BM5257">
        <v>0</v>
      </c>
      <c r="BN5257">
        <v>0</v>
      </c>
      <c r="BO5257">
        <v>0</v>
      </c>
      <c r="BP5257">
        <v>0</v>
      </c>
      <c r="BQ5257">
        <v>0</v>
      </c>
      <c r="BR5257">
        <v>0</v>
      </c>
      <c r="BS5257">
        <v>0</v>
      </c>
      <c r="BT5257">
        <v>0</v>
      </c>
      <c r="BU5257">
        <v>0</v>
      </c>
      <c r="BV5257">
        <v>0</v>
      </c>
      <c r="BW5257">
        <v>0</v>
      </c>
      <c r="BX5257">
        <v>0</v>
      </c>
      <c r="BY5257">
        <v>0</v>
      </c>
      <c r="BZ5257">
        <v>0</v>
      </c>
      <c r="CA5257">
        <v>1</v>
      </c>
      <c r="CB5257">
        <v>0</v>
      </c>
      <c r="CC5257">
        <v>0</v>
      </c>
      <c r="CD5257">
        <v>0</v>
      </c>
      <c r="CE5257">
        <v>0</v>
      </c>
      <c r="CF5257">
        <v>0</v>
      </c>
      <c r="CG5257">
        <v>0</v>
      </c>
    </row>
    <row r="5258" spans="1:85" hidden="1" x14ac:dyDescent="0.3">
      <c r="A5258">
        <v>5256</v>
      </c>
      <c r="B5258">
        <v>21798</v>
      </c>
      <c r="C5258">
        <v>50</v>
      </c>
      <c r="D5258">
        <v>35</v>
      </c>
      <c r="E5258">
        <v>-0.14597543705343999</v>
      </c>
      <c r="F5258">
        <v>-0.216743171090923</v>
      </c>
      <c r="G5258">
        <v>2</v>
      </c>
      <c r="H5258">
        <v>0</v>
      </c>
      <c r="I5258">
        <v>0</v>
      </c>
      <c r="J5258">
        <v>1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1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1</v>
      </c>
      <c r="AJ5258">
        <v>0</v>
      </c>
      <c r="AK5258">
        <v>1</v>
      </c>
      <c r="AL5258">
        <v>0</v>
      </c>
      <c r="AM5258">
        <v>1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>
        <v>0</v>
      </c>
      <c r="BI5258">
        <v>0</v>
      </c>
      <c r="BJ5258">
        <v>0</v>
      </c>
      <c r="BK5258">
        <v>0</v>
      </c>
      <c r="BL5258">
        <v>0</v>
      </c>
      <c r="BM5258">
        <v>0</v>
      </c>
      <c r="BN5258">
        <v>0</v>
      </c>
      <c r="BO5258">
        <v>0</v>
      </c>
      <c r="BP5258">
        <v>0</v>
      </c>
      <c r="BQ5258">
        <v>0</v>
      </c>
      <c r="BR5258">
        <v>1</v>
      </c>
      <c r="BS5258">
        <v>0</v>
      </c>
      <c r="BT5258">
        <v>0</v>
      </c>
      <c r="BU5258">
        <v>0</v>
      </c>
      <c r="BV5258">
        <v>0</v>
      </c>
      <c r="BW5258">
        <v>0</v>
      </c>
      <c r="BX5258">
        <v>0</v>
      </c>
      <c r="BY5258">
        <v>0</v>
      </c>
      <c r="BZ5258">
        <v>0</v>
      </c>
      <c r="CA5258">
        <v>0</v>
      </c>
      <c r="CB5258">
        <v>0</v>
      </c>
      <c r="CC5258">
        <v>0</v>
      </c>
      <c r="CD5258">
        <v>0</v>
      </c>
      <c r="CE5258">
        <v>0</v>
      </c>
      <c r="CF5258">
        <v>0</v>
      </c>
      <c r="CG5258">
        <v>0</v>
      </c>
    </row>
    <row r="5259" spans="1:85" hidden="1" x14ac:dyDescent="0.3">
      <c r="A5259">
        <v>5257</v>
      </c>
      <c r="B5259">
        <v>22277</v>
      </c>
      <c r="C5259">
        <v>35</v>
      </c>
      <c r="D5259">
        <v>50</v>
      </c>
      <c r="E5259">
        <v>-0.14597543705343999</v>
      </c>
      <c r="F5259">
        <v>-0.216743171090923</v>
      </c>
      <c r="G5259">
        <v>3</v>
      </c>
      <c r="H5259">
        <v>0</v>
      </c>
      <c r="I5259">
        <v>0</v>
      </c>
      <c r="J5259">
        <v>1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1</v>
      </c>
      <c r="AC5259">
        <v>0</v>
      </c>
      <c r="AD5259">
        <v>1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1</v>
      </c>
      <c r="AM5259">
        <v>0</v>
      </c>
      <c r="AN5259">
        <v>1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>
        <v>0</v>
      </c>
      <c r="BI5259">
        <v>0</v>
      </c>
      <c r="BJ5259">
        <v>0</v>
      </c>
      <c r="BK5259">
        <v>0</v>
      </c>
      <c r="BL5259">
        <v>0</v>
      </c>
      <c r="BM5259">
        <v>0</v>
      </c>
      <c r="BN5259">
        <v>0</v>
      </c>
      <c r="BO5259">
        <v>0</v>
      </c>
      <c r="BP5259">
        <v>0</v>
      </c>
      <c r="BQ5259">
        <v>0</v>
      </c>
      <c r="BR5259">
        <v>0</v>
      </c>
      <c r="BS5259">
        <v>0</v>
      </c>
      <c r="BT5259">
        <v>0</v>
      </c>
      <c r="BU5259">
        <v>0</v>
      </c>
      <c r="BV5259">
        <v>0</v>
      </c>
      <c r="BW5259">
        <v>0</v>
      </c>
      <c r="BX5259">
        <v>0</v>
      </c>
      <c r="BY5259">
        <v>0</v>
      </c>
      <c r="BZ5259">
        <v>0</v>
      </c>
      <c r="CA5259">
        <v>1</v>
      </c>
      <c r="CB5259">
        <v>0</v>
      </c>
      <c r="CC5259">
        <v>0</v>
      </c>
      <c r="CD5259">
        <v>0</v>
      </c>
      <c r="CE5259">
        <v>0</v>
      </c>
      <c r="CF5259">
        <v>0</v>
      </c>
      <c r="CG5259">
        <v>0</v>
      </c>
    </row>
    <row r="5260" spans="1:85" hidden="1" x14ac:dyDescent="0.3">
      <c r="A5260">
        <v>5258</v>
      </c>
      <c r="B5260">
        <v>21928</v>
      </c>
      <c r="C5260">
        <v>42</v>
      </c>
      <c r="D5260">
        <v>40</v>
      </c>
      <c r="E5260">
        <v>-0.14597543705343999</v>
      </c>
      <c r="F5260">
        <v>-0.216743171090923</v>
      </c>
      <c r="G5260">
        <v>3</v>
      </c>
      <c r="H5260">
        <v>1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1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1</v>
      </c>
      <c r="AI5260">
        <v>0</v>
      </c>
      <c r="AJ5260">
        <v>0</v>
      </c>
      <c r="AK5260">
        <v>0</v>
      </c>
      <c r="AL5260">
        <v>1</v>
      </c>
      <c r="AM5260">
        <v>1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>
        <v>0</v>
      </c>
      <c r="BI5260">
        <v>0</v>
      </c>
      <c r="BJ5260">
        <v>0</v>
      </c>
      <c r="BK5260">
        <v>0</v>
      </c>
      <c r="BL5260">
        <v>0</v>
      </c>
      <c r="BM5260">
        <v>0</v>
      </c>
      <c r="BN5260">
        <v>0</v>
      </c>
      <c r="BO5260">
        <v>0</v>
      </c>
      <c r="BP5260">
        <v>0</v>
      </c>
      <c r="BQ5260">
        <v>0</v>
      </c>
      <c r="BR5260">
        <v>0</v>
      </c>
      <c r="BS5260">
        <v>0</v>
      </c>
      <c r="BT5260">
        <v>0</v>
      </c>
      <c r="BU5260">
        <v>0</v>
      </c>
      <c r="BV5260">
        <v>0</v>
      </c>
      <c r="BW5260">
        <v>0</v>
      </c>
      <c r="BX5260">
        <v>0</v>
      </c>
      <c r="BY5260">
        <v>0</v>
      </c>
      <c r="BZ5260">
        <v>0</v>
      </c>
      <c r="CA5260">
        <v>1</v>
      </c>
      <c r="CB5260">
        <v>0</v>
      </c>
      <c r="CC5260">
        <v>0</v>
      </c>
      <c r="CD5260">
        <v>0</v>
      </c>
      <c r="CE5260">
        <v>0</v>
      </c>
      <c r="CF5260">
        <v>0</v>
      </c>
      <c r="CG5260">
        <v>0</v>
      </c>
    </row>
    <row r="5261" spans="1:85" hidden="1" x14ac:dyDescent="0.3">
      <c r="A5261">
        <v>5259</v>
      </c>
      <c r="B5261">
        <v>7295</v>
      </c>
      <c r="C5261">
        <v>21</v>
      </c>
      <c r="D5261">
        <v>35</v>
      </c>
      <c r="E5261">
        <v>-0.14597543705343999</v>
      </c>
      <c r="F5261">
        <v>-0.216743171090923</v>
      </c>
      <c r="G5261">
        <v>5</v>
      </c>
      <c r="H5261">
        <v>0</v>
      </c>
      <c r="I5261">
        <v>0</v>
      </c>
      <c r="J5261">
        <v>0</v>
      </c>
      <c r="K5261">
        <v>0</v>
      </c>
      <c r="L5261">
        <v>1</v>
      </c>
      <c r="M5261">
        <v>0</v>
      </c>
      <c r="N5261">
        <v>0</v>
      </c>
      <c r="O5261">
        <v>1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1</v>
      </c>
      <c r="AH5261">
        <v>0</v>
      </c>
      <c r="AI5261">
        <v>0</v>
      </c>
      <c r="AJ5261">
        <v>0</v>
      </c>
      <c r="AK5261">
        <v>0</v>
      </c>
      <c r="AL5261">
        <v>1</v>
      </c>
      <c r="AM5261">
        <v>0</v>
      </c>
      <c r="AN5261">
        <v>1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>
        <v>0</v>
      </c>
      <c r="BI5261">
        <v>0</v>
      </c>
      <c r="BJ5261">
        <v>0</v>
      </c>
      <c r="BK5261">
        <v>0</v>
      </c>
      <c r="BL5261">
        <v>0</v>
      </c>
      <c r="BM5261">
        <v>0</v>
      </c>
      <c r="BN5261">
        <v>0</v>
      </c>
      <c r="BO5261">
        <v>0</v>
      </c>
      <c r="BP5261">
        <v>0</v>
      </c>
      <c r="BQ5261">
        <v>0</v>
      </c>
      <c r="BR5261">
        <v>0</v>
      </c>
      <c r="BS5261">
        <v>0</v>
      </c>
      <c r="BT5261">
        <v>0</v>
      </c>
      <c r="BU5261">
        <v>0</v>
      </c>
      <c r="BV5261">
        <v>0</v>
      </c>
      <c r="BW5261">
        <v>0</v>
      </c>
      <c r="BX5261">
        <v>0</v>
      </c>
      <c r="BY5261">
        <v>0</v>
      </c>
      <c r="BZ5261">
        <v>0</v>
      </c>
      <c r="CA5261">
        <v>1</v>
      </c>
      <c r="CB5261">
        <v>0</v>
      </c>
      <c r="CC5261">
        <v>0</v>
      </c>
      <c r="CD5261">
        <v>0</v>
      </c>
      <c r="CE5261">
        <v>0</v>
      </c>
      <c r="CF5261">
        <v>0</v>
      </c>
      <c r="CG5261">
        <v>0</v>
      </c>
    </row>
    <row r="5262" spans="1:85" hidden="1" x14ac:dyDescent="0.3">
      <c r="A5262">
        <v>5260</v>
      </c>
      <c r="B5262">
        <v>14975</v>
      </c>
      <c r="C5262">
        <v>22</v>
      </c>
      <c r="D5262">
        <v>39</v>
      </c>
      <c r="E5262">
        <v>-0.14597543705343999</v>
      </c>
      <c r="F5262">
        <v>-0.216743171090923</v>
      </c>
      <c r="G5262">
        <v>4</v>
      </c>
      <c r="H5262">
        <v>0</v>
      </c>
      <c r="I5262">
        <v>0</v>
      </c>
      <c r="J5262">
        <v>0</v>
      </c>
      <c r="K5262">
        <v>0</v>
      </c>
      <c r="L5262">
        <v>1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1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1</v>
      </c>
      <c r="AG5262">
        <v>0</v>
      </c>
      <c r="AH5262">
        <v>0</v>
      </c>
      <c r="AI5262">
        <v>0</v>
      </c>
      <c r="AJ5262">
        <v>1</v>
      </c>
      <c r="AK5262">
        <v>0</v>
      </c>
      <c r="AL5262">
        <v>0</v>
      </c>
      <c r="AM5262">
        <v>0</v>
      </c>
      <c r="AN5262">
        <v>1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1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>
        <v>0</v>
      </c>
      <c r="BI5262">
        <v>0</v>
      </c>
      <c r="BJ5262">
        <v>0</v>
      </c>
      <c r="BK5262">
        <v>0</v>
      </c>
      <c r="BL5262">
        <v>0</v>
      </c>
      <c r="BM5262">
        <v>0</v>
      </c>
      <c r="BN5262">
        <v>0</v>
      </c>
      <c r="BO5262">
        <v>0</v>
      </c>
      <c r="BP5262">
        <v>0</v>
      </c>
      <c r="BQ5262">
        <v>0</v>
      </c>
      <c r="BR5262">
        <v>0</v>
      </c>
      <c r="BS5262">
        <v>0</v>
      </c>
      <c r="BT5262">
        <v>0</v>
      </c>
      <c r="BU5262">
        <v>0</v>
      </c>
      <c r="BV5262">
        <v>0</v>
      </c>
      <c r="BW5262">
        <v>0</v>
      </c>
      <c r="BX5262">
        <v>0</v>
      </c>
      <c r="BY5262">
        <v>0</v>
      </c>
      <c r="BZ5262">
        <v>0</v>
      </c>
      <c r="CA5262">
        <v>0</v>
      </c>
      <c r="CB5262">
        <v>0</v>
      </c>
      <c r="CC5262">
        <v>0</v>
      </c>
      <c r="CD5262">
        <v>0</v>
      </c>
      <c r="CE5262">
        <v>0</v>
      </c>
      <c r="CF5262">
        <v>0</v>
      </c>
      <c r="CG5262">
        <v>0</v>
      </c>
    </row>
    <row r="5263" spans="1:85" hidden="1" x14ac:dyDescent="0.3">
      <c r="A5263">
        <v>5261</v>
      </c>
      <c r="B5263">
        <v>12833</v>
      </c>
      <c r="C5263">
        <v>36</v>
      </c>
      <c r="D5263">
        <v>40</v>
      </c>
      <c r="E5263">
        <v>-0.14597543705343999</v>
      </c>
      <c r="F5263">
        <v>-0.216743171090923</v>
      </c>
      <c r="G5263">
        <v>4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1</v>
      </c>
      <c r="O5263">
        <v>1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1</v>
      </c>
      <c r="AI5263">
        <v>0</v>
      </c>
      <c r="AJ5263">
        <v>1</v>
      </c>
      <c r="AK5263">
        <v>0</v>
      </c>
      <c r="AL5263">
        <v>0</v>
      </c>
      <c r="AM5263">
        <v>1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>
        <v>0</v>
      </c>
      <c r="BI5263">
        <v>0</v>
      </c>
      <c r="BJ5263">
        <v>0</v>
      </c>
      <c r="BK5263">
        <v>0</v>
      </c>
      <c r="BL5263">
        <v>0</v>
      </c>
      <c r="BM5263">
        <v>0</v>
      </c>
      <c r="BN5263">
        <v>0</v>
      </c>
      <c r="BO5263">
        <v>0</v>
      </c>
      <c r="BP5263">
        <v>0</v>
      </c>
      <c r="BQ5263">
        <v>0</v>
      </c>
      <c r="BR5263">
        <v>0</v>
      </c>
      <c r="BS5263">
        <v>0</v>
      </c>
      <c r="BT5263">
        <v>0</v>
      </c>
      <c r="BU5263">
        <v>0</v>
      </c>
      <c r="BV5263">
        <v>0</v>
      </c>
      <c r="BW5263">
        <v>0</v>
      </c>
      <c r="BX5263">
        <v>0</v>
      </c>
      <c r="BY5263">
        <v>0</v>
      </c>
      <c r="BZ5263">
        <v>0</v>
      </c>
      <c r="CA5263">
        <v>1</v>
      </c>
      <c r="CB5263">
        <v>0</v>
      </c>
      <c r="CC5263">
        <v>0</v>
      </c>
      <c r="CD5263">
        <v>0</v>
      </c>
      <c r="CE5263">
        <v>0</v>
      </c>
      <c r="CF5263">
        <v>0</v>
      </c>
      <c r="CG5263">
        <v>0</v>
      </c>
    </row>
    <row r="5264" spans="1:85" hidden="1" x14ac:dyDescent="0.3">
      <c r="A5264">
        <v>5262</v>
      </c>
      <c r="B5264">
        <v>29064</v>
      </c>
      <c r="C5264">
        <v>25</v>
      </c>
      <c r="D5264">
        <v>40</v>
      </c>
      <c r="E5264">
        <v>-0.14597543705343999</v>
      </c>
      <c r="F5264">
        <v>-0.216743171090923</v>
      </c>
      <c r="G5264">
        <v>6</v>
      </c>
      <c r="H5264">
        <v>0</v>
      </c>
      <c r="I5264">
        <v>0</v>
      </c>
      <c r="J5264">
        <v>0</v>
      </c>
      <c r="K5264">
        <v>0</v>
      </c>
      <c r="L5264">
        <v>1</v>
      </c>
      <c r="M5264">
        <v>0</v>
      </c>
      <c r="N5264">
        <v>0</v>
      </c>
      <c r="O5264">
        <v>1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1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1</v>
      </c>
      <c r="AM5264">
        <v>1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>
        <v>0</v>
      </c>
      <c r="BI5264">
        <v>0</v>
      </c>
      <c r="BJ5264">
        <v>0</v>
      </c>
      <c r="BK5264">
        <v>0</v>
      </c>
      <c r="BL5264">
        <v>0</v>
      </c>
      <c r="BM5264">
        <v>0</v>
      </c>
      <c r="BN5264">
        <v>0</v>
      </c>
      <c r="BO5264">
        <v>0</v>
      </c>
      <c r="BP5264">
        <v>0</v>
      </c>
      <c r="BQ5264">
        <v>0</v>
      </c>
      <c r="BR5264">
        <v>0</v>
      </c>
      <c r="BS5264">
        <v>0</v>
      </c>
      <c r="BT5264">
        <v>0</v>
      </c>
      <c r="BU5264">
        <v>0</v>
      </c>
      <c r="BV5264">
        <v>0</v>
      </c>
      <c r="BW5264">
        <v>0</v>
      </c>
      <c r="BX5264">
        <v>0</v>
      </c>
      <c r="BY5264">
        <v>0</v>
      </c>
      <c r="BZ5264">
        <v>0</v>
      </c>
      <c r="CA5264">
        <v>1</v>
      </c>
      <c r="CB5264">
        <v>0</v>
      </c>
      <c r="CC5264">
        <v>0</v>
      </c>
      <c r="CD5264">
        <v>0</v>
      </c>
      <c r="CE5264">
        <v>0</v>
      </c>
      <c r="CF5264">
        <v>0</v>
      </c>
      <c r="CG5264">
        <v>0</v>
      </c>
    </row>
    <row r="5265" spans="1:85" hidden="1" x14ac:dyDescent="0.3">
      <c r="A5265">
        <v>5263</v>
      </c>
      <c r="B5265">
        <v>23325</v>
      </c>
      <c r="C5265">
        <v>45</v>
      </c>
      <c r="D5265">
        <v>40</v>
      </c>
      <c r="E5265">
        <v>-0.14597543705343999</v>
      </c>
      <c r="F5265">
        <v>-0.216743171090923</v>
      </c>
      <c r="G5265">
        <v>3</v>
      </c>
      <c r="H5265">
        <v>1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1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1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1</v>
      </c>
      <c r="AM5265">
        <v>0</v>
      </c>
      <c r="AN5265">
        <v>1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>
        <v>0</v>
      </c>
      <c r="BI5265">
        <v>0</v>
      </c>
      <c r="BJ5265">
        <v>0</v>
      </c>
      <c r="BK5265">
        <v>0</v>
      </c>
      <c r="BL5265">
        <v>0</v>
      </c>
      <c r="BM5265">
        <v>0</v>
      </c>
      <c r="BN5265">
        <v>0</v>
      </c>
      <c r="BO5265">
        <v>0</v>
      </c>
      <c r="BP5265">
        <v>0</v>
      </c>
      <c r="BQ5265">
        <v>0</v>
      </c>
      <c r="BR5265">
        <v>0</v>
      </c>
      <c r="BS5265">
        <v>0</v>
      </c>
      <c r="BT5265">
        <v>0</v>
      </c>
      <c r="BU5265">
        <v>0</v>
      </c>
      <c r="BV5265">
        <v>0</v>
      </c>
      <c r="BW5265">
        <v>0</v>
      </c>
      <c r="BX5265">
        <v>0</v>
      </c>
      <c r="BY5265">
        <v>0</v>
      </c>
      <c r="BZ5265">
        <v>0</v>
      </c>
      <c r="CA5265">
        <v>1</v>
      </c>
      <c r="CB5265">
        <v>0</v>
      </c>
      <c r="CC5265">
        <v>0</v>
      </c>
      <c r="CD5265">
        <v>0</v>
      </c>
      <c r="CE5265">
        <v>0</v>
      </c>
      <c r="CF5265">
        <v>0</v>
      </c>
      <c r="CG5265">
        <v>0</v>
      </c>
    </row>
    <row r="5266" spans="1:85" hidden="1" x14ac:dyDescent="0.3">
      <c r="A5266">
        <v>5264</v>
      </c>
      <c r="B5266">
        <v>11728</v>
      </c>
      <c r="C5266">
        <v>30</v>
      </c>
      <c r="D5266">
        <v>40</v>
      </c>
      <c r="E5266">
        <v>-0.14597543705343999</v>
      </c>
      <c r="F5266">
        <v>-0.216743171090923</v>
      </c>
      <c r="G5266">
        <v>3</v>
      </c>
      <c r="H5266">
        <v>1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1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1</v>
      </c>
      <c r="AI5266">
        <v>0</v>
      </c>
      <c r="AJ5266">
        <v>0</v>
      </c>
      <c r="AK5266">
        <v>0</v>
      </c>
      <c r="AL5266">
        <v>1</v>
      </c>
      <c r="AM5266">
        <v>1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>
        <v>0</v>
      </c>
      <c r="BI5266">
        <v>0</v>
      </c>
      <c r="BJ5266">
        <v>0</v>
      </c>
      <c r="BK5266">
        <v>0</v>
      </c>
      <c r="BL5266">
        <v>0</v>
      </c>
      <c r="BM5266">
        <v>0</v>
      </c>
      <c r="BN5266">
        <v>0</v>
      </c>
      <c r="BO5266">
        <v>0</v>
      </c>
      <c r="BP5266">
        <v>0</v>
      </c>
      <c r="BQ5266">
        <v>0</v>
      </c>
      <c r="BR5266">
        <v>0</v>
      </c>
      <c r="BS5266">
        <v>0</v>
      </c>
      <c r="BT5266">
        <v>0</v>
      </c>
      <c r="BU5266">
        <v>0</v>
      </c>
      <c r="BV5266">
        <v>0</v>
      </c>
      <c r="BW5266">
        <v>0</v>
      </c>
      <c r="BX5266">
        <v>0</v>
      </c>
      <c r="BY5266">
        <v>0</v>
      </c>
      <c r="BZ5266">
        <v>0</v>
      </c>
      <c r="CA5266">
        <v>1</v>
      </c>
      <c r="CB5266">
        <v>0</v>
      </c>
      <c r="CC5266">
        <v>0</v>
      </c>
      <c r="CD5266">
        <v>0</v>
      </c>
      <c r="CE5266">
        <v>0</v>
      </c>
      <c r="CF5266">
        <v>0</v>
      </c>
      <c r="CG5266">
        <v>0</v>
      </c>
    </row>
    <row r="5267" spans="1:85" hidden="1" x14ac:dyDescent="0.3">
      <c r="A5267">
        <v>5265</v>
      </c>
      <c r="B5267">
        <v>14759</v>
      </c>
      <c r="C5267">
        <v>37</v>
      </c>
      <c r="D5267">
        <v>32</v>
      </c>
      <c r="E5267">
        <v>-0.14597543705343999</v>
      </c>
      <c r="F5267">
        <v>-0.216743171090923</v>
      </c>
      <c r="G5267">
        <v>5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1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1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1</v>
      </c>
      <c r="AI5267">
        <v>0</v>
      </c>
      <c r="AJ5267">
        <v>0</v>
      </c>
      <c r="AK5267">
        <v>0</v>
      </c>
      <c r="AL5267">
        <v>1</v>
      </c>
      <c r="AM5267">
        <v>1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>
        <v>0</v>
      </c>
      <c r="BI5267">
        <v>0</v>
      </c>
      <c r="BJ5267">
        <v>0</v>
      </c>
      <c r="BK5267">
        <v>0</v>
      </c>
      <c r="BL5267">
        <v>0</v>
      </c>
      <c r="BM5267">
        <v>0</v>
      </c>
      <c r="BN5267">
        <v>0</v>
      </c>
      <c r="BO5267">
        <v>0</v>
      </c>
      <c r="BP5267">
        <v>0</v>
      </c>
      <c r="BQ5267">
        <v>0</v>
      </c>
      <c r="BR5267">
        <v>0</v>
      </c>
      <c r="BS5267">
        <v>0</v>
      </c>
      <c r="BT5267">
        <v>0</v>
      </c>
      <c r="BU5267">
        <v>0</v>
      </c>
      <c r="BV5267">
        <v>0</v>
      </c>
      <c r="BW5267">
        <v>0</v>
      </c>
      <c r="BX5267">
        <v>0</v>
      </c>
      <c r="BY5267">
        <v>0</v>
      </c>
      <c r="BZ5267">
        <v>0</v>
      </c>
      <c r="CA5267">
        <v>1</v>
      </c>
      <c r="CB5267">
        <v>0</v>
      </c>
      <c r="CC5267">
        <v>0</v>
      </c>
      <c r="CD5267">
        <v>0</v>
      </c>
      <c r="CE5267">
        <v>0</v>
      </c>
      <c r="CF5267">
        <v>0</v>
      </c>
      <c r="CG5267">
        <v>0</v>
      </c>
    </row>
    <row r="5268" spans="1:85" hidden="1" x14ac:dyDescent="0.3">
      <c r="A5268">
        <v>5266</v>
      </c>
      <c r="B5268">
        <v>1183</v>
      </c>
      <c r="C5268">
        <v>32</v>
      </c>
      <c r="D5268">
        <v>40</v>
      </c>
      <c r="E5268">
        <v>-0.14597543705343999</v>
      </c>
      <c r="F5268">
        <v>-0.216743171090923</v>
      </c>
      <c r="G5268">
        <v>3</v>
      </c>
      <c r="H5268">
        <v>0</v>
      </c>
      <c r="I5268">
        <v>0</v>
      </c>
      <c r="J5268">
        <v>1</v>
      </c>
      <c r="K5268">
        <v>0</v>
      </c>
      <c r="L5268">
        <v>0</v>
      </c>
      <c r="M5268">
        <v>0</v>
      </c>
      <c r="N5268">
        <v>0</v>
      </c>
      <c r="O5268">
        <v>1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1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1</v>
      </c>
      <c r="AM5268">
        <v>0</v>
      </c>
      <c r="AN5268">
        <v>1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>
        <v>0</v>
      </c>
      <c r="BI5268">
        <v>0</v>
      </c>
      <c r="BJ5268">
        <v>0</v>
      </c>
      <c r="BK5268">
        <v>0</v>
      </c>
      <c r="BL5268">
        <v>0</v>
      </c>
      <c r="BM5268">
        <v>0</v>
      </c>
      <c r="BN5268">
        <v>0</v>
      </c>
      <c r="BO5268">
        <v>0</v>
      </c>
      <c r="BP5268">
        <v>0</v>
      </c>
      <c r="BQ5268">
        <v>0</v>
      </c>
      <c r="BR5268">
        <v>0</v>
      </c>
      <c r="BS5268">
        <v>0</v>
      </c>
      <c r="BT5268">
        <v>0</v>
      </c>
      <c r="BU5268">
        <v>0</v>
      </c>
      <c r="BV5268">
        <v>0</v>
      </c>
      <c r="BW5268">
        <v>0</v>
      </c>
      <c r="BX5268">
        <v>0</v>
      </c>
      <c r="BY5268">
        <v>0</v>
      </c>
      <c r="BZ5268">
        <v>0</v>
      </c>
      <c r="CA5268">
        <v>1</v>
      </c>
      <c r="CB5268">
        <v>0</v>
      </c>
      <c r="CC5268">
        <v>0</v>
      </c>
      <c r="CD5268">
        <v>0</v>
      </c>
      <c r="CE5268">
        <v>0</v>
      </c>
      <c r="CF5268">
        <v>0</v>
      </c>
      <c r="CG5268">
        <v>0</v>
      </c>
    </row>
    <row r="5269" spans="1:85" hidden="1" x14ac:dyDescent="0.3">
      <c r="A5269">
        <v>5267</v>
      </c>
      <c r="B5269">
        <v>907</v>
      </c>
      <c r="C5269">
        <v>24</v>
      </c>
      <c r="D5269">
        <v>15</v>
      </c>
      <c r="E5269">
        <v>-0.14597543705343999</v>
      </c>
      <c r="F5269">
        <v>-0.216743171090923</v>
      </c>
      <c r="G5269">
        <v>6</v>
      </c>
      <c r="H5269">
        <v>0</v>
      </c>
      <c r="I5269">
        <v>0</v>
      </c>
      <c r="J5269">
        <v>0</v>
      </c>
      <c r="K5269">
        <v>0</v>
      </c>
      <c r="L5269">
        <v>1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1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1</v>
      </c>
      <c r="AH5269">
        <v>0</v>
      </c>
      <c r="AI5269">
        <v>0</v>
      </c>
      <c r="AJ5269">
        <v>1</v>
      </c>
      <c r="AK5269">
        <v>0</v>
      </c>
      <c r="AL5269">
        <v>0</v>
      </c>
      <c r="AM5269">
        <v>0</v>
      </c>
      <c r="AN5269">
        <v>1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>
        <v>0</v>
      </c>
      <c r="BI5269">
        <v>0</v>
      </c>
      <c r="BJ5269">
        <v>0</v>
      </c>
      <c r="BK5269">
        <v>0</v>
      </c>
      <c r="BL5269">
        <v>0</v>
      </c>
      <c r="BM5269">
        <v>0</v>
      </c>
      <c r="BN5269">
        <v>0</v>
      </c>
      <c r="BO5269">
        <v>0</v>
      </c>
      <c r="BP5269">
        <v>0</v>
      </c>
      <c r="BQ5269">
        <v>0</v>
      </c>
      <c r="BR5269">
        <v>0</v>
      </c>
      <c r="BS5269">
        <v>0</v>
      </c>
      <c r="BT5269">
        <v>0</v>
      </c>
      <c r="BU5269">
        <v>0</v>
      </c>
      <c r="BV5269">
        <v>0</v>
      </c>
      <c r="BW5269">
        <v>0</v>
      </c>
      <c r="BX5269">
        <v>0</v>
      </c>
      <c r="BY5269">
        <v>0</v>
      </c>
      <c r="BZ5269">
        <v>0</v>
      </c>
      <c r="CA5269">
        <v>1</v>
      </c>
      <c r="CB5269">
        <v>0</v>
      </c>
      <c r="CC5269">
        <v>0</v>
      </c>
      <c r="CD5269">
        <v>0</v>
      </c>
      <c r="CE5269">
        <v>0</v>
      </c>
      <c r="CF5269">
        <v>0</v>
      </c>
      <c r="CG5269">
        <v>0</v>
      </c>
    </row>
    <row r="5270" spans="1:85" hidden="1" x14ac:dyDescent="0.3">
      <c r="A5270">
        <v>5268</v>
      </c>
      <c r="B5270">
        <v>12297</v>
      </c>
      <c r="C5270">
        <v>28</v>
      </c>
      <c r="D5270">
        <v>35</v>
      </c>
      <c r="E5270">
        <v>-0.14597543705343999</v>
      </c>
      <c r="F5270">
        <v>-0.216743171090923</v>
      </c>
      <c r="G5270">
        <v>3</v>
      </c>
      <c r="H5270">
        <v>1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1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1</v>
      </c>
      <c r="AI5270">
        <v>0</v>
      </c>
      <c r="AJ5270">
        <v>0</v>
      </c>
      <c r="AK5270">
        <v>0</v>
      </c>
      <c r="AL5270">
        <v>1</v>
      </c>
      <c r="AM5270">
        <v>1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>
        <v>0</v>
      </c>
      <c r="BI5270">
        <v>0</v>
      </c>
      <c r="BJ5270">
        <v>0</v>
      </c>
      <c r="BK5270">
        <v>0</v>
      </c>
      <c r="BL5270">
        <v>0</v>
      </c>
      <c r="BM5270">
        <v>0</v>
      </c>
      <c r="BN5270">
        <v>0</v>
      </c>
      <c r="BO5270">
        <v>0</v>
      </c>
      <c r="BP5270">
        <v>0</v>
      </c>
      <c r="BQ5270">
        <v>0</v>
      </c>
      <c r="BR5270">
        <v>0</v>
      </c>
      <c r="BS5270">
        <v>0</v>
      </c>
      <c r="BT5270">
        <v>0</v>
      </c>
      <c r="BU5270">
        <v>0</v>
      </c>
      <c r="BV5270">
        <v>0</v>
      </c>
      <c r="BW5270">
        <v>0</v>
      </c>
      <c r="BX5270">
        <v>0</v>
      </c>
      <c r="BY5270">
        <v>0</v>
      </c>
      <c r="BZ5270">
        <v>0</v>
      </c>
      <c r="CA5270">
        <v>1</v>
      </c>
      <c r="CB5270">
        <v>0</v>
      </c>
      <c r="CC5270">
        <v>0</v>
      </c>
      <c r="CD5270">
        <v>0</v>
      </c>
      <c r="CE5270">
        <v>0</v>
      </c>
      <c r="CF5270">
        <v>0</v>
      </c>
      <c r="CG5270">
        <v>0</v>
      </c>
    </row>
    <row r="5271" spans="1:85" hidden="1" x14ac:dyDescent="0.3">
      <c r="A5271">
        <v>5269</v>
      </c>
      <c r="B5271">
        <v>20673</v>
      </c>
      <c r="C5271">
        <v>44</v>
      </c>
      <c r="D5271">
        <v>40</v>
      </c>
      <c r="E5271">
        <v>-0.14597543705343999</v>
      </c>
      <c r="F5271">
        <v>-0.216743171090923</v>
      </c>
      <c r="G5271">
        <v>3</v>
      </c>
      <c r="H5271">
        <v>1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1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1</v>
      </c>
      <c r="AI5271">
        <v>0</v>
      </c>
      <c r="AJ5271">
        <v>0</v>
      </c>
      <c r="AK5271">
        <v>0</v>
      </c>
      <c r="AL5271">
        <v>1</v>
      </c>
      <c r="AM5271">
        <v>1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>
        <v>0</v>
      </c>
      <c r="BI5271">
        <v>0</v>
      </c>
      <c r="BJ5271">
        <v>0</v>
      </c>
      <c r="BK5271">
        <v>0</v>
      </c>
      <c r="BL5271">
        <v>0</v>
      </c>
      <c r="BM5271">
        <v>0</v>
      </c>
      <c r="BN5271">
        <v>0</v>
      </c>
      <c r="BO5271">
        <v>0</v>
      </c>
      <c r="BP5271">
        <v>0</v>
      </c>
      <c r="BQ5271">
        <v>0</v>
      </c>
      <c r="BR5271">
        <v>0</v>
      </c>
      <c r="BS5271">
        <v>0</v>
      </c>
      <c r="BT5271">
        <v>0</v>
      </c>
      <c r="BU5271">
        <v>0</v>
      </c>
      <c r="BV5271">
        <v>0</v>
      </c>
      <c r="BW5271">
        <v>0</v>
      </c>
      <c r="BX5271">
        <v>0</v>
      </c>
      <c r="BY5271">
        <v>0</v>
      </c>
      <c r="BZ5271">
        <v>0</v>
      </c>
      <c r="CA5271">
        <v>1</v>
      </c>
      <c r="CB5271">
        <v>0</v>
      </c>
      <c r="CC5271">
        <v>0</v>
      </c>
      <c r="CD5271">
        <v>0</v>
      </c>
      <c r="CE5271">
        <v>0</v>
      </c>
      <c r="CF5271">
        <v>0</v>
      </c>
      <c r="CG5271">
        <v>0</v>
      </c>
    </row>
    <row r="5272" spans="1:85" hidden="1" x14ac:dyDescent="0.3">
      <c r="A5272">
        <v>5270</v>
      </c>
      <c r="B5272">
        <v>7072</v>
      </c>
      <c r="C5272">
        <v>32</v>
      </c>
      <c r="D5272">
        <v>40</v>
      </c>
      <c r="E5272">
        <v>-0.14597543705343999</v>
      </c>
      <c r="F5272">
        <v>-0.216743171090923</v>
      </c>
      <c r="G5272">
        <v>3</v>
      </c>
      <c r="H5272">
        <v>0</v>
      </c>
      <c r="I5272">
        <v>0</v>
      </c>
      <c r="J5272">
        <v>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1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1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1</v>
      </c>
      <c r="AL5272">
        <v>0</v>
      </c>
      <c r="AM5272">
        <v>0</v>
      </c>
      <c r="AN5272">
        <v>1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>
        <v>0</v>
      </c>
      <c r="BI5272">
        <v>0</v>
      </c>
      <c r="BJ5272">
        <v>0</v>
      </c>
      <c r="BK5272">
        <v>0</v>
      </c>
      <c r="BL5272">
        <v>0</v>
      </c>
      <c r="BM5272">
        <v>0</v>
      </c>
      <c r="BN5272">
        <v>0</v>
      </c>
      <c r="BO5272">
        <v>0</v>
      </c>
      <c r="BP5272">
        <v>0</v>
      </c>
      <c r="BQ5272">
        <v>0</v>
      </c>
      <c r="BR5272">
        <v>0</v>
      </c>
      <c r="BS5272">
        <v>0</v>
      </c>
      <c r="BT5272">
        <v>0</v>
      </c>
      <c r="BU5272">
        <v>0</v>
      </c>
      <c r="BV5272">
        <v>0</v>
      </c>
      <c r="BW5272">
        <v>0</v>
      </c>
      <c r="BX5272">
        <v>0</v>
      </c>
      <c r="BY5272">
        <v>0</v>
      </c>
      <c r="BZ5272">
        <v>0</v>
      </c>
      <c r="CA5272">
        <v>0</v>
      </c>
      <c r="CB5272">
        <v>0</v>
      </c>
      <c r="CC5272">
        <v>0</v>
      </c>
      <c r="CD5272">
        <v>1</v>
      </c>
      <c r="CE5272">
        <v>0</v>
      </c>
      <c r="CF5272">
        <v>0</v>
      </c>
      <c r="CG5272">
        <v>0</v>
      </c>
    </row>
    <row r="5273" spans="1:85" hidden="1" x14ac:dyDescent="0.3">
      <c r="A5273">
        <v>5271</v>
      </c>
      <c r="B5273">
        <v>1347</v>
      </c>
      <c r="C5273">
        <v>17</v>
      </c>
      <c r="D5273">
        <v>30</v>
      </c>
      <c r="E5273">
        <v>-0.14597543705343999</v>
      </c>
      <c r="F5273">
        <v>-0.216743171090923</v>
      </c>
      <c r="G5273">
        <v>3</v>
      </c>
      <c r="H5273">
        <v>0</v>
      </c>
      <c r="I5273">
        <v>0</v>
      </c>
      <c r="J5273">
        <v>0</v>
      </c>
      <c r="K5273">
        <v>0</v>
      </c>
      <c r="L5273">
        <v>1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1</v>
      </c>
      <c r="AD5273">
        <v>0</v>
      </c>
      <c r="AE5273">
        <v>0</v>
      </c>
      <c r="AF5273">
        <v>0</v>
      </c>
      <c r="AG5273">
        <v>1</v>
      </c>
      <c r="AH5273">
        <v>0</v>
      </c>
      <c r="AI5273">
        <v>0</v>
      </c>
      <c r="AJ5273">
        <v>0</v>
      </c>
      <c r="AK5273">
        <v>0</v>
      </c>
      <c r="AL5273">
        <v>1</v>
      </c>
      <c r="AM5273">
        <v>1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>
        <v>0</v>
      </c>
      <c r="BI5273">
        <v>0</v>
      </c>
      <c r="BJ5273">
        <v>0</v>
      </c>
      <c r="BK5273">
        <v>0</v>
      </c>
      <c r="BL5273">
        <v>0</v>
      </c>
      <c r="BM5273">
        <v>0</v>
      </c>
      <c r="BN5273">
        <v>0</v>
      </c>
      <c r="BO5273">
        <v>0</v>
      </c>
      <c r="BP5273">
        <v>0</v>
      </c>
      <c r="BQ5273">
        <v>0</v>
      </c>
      <c r="BR5273">
        <v>0</v>
      </c>
      <c r="BS5273">
        <v>0</v>
      </c>
      <c r="BT5273">
        <v>0</v>
      </c>
      <c r="BU5273">
        <v>0</v>
      </c>
      <c r="BV5273">
        <v>0</v>
      </c>
      <c r="BW5273">
        <v>0</v>
      </c>
      <c r="BX5273">
        <v>0</v>
      </c>
      <c r="BY5273">
        <v>0</v>
      </c>
      <c r="BZ5273">
        <v>0</v>
      </c>
      <c r="CA5273">
        <v>1</v>
      </c>
      <c r="CB5273">
        <v>0</v>
      </c>
      <c r="CC5273">
        <v>0</v>
      </c>
      <c r="CD5273">
        <v>0</v>
      </c>
      <c r="CE5273">
        <v>0</v>
      </c>
      <c r="CF5273">
        <v>0</v>
      </c>
      <c r="CG5273">
        <v>0</v>
      </c>
    </row>
    <row r="5274" spans="1:85" hidden="1" x14ac:dyDescent="0.3">
      <c r="A5274">
        <v>5272</v>
      </c>
      <c r="B5274">
        <v>21160</v>
      </c>
      <c r="C5274">
        <v>36</v>
      </c>
      <c r="D5274">
        <v>45</v>
      </c>
      <c r="E5274">
        <v>-0.14597543705343999</v>
      </c>
      <c r="F5274">
        <v>-0.216743171090923</v>
      </c>
      <c r="G5274">
        <v>3</v>
      </c>
      <c r="H5274">
        <v>0</v>
      </c>
      <c r="I5274">
        <v>0</v>
      </c>
      <c r="J5274">
        <v>1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1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1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1</v>
      </c>
      <c r="AM5274">
        <v>0</v>
      </c>
      <c r="AN5274">
        <v>1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>
        <v>0</v>
      </c>
      <c r="BI5274">
        <v>0</v>
      </c>
      <c r="BJ5274">
        <v>0</v>
      </c>
      <c r="BK5274">
        <v>0</v>
      </c>
      <c r="BL5274">
        <v>0</v>
      </c>
      <c r="BM5274">
        <v>0</v>
      </c>
      <c r="BN5274">
        <v>0</v>
      </c>
      <c r="BO5274">
        <v>0</v>
      </c>
      <c r="BP5274">
        <v>0</v>
      </c>
      <c r="BQ5274">
        <v>0</v>
      </c>
      <c r="BR5274">
        <v>0</v>
      </c>
      <c r="BS5274">
        <v>0</v>
      </c>
      <c r="BT5274">
        <v>0</v>
      </c>
      <c r="BU5274">
        <v>0</v>
      </c>
      <c r="BV5274">
        <v>0</v>
      </c>
      <c r="BW5274">
        <v>0</v>
      </c>
      <c r="BX5274">
        <v>0</v>
      </c>
      <c r="BY5274">
        <v>0</v>
      </c>
      <c r="BZ5274">
        <v>0</v>
      </c>
      <c r="CA5274">
        <v>1</v>
      </c>
      <c r="CB5274">
        <v>0</v>
      </c>
      <c r="CC5274">
        <v>0</v>
      </c>
      <c r="CD5274">
        <v>0</v>
      </c>
      <c r="CE5274">
        <v>0</v>
      </c>
      <c r="CF5274">
        <v>0</v>
      </c>
      <c r="CG5274">
        <v>0</v>
      </c>
    </row>
    <row r="5275" spans="1:85" hidden="1" x14ac:dyDescent="0.3">
      <c r="A5275">
        <v>5273</v>
      </c>
      <c r="B5275">
        <v>30631</v>
      </c>
      <c r="C5275">
        <v>49</v>
      </c>
      <c r="D5275">
        <v>40</v>
      </c>
      <c r="E5275">
        <v>-0.14597543705343999</v>
      </c>
      <c r="F5275">
        <v>-0.216743171090923</v>
      </c>
      <c r="G5275">
        <v>3</v>
      </c>
      <c r="H5275">
        <v>0</v>
      </c>
      <c r="I5275">
        <v>0</v>
      </c>
      <c r="J5275">
        <v>1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1</v>
      </c>
      <c r="AC5275">
        <v>0</v>
      </c>
      <c r="AD5275">
        <v>1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1</v>
      </c>
      <c r="AM5275">
        <v>0</v>
      </c>
      <c r="AN5275">
        <v>1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>
        <v>0</v>
      </c>
      <c r="BI5275">
        <v>0</v>
      </c>
      <c r="BJ5275">
        <v>0</v>
      </c>
      <c r="BK5275">
        <v>0</v>
      </c>
      <c r="BL5275">
        <v>0</v>
      </c>
      <c r="BM5275">
        <v>0</v>
      </c>
      <c r="BN5275">
        <v>0</v>
      </c>
      <c r="BO5275">
        <v>0</v>
      </c>
      <c r="BP5275">
        <v>0</v>
      </c>
      <c r="BQ5275">
        <v>0</v>
      </c>
      <c r="BR5275">
        <v>0</v>
      </c>
      <c r="BS5275">
        <v>0</v>
      </c>
      <c r="BT5275">
        <v>0</v>
      </c>
      <c r="BU5275">
        <v>0</v>
      </c>
      <c r="BV5275">
        <v>0</v>
      </c>
      <c r="BW5275">
        <v>0</v>
      </c>
      <c r="BX5275">
        <v>0</v>
      </c>
      <c r="BY5275">
        <v>0</v>
      </c>
      <c r="BZ5275">
        <v>0</v>
      </c>
      <c r="CA5275">
        <v>1</v>
      </c>
      <c r="CB5275">
        <v>0</v>
      </c>
      <c r="CC5275">
        <v>0</v>
      </c>
      <c r="CD5275">
        <v>0</v>
      </c>
      <c r="CE5275">
        <v>0</v>
      </c>
      <c r="CF5275">
        <v>0</v>
      </c>
      <c r="CG5275">
        <v>0</v>
      </c>
    </row>
    <row r="5276" spans="1:85" hidden="1" x14ac:dyDescent="0.3">
      <c r="A5276">
        <v>5274</v>
      </c>
      <c r="B5276">
        <v>19795</v>
      </c>
      <c r="C5276">
        <v>60</v>
      </c>
      <c r="D5276">
        <v>30</v>
      </c>
      <c r="E5276">
        <v>-0.14597543705343999</v>
      </c>
      <c r="F5276">
        <v>-0.216743171090923</v>
      </c>
      <c r="G5276">
        <v>5</v>
      </c>
      <c r="H5276">
        <v>0</v>
      </c>
      <c r="I5276">
        <v>0</v>
      </c>
      <c r="J5276">
        <v>1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1</v>
      </c>
      <c r="AA5276">
        <v>0</v>
      </c>
      <c r="AB5276">
        <v>0</v>
      </c>
      <c r="AC5276">
        <v>0</v>
      </c>
      <c r="AD5276">
        <v>1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1</v>
      </c>
      <c r="AM5276">
        <v>0</v>
      </c>
      <c r="AN5276">
        <v>1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>
        <v>0</v>
      </c>
      <c r="BI5276">
        <v>0</v>
      </c>
      <c r="BJ5276">
        <v>0</v>
      </c>
      <c r="BK5276">
        <v>0</v>
      </c>
      <c r="BL5276">
        <v>0</v>
      </c>
      <c r="BM5276">
        <v>0</v>
      </c>
      <c r="BN5276">
        <v>0</v>
      </c>
      <c r="BO5276">
        <v>0</v>
      </c>
      <c r="BP5276">
        <v>0</v>
      </c>
      <c r="BQ5276">
        <v>0</v>
      </c>
      <c r="BR5276">
        <v>0</v>
      </c>
      <c r="BS5276">
        <v>0</v>
      </c>
      <c r="BT5276">
        <v>0</v>
      </c>
      <c r="BU5276">
        <v>0</v>
      </c>
      <c r="BV5276">
        <v>0</v>
      </c>
      <c r="BW5276">
        <v>0</v>
      </c>
      <c r="BX5276">
        <v>0</v>
      </c>
      <c r="BY5276">
        <v>0</v>
      </c>
      <c r="BZ5276">
        <v>0</v>
      </c>
      <c r="CA5276">
        <v>1</v>
      </c>
      <c r="CB5276">
        <v>0</v>
      </c>
      <c r="CC5276">
        <v>0</v>
      </c>
      <c r="CD5276">
        <v>0</v>
      </c>
      <c r="CE5276">
        <v>0</v>
      </c>
      <c r="CF5276">
        <v>0</v>
      </c>
      <c r="CG5276">
        <v>0</v>
      </c>
    </row>
    <row r="5277" spans="1:85" hidden="1" x14ac:dyDescent="0.3">
      <c r="A5277">
        <v>5275</v>
      </c>
      <c r="B5277">
        <v>19056</v>
      </c>
      <c r="C5277">
        <v>42</v>
      </c>
      <c r="D5277">
        <v>38</v>
      </c>
      <c r="E5277">
        <v>-0.14597543705343999</v>
      </c>
      <c r="F5277">
        <v>-0.216743171090923</v>
      </c>
      <c r="G5277">
        <v>4</v>
      </c>
      <c r="H5277">
        <v>1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1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1</v>
      </c>
      <c r="AH5277">
        <v>0</v>
      </c>
      <c r="AI5277">
        <v>0</v>
      </c>
      <c r="AJ5277">
        <v>0</v>
      </c>
      <c r="AK5277">
        <v>0</v>
      </c>
      <c r="AL5277">
        <v>1</v>
      </c>
      <c r="AM5277">
        <v>1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>
        <v>0</v>
      </c>
      <c r="BI5277">
        <v>0</v>
      </c>
      <c r="BJ5277">
        <v>0</v>
      </c>
      <c r="BK5277">
        <v>0</v>
      </c>
      <c r="BL5277">
        <v>0</v>
      </c>
      <c r="BM5277">
        <v>0</v>
      </c>
      <c r="BN5277">
        <v>0</v>
      </c>
      <c r="BO5277">
        <v>0</v>
      </c>
      <c r="BP5277">
        <v>0</v>
      </c>
      <c r="BQ5277">
        <v>0</v>
      </c>
      <c r="BR5277">
        <v>0</v>
      </c>
      <c r="BS5277">
        <v>0</v>
      </c>
      <c r="BT5277">
        <v>0</v>
      </c>
      <c r="BU5277">
        <v>0</v>
      </c>
      <c r="BV5277">
        <v>0</v>
      </c>
      <c r="BW5277">
        <v>0</v>
      </c>
      <c r="BX5277">
        <v>0</v>
      </c>
      <c r="BY5277">
        <v>0</v>
      </c>
      <c r="BZ5277">
        <v>0</v>
      </c>
      <c r="CA5277">
        <v>1</v>
      </c>
      <c r="CB5277">
        <v>0</v>
      </c>
      <c r="CC5277">
        <v>0</v>
      </c>
      <c r="CD5277">
        <v>0</v>
      </c>
      <c r="CE5277">
        <v>0</v>
      </c>
      <c r="CF5277">
        <v>0</v>
      </c>
      <c r="CG5277">
        <v>0</v>
      </c>
    </row>
    <row r="5278" spans="1:85" hidden="1" x14ac:dyDescent="0.3">
      <c r="A5278">
        <v>5276</v>
      </c>
      <c r="B5278">
        <v>24829</v>
      </c>
      <c r="C5278">
        <v>21</v>
      </c>
      <c r="D5278">
        <v>40</v>
      </c>
      <c r="E5278">
        <v>-0.14597543705343999</v>
      </c>
      <c r="F5278">
        <v>-0.216743171090923</v>
      </c>
      <c r="G5278">
        <v>4</v>
      </c>
      <c r="H5278">
        <v>0</v>
      </c>
      <c r="I5278">
        <v>0</v>
      </c>
      <c r="J5278">
        <v>0</v>
      </c>
      <c r="K5278">
        <v>0</v>
      </c>
      <c r="L5278">
        <v>1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1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1</v>
      </c>
      <c r="AH5278">
        <v>0</v>
      </c>
      <c r="AI5278">
        <v>0</v>
      </c>
      <c r="AJ5278">
        <v>0</v>
      </c>
      <c r="AK5278">
        <v>0</v>
      </c>
      <c r="AL5278">
        <v>1</v>
      </c>
      <c r="AM5278">
        <v>0</v>
      </c>
      <c r="AN5278">
        <v>1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>
        <v>0</v>
      </c>
      <c r="BI5278">
        <v>0</v>
      </c>
      <c r="BJ5278">
        <v>0</v>
      </c>
      <c r="BK5278">
        <v>0</v>
      </c>
      <c r="BL5278">
        <v>0</v>
      </c>
      <c r="BM5278">
        <v>0</v>
      </c>
      <c r="BN5278">
        <v>0</v>
      </c>
      <c r="BO5278">
        <v>0</v>
      </c>
      <c r="BP5278">
        <v>0</v>
      </c>
      <c r="BQ5278">
        <v>0</v>
      </c>
      <c r="BR5278">
        <v>0</v>
      </c>
      <c r="BS5278">
        <v>0</v>
      </c>
      <c r="BT5278">
        <v>0</v>
      </c>
      <c r="BU5278">
        <v>0</v>
      </c>
      <c r="BV5278">
        <v>0</v>
      </c>
      <c r="BW5278">
        <v>0</v>
      </c>
      <c r="BX5278">
        <v>0</v>
      </c>
      <c r="BY5278">
        <v>0</v>
      </c>
      <c r="BZ5278">
        <v>0</v>
      </c>
      <c r="CA5278">
        <v>1</v>
      </c>
      <c r="CB5278">
        <v>0</v>
      </c>
      <c r="CC5278">
        <v>0</v>
      </c>
      <c r="CD5278">
        <v>0</v>
      </c>
      <c r="CE5278">
        <v>0</v>
      </c>
      <c r="CF5278">
        <v>0</v>
      </c>
      <c r="CG5278">
        <v>0</v>
      </c>
    </row>
    <row r="5279" spans="1:85" hidden="1" x14ac:dyDescent="0.3">
      <c r="A5279">
        <v>5277</v>
      </c>
      <c r="B5279">
        <v>9446</v>
      </c>
      <c r="C5279">
        <v>28</v>
      </c>
      <c r="D5279">
        <v>40</v>
      </c>
      <c r="E5279">
        <v>-0.14597543705343999</v>
      </c>
      <c r="F5279">
        <v>-0.216743171090923</v>
      </c>
      <c r="G5279">
        <v>2</v>
      </c>
      <c r="H5279">
        <v>0</v>
      </c>
      <c r="I5279">
        <v>0</v>
      </c>
      <c r="J5279">
        <v>0</v>
      </c>
      <c r="K5279">
        <v>0</v>
      </c>
      <c r="L5279">
        <v>1</v>
      </c>
      <c r="M5279">
        <v>0</v>
      </c>
      <c r="N5279">
        <v>0</v>
      </c>
      <c r="O5279">
        <v>0</v>
      </c>
      <c r="P5279">
        <v>0</v>
      </c>
      <c r="Q5279">
        <v>1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1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1</v>
      </c>
      <c r="AM5279">
        <v>0</v>
      </c>
      <c r="AN5279">
        <v>1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>
        <v>0</v>
      </c>
      <c r="BI5279">
        <v>0</v>
      </c>
      <c r="BJ5279">
        <v>0</v>
      </c>
      <c r="BK5279">
        <v>0</v>
      </c>
      <c r="BL5279">
        <v>0</v>
      </c>
      <c r="BM5279">
        <v>0</v>
      </c>
      <c r="BN5279">
        <v>1</v>
      </c>
      <c r="BO5279">
        <v>0</v>
      </c>
      <c r="BP5279">
        <v>0</v>
      </c>
      <c r="BQ5279">
        <v>0</v>
      </c>
      <c r="BR5279">
        <v>0</v>
      </c>
      <c r="BS5279">
        <v>0</v>
      </c>
      <c r="BT5279">
        <v>0</v>
      </c>
      <c r="BU5279">
        <v>0</v>
      </c>
      <c r="BV5279">
        <v>0</v>
      </c>
      <c r="BW5279">
        <v>0</v>
      </c>
      <c r="BX5279">
        <v>0</v>
      </c>
      <c r="BY5279">
        <v>0</v>
      </c>
      <c r="BZ5279">
        <v>0</v>
      </c>
      <c r="CA5279">
        <v>0</v>
      </c>
      <c r="CB5279">
        <v>0</v>
      </c>
      <c r="CC5279">
        <v>0</v>
      </c>
      <c r="CD5279">
        <v>0</v>
      </c>
      <c r="CE5279">
        <v>0</v>
      </c>
      <c r="CF5279">
        <v>0</v>
      </c>
      <c r="CG5279">
        <v>0</v>
      </c>
    </row>
    <row r="5280" spans="1:85" hidden="1" x14ac:dyDescent="0.3">
      <c r="A5280">
        <v>5278</v>
      </c>
      <c r="B5280">
        <v>263</v>
      </c>
      <c r="C5280">
        <v>59</v>
      </c>
      <c r="D5280">
        <v>40</v>
      </c>
      <c r="E5280">
        <v>0.40411739917610001</v>
      </c>
      <c r="F5280">
        <v>-0.216743171090923</v>
      </c>
      <c r="G5280">
        <v>4</v>
      </c>
      <c r="H5280">
        <v>0</v>
      </c>
      <c r="I5280">
        <v>0</v>
      </c>
      <c r="J5280">
        <v>1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1</v>
      </c>
      <c r="AA5280">
        <v>0</v>
      </c>
      <c r="AB5280">
        <v>0</v>
      </c>
      <c r="AC5280">
        <v>0</v>
      </c>
      <c r="AD5280">
        <v>1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1</v>
      </c>
      <c r="AM5280">
        <v>0</v>
      </c>
      <c r="AN5280">
        <v>1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>
        <v>0</v>
      </c>
      <c r="BI5280">
        <v>0</v>
      </c>
      <c r="BJ5280">
        <v>0</v>
      </c>
      <c r="BK5280">
        <v>0</v>
      </c>
      <c r="BL5280">
        <v>0</v>
      </c>
      <c r="BM5280">
        <v>0</v>
      </c>
      <c r="BN5280">
        <v>0</v>
      </c>
      <c r="BO5280">
        <v>0</v>
      </c>
      <c r="BP5280">
        <v>0</v>
      </c>
      <c r="BQ5280">
        <v>0</v>
      </c>
      <c r="BR5280">
        <v>0</v>
      </c>
      <c r="BS5280">
        <v>0</v>
      </c>
      <c r="BT5280">
        <v>0</v>
      </c>
      <c r="BU5280">
        <v>0</v>
      </c>
      <c r="BV5280">
        <v>0</v>
      </c>
      <c r="BW5280">
        <v>0</v>
      </c>
      <c r="BX5280">
        <v>0</v>
      </c>
      <c r="BY5280">
        <v>0</v>
      </c>
      <c r="BZ5280">
        <v>0</v>
      </c>
      <c r="CA5280">
        <v>1</v>
      </c>
      <c r="CB5280">
        <v>0</v>
      </c>
      <c r="CC5280">
        <v>0</v>
      </c>
      <c r="CD5280">
        <v>0</v>
      </c>
      <c r="CE5280">
        <v>0</v>
      </c>
      <c r="CF5280">
        <v>0</v>
      </c>
      <c r="CG5280">
        <v>0</v>
      </c>
    </row>
    <row r="5281" spans="1:85" hidden="1" x14ac:dyDescent="0.3">
      <c r="A5281">
        <v>5279</v>
      </c>
      <c r="B5281">
        <v>18790</v>
      </c>
      <c r="C5281">
        <v>37</v>
      </c>
      <c r="D5281">
        <v>30</v>
      </c>
      <c r="E5281">
        <v>-0.14597543705343999</v>
      </c>
      <c r="F5281">
        <v>-0.216743171090923</v>
      </c>
      <c r="G5281">
        <v>3</v>
      </c>
      <c r="H5281">
        <v>0</v>
      </c>
      <c r="I5281">
        <v>0</v>
      </c>
      <c r="J5281">
        <v>0</v>
      </c>
      <c r="K5281">
        <v>0</v>
      </c>
      <c r="L5281">
        <v>1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1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1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1</v>
      </c>
      <c r="AL5281">
        <v>0</v>
      </c>
      <c r="AM5281">
        <v>0</v>
      </c>
      <c r="AN5281">
        <v>1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>
        <v>0</v>
      </c>
      <c r="BI5281">
        <v>0</v>
      </c>
      <c r="BJ5281">
        <v>0</v>
      </c>
      <c r="BK5281">
        <v>0</v>
      </c>
      <c r="BL5281">
        <v>0</v>
      </c>
      <c r="BM5281">
        <v>0</v>
      </c>
      <c r="BN5281">
        <v>0</v>
      </c>
      <c r="BO5281">
        <v>0</v>
      </c>
      <c r="BP5281">
        <v>0</v>
      </c>
      <c r="BQ5281">
        <v>0</v>
      </c>
      <c r="BR5281">
        <v>0</v>
      </c>
      <c r="BS5281">
        <v>0</v>
      </c>
      <c r="BT5281">
        <v>0</v>
      </c>
      <c r="BU5281">
        <v>0</v>
      </c>
      <c r="BV5281">
        <v>0</v>
      </c>
      <c r="BW5281">
        <v>0</v>
      </c>
      <c r="BX5281">
        <v>0</v>
      </c>
      <c r="BY5281">
        <v>0</v>
      </c>
      <c r="BZ5281">
        <v>0</v>
      </c>
      <c r="CA5281">
        <v>1</v>
      </c>
      <c r="CB5281">
        <v>0</v>
      </c>
      <c r="CC5281">
        <v>0</v>
      </c>
      <c r="CD5281">
        <v>0</v>
      </c>
      <c r="CE5281">
        <v>0</v>
      </c>
      <c r="CF5281">
        <v>0</v>
      </c>
      <c r="CG5281">
        <v>0</v>
      </c>
    </row>
    <row r="5282" spans="1:85" hidden="1" x14ac:dyDescent="0.3">
      <c r="A5282">
        <v>5280</v>
      </c>
      <c r="B5282">
        <v>17793</v>
      </c>
      <c r="C5282">
        <v>31</v>
      </c>
      <c r="D5282">
        <v>40</v>
      </c>
      <c r="E5282">
        <v>-0.14597543705343999</v>
      </c>
      <c r="F5282">
        <v>-0.216743171090923</v>
      </c>
      <c r="G5282">
        <v>3</v>
      </c>
      <c r="H5282">
        <v>0</v>
      </c>
      <c r="I5282">
        <v>0</v>
      </c>
      <c r="J5282">
        <v>1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1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1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1</v>
      </c>
      <c r="AM5282">
        <v>0</v>
      </c>
      <c r="AN5282">
        <v>1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>
        <v>0</v>
      </c>
      <c r="BI5282">
        <v>0</v>
      </c>
      <c r="BJ5282">
        <v>0</v>
      </c>
      <c r="BK5282">
        <v>0</v>
      </c>
      <c r="BL5282">
        <v>0</v>
      </c>
      <c r="BM5282">
        <v>0</v>
      </c>
      <c r="BN5282">
        <v>0</v>
      </c>
      <c r="BO5282">
        <v>0</v>
      </c>
      <c r="BP5282">
        <v>0</v>
      </c>
      <c r="BQ5282">
        <v>0</v>
      </c>
      <c r="BR5282">
        <v>0</v>
      </c>
      <c r="BS5282">
        <v>0</v>
      </c>
      <c r="BT5282">
        <v>0</v>
      </c>
      <c r="BU5282">
        <v>0</v>
      </c>
      <c r="BV5282">
        <v>0</v>
      </c>
      <c r="BW5282">
        <v>0</v>
      </c>
      <c r="BX5282">
        <v>0</v>
      </c>
      <c r="BY5282">
        <v>0</v>
      </c>
      <c r="BZ5282">
        <v>0</v>
      </c>
      <c r="CA5282">
        <v>1</v>
      </c>
      <c r="CB5282">
        <v>0</v>
      </c>
      <c r="CC5282">
        <v>0</v>
      </c>
      <c r="CD5282">
        <v>0</v>
      </c>
      <c r="CE5282">
        <v>0</v>
      </c>
      <c r="CF5282">
        <v>0</v>
      </c>
      <c r="CG5282">
        <v>0</v>
      </c>
    </row>
    <row r="5283" spans="1:85" hidden="1" x14ac:dyDescent="0.3">
      <c r="A5283">
        <v>5281</v>
      </c>
      <c r="B5283">
        <v>12975</v>
      </c>
      <c r="C5283">
        <v>90</v>
      </c>
      <c r="D5283">
        <v>40</v>
      </c>
      <c r="E5283">
        <v>-0.14597543705343999</v>
      </c>
      <c r="F5283">
        <v>-0.216743171090923</v>
      </c>
      <c r="G5283">
        <v>2</v>
      </c>
      <c r="H5283">
        <v>0</v>
      </c>
      <c r="I5283">
        <v>0</v>
      </c>
      <c r="J5283">
        <v>1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1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1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1</v>
      </c>
      <c r="AM5283">
        <v>0</v>
      </c>
      <c r="AN5283">
        <v>1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>
        <v>0</v>
      </c>
      <c r="BI5283">
        <v>0</v>
      </c>
      <c r="BJ5283">
        <v>0</v>
      </c>
      <c r="BK5283">
        <v>0</v>
      </c>
      <c r="BL5283">
        <v>0</v>
      </c>
      <c r="BM5283">
        <v>0</v>
      </c>
      <c r="BN5283">
        <v>0</v>
      </c>
      <c r="BO5283">
        <v>0</v>
      </c>
      <c r="BP5283">
        <v>0</v>
      </c>
      <c r="BQ5283">
        <v>0</v>
      </c>
      <c r="BR5283">
        <v>0</v>
      </c>
      <c r="BS5283">
        <v>0</v>
      </c>
      <c r="BT5283">
        <v>0</v>
      </c>
      <c r="BU5283">
        <v>0</v>
      </c>
      <c r="BV5283">
        <v>0</v>
      </c>
      <c r="BW5283">
        <v>0</v>
      </c>
      <c r="BX5283">
        <v>0</v>
      </c>
      <c r="BY5283">
        <v>0</v>
      </c>
      <c r="BZ5283">
        <v>0</v>
      </c>
      <c r="CA5283">
        <v>1</v>
      </c>
      <c r="CB5283">
        <v>0</v>
      </c>
      <c r="CC5283">
        <v>0</v>
      </c>
      <c r="CD5283">
        <v>0</v>
      </c>
      <c r="CE5283">
        <v>0</v>
      </c>
      <c r="CF5283">
        <v>0</v>
      </c>
      <c r="CG5283">
        <v>0</v>
      </c>
    </row>
    <row r="5284" spans="1:85" hidden="1" x14ac:dyDescent="0.3">
      <c r="A5284">
        <v>5282</v>
      </c>
      <c r="B5284">
        <v>30379</v>
      </c>
      <c r="C5284">
        <v>20</v>
      </c>
      <c r="D5284">
        <v>40</v>
      </c>
      <c r="E5284">
        <v>0.148562459510408</v>
      </c>
      <c r="F5284">
        <v>-0.216743171090923</v>
      </c>
      <c r="G5284">
        <v>4</v>
      </c>
      <c r="H5284">
        <v>0</v>
      </c>
      <c r="I5284">
        <v>0</v>
      </c>
      <c r="J5284">
        <v>0</v>
      </c>
      <c r="K5284">
        <v>0</v>
      </c>
      <c r="L5284">
        <v>1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1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1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1</v>
      </c>
      <c r="AM5284">
        <v>1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>
        <v>0</v>
      </c>
      <c r="BI5284">
        <v>0</v>
      </c>
      <c r="BJ5284">
        <v>0</v>
      </c>
      <c r="BK5284">
        <v>0</v>
      </c>
      <c r="BL5284">
        <v>0</v>
      </c>
      <c r="BM5284">
        <v>0</v>
      </c>
      <c r="BN5284">
        <v>0</v>
      </c>
      <c r="BO5284">
        <v>0</v>
      </c>
      <c r="BP5284">
        <v>0</v>
      </c>
      <c r="BQ5284">
        <v>0</v>
      </c>
      <c r="BR5284">
        <v>0</v>
      </c>
      <c r="BS5284">
        <v>0</v>
      </c>
      <c r="BT5284">
        <v>0</v>
      </c>
      <c r="BU5284">
        <v>0</v>
      </c>
      <c r="BV5284">
        <v>0</v>
      </c>
      <c r="BW5284">
        <v>0</v>
      </c>
      <c r="BX5284">
        <v>0</v>
      </c>
      <c r="BY5284">
        <v>0</v>
      </c>
      <c r="BZ5284">
        <v>0</v>
      </c>
      <c r="CA5284">
        <v>1</v>
      </c>
      <c r="CB5284">
        <v>0</v>
      </c>
      <c r="CC5284">
        <v>0</v>
      </c>
      <c r="CD5284">
        <v>0</v>
      </c>
      <c r="CE5284">
        <v>0</v>
      </c>
      <c r="CF5284">
        <v>0</v>
      </c>
      <c r="CG5284">
        <v>0</v>
      </c>
    </row>
    <row r="5285" spans="1:85" hidden="1" x14ac:dyDescent="0.3">
      <c r="A5285">
        <v>5283</v>
      </c>
      <c r="B5285">
        <v>24962</v>
      </c>
      <c r="C5285">
        <v>22</v>
      </c>
      <c r="D5285">
        <v>35</v>
      </c>
      <c r="E5285">
        <v>-0.14597543705343999</v>
      </c>
      <c r="F5285">
        <v>-0.216743171090923</v>
      </c>
      <c r="G5285">
        <v>4</v>
      </c>
      <c r="H5285">
        <v>0</v>
      </c>
      <c r="I5285">
        <v>0</v>
      </c>
      <c r="J5285">
        <v>0</v>
      </c>
      <c r="K5285">
        <v>0</v>
      </c>
      <c r="L5285">
        <v>1</v>
      </c>
      <c r="M5285">
        <v>0</v>
      </c>
      <c r="N5285">
        <v>0</v>
      </c>
      <c r="O5285">
        <v>1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1</v>
      </c>
      <c r="AH5285">
        <v>0</v>
      </c>
      <c r="AI5285">
        <v>0</v>
      </c>
      <c r="AJ5285">
        <v>1</v>
      </c>
      <c r="AK5285">
        <v>0</v>
      </c>
      <c r="AL5285">
        <v>0</v>
      </c>
      <c r="AM5285">
        <v>1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>
        <v>0</v>
      </c>
      <c r="BI5285">
        <v>0</v>
      </c>
      <c r="BJ5285">
        <v>0</v>
      </c>
      <c r="BK5285">
        <v>0</v>
      </c>
      <c r="BL5285">
        <v>0</v>
      </c>
      <c r="BM5285">
        <v>0</v>
      </c>
      <c r="BN5285">
        <v>0</v>
      </c>
      <c r="BO5285">
        <v>0</v>
      </c>
      <c r="BP5285">
        <v>0</v>
      </c>
      <c r="BQ5285">
        <v>0</v>
      </c>
      <c r="BR5285">
        <v>0</v>
      </c>
      <c r="BS5285">
        <v>0</v>
      </c>
      <c r="BT5285">
        <v>0</v>
      </c>
      <c r="BU5285">
        <v>0</v>
      </c>
      <c r="BV5285">
        <v>0</v>
      </c>
      <c r="BW5285">
        <v>0</v>
      </c>
      <c r="BX5285">
        <v>0</v>
      </c>
      <c r="BY5285">
        <v>0</v>
      </c>
      <c r="BZ5285">
        <v>0</v>
      </c>
      <c r="CA5285">
        <v>1</v>
      </c>
      <c r="CB5285">
        <v>0</v>
      </c>
      <c r="CC5285">
        <v>0</v>
      </c>
      <c r="CD5285">
        <v>0</v>
      </c>
      <c r="CE5285">
        <v>0</v>
      </c>
      <c r="CF5285">
        <v>0</v>
      </c>
      <c r="CG5285">
        <v>0</v>
      </c>
    </row>
    <row r="5286" spans="1:85" x14ac:dyDescent="0.3">
      <c r="A5286">
        <v>5284</v>
      </c>
      <c r="B5286">
        <v>24112</v>
      </c>
      <c r="C5286">
        <v>59</v>
      </c>
      <c r="D5286">
        <v>40</v>
      </c>
      <c r="E5286">
        <v>-0.14597543705343999</v>
      </c>
      <c r="F5286">
        <v>-0.216743171090923</v>
      </c>
      <c r="G5286">
        <v>5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1</v>
      </c>
      <c r="O5286">
        <v>0</v>
      </c>
      <c r="P5286">
        <v>0</v>
      </c>
      <c r="Q5286">
        <v>0</v>
      </c>
      <c r="R5286">
        <v>1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1</v>
      </c>
      <c r="AI5286">
        <v>0</v>
      </c>
      <c r="AJ5286">
        <v>0</v>
      </c>
      <c r="AK5286">
        <v>0</v>
      </c>
      <c r="AL5286">
        <v>1</v>
      </c>
      <c r="AM5286">
        <v>1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>
        <v>0</v>
      </c>
      <c r="BI5286">
        <v>0</v>
      </c>
      <c r="BJ5286">
        <v>0</v>
      </c>
      <c r="BK5286">
        <v>0</v>
      </c>
      <c r="BL5286">
        <v>0</v>
      </c>
      <c r="BM5286">
        <v>0</v>
      </c>
      <c r="BN5286">
        <v>0</v>
      </c>
      <c r="BO5286">
        <v>0</v>
      </c>
      <c r="BP5286">
        <v>0</v>
      </c>
      <c r="BQ5286">
        <v>0</v>
      </c>
      <c r="BR5286">
        <v>0</v>
      </c>
      <c r="BS5286">
        <v>0</v>
      </c>
      <c r="BT5286">
        <v>0</v>
      </c>
      <c r="BU5286">
        <v>0</v>
      </c>
      <c r="BV5286">
        <v>0</v>
      </c>
      <c r="BW5286">
        <v>0</v>
      </c>
      <c r="BX5286">
        <v>0</v>
      </c>
      <c r="BY5286">
        <v>0</v>
      </c>
      <c r="BZ5286">
        <v>0</v>
      </c>
      <c r="CA5286">
        <v>1</v>
      </c>
      <c r="CB5286">
        <v>0</v>
      </c>
      <c r="CC5286">
        <v>0</v>
      </c>
      <c r="CD5286">
        <v>0</v>
      </c>
      <c r="CE5286">
        <v>0</v>
      </c>
      <c r="CF5286">
        <v>0</v>
      </c>
      <c r="CG5286">
        <v>0</v>
      </c>
    </row>
    <row r="5287" spans="1:85" hidden="1" x14ac:dyDescent="0.3">
      <c r="A5287">
        <v>5285</v>
      </c>
      <c r="B5287">
        <v>17918</v>
      </c>
      <c r="C5287">
        <v>48</v>
      </c>
      <c r="D5287">
        <v>40</v>
      </c>
      <c r="E5287">
        <v>-0.14597543705343999</v>
      </c>
      <c r="F5287">
        <v>-0.216743171090923</v>
      </c>
      <c r="G5287">
        <v>3</v>
      </c>
      <c r="H5287">
        <v>1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1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1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1</v>
      </c>
      <c r="AM5287">
        <v>0</v>
      </c>
      <c r="AN5287">
        <v>1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>
        <v>0</v>
      </c>
      <c r="BI5287">
        <v>0</v>
      </c>
      <c r="BJ5287">
        <v>0</v>
      </c>
      <c r="BK5287">
        <v>0</v>
      </c>
      <c r="BL5287">
        <v>0</v>
      </c>
      <c r="BM5287">
        <v>0</v>
      </c>
      <c r="BN5287">
        <v>0</v>
      </c>
      <c r="BO5287">
        <v>0</v>
      </c>
      <c r="BP5287">
        <v>0</v>
      </c>
      <c r="BQ5287">
        <v>0</v>
      </c>
      <c r="BR5287">
        <v>0</v>
      </c>
      <c r="BS5287">
        <v>0</v>
      </c>
      <c r="BT5287">
        <v>0</v>
      </c>
      <c r="BU5287">
        <v>0</v>
      </c>
      <c r="BV5287">
        <v>0</v>
      </c>
      <c r="BW5287">
        <v>0</v>
      </c>
      <c r="BX5287">
        <v>0</v>
      </c>
      <c r="BY5287">
        <v>0</v>
      </c>
      <c r="BZ5287">
        <v>0</v>
      </c>
      <c r="CA5287">
        <v>1</v>
      </c>
      <c r="CB5287">
        <v>0</v>
      </c>
      <c r="CC5287">
        <v>0</v>
      </c>
      <c r="CD5287">
        <v>0</v>
      </c>
      <c r="CE5287">
        <v>0</v>
      </c>
      <c r="CF5287">
        <v>0</v>
      </c>
      <c r="CG5287">
        <v>0</v>
      </c>
    </row>
    <row r="5288" spans="1:85" hidden="1" x14ac:dyDescent="0.3">
      <c r="A5288">
        <v>5286</v>
      </c>
      <c r="B5288">
        <v>14331</v>
      </c>
      <c r="C5288">
        <v>36</v>
      </c>
      <c r="D5288">
        <v>40</v>
      </c>
      <c r="E5288">
        <v>-0.14597543705343999</v>
      </c>
      <c r="F5288">
        <v>-0.216743171090923</v>
      </c>
      <c r="G5288">
        <v>3</v>
      </c>
      <c r="H5288">
        <v>1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1</v>
      </c>
      <c r="AA5288">
        <v>0</v>
      </c>
      <c r="AB5288">
        <v>0</v>
      </c>
      <c r="AC5288">
        <v>0</v>
      </c>
      <c r="AD5288">
        <v>0</v>
      </c>
      <c r="AE5288">
        <v>1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1</v>
      </c>
      <c r="AM5288">
        <v>1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>
        <v>0</v>
      </c>
      <c r="BI5288">
        <v>0</v>
      </c>
      <c r="BJ5288">
        <v>0</v>
      </c>
      <c r="BK5288">
        <v>0</v>
      </c>
      <c r="BL5288">
        <v>0</v>
      </c>
      <c r="BM5288">
        <v>0</v>
      </c>
      <c r="BN5288">
        <v>0</v>
      </c>
      <c r="BO5288">
        <v>0</v>
      </c>
      <c r="BP5288">
        <v>0</v>
      </c>
      <c r="BQ5288">
        <v>0</v>
      </c>
      <c r="BR5288">
        <v>0</v>
      </c>
      <c r="BS5288">
        <v>0</v>
      </c>
      <c r="BT5288">
        <v>0</v>
      </c>
      <c r="BU5288">
        <v>0</v>
      </c>
      <c r="BV5288">
        <v>0</v>
      </c>
      <c r="BW5288">
        <v>0</v>
      </c>
      <c r="BX5288">
        <v>0</v>
      </c>
      <c r="BY5288">
        <v>0</v>
      </c>
      <c r="BZ5288">
        <v>0</v>
      </c>
      <c r="CA5288">
        <v>1</v>
      </c>
      <c r="CB5288">
        <v>0</v>
      </c>
      <c r="CC5288">
        <v>0</v>
      </c>
      <c r="CD5288">
        <v>0</v>
      </c>
      <c r="CE5288">
        <v>0</v>
      </c>
      <c r="CF5288">
        <v>0</v>
      </c>
      <c r="CG5288">
        <v>0</v>
      </c>
    </row>
    <row r="5289" spans="1:85" hidden="1" x14ac:dyDescent="0.3">
      <c r="A5289">
        <v>5287</v>
      </c>
      <c r="B5289">
        <v>5381</v>
      </c>
      <c r="C5289">
        <v>26</v>
      </c>
      <c r="D5289">
        <v>20</v>
      </c>
      <c r="E5289">
        <v>-0.14597543705343999</v>
      </c>
      <c r="F5289">
        <v>-0.216743171090923</v>
      </c>
      <c r="G5289">
        <v>6</v>
      </c>
      <c r="H5289">
        <v>0</v>
      </c>
      <c r="I5289">
        <v>0</v>
      </c>
      <c r="J5289">
        <v>0</v>
      </c>
      <c r="K5289">
        <v>0</v>
      </c>
      <c r="L5289">
        <v>1</v>
      </c>
      <c r="M5289">
        <v>0</v>
      </c>
      <c r="N5289">
        <v>0</v>
      </c>
      <c r="O5289">
        <v>1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1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1</v>
      </c>
      <c r="AM5289">
        <v>1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>
        <v>0</v>
      </c>
      <c r="BI5289">
        <v>0</v>
      </c>
      <c r="BJ5289">
        <v>0</v>
      </c>
      <c r="BK5289">
        <v>0</v>
      </c>
      <c r="BL5289">
        <v>0</v>
      </c>
      <c r="BM5289">
        <v>0</v>
      </c>
      <c r="BN5289">
        <v>0</v>
      </c>
      <c r="BO5289">
        <v>0</v>
      </c>
      <c r="BP5289">
        <v>0</v>
      </c>
      <c r="BQ5289">
        <v>0</v>
      </c>
      <c r="BR5289">
        <v>0</v>
      </c>
      <c r="BS5289">
        <v>0</v>
      </c>
      <c r="BT5289">
        <v>0</v>
      </c>
      <c r="BU5289">
        <v>0</v>
      </c>
      <c r="BV5289">
        <v>0</v>
      </c>
      <c r="BW5289">
        <v>0</v>
      </c>
      <c r="BX5289">
        <v>0</v>
      </c>
      <c r="BY5289">
        <v>0</v>
      </c>
      <c r="BZ5289">
        <v>0</v>
      </c>
      <c r="CA5289">
        <v>1</v>
      </c>
      <c r="CB5289">
        <v>0</v>
      </c>
      <c r="CC5289">
        <v>0</v>
      </c>
      <c r="CD5289">
        <v>0</v>
      </c>
      <c r="CE5289">
        <v>0</v>
      </c>
      <c r="CF5289">
        <v>0</v>
      </c>
      <c r="CG5289">
        <v>0</v>
      </c>
    </row>
    <row r="5290" spans="1:85" hidden="1" x14ac:dyDescent="0.3">
      <c r="A5290">
        <v>5288</v>
      </c>
      <c r="B5290">
        <v>150</v>
      </c>
      <c r="C5290">
        <v>47</v>
      </c>
      <c r="D5290">
        <v>38</v>
      </c>
      <c r="E5290">
        <v>-0.14597543705343999</v>
      </c>
      <c r="F5290">
        <v>-0.216743171090923</v>
      </c>
      <c r="G5290">
        <v>4</v>
      </c>
      <c r="H5290">
        <v>1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1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1</v>
      </c>
      <c r="AI5290">
        <v>0</v>
      </c>
      <c r="AJ5290">
        <v>0</v>
      </c>
      <c r="AK5290">
        <v>0</v>
      </c>
      <c r="AL5290">
        <v>1</v>
      </c>
      <c r="AM5290">
        <v>1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>
        <v>0</v>
      </c>
      <c r="BI5290">
        <v>0</v>
      </c>
      <c r="BJ5290">
        <v>0</v>
      </c>
      <c r="BK5290">
        <v>0</v>
      </c>
      <c r="BL5290">
        <v>0</v>
      </c>
      <c r="BM5290">
        <v>0</v>
      </c>
      <c r="BN5290">
        <v>1</v>
      </c>
      <c r="BO5290">
        <v>0</v>
      </c>
      <c r="BP5290">
        <v>0</v>
      </c>
      <c r="BQ5290">
        <v>0</v>
      </c>
      <c r="BR5290">
        <v>0</v>
      </c>
      <c r="BS5290">
        <v>0</v>
      </c>
      <c r="BT5290">
        <v>0</v>
      </c>
      <c r="BU5290">
        <v>0</v>
      </c>
      <c r="BV5290">
        <v>0</v>
      </c>
      <c r="BW5290">
        <v>0</v>
      </c>
      <c r="BX5290">
        <v>0</v>
      </c>
      <c r="BY5290">
        <v>0</v>
      </c>
      <c r="BZ5290">
        <v>0</v>
      </c>
      <c r="CA5290">
        <v>0</v>
      </c>
      <c r="CB5290">
        <v>0</v>
      </c>
      <c r="CC5290">
        <v>0</v>
      </c>
      <c r="CD5290">
        <v>0</v>
      </c>
      <c r="CE5290">
        <v>0</v>
      </c>
      <c r="CF5290">
        <v>0</v>
      </c>
      <c r="CG5290">
        <v>0</v>
      </c>
    </row>
    <row r="5291" spans="1:85" hidden="1" x14ac:dyDescent="0.3">
      <c r="A5291">
        <v>5289</v>
      </c>
      <c r="B5291">
        <v>3229</v>
      </c>
      <c r="C5291">
        <v>45</v>
      </c>
      <c r="D5291">
        <v>48</v>
      </c>
      <c r="E5291">
        <v>-0.14597543705343999</v>
      </c>
      <c r="F5291">
        <v>-0.216743171090923</v>
      </c>
      <c r="G5291">
        <v>2</v>
      </c>
      <c r="H5291">
        <v>1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1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1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1</v>
      </c>
      <c r="AM5291">
        <v>0</v>
      </c>
      <c r="AN5291">
        <v>1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>
        <v>0</v>
      </c>
      <c r="BI5291">
        <v>0</v>
      </c>
      <c r="BJ5291">
        <v>0</v>
      </c>
      <c r="BK5291">
        <v>0</v>
      </c>
      <c r="BL5291">
        <v>0</v>
      </c>
      <c r="BM5291">
        <v>0</v>
      </c>
      <c r="BN5291">
        <v>0</v>
      </c>
      <c r="BO5291">
        <v>0</v>
      </c>
      <c r="BP5291">
        <v>0</v>
      </c>
      <c r="BQ5291">
        <v>0</v>
      </c>
      <c r="BR5291">
        <v>0</v>
      </c>
      <c r="BS5291">
        <v>0</v>
      </c>
      <c r="BT5291">
        <v>0</v>
      </c>
      <c r="BU5291">
        <v>0</v>
      </c>
      <c r="BV5291">
        <v>0</v>
      </c>
      <c r="BW5291">
        <v>0</v>
      </c>
      <c r="BX5291">
        <v>0</v>
      </c>
      <c r="BY5291">
        <v>0</v>
      </c>
      <c r="BZ5291">
        <v>0</v>
      </c>
      <c r="CA5291">
        <v>1</v>
      </c>
      <c r="CB5291">
        <v>0</v>
      </c>
      <c r="CC5291">
        <v>0</v>
      </c>
      <c r="CD5291">
        <v>0</v>
      </c>
      <c r="CE5291">
        <v>0</v>
      </c>
      <c r="CF5291">
        <v>0</v>
      </c>
      <c r="CG5291">
        <v>0</v>
      </c>
    </row>
    <row r="5292" spans="1:85" hidden="1" x14ac:dyDescent="0.3">
      <c r="A5292">
        <v>5290</v>
      </c>
      <c r="B5292">
        <v>27266</v>
      </c>
      <c r="C5292">
        <v>46</v>
      </c>
      <c r="D5292">
        <v>48</v>
      </c>
      <c r="E5292">
        <v>-0.14597543705343999</v>
      </c>
      <c r="F5292">
        <v>-0.216743171090923</v>
      </c>
      <c r="G5292">
        <v>4</v>
      </c>
      <c r="H5292">
        <v>0</v>
      </c>
      <c r="I5292">
        <v>0</v>
      </c>
      <c r="J5292">
        <v>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1</v>
      </c>
      <c r="AC5292">
        <v>0</v>
      </c>
      <c r="AD5292">
        <v>1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1</v>
      </c>
      <c r="AM5292">
        <v>0</v>
      </c>
      <c r="AN5292">
        <v>1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0</v>
      </c>
      <c r="BH5292">
        <v>0</v>
      </c>
      <c r="BI5292">
        <v>0</v>
      </c>
      <c r="BJ5292">
        <v>0</v>
      </c>
      <c r="BK5292">
        <v>0</v>
      </c>
      <c r="BL5292">
        <v>0</v>
      </c>
      <c r="BM5292">
        <v>0</v>
      </c>
      <c r="BN5292">
        <v>0</v>
      </c>
      <c r="BO5292">
        <v>0</v>
      </c>
      <c r="BP5292">
        <v>0</v>
      </c>
      <c r="BQ5292">
        <v>0</v>
      </c>
      <c r="BR5292">
        <v>0</v>
      </c>
      <c r="BS5292">
        <v>0</v>
      </c>
      <c r="BT5292">
        <v>0</v>
      </c>
      <c r="BU5292">
        <v>0</v>
      </c>
      <c r="BV5292">
        <v>0</v>
      </c>
      <c r="BW5292">
        <v>0</v>
      </c>
      <c r="BX5292">
        <v>0</v>
      </c>
      <c r="BY5292">
        <v>0</v>
      </c>
      <c r="BZ5292">
        <v>0</v>
      </c>
      <c r="CA5292">
        <v>1</v>
      </c>
      <c r="CB5292">
        <v>0</v>
      </c>
      <c r="CC5292">
        <v>0</v>
      </c>
      <c r="CD5292">
        <v>0</v>
      </c>
      <c r="CE5292">
        <v>0</v>
      </c>
      <c r="CF5292">
        <v>0</v>
      </c>
      <c r="CG5292">
        <v>0</v>
      </c>
    </row>
    <row r="5293" spans="1:85" hidden="1" x14ac:dyDescent="0.3">
      <c r="A5293">
        <v>5291</v>
      </c>
      <c r="B5293">
        <v>27664</v>
      </c>
      <c r="C5293">
        <v>23</v>
      </c>
      <c r="D5293">
        <v>30</v>
      </c>
      <c r="E5293">
        <v>-0.14597543705343999</v>
      </c>
      <c r="F5293">
        <v>-0.216743171090923</v>
      </c>
      <c r="G5293">
        <v>6</v>
      </c>
      <c r="H5293">
        <v>0</v>
      </c>
      <c r="I5293">
        <v>0</v>
      </c>
      <c r="J5293">
        <v>0</v>
      </c>
      <c r="K5293">
        <v>0</v>
      </c>
      <c r="L5293">
        <v>1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1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1</v>
      </c>
      <c r="AH5293">
        <v>0</v>
      </c>
      <c r="AI5293">
        <v>0</v>
      </c>
      <c r="AJ5293">
        <v>0</v>
      </c>
      <c r="AK5293">
        <v>0</v>
      </c>
      <c r="AL5293">
        <v>1</v>
      </c>
      <c r="AM5293">
        <v>1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1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>
        <v>0</v>
      </c>
      <c r="BI5293">
        <v>0</v>
      </c>
      <c r="BJ5293">
        <v>0</v>
      </c>
      <c r="BK5293">
        <v>0</v>
      </c>
      <c r="BL5293">
        <v>0</v>
      </c>
      <c r="BM5293">
        <v>0</v>
      </c>
      <c r="BN5293">
        <v>0</v>
      </c>
      <c r="BO5293">
        <v>0</v>
      </c>
      <c r="BP5293">
        <v>0</v>
      </c>
      <c r="BQ5293">
        <v>0</v>
      </c>
      <c r="BR5293">
        <v>0</v>
      </c>
      <c r="BS5293">
        <v>0</v>
      </c>
      <c r="BT5293">
        <v>0</v>
      </c>
      <c r="BU5293">
        <v>0</v>
      </c>
      <c r="BV5293">
        <v>0</v>
      </c>
      <c r="BW5293">
        <v>0</v>
      </c>
      <c r="BX5293">
        <v>0</v>
      </c>
      <c r="BY5293">
        <v>0</v>
      </c>
      <c r="BZ5293">
        <v>0</v>
      </c>
      <c r="CA5293">
        <v>0</v>
      </c>
      <c r="CB5293">
        <v>0</v>
      </c>
      <c r="CC5293">
        <v>0</v>
      </c>
      <c r="CD5293">
        <v>0</v>
      </c>
      <c r="CE5293">
        <v>0</v>
      </c>
      <c r="CF5293">
        <v>0</v>
      </c>
      <c r="CG5293">
        <v>0</v>
      </c>
    </row>
    <row r="5294" spans="1:85" hidden="1" x14ac:dyDescent="0.3">
      <c r="A5294">
        <v>5292</v>
      </c>
      <c r="B5294">
        <v>13315</v>
      </c>
      <c r="C5294">
        <v>26</v>
      </c>
      <c r="D5294">
        <v>40</v>
      </c>
      <c r="E5294">
        <v>-0.14597543705343999</v>
      </c>
      <c r="F5294">
        <v>-0.216743171090923</v>
      </c>
      <c r="G5294">
        <v>3</v>
      </c>
      <c r="H5294">
        <v>0</v>
      </c>
      <c r="I5294">
        <v>0</v>
      </c>
      <c r="J5294">
        <v>0</v>
      </c>
      <c r="K5294">
        <v>0</v>
      </c>
      <c r="L5294">
        <v>1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1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1</v>
      </c>
      <c r="AH5294">
        <v>0</v>
      </c>
      <c r="AI5294">
        <v>0</v>
      </c>
      <c r="AJ5294">
        <v>0</v>
      </c>
      <c r="AK5294">
        <v>1</v>
      </c>
      <c r="AL5294">
        <v>0</v>
      </c>
      <c r="AM5294">
        <v>1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>
        <v>0</v>
      </c>
      <c r="BI5294">
        <v>0</v>
      </c>
      <c r="BJ5294">
        <v>0</v>
      </c>
      <c r="BK5294">
        <v>0</v>
      </c>
      <c r="BL5294">
        <v>0</v>
      </c>
      <c r="BM5294">
        <v>0</v>
      </c>
      <c r="BN5294">
        <v>1</v>
      </c>
      <c r="BO5294">
        <v>0</v>
      </c>
      <c r="BP5294">
        <v>0</v>
      </c>
      <c r="BQ5294">
        <v>0</v>
      </c>
      <c r="BR5294">
        <v>0</v>
      </c>
      <c r="BS5294">
        <v>0</v>
      </c>
      <c r="BT5294">
        <v>0</v>
      </c>
      <c r="BU5294">
        <v>0</v>
      </c>
      <c r="BV5294">
        <v>0</v>
      </c>
      <c r="BW5294">
        <v>0</v>
      </c>
      <c r="BX5294">
        <v>0</v>
      </c>
      <c r="BY5294">
        <v>0</v>
      </c>
      <c r="BZ5294">
        <v>0</v>
      </c>
      <c r="CA5294">
        <v>0</v>
      </c>
      <c r="CB5294">
        <v>0</v>
      </c>
      <c r="CC5294">
        <v>0</v>
      </c>
      <c r="CD5294">
        <v>0</v>
      </c>
      <c r="CE5294">
        <v>0</v>
      </c>
      <c r="CF5294">
        <v>0</v>
      </c>
      <c r="CG5294">
        <v>0</v>
      </c>
    </row>
    <row r="5295" spans="1:85" hidden="1" x14ac:dyDescent="0.3">
      <c r="A5295">
        <v>5293</v>
      </c>
      <c r="B5295">
        <v>9253</v>
      </c>
      <c r="C5295">
        <v>45</v>
      </c>
      <c r="D5295">
        <v>40</v>
      </c>
      <c r="E5295">
        <v>-0.14597543705343999</v>
      </c>
      <c r="F5295">
        <v>-0.216743171090923</v>
      </c>
      <c r="G5295">
        <v>3</v>
      </c>
      <c r="H5295">
        <v>1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1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1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1</v>
      </c>
      <c r="AM5295">
        <v>1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>
        <v>0</v>
      </c>
      <c r="BI5295">
        <v>0</v>
      </c>
      <c r="BJ5295">
        <v>0</v>
      </c>
      <c r="BK5295">
        <v>0</v>
      </c>
      <c r="BL5295">
        <v>0</v>
      </c>
      <c r="BM5295">
        <v>0</v>
      </c>
      <c r="BN5295">
        <v>0</v>
      </c>
      <c r="BO5295">
        <v>0</v>
      </c>
      <c r="BP5295">
        <v>0</v>
      </c>
      <c r="BQ5295">
        <v>0</v>
      </c>
      <c r="BR5295">
        <v>0</v>
      </c>
      <c r="BS5295">
        <v>0</v>
      </c>
      <c r="BT5295">
        <v>0</v>
      </c>
      <c r="BU5295">
        <v>0</v>
      </c>
      <c r="BV5295">
        <v>0</v>
      </c>
      <c r="BW5295">
        <v>0</v>
      </c>
      <c r="BX5295">
        <v>0</v>
      </c>
      <c r="BY5295">
        <v>0</v>
      </c>
      <c r="BZ5295">
        <v>0</v>
      </c>
      <c r="CA5295">
        <v>1</v>
      </c>
      <c r="CB5295">
        <v>0</v>
      </c>
      <c r="CC5295">
        <v>0</v>
      </c>
      <c r="CD5295">
        <v>0</v>
      </c>
      <c r="CE5295">
        <v>0</v>
      </c>
      <c r="CF5295">
        <v>0</v>
      </c>
      <c r="CG5295">
        <v>0</v>
      </c>
    </row>
    <row r="5296" spans="1:85" hidden="1" x14ac:dyDescent="0.3">
      <c r="A5296">
        <v>5294</v>
      </c>
      <c r="B5296">
        <v>11251</v>
      </c>
      <c r="C5296">
        <v>29</v>
      </c>
      <c r="D5296">
        <v>40</v>
      </c>
      <c r="E5296">
        <v>-0.14597543705343999</v>
      </c>
      <c r="F5296">
        <v>-0.216743171090923</v>
      </c>
      <c r="G5296">
        <v>2</v>
      </c>
      <c r="H5296">
        <v>0</v>
      </c>
      <c r="I5296">
        <v>0</v>
      </c>
      <c r="J5296">
        <v>1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1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1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1</v>
      </c>
      <c r="AM5296">
        <v>0</v>
      </c>
      <c r="AN5296">
        <v>1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>
        <v>0</v>
      </c>
      <c r="BI5296">
        <v>0</v>
      </c>
      <c r="BJ5296">
        <v>0</v>
      </c>
      <c r="BK5296">
        <v>0</v>
      </c>
      <c r="BL5296">
        <v>0</v>
      </c>
      <c r="BM5296">
        <v>0</v>
      </c>
      <c r="BN5296">
        <v>0</v>
      </c>
      <c r="BO5296">
        <v>0</v>
      </c>
      <c r="BP5296">
        <v>0</v>
      </c>
      <c r="BQ5296">
        <v>0</v>
      </c>
      <c r="BR5296">
        <v>0</v>
      </c>
      <c r="BS5296">
        <v>0</v>
      </c>
      <c r="BT5296">
        <v>0</v>
      </c>
      <c r="BU5296">
        <v>0</v>
      </c>
      <c r="BV5296">
        <v>0</v>
      </c>
      <c r="BW5296">
        <v>0</v>
      </c>
      <c r="BX5296">
        <v>0</v>
      </c>
      <c r="BY5296">
        <v>0</v>
      </c>
      <c r="BZ5296">
        <v>0</v>
      </c>
      <c r="CA5296">
        <v>1</v>
      </c>
      <c r="CB5296">
        <v>0</v>
      </c>
      <c r="CC5296">
        <v>0</v>
      </c>
      <c r="CD5296">
        <v>0</v>
      </c>
      <c r="CE5296">
        <v>0</v>
      </c>
      <c r="CF5296">
        <v>0</v>
      </c>
      <c r="CG5296">
        <v>0</v>
      </c>
    </row>
    <row r="5297" spans="1:85" hidden="1" x14ac:dyDescent="0.3">
      <c r="A5297">
        <v>5295</v>
      </c>
      <c r="B5297">
        <v>29081</v>
      </c>
      <c r="C5297">
        <v>37</v>
      </c>
      <c r="D5297">
        <v>40</v>
      </c>
      <c r="E5297">
        <v>-0.14597543705343999</v>
      </c>
      <c r="F5297">
        <v>-0.216743171090923</v>
      </c>
      <c r="G5297">
        <v>4</v>
      </c>
      <c r="H5297">
        <v>0</v>
      </c>
      <c r="I5297">
        <v>0</v>
      </c>
      <c r="J5297">
        <v>0</v>
      </c>
      <c r="K5297">
        <v>1</v>
      </c>
      <c r="L5297">
        <v>0</v>
      </c>
      <c r="M5297">
        <v>0</v>
      </c>
      <c r="N5297">
        <v>0</v>
      </c>
      <c r="O5297">
        <v>1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1</v>
      </c>
      <c r="AI5297">
        <v>0</v>
      </c>
      <c r="AJ5297">
        <v>1</v>
      </c>
      <c r="AK5297">
        <v>0</v>
      </c>
      <c r="AL5297">
        <v>0</v>
      </c>
      <c r="AM5297">
        <v>1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  <c r="BH5297">
        <v>0</v>
      </c>
      <c r="BI5297">
        <v>0</v>
      </c>
      <c r="BJ5297">
        <v>0</v>
      </c>
      <c r="BK5297">
        <v>0</v>
      </c>
      <c r="BL5297">
        <v>0</v>
      </c>
      <c r="BM5297">
        <v>0</v>
      </c>
      <c r="BN5297">
        <v>0</v>
      </c>
      <c r="BO5297">
        <v>0</v>
      </c>
      <c r="BP5297">
        <v>0</v>
      </c>
      <c r="BQ5297">
        <v>0</v>
      </c>
      <c r="BR5297">
        <v>0</v>
      </c>
      <c r="BS5297">
        <v>0</v>
      </c>
      <c r="BT5297">
        <v>0</v>
      </c>
      <c r="BU5297">
        <v>0</v>
      </c>
      <c r="BV5297">
        <v>0</v>
      </c>
      <c r="BW5297">
        <v>0</v>
      </c>
      <c r="BX5297">
        <v>0</v>
      </c>
      <c r="BY5297">
        <v>0</v>
      </c>
      <c r="BZ5297">
        <v>0</v>
      </c>
      <c r="CA5297">
        <v>1</v>
      </c>
      <c r="CB5297">
        <v>0</v>
      </c>
      <c r="CC5297">
        <v>0</v>
      </c>
      <c r="CD5297">
        <v>0</v>
      </c>
      <c r="CE5297">
        <v>0</v>
      </c>
      <c r="CF5297">
        <v>0</v>
      </c>
      <c r="CG5297">
        <v>0</v>
      </c>
    </row>
    <row r="5298" spans="1:85" hidden="1" x14ac:dyDescent="0.3">
      <c r="A5298">
        <v>5296</v>
      </c>
      <c r="B5298">
        <v>5788</v>
      </c>
      <c r="C5298">
        <v>27</v>
      </c>
      <c r="D5298">
        <v>40</v>
      </c>
      <c r="E5298">
        <v>-0.14597543705343999</v>
      </c>
      <c r="F5298">
        <v>-0.216743171090923</v>
      </c>
      <c r="G5298">
        <v>4</v>
      </c>
      <c r="H5298">
        <v>1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1</v>
      </c>
      <c r="AD5298">
        <v>0</v>
      </c>
      <c r="AE5298">
        <v>0</v>
      </c>
      <c r="AF5298">
        <v>0</v>
      </c>
      <c r="AG5298">
        <v>1</v>
      </c>
      <c r="AH5298">
        <v>0</v>
      </c>
      <c r="AI5298">
        <v>0</v>
      </c>
      <c r="AJ5298">
        <v>1</v>
      </c>
      <c r="AK5298">
        <v>0</v>
      </c>
      <c r="AL5298">
        <v>0</v>
      </c>
      <c r="AM5298">
        <v>1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>
        <v>0</v>
      </c>
      <c r="BI5298">
        <v>0</v>
      </c>
      <c r="BJ5298">
        <v>0</v>
      </c>
      <c r="BK5298">
        <v>0</v>
      </c>
      <c r="BL5298">
        <v>0</v>
      </c>
      <c r="BM5298">
        <v>0</v>
      </c>
      <c r="BN5298">
        <v>0</v>
      </c>
      <c r="BO5298">
        <v>0</v>
      </c>
      <c r="BP5298">
        <v>0</v>
      </c>
      <c r="BQ5298">
        <v>0</v>
      </c>
      <c r="BR5298">
        <v>0</v>
      </c>
      <c r="BS5298">
        <v>0</v>
      </c>
      <c r="BT5298">
        <v>0</v>
      </c>
      <c r="BU5298">
        <v>0</v>
      </c>
      <c r="BV5298">
        <v>0</v>
      </c>
      <c r="BW5298">
        <v>0</v>
      </c>
      <c r="BX5298">
        <v>0</v>
      </c>
      <c r="BY5298">
        <v>0</v>
      </c>
      <c r="BZ5298">
        <v>0</v>
      </c>
      <c r="CA5298">
        <v>1</v>
      </c>
      <c r="CB5298">
        <v>0</v>
      </c>
      <c r="CC5298">
        <v>0</v>
      </c>
      <c r="CD5298">
        <v>0</v>
      </c>
      <c r="CE5298">
        <v>0</v>
      </c>
      <c r="CF5298">
        <v>0</v>
      </c>
      <c r="CG5298">
        <v>0</v>
      </c>
    </row>
    <row r="5299" spans="1:85" hidden="1" x14ac:dyDescent="0.3">
      <c r="A5299">
        <v>5297</v>
      </c>
      <c r="B5299">
        <v>10649</v>
      </c>
      <c r="C5299">
        <v>22</v>
      </c>
      <c r="D5299">
        <v>40</v>
      </c>
      <c r="E5299">
        <v>-0.14597543705343999</v>
      </c>
      <c r="F5299">
        <v>-0.216743171090923</v>
      </c>
      <c r="G5299">
        <v>3</v>
      </c>
      <c r="H5299">
        <v>0</v>
      </c>
      <c r="I5299">
        <v>0</v>
      </c>
      <c r="J5299">
        <v>0</v>
      </c>
      <c r="K5299">
        <v>0</v>
      </c>
      <c r="L5299">
        <v>1</v>
      </c>
      <c r="M5299">
        <v>0</v>
      </c>
      <c r="N5299">
        <v>0</v>
      </c>
      <c r="O5299">
        <v>0</v>
      </c>
      <c r="P5299">
        <v>0</v>
      </c>
      <c r="Q5299">
        <v>1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1</v>
      </c>
      <c r="AH5299">
        <v>0</v>
      </c>
      <c r="AI5299">
        <v>0</v>
      </c>
      <c r="AJ5299">
        <v>0</v>
      </c>
      <c r="AK5299">
        <v>0</v>
      </c>
      <c r="AL5299">
        <v>1</v>
      </c>
      <c r="AM5299">
        <v>0</v>
      </c>
      <c r="AN5299">
        <v>1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>
        <v>0</v>
      </c>
      <c r="BI5299">
        <v>0</v>
      </c>
      <c r="BJ5299">
        <v>0</v>
      </c>
      <c r="BK5299">
        <v>0</v>
      </c>
      <c r="BL5299">
        <v>0</v>
      </c>
      <c r="BM5299">
        <v>0</v>
      </c>
      <c r="BN5299">
        <v>0</v>
      </c>
      <c r="BO5299">
        <v>0</v>
      </c>
      <c r="BP5299">
        <v>0</v>
      </c>
      <c r="BQ5299">
        <v>0</v>
      </c>
      <c r="BR5299">
        <v>0</v>
      </c>
      <c r="BS5299">
        <v>0</v>
      </c>
      <c r="BT5299">
        <v>0</v>
      </c>
      <c r="BU5299">
        <v>0</v>
      </c>
      <c r="BV5299">
        <v>0</v>
      </c>
      <c r="BW5299">
        <v>0</v>
      </c>
      <c r="BX5299">
        <v>0</v>
      </c>
      <c r="BY5299">
        <v>0</v>
      </c>
      <c r="BZ5299">
        <v>0</v>
      </c>
      <c r="CA5299">
        <v>1</v>
      </c>
      <c r="CB5299">
        <v>0</v>
      </c>
      <c r="CC5299">
        <v>0</v>
      </c>
      <c r="CD5299">
        <v>0</v>
      </c>
      <c r="CE5299">
        <v>0</v>
      </c>
      <c r="CF5299">
        <v>0</v>
      </c>
      <c r="CG5299">
        <v>0</v>
      </c>
    </row>
    <row r="5300" spans="1:85" hidden="1" x14ac:dyDescent="0.3">
      <c r="A5300">
        <v>5298</v>
      </c>
      <c r="B5300">
        <v>6343</v>
      </c>
      <c r="C5300">
        <v>32</v>
      </c>
      <c r="D5300">
        <v>40</v>
      </c>
      <c r="E5300">
        <v>-0.14597543705343999</v>
      </c>
      <c r="F5300">
        <v>-0.216743171090923</v>
      </c>
      <c r="G5300">
        <v>4</v>
      </c>
      <c r="H5300">
        <v>0</v>
      </c>
      <c r="I5300">
        <v>0</v>
      </c>
      <c r="J5300">
        <v>1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1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1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1</v>
      </c>
      <c r="AM5300">
        <v>0</v>
      </c>
      <c r="AN5300">
        <v>1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>
        <v>0</v>
      </c>
      <c r="BI5300">
        <v>0</v>
      </c>
      <c r="BJ5300">
        <v>0</v>
      </c>
      <c r="BK5300">
        <v>0</v>
      </c>
      <c r="BL5300">
        <v>0</v>
      </c>
      <c r="BM5300">
        <v>0</v>
      </c>
      <c r="BN5300">
        <v>0</v>
      </c>
      <c r="BO5300">
        <v>0</v>
      </c>
      <c r="BP5300">
        <v>0</v>
      </c>
      <c r="BQ5300">
        <v>0</v>
      </c>
      <c r="BR5300">
        <v>0</v>
      </c>
      <c r="BS5300">
        <v>0</v>
      </c>
      <c r="BT5300">
        <v>0</v>
      </c>
      <c r="BU5300">
        <v>0</v>
      </c>
      <c r="BV5300">
        <v>0</v>
      </c>
      <c r="BW5300">
        <v>0</v>
      </c>
      <c r="BX5300">
        <v>0</v>
      </c>
      <c r="BY5300">
        <v>0</v>
      </c>
      <c r="BZ5300">
        <v>0</v>
      </c>
      <c r="CA5300">
        <v>1</v>
      </c>
      <c r="CB5300">
        <v>0</v>
      </c>
      <c r="CC5300">
        <v>0</v>
      </c>
      <c r="CD5300">
        <v>0</v>
      </c>
      <c r="CE5300">
        <v>0</v>
      </c>
      <c r="CF5300">
        <v>0</v>
      </c>
      <c r="CG5300">
        <v>0</v>
      </c>
    </row>
    <row r="5301" spans="1:85" hidden="1" x14ac:dyDescent="0.3">
      <c r="A5301">
        <v>5299</v>
      </c>
      <c r="B5301">
        <v>5846</v>
      </c>
      <c r="C5301">
        <v>33</v>
      </c>
      <c r="D5301">
        <v>36</v>
      </c>
      <c r="E5301">
        <v>-0.14597543705343999</v>
      </c>
      <c r="F5301">
        <v>-0.216743171090923</v>
      </c>
      <c r="G5301">
        <v>3</v>
      </c>
      <c r="H5301">
        <v>0</v>
      </c>
      <c r="I5301">
        <v>0</v>
      </c>
      <c r="J5301">
        <v>0</v>
      </c>
      <c r="K5301">
        <v>0</v>
      </c>
      <c r="L5301">
        <v>1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1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1</v>
      </c>
      <c r="AG5301">
        <v>0</v>
      </c>
      <c r="AH5301">
        <v>0</v>
      </c>
      <c r="AI5301">
        <v>0</v>
      </c>
      <c r="AJ5301">
        <v>0</v>
      </c>
      <c r="AK5301">
        <v>1</v>
      </c>
      <c r="AL5301">
        <v>0</v>
      </c>
      <c r="AM5301">
        <v>1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0</v>
      </c>
      <c r="BH5301">
        <v>0</v>
      </c>
      <c r="BI5301">
        <v>0</v>
      </c>
      <c r="BJ5301">
        <v>0</v>
      </c>
      <c r="BK5301">
        <v>0</v>
      </c>
      <c r="BL5301">
        <v>0</v>
      </c>
      <c r="BM5301">
        <v>0</v>
      </c>
      <c r="BN5301">
        <v>0</v>
      </c>
      <c r="BO5301">
        <v>0</v>
      </c>
      <c r="BP5301">
        <v>0</v>
      </c>
      <c r="BQ5301">
        <v>0</v>
      </c>
      <c r="BR5301">
        <v>0</v>
      </c>
      <c r="BS5301">
        <v>0</v>
      </c>
      <c r="BT5301">
        <v>0</v>
      </c>
      <c r="BU5301">
        <v>0</v>
      </c>
      <c r="BV5301">
        <v>0</v>
      </c>
      <c r="BW5301">
        <v>0</v>
      </c>
      <c r="BX5301">
        <v>0</v>
      </c>
      <c r="BY5301">
        <v>0</v>
      </c>
      <c r="BZ5301">
        <v>0</v>
      </c>
      <c r="CA5301">
        <v>1</v>
      </c>
      <c r="CB5301">
        <v>0</v>
      </c>
      <c r="CC5301">
        <v>0</v>
      </c>
      <c r="CD5301">
        <v>0</v>
      </c>
      <c r="CE5301">
        <v>0</v>
      </c>
      <c r="CF5301">
        <v>0</v>
      </c>
      <c r="CG5301">
        <v>0</v>
      </c>
    </row>
    <row r="5302" spans="1:85" hidden="1" x14ac:dyDescent="0.3">
      <c r="A5302">
        <v>5300</v>
      </c>
      <c r="B5302">
        <v>17592</v>
      </c>
      <c r="C5302">
        <v>55</v>
      </c>
      <c r="D5302">
        <v>40</v>
      </c>
      <c r="E5302">
        <v>-0.14597543705343999</v>
      </c>
      <c r="F5302">
        <v>-0.216743171090923</v>
      </c>
      <c r="G5302">
        <v>4</v>
      </c>
      <c r="H5302">
        <v>1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1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1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1</v>
      </c>
      <c r="AM5302">
        <v>1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>
        <v>0</v>
      </c>
      <c r="BI5302">
        <v>0</v>
      </c>
      <c r="BJ5302">
        <v>0</v>
      </c>
      <c r="BK5302">
        <v>0</v>
      </c>
      <c r="BL5302">
        <v>0</v>
      </c>
      <c r="BM5302">
        <v>0</v>
      </c>
      <c r="BN5302">
        <v>0</v>
      </c>
      <c r="BO5302">
        <v>0</v>
      </c>
      <c r="BP5302">
        <v>0</v>
      </c>
      <c r="BQ5302">
        <v>0</v>
      </c>
      <c r="BR5302">
        <v>0</v>
      </c>
      <c r="BS5302">
        <v>0</v>
      </c>
      <c r="BT5302">
        <v>0</v>
      </c>
      <c r="BU5302">
        <v>0</v>
      </c>
      <c r="BV5302">
        <v>0</v>
      </c>
      <c r="BW5302">
        <v>0</v>
      </c>
      <c r="BX5302">
        <v>0</v>
      </c>
      <c r="BY5302">
        <v>0</v>
      </c>
      <c r="BZ5302">
        <v>0</v>
      </c>
      <c r="CA5302">
        <v>1</v>
      </c>
      <c r="CB5302">
        <v>0</v>
      </c>
      <c r="CC5302">
        <v>0</v>
      </c>
      <c r="CD5302">
        <v>0</v>
      </c>
      <c r="CE5302">
        <v>0</v>
      </c>
      <c r="CF5302">
        <v>0</v>
      </c>
      <c r="CG5302">
        <v>0</v>
      </c>
    </row>
    <row r="5303" spans="1:85" hidden="1" x14ac:dyDescent="0.3">
      <c r="A5303">
        <v>5301</v>
      </c>
      <c r="B5303">
        <v>9997</v>
      </c>
      <c r="C5303">
        <v>21</v>
      </c>
      <c r="D5303">
        <v>40</v>
      </c>
      <c r="E5303">
        <v>-0.14597543705343999</v>
      </c>
      <c r="F5303">
        <v>-0.216743171090923</v>
      </c>
      <c r="G5303">
        <v>4</v>
      </c>
      <c r="H5303">
        <v>0</v>
      </c>
      <c r="I5303">
        <v>0</v>
      </c>
      <c r="J5303">
        <v>0</v>
      </c>
      <c r="K5303">
        <v>0</v>
      </c>
      <c r="L5303">
        <v>1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1</v>
      </c>
      <c r="AC5303">
        <v>0</v>
      </c>
      <c r="AD5303">
        <v>0</v>
      </c>
      <c r="AE5303">
        <v>0</v>
      </c>
      <c r="AF5303">
        <v>0</v>
      </c>
      <c r="AG5303">
        <v>1</v>
      </c>
      <c r="AH5303">
        <v>0</v>
      </c>
      <c r="AI5303">
        <v>0</v>
      </c>
      <c r="AJ5303">
        <v>1</v>
      </c>
      <c r="AK5303">
        <v>0</v>
      </c>
      <c r="AL5303">
        <v>0</v>
      </c>
      <c r="AM5303">
        <v>0</v>
      </c>
      <c r="AN5303">
        <v>1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>
        <v>0</v>
      </c>
      <c r="BI5303">
        <v>0</v>
      </c>
      <c r="BJ5303">
        <v>0</v>
      </c>
      <c r="BK5303">
        <v>0</v>
      </c>
      <c r="BL5303">
        <v>0</v>
      </c>
      <c r="BM5303">
        <v>0</v>
      </c>
      <c r="BN5303">
        <v>0</v>
      </c>
      <c r="BO5303">
        <v>0</v>
      </c>
      <c r="BP5303">
        <v>0</v>
      </c>
      <c r="BQ5303">
        <v>0</v>
      </c>
      <c r="BR5303">
        <v>0</v>
      </c>
      <c r="BS5303">
        <v>0</v>
      </c>
      <c r="BT5303">
        <v>0</v>
      </c>
      <c r="BU5303">
        <v>0</v>
      </c>
      <c r="BV5303">
        <v>0</v>
      </c>
      <c r="BW5303">
        <v>0</v>
      </c>
      <c r="BX5303">
        <v>0</v>
      </c>
      <c r="BY5303">
        <v>0</v>
      </c>
      <c r="BZ5303">
        <v>0</v>
      </c>
      <c r="CA5303">
        <v>1</v>
      </c>
      <c r="CB5303">
        <v>0</v>
      </c>
      <c r="CC5303">
        <v>0</v>
      </c>
      <c r="CD5303">
        <v>0</v>
      </c>
      <c r="CE5303">
        <v>0</v>
      </c>
      <c r="CF5303">
        <v>0</v>
      </c>
      <c r="CG5303">
        <v>0</v>
      </c>
    </row>
    <row r="5304" spans="1:85" hidden="1" x14ac:dyDescent="0.3">
      <c r="A5304">
        <v>5302</v>
      </c>
      <c r="B5304">
        <v>3099</v>
      </c>
      <c r="C5304">
        <v>18</v>
      </c>
      <c r="D5304">
        <v>35</v>
      </c>
      <c r="E5304">
        <v>-0.14597543705343999</v>
      </c>
      <c r="F5304">
        <v>-0.216743171090923</v>
      </c>
      <c r="G5304">
        <v>3</v>
      </c>
      <c r="H5304">
        <v>0</v>
      </c>
      <c r="I5304">
        <v>0</v>
      </c>
      <c r="J5304">
        <v>0</v>
      </c>
      <c r="K5304">
        <v>0</v>
      </c>
      <c r="L5304">
        <v>1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1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1</v>
      </c>
      <c r="AH5304">
        <v>0</v>
      </c>
      <c r="AI5304">
        <v>0</v>
      </c>
      <c r="AJ5304">
        <v>0</v>
      </c>
      <c r="AK5304">
        <v>0</v>
      </c>
      <c r="AL5304">
        <v>1</v>
      </c>
      <c r="AM5304">
        <v>1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>
        <v>0</v>
      </c>
      <c r="BI5304">
        <v>0</v>
      </c>
      <c r="BJ5304">
        <v>0</v>
      </c>
      <c r="BK5304">
        <v>0</v>
      </c>
      <c r="BL5304">
        <v>0</v>
      </c>
      <c r="BM5304">
        <v>0</v>
      </c>
      <c r="BN5304">
        <v>0</v>
      </c>
      <c r="BO5304">
        <v>0</v>
      </c>
      <c r="BP5304">
        <v>0</v>
      </c>
      <c r="BQ5304">
        <v>0</v>
      </c>
      <c r="BR5304">
        <v>0</v>
      </c>
      <c r="BS5304">
        <v>0</v>
      </c>
      <c r="BT5304">
        <v>0</v>
      </c>
      <c r="BU5304">
        <v>0</v>
      </c>
      <c r="BV5304">
        <v>0</v>
      </c>
      <c r="BW5304">
        <v>0</v>
      </c>
      <c r="BX5304">
        <v>0</v>
      </c>
      <c r="BY5304">
        <v>0</v>
      </c>
      <c r="BZ5304">
        <v>0</v>
      </c>
      <c r="CA5304">
        <v>1</v>
      </c>
      <c r="CB5304">
        <v>0</v>
      </c>
      <c r="CC5304">
        <v>0</v>
      </c>
      <c r="CD5304">
        <v>0</v>
      </c>
      <c r="CE5304">
        <v>0</v>
      </c>
      <c r="CF5304">
        <v>0</v>
      </c>
      <c r="CG5304">
        <v>0</v>
      </c>
    </row>
    <row r="5305" spans="1:85" hidden="1" x14ac:dyDescent="0.3">
      <c r="A5305">
        <v>5303</v>
      </c>
      <c r="B5305">
        <v>4336</v>
      </c>
      <c r="C5305">
        <v>22</v>
      </c>
      <c r="D5305">
        <v>30</v>
      </c>
      <c r="E5305">
        <v>-0.14597543705343999</v>
      </c>
      <c r="F5305">
        <v>-0.216743171090923</v>
      </c>
      <c r="G5305">
        <v>4</v>
      </c>
      <c r="H5305">
        <v>0</v>
      </c>
      <c r="I5305">
        <v>0</v>
      </c>
      <c r="J5305">
        <v>0</v>
      </c>
      <c r="K5305">
        <v>0</v>
      </c>
      <c r="L5305">
        <v>1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1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1</v>
      </c>
      <c r="AI5305">
        <v>0</v>
      </c>
      <c r="AJ5305">
        <v>1</v>
      </c>
      <c r="AK5305">
        <v>0</v>
      </c>
      <c r="AL5305">
        <v>0</v>
      </c>
      <c r="AM5305">
        <v>1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>
        <v>0</v>
      </c>
      <c r="BI5305">
        <v>0</v>
      </c>
      <c r="BJ5305">
        <v>0</v>
      </c>
      <c r="BK5305">
        <v>0</v>
      </c>
      <c r="BL5305">
        <v>0</v>
      </c>
      <c r="BM5305">
        <v>0</v>
      </c>
      <c r="BN5305">
        <v>0</v>
      </c>
      <c r="BO5305">
        <v>0</v>
      </c>
      <c r="BP5305">
        <v>0</v>
      </c>
      <c r="BQ5305">
        <v>0</v>
      </c>
      <c r="BR5305">
        <v>0</v>
      </c>
      <c r="BS5305">
        <v>0</v>
      </c>
      <c r="BT5305">
        <v>0</v>
      </c>
      <c r="BU5305">
        <v>0</v>
      </c>
      <c r="BV5305">
        <v>0</v>
      </c>
      <c r="BW5305">
        <v>0</v>
      </c>
      <c r="BX5305">
        <v>0</v>
      </c>
      <c r="BY5305">
        <v>0</v>
      </c>
      <c r="BZ5305">
        <v>0</v>
      </c>
      <c r="CA5305">
        <v>1</v>
      </c>
      <c r="CB5305">
        <v>0</v>
      </c>
      <c r="CC5305">
        <v>0</v>
      </c>
      <c r="CD5305">
        <v>0</v>
      </c>
      <c r="CE5305">
        <v>0</v>
      </c>
      <c r="CF5305">
        <v>0</v>
      </c>
      <c r="CG5305">
        <v>0</v>
      </c>
    </row>
    <row r="5306" spans="1:85" hidden="1" x14ac:dyDescent="0.3">
      <c r="A5306">
        <v>5304</v>
      </c>
      <c r="B5306">
        <v>15182</v>
      </c>
      <c r="C5306">
        <v>20</v>
      </c>
      <c r="D5306">
        <v>40</v>
      </c>
      <c r="E5306">
        <v>-0.14597543705343999</v>
      </c>
      <c r="F5306">
        <v>-0.216743171090923</v>
      </c>
      <c r="G5306">
        <v>4</v>
      </c>
      <c r="H5306">
        <v>0</v>
      </c>
      <c r="I5306">
        <v>0</v>
      </c>
      <c r="J5306">
        <v>0</v>
      </c>
      <c r="K5306">
        <v>0</v>
      </c>
      <c r="L5306">
        <v>1</v>
      </c>
      <c r="M5306">
        <v>0</v>
      </c>
      <c r="N5306">
        <v>0</v>
      </c>
      <c r="O5306">
        <v>0</v>
      </c>
      <c r="P5306">
        <v>0</v>
      </c>
      <c r="Q5306">
        <v>1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1</v>
      </c>
      <c r="AH5306">
        <v>0</v>
      </c>
      <c r="AI5306">
        <v>0</v>
      </c>
      <c r="AJ5306">
        <v>0</v>
      </c>
      <c r="AK5306">
        <v>0</v>
      </c>
      <c r="AL5306">
        <v>1</v>
      </c>
      <c r="AM5306">
        <v>0</v>
      </c>
      <c r="AN5306">
        <v>1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>
        <v>0</v>
      </c>
      <c r="BI5306">
        <v>0</v>
      </c>
      <c r="BJ5306">
        <v>0</v>
      </c>
      <c r="BK5306">
        <v>0</v>
      </c>
      <c r="BL5306">
        <v>0</v>
      </c>
      <c r="BM5306">
        <v>0</v>
      </c>
      <c r="BN5306">
        <v>0</v>
      </c>
      <c r="BO5306">
        <v>0</v>
      </c>
      <c r="BP5306">
        <v>0</v>
      </c>
      <c r="BQ5306">
        <v>0</v>
      </c>
      <c r="BR5306">
        <v>0</v>
      </c>
      <c r="BS5306">
        <v>0</v>
      </c>
      <c r="BT5306">
        <v>0</v>
      </c>
      <c r="BU5306">
        <v>0</v>
      </c>
      <c r="BV5306">
        <v>0</v>
      </c>
      <c r="BW5306">
        <v>0</v>
      </c>
      <c r="BX5306">
        <v>0</v>
      </c>
      <c r="BY5306">
        <v>0</v>
      </c>
      <c r="BZ5306">
        <v>0</v>
      </c>
      <c r="CA5306">
        <v>1</v>
      </c>
      <c r="CB5306">
        <v>0</v>
      </c>
      <c r="CC5306">
        <v>0</v>
      </c>
      <c r="CD5306">
        <v>0</v>
      </c>
      <c r="CE5306">
        <v>0</v>
      </c>
      <c r="CF5306">
        <v>0</v>
      </c>
      <c r="CG5306">
        <v>0</v>
      </c>
    </row>
    <row r="5307" spans="1:85" hidden="1" x14ac:dyDescent="0.3">
      <c r="A5307">
        <v>5305</v>
      </c>
      <c r="B5307">
        <v>15036</v>
      </c>
      <c r="C5307">
        <v>55</v>
      </c>
      <c r="D5307">
        <v>45</v>
      </c>
      <c r="E5307">
        <v>-0.14597543705343999</v>
      </c>
      <c r="F5307">
        <v>5.5858500018291801</v>
      </c>
      <c r="G5307">
        <v>4</v>
      </c>
      <c r="H5307">
        <v>0</v>
      </c>
      <c r="I5307">
        <v>0</v>
      </c>
      <c r="J5307">
        <v>0</v>
      </c>
      <c r="K5307">
        <v>0</v>
      </c>
      <c r="L5307">
        <v>1</v>
      </c>
      <c r="M5307">
        <v>0</v>
      </c>
      <c r="N5307">
        <v>0</v>
      </c>
      <c r="O5307">
        <v>1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1</v>
      </c>
      <c r="AF5307">
        <v>0</v>
      </c>
      <c r="AG5307">
        <v>0</v>
      </c>
      <c r="AH5307">
        <v>0</v>
      </c>
      <c r="AI5307">
        <v>0</v>
      </c>
      <c r="AJ5307">
        <v>1</v>
      </c>
      <c r="AK5307">
        <v>0</v>
      </c>
      <c r="AL5307">
        <v>0</v>
      </c>
      <c r="AM5307">
        <v>1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>
        <v>0</v>
      </c>
      <c r="BI5307">
        <v>0</v>
      </c>
      <c r="BJ5307">
        <v>0</v>
      </c>
      <c r="BK5307">
        <v>0</v>
      </c>
      <c r="BL5307">
        <v>0</v>
      </c>
      <c r="BM5307">
        <v>0</v>
      </c>
      <c r="BN5307">
        <v>0</v>
      </c>
      <c r="BO5307">
        <v>0</v>
      </c>
      <c r="BP5307">
        <v>0</v>
      </c>
      <c r="BQ5307">
        <v>0</v>
      </c>
      <c r="BR5307">
        <v>0</v>
      </c>
      <c r="BS5307">
        <v>0</v>
      </c>
      <c r="BT5307">
        <v>0</v>
      </c>
      <c r="BU5307">
        <v>0</v>
      </c>
      <c r="BV5307">
        <v>0</v>
      </c>
      <c r="BW5307">
        <v>0</v>
      </c>
      <c r="BX5307">
        <v>0</v>
      </c>
      <c r="BY5307">
        <v>0</v>
      </c>
      <c r="BZ5307">
        <v>0</v>
      </c>
      <c r="CA5307">
        <v>0</v>
      </c>
      <c r="CB5307">
        <v>0</v>
      </c>
      <c r="CC5307">
        <v>0</v>
      </c>
      <c r="CD5307">
        <v>1</v>
      </c>
      <c r="CE5307">
        <v>0</v>
      </c>
      <c r="CF5307">
        <v>0</v>
      </c>
      <c r="CG5307">
        <v>0</v>
      </c>
    </row>
    <row r="5308" spans="1:85" hidden="1" x14ac:dyDescent="0.3">
      <c r="A5308">
        <v>5306</v>
      </c>
      <c r="B5308">
        <v>31947</v>
      </c>
      <c r="C5308">
        <v>68</v>
      </c>
      <c r="D5308">
        <v>40</v>
      </c>
      <c r="E5308">
        <v>-0.14597543705343999</v>
      </c>
      <c r="F5308">
        <v>-0.216743171090923</v>
      </c>
      <c r="G5308">
        <v>4</v>
      </c>
      <c r="H5308">
        <v>1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1</v>
      </c>
      <c r="AA5308">
        <v>0</v>
      </c>
      <c r="AB5308">
        <v>0</v>
      </c>
      <c r="AC5308">
        <v>0</v>
      </c>
      <c r="AD5308">
        <v>0</v>
      </c>
      <c r="AE5308">
        <v>1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1</v>
      </c>
      <c r="AM5308">
        <v>1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>
        <v>0</v>
      </c>
      <c r="BI5308">
        <v>0</v>
      </c>
      <c r="BJ5308">
        <v>0</v>
      </c>
      <c r="BK5308">
        <v>0</v>
      </c>
      <c r="BL5308">
        <v>0</v>
      </c>
      <c r="BM5308">
        <v>0</v>
      </c>
      <c r="BN5308">
        <v>0</v>
      </c>
      <c r="BO5308">
        <v>0</v>
      </c>
      <c r="BP5308">
        <v>0</v>
      </c>
      <c r="BQ5308">
        <v>0</v>
      </c>
      <c r="BR5308">
        <v>0</v>
      </c>
      <c r="BS5308">
        <v>0</v>
      </c>
      <c r="BT5308">
        <v>0</v>
      </c>
      <c r="BU5308">
        <v>0</v>
      </c>
      <c r="BV5308">
        <v>0</v>
      </c>
      <c r="BW5308">
        <v>0</v>
      </c>
      <c r="BX5308">
        <v>0</v>
      </c>
      <c r="BY5308">
        <v>0</v>
      </c>
      <c r="BZ5308">
        <v>0</v>
      </c>
      <c r="CA5308">
        <v>1</v>
      </c>
      <c r="CB5308">
        <v>0</v>
      </c>
      <c r="CC5308">
        <v>0</v>
      </c>
      <c r="CD5308">
        <v>0</v>
      </c>
      <c r="CE5308">
        <v>0</v>
      </c>
      <c r="CF5308">
        <v>0</v>
      </c>
      <c r="CG5308">
        <v>0</v>
      </c>
    </row>
    <row r="5309" spans="1:85" hidden="1" x14ac:dyDescent="0.3">
      <c r="A5309">
        <v>5307</v>
      </c>
      <c r="B5309">
        <v>25454</v>
      </c>
      <c r="C5309">
        <v>54</v>
      </c>
      <c r="D5309">
        <v>40</v>
      </c>
      <c r="E5309">
        <v>-0.14597543705343999</v>
      </c>
      <c r="F5309">
        <v>-0.216743171090923</v>
      </c>
      <c r="G5309">
        <v>2</v>
      </c>
      <c r="H5309">
        <v>0</v>
      </c>
      <c r="I5309">
        <v>0</v>
      </c>
      <c r="J5309">
        <v>1</v>
      </c>
      <c r="K5309">
        <v>0</v>
      </c>
      <c r="L5309">
        <v>0</v>
      </c>
      <c r="M5309">
        <v>0</v>
      </c>
      <c r="N5309">
        <v>0</v>
      </c>
      <c r="O5309">
        <v>1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1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1</v>
      </c>
      <c r="AM5309">
        <v>0</v>
      </c>
      <c r="AN5309">
        <v>1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>
        <v>0</v>
      </c>
      <c r="BI5309">
        <v>0</v>
      </c>
      <c r="BJ5309">
        <v>0</v>
      </c>
      <c r="BK5309">
        <v>0</v>
      </c>
      <c r="BL5309">
        <v>0</v>
      </c>
      <c r="BM5309">
        <v>0</v>
      </c>
      <c r="BN5309">
        <v>0</v>
      </c>
      <c r="BO5309">
        <v>0</v>
      </c>
      <c r="BP5309">
        <v>0</v>
      </c>
      <c r="BQ5309">
        <v>0</v>
      </c>
      <c r="BR5309">
        <v>0</v>
      </c>
      <c r="BS5309">
        <v>0</v>
      </c>
      <c r="BT5309">
        <v>0</v>
      </c>
      <c r="BU5309">
        <v>0</v>
      </c>
      <c r="BV5309">
        <v>0</v>
      </c>
      <c r="BW5309">
        <v>0</v>
      </c>
      <c r="BX5309">
        <v>0</v>
      </c>
      <c r="BY5309">
        <v>0</v>
      </c>
      <c r="BZ5309">
        <v>0</v>
      </c>
      <c r="CA5309">
        <v>1</v>
      </c>
      <c r="CB5309">
        <v>0</v>
      </c>
      <c r="CC5309">
        <v>0</v>
      </c>
      <c r="CD5309">
        <v>0</v>
      </c>
      <c r="CE5309">
        <v>0</v>
      </c>
      <c r="CF5309">
        <v>0</v>
      </c>
      <c r="CG5309">
        <v>0</v>
      </c>
    </row>
    <row r="5310" spans="1:85" hidden="1" x14ac:dyDescent="0.3">
      <c r="A5310">
        <v>5308</v>
      </c>
      <c r="B5310">
        <v>24210</v>
      </c>
      <c r="C5310">
        <v>51</v>
      </c>
      <c r="D5310">
        <v>40</v>
      </c>
      <c r="E5310">
        <v>0.27864100666015901</v>
      </c>
      <c r="F5310">
        <v>-0.216743171090923</v>
      </c>
      <c r="G5310">
        <v>3</v>
      </c>
      <c r="H5310">
        <v>0</v>
      </c>
      <c r="I5310">
        <v>0</v>
      </c>
      <c r="J5310">
        <v>1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1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1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1</v>
      </c>
      <c r="AK5310">
        <v>0</v>
      </c>
      <c r="AL5310">
        <v>0</v>
      </c>
      <c r="AM5310">
        <v>0</v>
      </c>
      <c r="AN5310">
        <v>1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>
        <v>0</v>
      </c>
      <c r="BI5310">
        <v>0</v>
      </c>
      <c r="BJ5310">
        <v>0</v>
      </c>
      <c r="BK5310">
        <v>0</v>
      </c>
      <c r="BL5310">
        <v>0</v>
      </c>
      <c r="BM5310">
        <v>0</v>
      </c>
      <c r="BN5310">
        <v>0</v>
      </c>
      <c r="BO5310">
        <v>0</v>
      </c>
      <c r="BP5310">
        <v>0</v>
      </c>
      <c r="BQ5310">
        <v>0</v>
      </c>
      <c r="BR5310">
        <v>0</v>
      </c>
      <c r="BS5310">
        <v>0</v>
      </c>
      <c r="BT5310">
        <v>0</v>
      </c>
      <c r="BU5310">
        <v>0</v>
      </c>
      <c r="BV5310">
        <v>0</v>
      </c>
      <c r="BW5310">
        <v>0</v>
      </c>
      <c r="BX5310">
        <v>0</v>
      </c>
      <c r="BY5310">
        <v>0</v>
      </c>
      <c r="BZ5310">
        <v>0</v>
      </c>
      <c r="CA5310">
        <v>1</v>
      </c>
      <c r="CB5310">
        <v>0</v>
      </c>
      <c r="CC5310">
        <v>0</v>
      </c>
      <c r="CD5310">
        <v>0</v>
      </c>
      <c r="CE5310">
        <v>0</v>
      </c>
      <c r="CF5310">
        <v>0</v>
      </c>
      <c r="CG5310">
        <v>0</v>
      </c>
    </row>
    <row r="5311" spans="1:85" hidden="1" x14ac:dyDescent="0.3">
      <c r="A5311">
        <v>5309</v>
      </c>
      <c r="B5311">
        <v>22478</v>
      </c>
      <c r="C5311">
        <v>40</v>
      </c>
      <c r="D5311">
        <v>40</v>
      </c>
      <c r="E5311">
        <v>-0.14597543705343999</v>
      </c>
      <c r="F5311">
        <v>5.1889218668709898</v>
      </c>
      <c r="G5311">
        <v>4</v>
      </c>
      <c r="H5311">
        <v>0</v>
      </c>
      <c r="I5311">
        <v>0</v>
      </c>
      <c r="J5311">
        <v>1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1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1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1</v>
      </c>
      <c r="AM5311">
        <v>0</v>
      </c>
      <c r="AN5311">
        <v>1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>
        <v>0</v>
      </c>
      <c r="BI5311">
        <v>0</v>
      </c>
      <c r="BJ5311">
        <v>0</v>
      </c>
      <c r="BK5311">
        <v>0</v>
      </c>
      <c r="BL5311">
        <v>0</v>
      </c>
      <c r="BM5311">
        <v>0</v>
      </c>
      <c r="BN5311">
        <v>0</v>
      </c>
      <c r="BO5311">
        <v>0</v>
      </c>
      <c r="BP5311">
        <v>0</v>
      </c>
      <c r="BQ5311">
        <v>0</v>
      </c>
      <c r="BR5311">
        <v>0</v>
      </c>
      <c r="BS5311">
        <v>0</v>
      </c>
      <c r="BT5311">
        <v>0</v>
      </c>
      <c r="BU5311">
        <v>0</v>
      </c>
      <c r="BV5311">
        <v>0</v>
      </c>
      <c r="BW5311">
        <v>0</v>
      </c>
      <c r="BX5311">
        <v>0</v>
      </c>
      <c r="BY5311">
        <v>0</v>
      </c>
      <c r="BZ5311">
        <v>0</v>
      </c>
      <c r="CA5311">
        <v>1</v>
      </c>
      <c r="CB5311">
        <v>0</v>
      </c>
      <c r="CC5311">
        <v>0</v>
      </c>
      <c r="CD5311">
        <v>0</v>
      </c>
      <c r="CE5311">
        <v>0</v>
      </c>
      <c r="CF5311">
        <v>0</v>
      </c>
      <c r="CG5311">
        <v>0</v>
      </c>
    </row>
    <row r="5312" spans="1:85" hidden="1" x14ac:dyDescent="0.3">
      <c r="A5312">
        <v>5310</v>
      </c>
      <c r="B5312">
        <v>9758</v>
      </c>
      <c r="C5312">
        <v>46</v>
      </c>
      <c r="D5312">
        <v>25</v>
      </c>
      <c r="E5312">
        <v>-0.14597543705343999</v>
      </c>
      <c r="F5312">
        <v>-0.216743171090923</v>
      </c>
      <c r="G5312">
        <v>5</v>
      </c>
      <c r="H5312">
        <v>1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1</v>
      </c>
      <c r="AA5312">
        <v>0</v>
      </c>
      <c r="AB5312">
        <v>0</v>
      </c>
      <c r="AC5312">
        <v>0</v>
      </c>
      <c r="AD5312">
        <v>0</v>
      </c>
      <c r="AE5312">
        <v>1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1</v>
      </c>
      <c r="AM5312">
        <v>1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1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>
        <v>0</v>
      </c>
      <c r="BI5312">
        <v>0</v>
      </c>
      <c r="BJ5312">
        <v>0</v>
      </c>
      <c r="BK5312">
        <v>0</v>
      </c>
      <c r="BL5312">
        <v>0</v>
      </c>
      <c r="BM5312">
        <v>0</v>
      </c>
      <c r="BN5312">
        <v>0</v>
      </c>
      <c r="BO5312">
        <v>0</v>
      </c>
      <c r="BP5312">
        <v>0</v>
      </c>
      <c r="BQ5312">
        <v>0</v>
      </c>
      <c r="BR5312">
        <v>0</v>
      </c>
      <c r="BS5312">
        <v>0</v>
      </c>
      <c r="BT5312">
        <v>0</v>
      </c>
      <c r="BU5312">
        <v>0</v>
      </c>
      <c r="BV5312">
        <v>0</v>
      </c>
      <c r="BW5312">
        <v>0</v>
      </c>
      <c r="BX5312">
        <v>0</v>
      </c>
      <c r="BY5312">
        <v>0</v>
      </c>
      <c r="BZ5312">
        <v>0</v>
      </c>
      <c r="CA5312">
        <v>0</v>
      </c>
      <c r="CB5312">
        <v>0</v>
      </c>
      <c r="CC5312">
        <v>0</v>
      </c>
      <c r="CD5312">
        <v>0</v>
      </c>
      <c r="CE5312">
        <v>0</v>
      </c>
      <c r="CF5312">
        <v>0</v>
      </c>
      <c r="CG5312">
        <v>0</v>
      </c>
    </row>
    <row r="5313" spans="1:85" hidden="1" x14ac:dyDescent="0.3">
      <c r="A5313">
        <v>5311</v>
      </c>
      <c r="B5313">
        <v>4253</v>
      </c>
      <c r="C5313">
        <v>44</v>
      </c>
      <c r="D5313">
        <v>40</v>
      </c>
      <c r="E5313">
        <v>-0.14597543705343999</v>
      </c>
      <c r="F5313">
        <v>-0.216743171090923</v>
      </c>
      <c r="G5313">
        <v>3</v>
      </c>
      <c r="H5313">
        <v>1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1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1</v>
      </c>
      <c r="AI5313">
        <v>0</v>
      </c>
      <c r="AJ5313">
        <v>1</v>
      </c>
      <c r="AK5313">
        <v>0</v>
      </c>
      <c r="AL5313">
        <v>0</v>
      </c>
      <c r="AM5313">
        <v>1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>
        <v>0</v>
      </c>
      <c r="BI5313">
        <v>0</v>
      </c>
      <c r="BJ5313">
        <v>0</v>
      </c>
      <c r="BK5313">
        <v>0</v>
      </c>
      <c r="BL5313">
        <v>0</v>
      </c>
      <c r="BM5313">
        <v>0</v>
      </c>
      <c r="BN5313">
        <v>0</v>
      </c>
      <c r="BO5313">
        <v>0</v>
      </c>
      <c r="BP5313">
        <v>0</v>
      </c>
      <c r="BQ5313">
        <v>0</v>
      </c>
      <c r="BR5313">
        <v>0</v>
      </c>
      <c r="BS5313">
        <v>0</v>
      </c>
      <c r="BT5313">
        <v>0</v>
      </c>
      <c r="BU5313">
        <v>0</v>
      </c>
      <c r="BV5313">
        <v>0</v>
      </c>
      <c r="BW5313">
        <v>0</v>
      </c>
      <c r="BX5313">
        <v>0</v>
      </c>
      <c r="BY5313">
        <v>0</v>
      </c>
      <c r="BZ5313">
        <v>0</v>
      </c>
      <c r="CA5313">
        <v>1</v>
      </c>
      <c r="CB5313">
        <v>0</v>
      </c>
      <c r="CC5313">
        <v>0</v>
      </c>
      <c r="CD5313">
        <v>0</v>
      </c>
      <c r="CE5313">
        <v>0</v>
      </c>
      <c r="CF5313">
        <v>0</v>
      </c>
      <c r="CG5313">
        <v>0</v>
      </c>
    </row>
    <row r="5314" spans="1:85" hidden="1" x14ac:dyDescent="0.3">
      <c r="A5314">
        <v>5312</v>
      </c>
      <c r="B5314">
        <v>24478</v>
      </c>
      <c r="C5314">
        <v>20</v>
      </c>
      <c r="D5314">
        <v>40</v>
      </c>
      <c r="E5314">
        <v>-0.14597543705343999</v>
      </c>
      <c r="F5314">
        <v>-0.216743171090923</v>
      </c>
      <c r="G5314">
        <v>3</v>
      </c>
      <c r="H5314">
        <v>0</v>
      </c>
      <c r="I5314">
        <v>0</v>
      </c>
      <c r="J5314">
        <v>0</v>
      </c>
      <c r="K5314">
        <v>0</v>
      </c>
      <c r="L5314">
        <v>1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1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1</v>
      </c>
      <c r="AH5314">
        <v>0</v>
      </c>
      <c r="AI5314">
        <v>0</v>
      </c>
      <c r="AJ5314">
        <v>0</v>
      </c>
      <c r="AK5314">
        <v>0</v>
      </c>
      <c r="AL5314">
        <v>1</v>
      </c>
      <c r="AM5314">
        <v>0</v>
      </c>
      <c r="AN5314">
        <v>1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>
        <v>0</v>
      </c>
      <c r="BI5314">
        <v>0</v>
      </c>
      <c r="BJ5314">
        <v>0</v>
      </c>
      <c r="BK5314">
        <v>0</v>
      </c>
      <c r="BL5314">
        <v>0</v>
      </c>
      <c r="BM5314">
        <v>0</v>
      </c>
      <c r="BN5314">
        <v>0</v>
      </c>
      <c r="BO5314">
        <v>0</v>
      </c>
      <c r="BP5314">
        <v>0</v>
      </c>
      <c r="BQ5314">
        <v>0</v>
      </c>
      <c r="BR5314">
        <v>0</v>
      </c>
      <c r="BS5314">
        <v>0</v>
      </c>
      <c r="BT5314">
        <v>0</v>
      </c>
      <c r="BU5314">
        <v>0</v>
      </c>
      <c r="BV5314">
        <v>0</v>
      </c>
      <c r="BW5314">
        <v>0</v>
      </c>
      <c r="BX5314">
        <v>0</v>
      </c>
      <c r="BY5314">
        <v>0</v>
      </c>
      <c r="BZ5314">
        <v>0</v>
      </c>
      <c r="CA5314">
        <v>1</v>
      </c>
      <c r="CB5314">
        <v>0</v>
      </c>
      <c r="CC5314">
        <v>0</v>
      </c>
      <c r="CD5314">
        <v>0</v>
      </c>
      <c r="CE5314">
        <v>0</v>
      </c>
      <c r="CF5314">
        <v>0</v>
      </c>
      <c r="CG5314">
        <v>0</v>
      </c>
    </row>
    <row r="5315" spans="1:85" hidden="1" x14ac:dyDescent="0.3">
      <c r="A5315">
        <v>5313</v>
      </c>
      <c r="B5315">
        <v>20338</v>
      </c>
      <c r="C5315">
        <v>53</v>
      </c>
      <c r="D5315">
        <v>30</v>
      </c>
      <c r="E5315">
        <v>-0.14597543705343999</v>
      </c>
      <c r="F5315">
        <v>-0.216743171090923</v>
      </c>
      <c r="G5315">
        <v>3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1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1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1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1</v>
      </c>
      <c r="AM5315">
        <v>1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>
        <v>0</v>
      </c>
      <c r="BI5315">
        <v>0</v>
      </c>
      <c r="BJ5315">
        <v>0</v>
      </c>
      <c r="BK5315">
        <v>0</v>
      </c>
      <c r="BL5315">
        <v>0</v>
      </c>
      <c r="BM5315">
        <v>0</v>
      </c>
      <c r="BN5315">
        <v>0</v>
      </c>
      <c r="BO5315">
        <v>0</v>
      </c>
      <c r="BP5315">
        <v>0</v>
      </c>
      <c r="BQ5315">
        <v>0</v>
      </c>
      <c r="BR5315">
        <v>0</v>
      </c>
      <c r="BS5315">
        <v>0</v>
      </c>
      <c r="BT5315">
        <v>0</v>
      </c>
      <c r="BU5315">
        <v>0</v>
      </c>
      <c r="BV5315">
        <v>0</v>
      </c>
      <c r="BW5315">
        <v>0</v>
      </c>
      <c r="BX5315">
        <v>0</v>
      </c>
      <c r="BY5315">
        <v>0</v>
      </c>
      <c r="BZ5315">
        <v>0</v>
      </c>
      <c r="CA5315">
        <v>1</v>
      </c>
      <c r="CB5315">
        <v>0</v>
      </c>
      <c r="CC5315">
        <v>0</v>
      </c>
      <c r="CD5315">
        <v>0</v>
      </c>
      <c r="CE5315">
        <v>0</v>
      </c>
      <c r="CF5315">
        <v>0</v>
      </c>
      <c r="CG5315">
        <v>0</v>
      </c>
    </row>
    <row r="5316" spans="1:85" hidden="1" x14ac:dyDescent="0.3">
      <c r="A5316">
        <v>5314</v>
      </c>
      <c r="B5316">
        <v>8771</v>
      </c>
      <c r="C5316">
        <v>42</v>
      </c>
      <c r="D5316">
        <v>40</v>
      </c>
      <c r="E5316">
        <v>-0.14597543705343999</v>
      </c>
      <c r="F5316">
        <v>-0.216743171090923</v>
      </c>
      <c r="G5316">
        <v>3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1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1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1</v>
      </c>
      <c r="AI5316">
        <v>0</v>
      </c>
      <c r="AJ5316">
        <v>0</v>
      </c>
      <c r="AK5316">
        <v>0</v>
      </c>
      <c r="AL5316">
        <v>1</v>
      </c>
      <c r="AM5316">
        <v>1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</v>
      </c>
      <c r="BH5316">
        <v>0</v>
      </c>
      <c r="BI5316">
        <v>0</v>
      </c>
      <c r="BJ5316">
        <v>0</v>
      </c>
      <c r="BK5316">
        <v>0</v>
      </c>
      <c r="BL5316">
        <v>0</v>
      </c>
      <c r="BM5316">
        <v>0</v>
      </c>
      <c r="BN5316">
        <v>0</v>
      </c>
      <c r="BO5316">
        <v>0</v>
      </c>
      <c r="BP5316">
        <v>0</v>
      </c>
      <c r="BQ5316">
        <v>0</v>
      </c>
      <c r="BR5316">
        <v>0</v>
      </c>
      <c r="BS5316">
        <v>0</v>
      </c>
      <c r="BT5316">
        <v>0</v>
      </c>
      <c r="BU5316">
        <v>0</v>
      </c>
      <c r="BV5316">
        <v>0</v>
      </c>
      <c r="BW5316">
        <v>0</v>
      </c>
      <c r="BX5316">
        <v>0</v>
      </c>
      <c r="BY5316">
        <v>0</v>
      </c>
      <c r="BZ5316">
        <v>0</v>
      </c>
      <c r="CA5316">
        <v>1</v>
      </c>
      <c r="CB5316">
        <v>0</v>
      </c>
      <c r="CC5316">
        <v>0</v>
      </c>
      <c r="CD5316">
        <v>0</v>
      </c>
      <c r="CE5316">
        <v>0</v>
      </c>
      <c r="CF5316">
        <v>0</v>
      </c>
      <c r="CG5316">
        <v>0</v>
      </c>
    </row>
    <row r="5317" spans="1:85" hidden="1" x14ac:dyDescent="0.3">
      <c r="A5317">
        <v>5315</v>
      </c>
      <c r="B5317">
        <v>25071</v>
      </c>
      <c r="C5317">
        <v>70</v>
      </c>
      <c r="D5317">
        <v>5</v>
      </c>
      <c r="E5317">
        <v>-0.14597543705343999</v>
      </c>
      <c r="F5317">
        <v>-0.216743171090923</v>
      </c>
      <c r="G5317">
        <v>3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1</v>
      </c>
      <c r="O5317">
        <v>1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1</v>
      </c>
      <c r="AI5317">
        <v>0</v>
      </c>
      <c r="AJ5317">
        <v>0</v>
      </c>
      <c r="AK5317">
        <v>0</v>
      </c>
      <c r="AL5317">
        <v>1</v>
      </c>
      <c r="AM5317">
        <v>1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>
        <v>0</v>
      </c>
      <c r="BI5317">
        <v>0</v>
      </c>
      <c r="BJ5317">
        <v>0</v>
      </c>
      <c r="BK5317">
        <v>0</v>
      </c>
      <c r="BL5317">
        <v>0</v>
      </c>
      <c r="BM5317">
        <v>0</v>
      </c>
      <c r="BN5317">
        <v>0</v>
      </c>
      <c r="BO5317">
        <v>0</v>
      </c>
      <c r="BP5317">
        <v>0</v>
      </c>
      <c r="BQ5317">
        <v>0</v>
      </c>
      <c r="BR5317">
        <v>0</v>
      </c>
      <c r="BS5317">
        <v>0</v>
      </c>
      <c r="BT5317">
        <v>0</v>
      </c>
      <c r="BU5317">
        <v>0</v>
      </c>
      <c r="BV5317">
        <v>0</v>
      </c>
      <c r="BW5317">
        <v>0</v>
      </c>
      <c r="BX5317">
        <v>0</v>
      </c>
      <c r="BY5317">
        <v>0</v>
      </c>
      <c r="BZ5317">
        <v>0</v>
      </c>
      <c r="CA5317">
        <v>1</v>
      </c>
      <c r="CB5317">
        <v>0</v>
      </c>
      <c r="CC5317">
        <v>0</v>
      </c>
      <c r="CD5317">
        <v>0</v>
      </c>
      <c r="CE5317">
        <v>0</v>
      </c>
      <c r="CF5317">
        <v>0</v>
      </c>
      <c r="CG5317">
        <v>0</v>
      </c>
    </row>
    <row r="5318" spans="1:85" hidden="1" x14ac:dyDescent="0.3">
      <c r="A5318">
        <v>5316</v>
      </c>
      <c r="B5318">
        <v>14321</v>
      </c>
      <c r="C5318">
        <v>36</v>
      </c>
      <c r="D5318">
        <v>20</v>
      </c>
      <c r="E5318">
        <v>-0.14597543705343999</v>
      </c>
      <c r="F5318">
        <v>-0.216743171090923</v>
      </c>
      <c r="G5318">
        <v>4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1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1</v>
      </c>
      <c r="AA5318">
        <v>0</v>
      </c>
      <c r="AB5318">
        <v>0</v>
      </c>
      <c r="AC5318">
        <v>0</v>
      </c>
      <c r="AD5318">
        <v>0</v>
      </c>
      <c r="AE5318">
        <v>1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1</v>
      </c>
      <c r="AM5318">
        <v>1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>
        <v>0</v>
      </c>
      <c r="BI5318">
        <v>0</v>
      </c>
      <c r="BJ5318">
        <v>0</v>
      </c>
      <c r="BK5318">
        <v>0</v>
      </c>
      <c r="BL5318">
        <v>0</v>
      </c>
      <c r="BM5318">
        <v>0</v>
      </c>
      <c r="BN5318">
        <v>0</v>
      </c>
      <c r="BO5318">
        <v>0</v>
      </c>
      <c r="BP5318">
        <v>0</v>
      </c>
      <c r="BQ5318">
        <v>0</v>
      </c>
      <c r="BR5318">
        <v>0</v>
      </c>
      <c r="BS5318">
        <v>0</v>
      </c>
      <c r="BT5318">
        <v>0</v>
      </c>
      <c r="BU5318">
        <v>0</v>
      </c>
      <c r="BV5318">
        <v>0</v>
      </c>
      <c r="BW5318">
        <v>0</v>
      </c>
      <c r="BX5318">
        <v>0</v>
      </c>
      <c r="BY5318">
        <v>0</v>
      </c>
      <c r="BZ5318">
        <v>0</v>
      </c>
      <c r="CA5318">
        <v>1</v>
      </c>
      <c r="CB5318">
        <v>0</v>
      </c>
      <c r="CC5318">
        <v>0</v>
      </c>
      <c r="CD5318">
        <v>0</v>
      </c>
      <c r="CE5318">
        <v>0</v>
      </c>
      <c r="CF5318">
        <v>0</v>
      </c>
      <c r="CG5318">
        <v>0</v>
      </c>
    </row>
    <row r="5319" spans="1:85" hidden="1" x14ac:dyDescent="0.3">
      <c r="A5319">
        <v>5317</v>
      </c>
      <c r="B5319">
        <v>5470</v>
      </c>
      <c r="C5319">
        <v>37</v>
      </c>
      <c r="D5319">
        <v>40</v>
      </c>
      <c r="E5319">
        <v>-0.14597543705343999</v>
      </c>
      <c r="F5319">
        <v>-0.216743171090923</v>
      </c>
      <c r="G5319">
        <v>3</v>
      </c>
      <c r="H5319">
        <v>1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1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1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1</v>
      </c>
      <c r="AM5319">
        <v>0</v>
      </c>
      <c r="AN5319">
        <v>1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>
        <v>0</v>
      </c>
      <c r="BI5319">
        <v>0</v>
      </c>
      <c r="BJ5319">
        <v>0</v>
      </c>
      <c r="BK5319">
        <v>0</v>
      </c>
      <c r="BL5319">
        <v>0</v>
      </c>
      <c r="BM5319">
        <v>0</v>
      </c>
      <c r="BN5319">
        <v>0</v>
      </c>
      <c r="BO5319">
        <v>0</v>
      </c>
      <c r="BP5319">
        <v>0</v>
      </c>
      <c r="BQ5319">
        <v>0</v>
      </c>
      <c r="BR5319">
        <v>0</v>
      </c>
      <c r="BS5319">
        <v>0</v>
      </c>
      <c r="BT5319">
        <v>0</v>
      </c>
      <c r="BU5319">
        <v>0</v>
      </c>
      <c r="BV5319">
        <v>0</v>
      </c>
      <c r="BW5319">
        <v>0</v>
      </c>
      <c r="BX5319">
        <v>0</v>
      </c>
      <c r="BY5319">
        <v>0</v>
      </c>
      <c r="BZ5319">
        <v>0</v>
      </c>
      <c r="CA5319">
        <v>1</v>
      </c>
      <c r="CB5319">
        <v>0</v>
      </c>
      <c r="CC5319">
        <v>0</v>
      </c>
      <c r="CD5319">
        <v>0</v>
      </c>
      <c r="CE5319">
        <v>0</v>
      </c>
      <c r="CF5319">
        <v>0</v>
      </c>
      <c r="CG5319">
        <v>0</v>
      </c>
    </row>
    <row r="5320" spans="1:85" hidden="1" x14ac:dyDescent="0.3">
      <c r="A5320">
        <v>5318</v>
      </c>
      <c r="B5320">
        <v>30172</v>
      </c>
      <c r="C5320">
        <v>31</v>
      </c>
      <c r="D5320">
        <v>35</v>
      </c>
      <c r="E5320">
        <v>-0.14597543705343999</v>
      </c>
      <c r="F5320">
        <v>-0.216743171090923</v>
      </c>
      <c r="G5320">
        <v>3</v>
      </c>
      <c r="H5320">
        <v>0</v>
      </c>
      <c r="I5320">
        <v>0</v>
      </c>
      <c r="J5320">
        <v>1</v>
      </c>
      <c r="K5320">
        <v>0</v>
      </c>
      <c r="L5320">
        <v>0</v>
      </c>
      <c r="M5320">
        <v>0</v>
      </c>
      <c r="N5320">
        <v>0</v>
      </c>
      <c r="O5320">
        <v>1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1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1</v>
      </c>
      <c r="AM5320">
        <v>0</v>
      </c>
      <c r="AN5320">
        <v>1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>
        <v>0</v>
      </c>
      <c r="BI5320">
        <v>0</v>
      </c>
      <c r="BJ5320">
        <v>0</v>
      </c>
      <c r="BK5320">
        <v>0</v>
      </c>
      <c r="BL5320">
        <v>0</v>
      </c>
      <c r="BM5320">
        <v>0</v>
      </c>
      <c r="BN5320">
        <v>0</v>
      </c>
      <c r="BO5320">
        <v>0</v>
      </c>
      <c r="BP5320">
        <v>0</v>
      </c>
      <c r="BQ5320">
        <v>0</v>
      </c>
      <c r="BR5320">
        <v>0</v>
      </c>
      <c r="BS5320">
        <v>0</v>
      </c>
      <c r="BT5320">
        <v>0</v>
      </c>
      <c r="BU5320">
        <v>0</v>
      </c>
      <c r="BV5320">
        <v>0</v>
      </c>
      <c r="BW5320">
        <v>0</v>
      </c>
      <c r="BX5320">
        <v>0</v>
      </c>
      <c r="BY5320">
        <v>0</v>
      </c>
      <c r="BZ5320">
        <v>0</v>
      </c>
      <c r="CA5320">
        <v>1</v>
      </c>
      <c r="CB5320">
        <v>0</v>
      </c>
      <c r="CC5320">
        <v>0</v>
      </c>
      <c r="CD5320">
        <v>0</v>
      </c>
      <c r="CE5320">
        <v>0</v>
      </c>
      <c r="CF5320">
        <v>0</v>
      </c>
      <c r="CG5320">
        <v>0</v>
      </c>
    </row>
    <row r="5321" spans="1:85" hidden="1" x14ac:dyDescent="0.3">
      <c r="A5321">
        <v>5319</v>
      </c>
      <c r="B5321">
        <v>8706</v>
      </c>
      <c r="C5321">
        <v>33</v>
      </c>
      <c r="D5321">
        <v>40</v>
      </c>
      <c r="E5321">
        <v>-0.14597543705343999</v>
      </c>
      <c r="F5321">
        <v>-0.216743171090923</v>
      </c>
      <c r="G5321">
        <v>5</v>
      </c>
      <c r="H5321">
        <v>1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1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1</v>
      </c>
      <c r="AI5321">
        <v>0</v>
      </c>
      <c r="AJ5321">
        <v>0</v>
      </c>
      <c r="AK5321">
        <v>0</v>
      </c>
      <c r="AL5321">
        <v>1</v>
      </c>
      <c r="AM5321">
        <v>1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>
        <v>0</v>
      </c>
      <c r="BI5321">
        <v>0</v>
      </c>
      <c r="BJ5321">
        <v>0</v>
      </c>
      <c r="BK5321">
        <v>0</v>
      </c>
      <c r="BL5321">
        <v>0</v>
      </c>
      <c r="BM5321">
        <v>0</v>
      </c>
      <c r="BN5321">
        <v>0</v>
      </c>
      <c r="BO5321">
        <v>0</v>
      </c>
      <c r="BP5321">
        <v>0</v>
      </c>
      <c r="BQ5321">
        <v>0</v>
      </c>
      <c r="BR5321">
        <v>0</v>
      </c>
      <c r="BS5321">
        <v>0</v>
      </c>
      <c r="BT5321">
        <v>0</v>
      </c>
      <c r="BU5321">
        <v>0</v>
      </c>
      <c r="BV5321">
        <v>0</v>
      </c>
      <c r="BW5321">
        <v>0</v>
      </c>
      <c r="BX5321">
        <v>0</v>
      </c>
      <c r="BY5321">
        <v>0</v>
      </c>
      <c r="BZ5321">
        <v>0</v>
      </c>
      <c r="CA5321">
        <v>1</v>
      </c>
      <c r="CB5321">
        <v>0</v>
      </c>
      <c r="CC5321">
        <v>0</v>
      </c>
      <c r="CD5321">
        <v>0</v>
      </c>
      <c r="CE5321">
        <v>0</v>
      </c>
      <c r="CF5321">
        <v>0</v>
      </c>
      <c r="CG5321">
        <v>0</v>
      </c>
    </row>
    <row r="5322" spans="1:85" hidden="1" x14ac:dyDescent="0.3">
      <c r="A5322">
        <v>5320</v>
      </c>
      <c r="B5322">
        <v>8875</v>
      </c>
      <c r="C5322">
        <v>36</v>
      </c>
      <c r="D5322">
        <v>40</v>
      </c>
      <c r="E5322">
        <v>-0.14597543705343999</v>
      </c>
      <c r="F5322">
        <v>-0.216743171090923</v>
      </c>
      <c r="G5322">
        <v>4</v>
      </c>
      <c r="H5322">
        <v>1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1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1</v>
      </c>
      <c r="AI5322">
        <v>0</v>
      </c>
      <c r="AJ5322">
        <v>0</v>
      </c>
      <c r="AK5322">
        <v>0</v>
      </c>
      <c r="AL5322">
        <v>1</v>
      </c>
      <c r="AM5322">
        <v>1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>
        <v>0</v>
      </c>
      <c r="BI5322">
        <v>0</v>
      </c>
      <c r="BJ5322">
        <v>0</v>
      </c>
      <c r="BK5322">
        <v>0</v>
      </c>
      <c r="BL5322">
        <v>0</v>
      </c>
      <c r="BM5322">
        <v>0</v>
      </c>
      <c r="BN5322">
        <v>0</v>
      </c>
      <c r="BO5322">
        <v>0</v>
      </c>
      <c r="BP5322">
        <v>0</v>
      </c>
      <c r="BQ5322">
        <v>0</v>
      </c>
      <c r="BR5322">
        <v>0</v>
      </c>
      <c r="BS5322">
        <v>0</v>
      </c>
      <c r="BT5322">
        <v>0</v>
      </c>
      <c r="BU5322">
        <v>0</v>
      </c>
      <c r="BV5322">
        <v>0</v>
      </c>
      <c r="BW5322">
        <v>0</v>
      </c>
      <c r="BX5322">
        <v>0</v>
      </c>
      <c r="BY5322">
        <v>0</v>
      </c>
      <c r="BZ5322">
        <v>0</v>
      </c>
      <c r="CA5322">
        <v>1</v>
      </c>
      <c r="CB5322">
        <v>0</v>
      </c>
      <c r="CC5322">
        <v>0</v>
      </c>
      <c r="CD5322">
        <v>0</v>
      </c>
      <c r="CE5322">
        <v>0</v>
      </c>
      <c r="CF5322">
        <v>0</v>
      </c>
      <c r="CG5322">
        <v>0</v>
      </c>
    </row>
    <row r="5323" spans="1:85" x14ac:dyDescent="0.3">
      <c r="A5323">
        <v>5321</v>
      </c>
      <c r="B5323">
        <v>25292</v>
      </c>
      <c r="C5323">
        <v>37</v>
      </c>
      <c r="D5323">
        <v>40</v>
      </c>
      <c r="E5323">
        <v>-0.14597543705343999</v>
      </c>
      <c r="F5323">
        <v>-0.216743171090923</v>
      </c>
      <c r="G5323">
        <v>5</v>
      </c>
      <c r="H5323">
        <v>0</v>
      </c>
      <c r="I5323">
        <v>0</v>
      </c>
      <c r="J5323">
        <v>0</v>
      </c>
      <c r="K5323">
        <v>0</v>
      </c>
      <c r="L5323">
        <v>1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1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1</v>
      </c>
      <c r="AH5323">
        <v>0</v>
      </c>
      <c r="AI5323">
        <v>0</v>
      </c>
      <c r="AJ5323">
        <v>0</v>
      </c>
      <c r="AK5323">
        <v>0</v>
      </c>
      <c r="AL5323">
        <v>1</v>
      </c>
      <c r="AM5323">
        <v>1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>
        <v>0</v>
      </c>
      <c r="BI5323">
        <v>0</v>
      </c>
      <c r="BJ5323">
        <v>0</v>
      </c>
      <c r="BK5323">
        <v>0</v>
      </c>
      <c r="BL5323">
        <v>0</v>
      </c>
      <c r="BM5323">
        <v>0</v>
      </c>
      <c r="BN5323">
        <v>0</v>
      </c>
      <c r="BO5323">
        <v>0</v>
      </c>
      <c r="BP5323">
        <v>0</v>
      </c>
      <c r="BQ5323">
        <v>0</v>
      </c>
      <c r="BR5323">
        <v>0</v>
      </c>
      <c r="BS5323">
        <v>0</v>
      </c>
      <c r="BT5323">
        <v>0</v>
      </c>
      <c r="BU5323">
        <v>0</v>
      </c>
      <c r="BV5323">
        <v>0</v>
      </c>
      <c r="BW5323">
        <v>0</v>
      </c>
      <c r="BX5323">
        <v>0</v>
      </c>
      <c r="BY5323">
        <v>0</v>
      </c>
      <c r="BZ5323">
        <v>0</v>
      </c>
      <c r="CA5323">
        <v>1</v>
      </c>
      <c r="CB5323">
        <v>0</v>
      </c>
      <c r="CC5323">
        <v>0</v>
      </c>
      <c r="CD5323">
        <v>0</v>
      </c>
      <c r="CE5323">
        <v>0</v>
      </c>
      <c r="CF5323">
        <v>0</v>
      </c>
      <c r="CG5323">
        <v>0</v>
      </c>
    </row>
    <row r="5324" spans="1:85" hidden="1" x14ac:dyDescent="0.3">
      <c r="A5324">
        <v>5322</v>
      </c>
      <c r="B5324">
        <v>31019</v>
      </c>
      <c r="C5324">
        <v>41</v>
      </c>
      <c r="D5324">
        <v>40</v>
      </c>
      <c r="E5324">
        <v>-0.14597543705343999</v>
      </c>
      <c r="F5324">
        <v>-0.216743171090923</v>
      </c>
      <c r="G5324">
        <v>3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1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1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1</v>
      </c>
      <c r="AF5324">
        <v>0</v>
      </c>
      <c r="AG5324">
        <v>0</v>
      </c>
      <c r="AH5324">
        <v>0</v>
      </c>
      <c r="AI5324">
        <v>0</v>
      </c>
      <c r="AJ5324">
        <v>1</v>
      </c>
      <c r="AK5324">
        <v>0</v>
      </c>
      <c r="AL5324">
        <v>0</v>
      </c>
      <c r="AM5324">
        <v>0</v>
      </c>
      <c r="AN5324">
        <v>1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0</v>
      </c>
      <c r="BH5324">
        <v>0</v>
      </c>
      <c r="BI5324">
        <v>0</v>
      </c>
      <c r="BJ5324">
        <v>0</v>
      </c>
      <c r="BK5324">
        <v>0</v>
      </c>
      <c r="BL5324">
        <v>0</v>
      </c>
      <c r="BM5324">
        <v>0</v>
      </c>
      <c r="BN5324">
        <v>0</v>
      </c>
      <c r="BO5324">
        <v>0</v>
      </c>
      <c r="BP5324">
        <v>0</v>
      </c>
      <c r="BQ5324">
        <v>0</v>
      </c>
      <c r="BR5324">
        <v>0</v>
      </c>
      <c r="BS5324">
        <v>0</v>
      </c>
      <c r="BT5324">
        <v>0</v>
      </c>
      <c r="BU5324">
        <v>0</v>
      </c>
      <c r="BV5324">
        <v>0</v>
      </c>
      <c r="BW5324">
        <v>0</v>
      </c>
      <c r="BX5324">
        <v>0</v>
      </c>
      <c r="BY5324">
        <v>0</v>
      </c>
      <c r="BZ5324">
        <v>0</v>
      </c>
      <c r="CA5324">
        <v>1</v>
      </c>
      <c r="CB5324">
        <v>0</v>
      </c>
      <c r="CC5324">
        <v>0</v>
      </c>
      <c r="CD5324">
        <v>0</v>
      </c>
      <c r="CE5324">
        <v>0</v>
      </c>
      <c r="CF5324">
        <v>0</v>
      </c>
      <c r="CG5324">
        <v>0</v>
      </c>
    </row>
    <row r="5325" spans="1:85" hidden="1" x14ac:dyDescent="0.3">
      <c r="A5325">
        <v>5323</v>
      </c>
      <c r="B5325">
        <v>21835</v>
      </c>
      <c r="C5325">
        <v>88</v>
      </c>
      <c r="D5325">
        <v>40</v>
      </c>
      <c r="E5325">
        <v>-0.14597543705343999</v>
      </c>
      <c r="F5325">
        <v>-0.216743171090923</v>
      </c>
      <c r="G5325">
        <v>8</v>
      </c>
      <c r="H5325">
        <v>0</v>
      </c>
      <c r="I5325">
        <v>0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1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1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1</v>
      </c>
      <c r="AM5325">
        <v>0</v>
      </c>
      <c r="AN5325">
        <v>1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0</v>
      </c>
      <c r="BH5325">
        <v>0</v>
      </c>
      <c r="BI5325">
        <v>0</v>
      </c>
      <c r="BJ5325">
        <v>0</v>
      </c>
      <c r="BK5325">
        <v>0</v>
      </c>
      <c r="BL5325">
        <v>0</v>
      </c>
      <c r="BM5325">
        <v>0</v>
      </c>
      <c r="BN5325">
        <v>0</v>
      </c>
      <c r="BO5325">
        <v>0</v>
      </c>
      <c r="BP5325">
        <v>0</v>
      </c>
      <c r="BQ5325">
        <v>0</v>
      </c>
      <c r="BR5325">
        <v>0</v>
      </c>
      <c r="BS5325">
        <v>0</v>
      </c>
      <c r="BT5325">
        <v>0</v>
      </c>
      <c r="BU5325">
        <v>0</v>
      </c>
      <c r="BV5325">
        <v>0</v>
      </c>
      <c r="BW5325">
        <v>0</v>
      </c>
      <c r="BX5325">
        <v>0</v>
      </c>
      <c r="BY5325">
        <v>0</v>
      </c>
      <c r="BZ5325">
        <v>0</v>
      </c>
      <c r="CA5325">
        <v>1</v>
      </c>
      <c r="CB5325">
        <v>0</v>
      </c>
      <c r="CC5325">
        <v>0</v>
      </c>
      <c r="CD5325">
        <v>0</v>
      </c>
      <c r="CE5325">
        <v>0</v>
      </c>
      <c r="CF5325">
        <v>0</v>
      </c>
      <c r="CG5325">
        <v>0</v>
      </c>
    </row>
    <row r="5326" spans="1:85" hidden="1" x14ac:dyDescent="0.3">
      <c r="A5326">
        <v>5324</v>
      </c>
      <c r="B5326">
        <v>26694</v>
      </c>
      <c r="C5326">
        <v>22</v>
      </c>
      <c r="D5326">
        <v>40</v>
      </c>
      <c r="E5326">
        <v>-0.14597543705343999</v>
      </c>
      <c r="F5326">
        <v>-0.216743171090923</v>
      </c>
      <c r="G5326">
        <v>2</v>
      </c>
      <c r="H5326">
        <v>0</v>
      </c>
      <c r="I5326">
        <v>0</v>
      </c>
      <c r="J5326">
        <v>1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1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1</v>
      </c>
      <c r="AJ5326">
        <v>0</v>
      </c>
      <c r="AK5326">
        <v>0</v>
      </c>
      <c r="AL5326">
        <v>1</v>
      </c>
      <c r="AM5326">
        <v>1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>
        <v>0</v>
      </c>
      <c r="BI5326">
        <v>0</v>
      </c>
      <c r="BJ5326">
        <v>0</v>
      </c>
      <c r="BK5326">
        <v>0</v>
      </c>
      <c r="BL5326">
        <v>0</v>
      </c>
      <c r="BM5326">
        <v>0</v>
      </c>
      <c r="BN5326">
        <v>0</v>
      </c>
      <c r="BO5326">
        <v>0</v>
      </c>
      <c r="BP5326">
        <v>0</v>
      </c>
      <c r="BQ5326">
        <v>0</v>
      </c>
      <c r="BR5326">
        <v>0</v>
      </c>
      <c r="BS5326">
        <v>0</v>
      </c>
      <c r="BT5326">
        <v>0</v>
      </c>
      <c r="BU5326">
        <v>0</v>
      </c>
      <c r="BV5326">
        <v>0</v>
      </c>
      <c r="BW5326">
        <v>0</v>
      </c>
      <c r="BX5326">
        <v>0</v>
      </c>
      <c r="BY5326">
        <v>0</v>
      </c>
      <c r="BZ5326">
        <v>0</v>
      </c>
      <c r="CA5326">
        <v>1</v>
      </c>
      <c r="CB5326">
        <v>0</v>
      </c>
      <c r="CC5326">
        <v>0</v>
      </c>
      <c r="CD5326">
        <v>0</v>
      </c>
      <c r="CE5326">
        <v>0</v>
      </c>
      <c r="CF5326">
        <v>0</v>
      </c>
      <c r="CG5326">
        <v>0</v>
      </c>
    </row>
    <row r="5327" spans="1:85" hidden="1" x14ac:dyDescent="0.3">
      <c r="A5327">
        <v>5325</v>
      </c>
      <c r="B5327">
        <v>7176</v>
      </c>
      <c r="C5327">
        <v>44</v>
      </c>
      <c r="D5327">
        <v>60</v>
      </c>
      <c r="E5327">
        <v>-0.14597543705343999</v>
      </c>
      <c r="F5327">
        <v>-0.216743171090923</v>
      </c>
      <c r="G5327">
        <v>3</v>
      </c>
      <c r="H5327">
        <v>0</v>
      </c>
      <c r="I5327">
        <v>0</v>
      </c>
      <c r="J5327">
        <v>1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1</v>
      </c>
      <c r="AC5327">
        <v>0</v>
      </c>
      <c r="AD5327">
        <v>1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1</v>
      </c>
      <c r="AM5327">
        <v>0</v>
      </c>
      <c r="AN5327">
        <v>1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>
        <v>0</v>
      </c>
      <c r="BI5327">
        <v>0</v>
      </c>
      <c r="BJ5327">
        <v>0</v>
      </c>
      <c r="BK5327">
        <v>0</v>
      </c>
      <c r="BL5327">
        <v>0</v>
      </c>
      <c r="BM5327">
        <v>0</v>
      </c>
      <c r="BN5327">
        <v>0</v>
      </c>
      <c r="BO5327">
        <v>0</v>
      </c>
      <c r="BP5327">
        <v>0</v>
      </c>
      <c r="BQ5327">
        <v>0</v>
      </c>
      <c r="BR5327">
        <v>0</v>
      </c>
      <c r="BS5327">
        <v>0</v>
      </c>
      <c r="BT5327">
        <v>0</v>
      </c>
      <c r="BU5327">
        <v>0</v>
      </c>
      <c r="BV5327">
        <v>0</v>
      </c>
      <c r="BW5327">
        <v>0</v>
      </c>
      <c r="BX5327">
        <v>0</v>
      </c>
      <c r="BY5327">
        <v>0</v>
      </c>
      <c r="BZ5327">
        <v>0</v>
      </c>
      <c r="CA5327">
        <v>0</v>
      </c>
      <c r="CB5327">
        <v>0</v>
      </c>
      <c r="CC5327">
        <v>0</v>
      </c>
      <c r="CD5327">
        <v>1</v>
      </c>
      <c r="CE5327">
        <v>0</v>
      </c>
      <c r="CF5327">
        <v>0</v>
      </c>
      <c r="CG5327">
        <v>0</v>
      </c>
    </row>
    <row r="5328" spans="1:85" hidden="1" x14ac:dyDescent="0.3">
      <c r="A5328">
        <v>5326</v>
      </c>
      <c r="B5328">
        <v>28238</v>
      </c>
      <c r="C5328">
        <v>32</v>
      </c>
      <c r="D5328">
        <v>50</v>
      </c>
      <c r="E5328">
        <v>-0.14597543705343999</v>
      </c>
      <c r="F5328">
        <v>-0.216743171090923</v>
      </c>
      <c r="G5328">
        <v>4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1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1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1</v>
      </c>
      <c r="AI5328">
        <v>0</v>
      </c>
      <c r="AJ5328">
        <v>0</v>
      </c>
      <c r="AK5328">
        <v>0</v>
      </c>
      <c r="AL5328">
        <v>1</v>
      </c>
      <c r="AM5328">
        <v>1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H5328">
        <v>0</v>
      </c>
      <c r="BI5328">
        <v>0</v>
      </c>
      <c r="BJ5328">
        <v>0</v>
      </c>
      <c r="BK5328">
        <v>0</v>
      </c>
      <c r="BL5328">
        <v>0</v>
      </c>
      <c r="BM5328">
        <v>0</v>
      </c>
      <c r="BN5328">
        <v>0</v>
      </c>
      <c r="BO5328">
        <v>0</v>
      </c>
      <c r="BP5328">
        <v>0</v>
      </c>
      <c r="BQ5328">
        <v>0</v>
      </c>
      <c r="BR5328">
        <v>0</v>
      </c>
      <c r="BS5328">
        <v>0</v>
      </c>
      <c r="BT5328">
        <v>0</v>
      </c>
      <c r="BU5328">
        <v>0</v>
      </c>
      <c r="BV5328">
        <v>0</v>
      </c>
      <c r="BW5328">
        <v>0</v>
      </c>
      <c r="BX5328">
        <v>0</v>
      </c>
      <c r="BY5328">
        <v>0</v>
      </c>
      <c r="BZ5328">
        <v>0</v>
      </c>
      <c r="CA5328">
        <v>1</v>
      </c>
      <c r="CB5328">
        <v>0</v>
      </c>
      <c r="CC5328">
        <v>0</v>
      </c>
      <c r="CD5328">
        <v>0</v>
      </c>
      <c r="CE5328">
        <v>0</v>
      </c>
      <c r="CF5328">
        <v>0</v>
      </c>
      <c r="CG5328">
        <v>0</v>
      </c>
    </row>
    <row r="5329" spans="1:85" hidden="1" x14ac:dyDescent="0.3">
      <c r="A5329">
        <v>5327</v>
      </c>
      <c r="B5329">
        <v>11382</v>
      </c>
      <c r="C5329">
        <v>36</v>
      </c>
      <c r="D5329">
        <v>35</v>
      </c>
      <c r="E5329">
        <v>-0.14597543705343999</v>
      </c>
      <c r="F5329">
        <v>-0.216743171090923</v>
      </c>
      <c r="G5329">
        <v>4</v>
      </c>
      <c r="H5329">
        <v>0</v>
      </c>
      <c r="I5329">
        <v>0</v>
      </c>
      <c r="J5329">
        <v>1</v>
      </c>
      <c r="K5329">
        <v>0</v>
      </c>
      <c r="L5329">
        <v>0</v>
      </c>
      <c r="M5329">
        <v>0</v>
      </c>
      <c r="N5329">
        <v>0</v>
      </c>
      <c r="O5329">
        <v>1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1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1</v>
      </c>
      <c r="AM5329">
        <v>0</v>
      </c>
      <c r="AN5329">
        <v>1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>
        <v>0</v>
      </c>
      <c r="BI5329">
        <v>0</v>
      </c>
      <c r="BJ5329">
        <v>0</v>
      </c>
      <c r="BK5329">
        <v>0</v>
      </c>
      <c r="BL5329">
        <v>0</v>
      </c>
      <c r="BM5329">
        <v>0</v>
      </c>
      <c r="BN5329">
        <v>0</v>
      </c>
      <c r="BO5329">
        <v>0</v>
      </c>
      <c r="BP5329">
        <v>0</v>
      </c>
      <c r="BQ5329">
        <v>0</v>
      </c>
      <c r="BR5329">
        <v>0</v>
      </c>
      <c r="BS5329">
        <v>0</v>
      </c>
      <c r="BT5329">
        <v>0</v>
      </c>
      <c r="BU5329">
        <v>0</v>
      </c>
      <c r="BV5329">
        <v>0</v>
      </c>
      <c r="BW5329">
        <v>0</v>
      </c>
      <c r="BX5329">
        <v>0</v>
      </c>
      <c r="BY5329">
        <v>0</v>
      </c>
      <c r="BZ5329">
        <v>0</v>
      </c>
      <c r="CA5329">
        <v>1</v>
      </c>
      <c r="CB5329">
        <v>0</v>
      </c>
      <c r="CC5329">
        <v>0</v>
      </c>
      <c r="CD5329">
        <v>0</v>
      </c>
      <c r="CE5329">
        <v>0</v>
      </c>
      <c r="CF5329">
        <v>0</v>
      </c>
      <c r="CG5329">
        <v>0</v>
      </c>
    </row>
    <row r="5330" spans="1:85" hidden="1" x14ac:dyDescent="0.3">
      <c r="A5330">
        <v>5328</v>
      </c>
      <c r="B5330">
        <v>20458</v>
      </c>
      <c r="C5330">
        <v>64</v>
      </c>
      <c r="D5330">
        <v>10</v>
      </c>
      <c r="E5330">
        <v>0.21069154706684401</v>
      </c>
      <c r="F5330">
        <v>-0.216743171090923</v>
      </c>
      <c r="G5330">
        <v>3</v>
      </c>
      <c r="H5330">
        <v>0</v>
      </c>
      <c r="I5330">
        <v>0</v>
      </c>
      <c r="J5330">
        <v>1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1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1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1</v>
      </c>
      <c r="AM5330">
        <v>0</v>
      </c>
      <c r="AN5330">
        <v>1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>
        <v>0</v>
      </c>
      <c r="BI5330">
        <v>0</v>
      </c>
      <c r="BJ5330">
        <v>0</v>
      </c>
      <c r="BK5330">
        <v>0</v>
      </c>
      <c r="BL5330">
        <v>0</v>
      </c>
      <c r="BM5330">
        <v>0</v>
      </c>
      <c r="BN5330">
        <v>0</v>
      </c>
      <c r="BO5330">
        <v>0</v>
      </c>
      <c r="BP5330">
        <v>0</v>
      </c>
      <c r="BQ5330">
        <v>0</v>
      </c>
      <c r="BR5330">
        <v>0</v>
      </c>
      <c r="BS5330">
        <v>0</v>
      </c>
      <c r="BT5330">
        <v>0</v>
      </c>
      <c r="BU5330">
        <v>0</v>
      </c>
      <c r="BV5330">
        <v>0</v>
      </c>
      <c r="BW5330">
        <v>0</v>
      </c>
      <c r="BX5330">
        <v>0</v>
      </c>
      <c r="BY5330">
        <v>0</v>
      </c>
      <c r="BZ5330">
        <v>0</v>
      </c>
      <c r="CA5330">
        <v>1</v>
      </c>
      <c r="CB5330">
        <v>0</v>
      </c>
      <c r="CC5330">
        <v>0</v>
      </c>
      <c r="CD5330">
        <v>0</v>
      </c>
      <c r="CE5330">
        <v>0</v>
      </c>
      <c r="CF5330">
        <v>0</v>
      </c>
      <c r="CG5330">
        <v>0</v>
      </c>
    </row>
    <row r="5331" spans="1:85" hidden="1" x14ac:dyDescent="0.3">
      <c r="A5331">
        <v>5329</v>
      </c>
      <c r="B5331">
        <v>12410</v>
      </c>
      <c r="C5331">
        <v>36</v>
      </c>
      <c r="D5331">
        <v>40</v>
      </c>
      <c r="E5331">
        <v>-0.14597543705343999</v>
      </c>
      <c r="F5331">
        <v>-0.216743171090923</v>
      </c>
      <c r="G5331">
        <v>4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1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1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1</v>
      </c>
      <c r="AH5331">
        <v>0</v>
      </c>
      <c r="AI5331">
        <v>0</v>
      </c>
      <c r="AJ5331">
        <v>0</v>
      </c>
      <c r="AK5331">
        <v>0</v>
      </c>
      <c r="AL5331">
        <v>1</v>
      </c>
      <c r="AM5331">
        <v>1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>
        <v>0</v>
      </c>
      <c r="BI5331">
        <v>0</v>
      </c>
      <c r="BJ5331">
        <v>0</v>
      </c>
      <c r="BK5331">
        <v>0</v>
      </c>
      <c r="BL5331">
        <v>0</v>
      </c>
      <c r="BM5331">
        <v>0</v>
      </c>
      <c r="BN5331">
        <v>0</v>
      </c>
      <c r="BO5331">
        <v>0</v>
      </c>
      <c r="BP5331">
        <v>0</v>
      </c>
      <c r="BQ5331">
        <v>0</v>
      </c>
      <c r="BR5331">
        <v>0</v>
      </c>
      <c r="BS5331">
        <v>0</v>
      </c>
      <c r="BT5331">
        <v>0</v>
      </c>
      <c r="BU5331">
        <v>0</v>
      </c>
      <c r="BV5331">
        <v>0</v>
      </c>
      <c r="BW5331">
        <v>0</v>
      </c>
      <c r="BX5331">
        <v>0</v>
      </c>
      <c r="BY5331">
        <v>0</v>
      </c>
      <c r="BZ5331">
        <v>0</v>
      </c>
      <c r="CA5331">
        <v>1</v>
      </c>
      <c r="CB5331">
        <v>0</v>
      </c>
      <c r="CC5331">
        <v>0</v>
      </c>
      <c r="CD5331">
        <v>0</v>
      </c>
      <c r="CE5331">
        <v>0</v>
      </c>
      <c r="CF5331">
        <v>0</v>
      </c>
      <c r="CG5331">
        <v>0</v>
      </c>
    </row>
    <row r="5332" spans="1:85" hidden="1" x14ac:dyDescent="0.3">
      <c r="A5332">
        <v>5330</v>
      </c>
      <c r="B5332">
        <v>27376</v>
      </c>
      <c r="C5332">
        <v>65</v>
      </c>
      <c r="D5332">
        <v>25</v>
      </c>
      <c r="E5332">
        <v>-0.14597543705343999</v>
      </c>
      <c r="F5332">
        <v>-0.216743171090923</v>
      </c>
      <c r="G5332">
        <v>3</v>
      </c>
      <c r="H5332">
        <v>1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1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1</v>
      </c>
      <c r="AI5332">
        <v>0</v>
      </c>
      <c r="AJ5332">
        <v>0</v>
      </c>
      <c r="AK5332">
        <v>0</v>
      </c>
      <c r="AL5332">
        <v>1</v>
      </c>
      <c r="AM5332">
        <v>1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>
        <v>0</v>
      </c>
      <c r="BI5332">
        <v>0</v>
      </c>
      <c r="BJ5332">
        <v>0</v>
      </c>
      <c r="BK5332">
        <v>0</v>
      </c>
      <c r="BL5332">
        <v>0</v>
      </c>
      <c r="BM5332">
        <v>0</v>
      </c>
      <c r="BN5332">
        <v>0</v>
      </c>
      <c r="BO5332">
        <v>0</v>
      </c>
      <c r="BP5332">
        <v>0</v>
      </c>
      <c r="BQ5332">
        <v>0</v>
      </c>
      <c r="BR5332">
        <v>0</v>
      </c>
      <c r="BS5332">
        <v>0</v>
      </c>
      <c r="BT5332">
        <v>0</v>
      </c>
      <c r="BU5332">
        <v>0</v>
      </c>
      <c r="BV5332">
        <v>0</v>
      </c>
      <c r="BW5332">
        <v>0</v>
      </c>
      <c r="BX5332">
        <v>0</v>
      </c>
      <c r="BY5332">
        <v>0</v>
      </c>
      <c r="BZ5332">
        <v>0</v>
      </c>
      <c r="CA5332">
        <v>0</v>
      </c>
      <c r="CB5332">
        <v>0</v>
      </c>
      <c r="CC5332">
        <v>0</v>
      </c>
      <c r="CD5332">
        <v>1</v>
      </c>
      <c r="CE5332">
        <v>0</v>
      </c>
      <c r="CF5332">
        <v>0</v>
      </c>
      <c r="CG5332">
        <v>0</v>
      </c>
    </row>
    <row r="5333" spans="1:85" hidden="1" x14ac:dyDescent="0.3">
      <c r="A5333">
        <v>5331</v>
      </c>
      <c r="B5333">
        <v>26301</v>
      </c>
      <c r="C5333">
        <v>42</v>
      </c>
      <c r="D5333">
        <v>40</v>
      </c>
      <c r="E5333">
        <v>-0.14597543705343999</v>
      </c>
      <c r="F5333">
        <v>-0.216743171090923</v>
      </c>
      <c r="G5333">
        <v>3</v>
      </c>
      <c r="H5333">
        <v>0</v>
      </c>
      <c r="I5333">
        <v>0</v>
      </c>
      <c r="J5333">
        <v>1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1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1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1</v>
      </c>
      <c r="AM5333">
        <v>0</v>
      </c>
      <c r="AN5333">
        <v>1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>
        <v>0</v>
      </c>
      <c r="BI5333">
        <v>0</v>
      </c>
      <c r="BJ5333">
        <v>0</v>
      </c>
      <c r="BK5333">
        <v>0</v>
      </c>
      <c r="BL5333">
        <v>0</v>
      </c>
      <c r="BM5333">
        <v>0</v>
      </c>
      <c r="BN5333">
        <v>0</v>
      </c>
      <c r="BO5333">
        <v>0</v>
      </c>
      <c r="BP5333">
        <v>0</v>
      </c>
      <c r="BQ5333">
        <v>0</v>
      </c>
      <c r="BR5333">
        <v>0</v>
      </c>
      <c r="BS5333">
        <v>0</v>
      </c>
      <c r="BT5333">
        <v>0</v>
      </c>
      <c r="BU5333">
        <v>0</v>
      </c>
      <c r="BV5333">
        <v>0</v>
      </c>
      <c r="BW5333">
        <v>0</v>
      </c>
      <c r="BX5333">
        <v>0</v>
      </c>
      <c r="BY5333">
        <v>0</v>
      </c>
      <c r="BZ5333">
        <v>0</v>
      </c>
      <c r="CA5333">
        <v>1</v>
      </c>
      <c r="CB5333">
        <v>0</v>
      </c>
      <c r="CC5333">
        <v>0</v>
      </c>
      <c r="CD5333">
        <v>0</v>
      </c>
      <c r="CE5333">
        <v>0</v>
      </c>
      <c r="CF5333">
        <v>0</v>
      </c>
      <c r="CG5333">
        <v>0</v>
      </c>
    </row>
    <row r="5334" spans="1:85" hidden="1" x14ac:dyDescent="0.3">
      <c r="A5334">
        <v>5332</v>
      </c>
      <c r="B5334">
        <v>2815</v>
      </c>
      <c r="C5334">
        <v>50</v>
      </c>
      <c r="D5334">
        <v>37</v>
      </c>
      <c r="E5334">
        <v>-0.14597543705343999</v>
      </c>
      <c r="F5334">
        <v>-0.216743171090923</v>
      </c>
      <c r="G5334">
        <v>2</v>
      </c>
      <c r="H5334">
        <v>0</v>
      </c>
      <c r="I5334">
        <v>0</v>
      </c>
      <c r="J5334">
        <v>1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1</v>
      </c>
      <c r="AC5334">
        <v>0</v>
      </c>
      <c r="AD5334">
        <v>1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1</v>
      </c>
      <c r="AM5334">
        <v>0</v>
      </c>
      <c r="AN5334">
        <v>1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>
        <v>0</v>
      </c>
      <c r="BI5334">
        <v>0</v>
      </c>
      <c r="BJ5334">
        <v>0</v>
      </c>
      <c r="BK5334">
        <v>0</v>
      </c>
      <c r="BL5334">
        <v>0</v>
      </c>
      <c r="BM5334">
        <v>0</v>
      </c>
      <c r="BN5334">
        <v>1</v>
      </c>
      <c r="BO5334">
        <v>0</v>
      </c>
      <c r="BP5334">
        <v>0</v>
      </c>
      <c r="BQ5334">
        <v>0</v>
      </c>
      <c r="BR5334">
        <v>0</v>
      </c>
      <c r="BS5334">
        <v>0</v>
      </c>
      <c r="BT5334">
        <v>0</v>
      </c>
      <c r="BU5334">
        <v>0</v>
      </c>
      <c r="BV5334">
        <v>0</v>
      </c>
      <c r="BW5334">
        <v>0</v>
      </c>
      <c r="BX5334">
        <v>0</v>
      </c>
      <c r="BY5334">
        <v>0</v>
      </c>
      <c r="BZ5334">
        <v>0</v>
      </c>
      <c r="CA5334">
        <v>0</v>
      </c>
      <c r="CB5334">
        <v>0</v>
      </c>
      <c r="CC5334">
        <v>0</v>
      </c>
      <c r="CD5334">
        <v>0</v>
      </c>
      <c r="CE5334">
        <v>0</v>
      </c>
      <c r="CF5334">
        <v>0</v>
      </c>
      <c r="CG5334">
        <v>0</v>
      </c>
    </row>
    <row r="5335" spans="1:85" hidden="1" x14ac:dyDescent="0.3">
      <c r="A5335">
        <v>5333</v>
      </c>
      <c r="B5335">
        <v>19344</v>
      </c>
      <c r="C5335">
        <v>25</v>
      </c>
      <c r="D5335">
        <v>40</v>
      </c>
      <c r="E5335">
        <v>-0.14597543705343999</v>
      </c>
      <c r="F5335">
        <v>-0.216743171090923</v>
      </c>
      <c r="G5335">
        <v>3</v>
      </c>
      <c r="H5335">
        <v>0</v>
      </c>
      <c r="I5335">
        <v>0</v>
      </c>
      <c r="J5335">
        <v>0</v>
      </c>
      <c r="K5335">
        <v>0</v>
      </c>
      <c r="L5335">
        <v>1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1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1</v>
      </c>
      <c r="AI5335">
        <v>0</v>
      </c>
      <c r="AJ5335">
        <v>0</v>
      </c>
      <c r="AK5335">
        <v>1</v>
      </c>
      <c r="AL5335">
        <v>0</v>
      </c>
      <c r="AM5335">
        <v>1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>
        <v>0</v>
      </c>
      <c r="BI5335">
        <v>0</v>
      </c>
      <c r="BJ5335">
        <v>0</v>
      </c>
      <c r="BK5335">
        <v>0</v>
      </c>
      <c r="BL5335">
        <v>0</v>
      </c>
      <c r="BM5335">
        <v>0</v>
      </c>
      <c r="BN5335">
        <v>0</v>
      </c>
      <c r="BO5335">
        <v>0</v>
      </c>
      <c r="BP5335">
        <v>0</v>
      </c>
      <c r="BQ5335">
        <v>0</v>
      </c>
      <c r="BR5335">
        <v>0</v>
      </c>
      <c r="BS5335">
        <v>0</v>
      </c>
      <c r="BT5335">
        <v>0</v>
      </c>
      <c r="BU5335">
        <v>0</v>
      </c>
      <c r="BV5335">
        <v>0</v>
      </c>
      <c r="BW5335">
        <v>0</v>
      </c>
      <c r="BX5335">
        <v>0</v>
      </c>
      <c r="BY5335">
        <v>0</v>
      </c>
      <c r="BZ5335">
        <v>0</v>
      </c>
      <c r="CA5335">
        <v>1</v>
      </c>
      <c r="CB5335">
        <v>0</v>
      </c>
      <c r="CC5335">
        <v>0</v>
      </c>
      <c r="CD5335">
        <v>0</v>
      </c>
      <c r="CE5335">
        <v>0</v>
      </c>
      <c r="CF5335">
        <v>0</v>
      </c>
      <c r="CG5335">
        <v>0</v>
      </c>
    </row>
    <row r="5336" spans="1:85" hidden="1" x14ac:dyDescent="0.3">
      <c r="A5336">
        <v>5334</v>
      </c>
      <c r="B5336">
        <v>11540</v>
      </c>
      <c r="C5336">
        <v>42</v>
      </c>
      <c r="D5336">
        <v>45</v>
      </c>
      <c r="E5336">
        <v>-0.14597543705343999</v>
      </c>
      <c r="F5336">
        <v>-0.216743171090923</v>
      </c>
      <c r="G5336">
        <v>4</v>
      </c>
      <c r="H5336">
        <v>1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1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1</v>
      </c>
      <c r="AI5336">
        <v>0</v>
      </c>
      <c r="AJ5336">
        <v>0</v>
      </c>
      <c r="AK5336">
        <v>0</v>
      </c>
      <c r="AL5336">
        <v>1</v>
      </c>
      <c r="AM5336">
        <v>1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>
        <v>0</v>
      </c>
      <c r="BI5336">
        <v>0</v>
      </c>
      <c r="BJ5336">
        <v>0</v>
      </c>
      <c r="BK5336">
        <v>0</v>
      </c>
      <c r="BL5336">
        <v>0</v>
      </c>
      <c r="BM5336">
        <v>0</v>
      </c>
      <c r="BN5336">
        <v>0</v>
      </c>
      <c r="BO5336">
        <v>0</v>
      </c>
      <c r="BP5336">
        <v>0</v>
      </c>
      <c r="BQ5336">
        <v>0</v>
      </c>
      <c r="BR5336">
        <v>0</v>
      </c>
      <c r="BS5336">
        <v>0</v>
      </c>
      <c r="BT5336">
        <v>0</v>
      </c>
      <c r="BU5336">
        <v>0</v>
      </c>
      <c r="BV5336">
        <v>0</v>
      </c>
      <c r="BW5336">
        <v>0</v>
      </c>
      <c r="BX5336">
        <v>0</v>
      </c>
      <c r="BY5336">
        <v>0</v>
      </c>
      <c r="BZ5336">
        <v>0</v>
      </c>
      <c r="CA5336">
        <v>1</v>
      </c>
      <c r="CB5336">
        <v>0</v>
      </c>
      <c r="CC5336">
        <v>0</v>
      </c>
      <c r="CD5336">
        <v>0</v>
      </c>
      <c r="CE5336">
        <v>0</v>
      </c>
      <c r="CF5336">
        <v>0</v>
      </c>
      <c r="CG5336">
        <v>0</v>
      </c>
    </row>
    <row r="5337" spans="1:85" hidden="1" x14ac:dyDescent="0.3">
      <c r="A5337">
        <v>5335</v>
      </c>
      <c r="B5337">
        <v>9538</v>
      </c>
      <c r="C5337">
        <v>52</v>
      </c>
      <c r="D5337">
        <v>40</v>
      </c>
      <c r="E5337">
        <v>-0.14597543705343999</v>
      </c>
      <c r="F5337">
        <v>-0.216743171090923</v>
      </c>
      <c r="G5337">
        <v>3</v>
      </c>
      <c r="H5337">
        <v>0</v>
      </c>
      <c r="I5337">
        <v>0</v>
      </c>
      <c r="J5337">
        <v>1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1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1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1</v>
      </c>
      <c r="AM5337">
        <v>0</v>
      </c>
      <c r="AN5337">
        <v>1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>
        <v>0</v>
      </c>
      <c r="BI5337">
        <v>0</v>
      </c>
      <c r="BJ5337">
        <v>0</v>
      </c>
      <c r="BK5337">
        <v>0</v>
      </c>
      <c r="BL5337">
        <v>0</v>
      </c>
      <c r="BM5337">
        <v>0</v>
      </c>
      <c r="BN5337">
        <v>0</v>
      </c>
      <c r="BO5337">
        <v>0</v>
      </c>
      <c r="BP5337">
        <v>0</v>
      </c>
      <c r="BQ5337">
        <v>0</v>
      </c>
      <c r="BR5337">
        <v>0</v>
      </c>
      <c r="BS5337">
        <v>0</v>
      </c>
      <c r="BT5337">
        <v>0</v>
      </c>
      <c r="BU5337">
        <v>0</v>
      </c>
      <c r="BV5337">
        <v>0</v>
      </c>
      <c r="BW5337">
        <v>0</v>
      </c>
      <c r="BX5337">
        <v>0</v>
      </c>
      <c r="BY5337">
        <v>0</v>
      </c>
      <c r="BZ5337">
        <v>0</v>
      </c>
      <c r="CA5337">
        <v>1</v>
      </c>
      <c r="CB5337">
        <v>0</v>
      </c>
      <c r="CC5337">
        <v>0</v>
      </c>
      <c r="CD5337">
        <v>0</v>
      </c>
      <c r="CE5337">
        <v>0</v>
      </c>
      <c r="CF5337">
        <v>0</v>
      </c>
      <c r="CG5337">
        <v>0</v>
      </c>
    </row>
    <row r="5338" spans="1:85" hidden="1" x14ac:dyDescent="0.3">
      <c r="A5338">
        <v>5336</v>
      </c>
      <c r="B5338">
        <v>14249</v>
      </c>
      <c r="C5338">
        <v>37</v>
      </c>
      <c r="D5338">
        <v>40</v>
      </c>
      <c r="E5338">
        <v>-0.14597543705343999</v>
      </c>
      <c r="F5338">
        <v>-0.216743171090923</v>
      </c>
      <c r="G5338">
        <v>3</v>
      </c>
      <c r="H5338">
        <v>1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1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1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1</v>
      </c>
      <c r="AM5338">
        <v>0</v>
      </c>
      <c r="AN5338">
        <v>1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>
        <v>0</v>
      </c>
      <c r="BI5338">
        <v>0</v>
      </c>
      <c r="BJ5338">
        <v>0</v>
      </c>
      <c r="BK5338">
        <v>0</v>
      </c>
      <c r="BL5338">
        <v>0</v>
      </c>
      <c r="BM5338">
        <v>0</v>
      </c>
      <c r="BN5338">
        <v>0</v>
      </c>
      <c r="BO5338">
        <v>0</v>
      </c>
      <c r="BP5338">
        <v>0</v>
      </c>
      <c r="BQ5338">
        <v>0</v>
      </c>
      <c r="BR5338">
        <v>0</v>
      </c>
      <c r="BS5338">
        <v>0</v>
      </c>
      <c r="BT5338">
        <v>0</v>
      </c>
      <c r="BU5338">
        <v>0</v>
      </c>
      <c r="BV5338">
        <v>0</v>
      </c>
      <c r="BW5338">
        <v>0</v>
      </c>
      <c r="BX5338">
        <v>0</v>
      </c>
      <c r="BY5338">
        <v>0</v>
      </c>
      <c r="BZ5338">
        <v>0</v>
      </c>
      <c r="CA5338">
        <v>1</v>
      </c>
      <c r="CB5338">
        <v>0</v>
      </c>
      <c r="CC5338">
        <v>0</v>
      </c>
      <c r="CD5338">
        <v>0</v>
      </c>
      <c r="CE5338">
        <v>0</v>
      </c>
      <c r="CF5338">
        <v>0</v>
      </c>
      <c r="CG5338">
        <v>0</v>
      </c>
    </row>
    <row r="5339" spans="1:85" hidden="1" x14ac:dyDescent="0.3">
      <c r="A5339">
        <v>5337</v>
      </c>
      <c r="B5339">
        <v>315</v>
      </c>
      <c r="C5339">
        <v>24</v>
      </c>
      <c r="D5339">
        <v>40</v>
      </c>
      <c r="E5339">
        <v>-0.14597543705343999</v>
      </c>
      <c r="F5339">
        <v>-0.216743171090923</v>
      </c>
      <c r="G5339">
        <v>4</v>
      </c>
      <c r="H5339">
        <v>0</v>
      </c>
      <c r="I5339">
        <v>0</v>
      </c>
      <c r="J5339">
        <v>0</v>
      </c>
      <c r="K5339">
        <v>0</v>
      </c>
      <c r="L5339">
        <v>1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1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1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1</v>
      </c>
      <c r="AM5339">
        <v>0</v>
      </c>
      <c r="AN5339">
        <v>1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>
        <v>0</v>
      </c>
      <c r="BI5339">
        <v>0</v>
      </c>
      <c r="BJ5339">
        <v>0</v>
      </c>
      <c r="BK5339">
        <v>0</v>
      </c>
      <c r="BL5339">
        <v>0</v>
      </c>
      <c r="BM5339">
        <v>0</v>
      </c>
      <c r="BN5339">
        <v>0</v>
      </c>
      <c r="BO5339">
        <v>0</v>
      </c>
      <c r="BP5339">
        <v>0</v>
      </c>
      <c r="BQ5339">
        <v>0</v>
      </c>
      <c r="BR5339">
        <v>0</v>
      </c>
      <c r="BS5339">
        <v>0</v>
      </c>
      <c r="BT5339">
        <v>0</v>
      </c>
      <c r="BU5339">
        <v>0</v>
      </c>
      <c r="BV5339">
        <v>0</v>
      </c>
      <c r="BW5339">
        <v>0</v>
      </c>
      <c r="BX5339">
        <v>0</v>
      </c>
      <c r="BY5339">
        <v>0</v>
      </c>
      <c r="BZ5339">
        <v>0</v>
      </c>
      <c r="CA5339">
        <v>1</v>
      </c>
      <c r="CB5339">
        <v>0</v>
      </c>
      <c r="CC5339">
        <v>0</v>
      </c>
      <c r="CD5339">
        <v>0</v>
      </c>
      <c r="CE5339">
        <v>0</v>
      </c>
      <c r="CF5339">
        <v>0</v>
      </c>
      <c r="CG5339">
        <v>0</v>
      </c>
    </row>
    <row r="5340" spans="1:85" hidden="1" x14ac:dyDescent="0.3">
      <c r="A5340">
        <v>5338</v>
      </c>
      <c r="B5340">
        <v>22083</v>
      </c>
      <c r="C5340">
        <v>38</v>
      </c>
      <c r="D5340">
        <v>40</v>
      </c>
      <c r="E5340">
        <v>-0.14597543705343999</v>
      </c>
      <c r="F5340">
        <v>-0.216743171090923</v>
      </c>
      <c r="G5340">
        <v>3</v>
      </c>
      <c r="H5340">
        <v>0</v>
      </c>
      <c r="I5340">
        <v>0</v>
      </c>
      <c r="J5340">
        <v>1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1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1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1</v>
      </c>
      <c r="AM5340">
        <v>0</v>
      </c>
      <c r="AN5340">
        <v>1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>
        <v>0</v>
      </c>
      <c r="BI5340">
        <v>0</v>
      </c>
      <c r="BJ5340">
        <v>0</v>
      </c>
      <c r="BK5340">
        <v>0</v>
      </c>
      <c r="BL5340">
        <v>0</v>
      </c>
      <c r="BM5340">
        <v>0</v>
      </c>
      <c r="BN5340">
        <v>0</v>
      </c>
      <c r="BO5340">
        <v>0</v>
      </c>
      <c r="BP5340">
        <v>0</v>
      </c>
      <c r="BQ5340">
        <v>0</v>
      </c>
      <c r="BR5340">
        <v>0</v>
      </c>
      <c r="BS5340">
        <v>0</v>
      </c>
      <c r="BT5340">
        <v>0</v>
      </c>
      <c r="BU5340">
        <v>0</v>
      </c>
      <c r="BV5340">
        <v>0</v>
      </c>
      <c r="BW5340">
        <v>0</v>
      </c>
      <c r="BX5340">
        <v>0</v>
      </c>
      <c r="BY5340">
        <v>0</v>
      </c>
      <c r="BZ5340">
        <v>0</v>
      </c>
      <c r="CA5340">
        <v>1</v>
      </c>
      <c r="CB5340">
        <v>0</v>
      </c>
      <c r="CC5340">
        <v>0</v>
      </c>
      <c r="CD5340">
        <v>0</v>
      </c>
      <c r="CE5340">
        <v>0</v>
      </c>
      <c r="CF5340">
        <v>0</v>
      </c>
      <c r="CG5340">
        <v>0</v>
      </c>
    </row>
    <row r="5341" spans="1:85" hidden="1" x14ac:dyDescent="0.3">
      <c r="A5341">
        <v>5339</v>
      </c>
      <c r="B5341">
        <v>14912</v>
      </c>
      <c r="C5341">
        <v>45</v>
      </c>
      <c r="D5341">
        <v>35</v>
      </c>
      <c r="E5341">
        <v>-0.14597543705343999</v>
      </c>
      <c r="F5341">
        <v>-0.216743171090923</v>
      </c>
      <c r="G5341">
        <v>3</v>
      </c>
      <c r="H5341">
        <v>1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1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1</v>
      </c>
      <c r="AI5341">
        <v>0</v>
      </c>
      <c r="AJ5341">
        <v>0</v>
      </c>
      <c r="AK5341">
        <v>0</v>
      </c>
      <c r="AL5341">
        <v>1</v>
      </c>
      <c r="AM5341">
        <v>1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>
        <v>0</v>
      </c>
      <c r="BI5341">
        <v>0</v>
      </c>
      <c r="BJ5341">
        <v>0</v>
      </c>
      <c r="BK5341">
        <v>0</v>
      </c>
      <c r="BL5341">
        <v>0</v>
      </c>
      <c r="BM5341">
        <v>0</v>
      </c>
      <c r="BN5341">
        <v>0</v>
      </c>
      <c r="BO5341">
        <v>0</v>
      </c>
      <c r="BP5341">
        <v>0</v>
      </c>
      <c r="BQ5341">
        <v>0</v>
      </c>
      <c r="BR5341">
        <v>0</v>
      </c>
      <c r="BS5341">
        <v>0</v>
      </c>
      <c r="BT5341">
        <v>0</v>
      </c>
      <c r="BU5341">
        <v>0</v>
      </c>
      <c r="BV5341">
        <v>0</v>
      </c>
      <c r="BW5341">
        <v>0</v>
      </c>
      <c r="BX5341">
        <v>0</v>
      </c>
      <c r="BY5341">
        <v>0</v>
      </c>
      <c r="BZ5341">
        <v>0</v>
      </c>
      <c r="CA5341">
        <v>1</v>
      </c>
      <c r="CB5341">
        <v>0</v>
      </c>
      <c r="CC5341">
        <v>0</v>
      </c>
      <c r="CD5341">
        <v>0</v>
      </c>
      <c r="CE5341">
        <v>0</v>
      </c>
      <c r="CF5341">
        <v>0</v>
      </c>
      <c r="CG5341">
        <v>0</v>
      </c>
    </row>
    <row r="5342" spans="1:85" hidden="1" x14ac:dyDescent="0.3">
      <c r="A5342">
        <v>5340</v>
      </c>
      <c r="B5342">
        <v>20650</v>
      </c>
      <c r="C5342">
        <v>48</v>
      </c>
      <c r="D5342">
        <v>40</v>
      </c>
      <c r="E5342">
        <v>-0.14597543705343999</v>
      </c>
      <c r="F5342">
        <v>-0.216743171090923</v>
      </c>
      <c r="G5342">
        <v>3</v>
      </c>
      <c r="H5342">
        <v>0</v>
      </c>
      <c r="I5342">
        <v>0</v>
      </c>
      <c r="J5342">
        <v>1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1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1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1</v>
      </c>
      <c r="AM5342">
        <v>0</v>
      </c>
      <c r="AN5342">
        <v>1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>
        <v>0</v>
      </c>
      <c r="BI5342">
        <v>0</v>
      </c>
      <c r="BJ5342">
        <v>0</v>
      </c>
      <c r="BK5342">
        <v>0</v>
      </c>
      <c r="BL5342">
        <v>0</v>
      </c>
      <c r="BM5342">
        <v>0</v>
      </c>
      <c r="BN5342">
        <v>0</v>
      </c>
      <c r="BO5342">
        <v>0</v>
      </c>
      <c r="BP5342">
        <v>0</v>
      </c>
      <c r="BQ5342">
        <v>0</v>
      </c>
      <c r="BR5342">
        <v>0</v>
      </c>
      <c r="BS5342">
        <v>0</v>
      </c>
      <c r="BT5342">
        <v>0</v>
      </c>
      <c r="BU5342">
        <v>0</v>
      </c>
      <c r="BV5342">
        <v>0</v>
      </c>
      <c r="BW5342">
        <v>0</v>
      </c>
      <c r="BX5342">
        <v>0</v>
      </c>
      <c r="BY5342">
        <v>0</v>
      </c>
      <c r="BZ5342">
        <v>0</v>
      </c>
      <c r="CA5342">
        <v>1</v>
      </c>
      <c r="CB5342">
        <v>0</v>
      </c>
      <c r="CC5342">
        <v>0</v>
      </c>
      <c r="CD5342">
        <v>0</v>
      </c>
      <c r="CE5342">
        <v>0</v>
      </c>
      <c r="CF5342">
        <v>0</v>
      </c>
      <c r="CG5342">
        <v>0</v>
      </c>
    </row>
    <row r="5343" spans="1:85" hidden="1" x14ac:dyDescent="0.3">
      <c r="A5343">
        <v>5341</v>
      </c>
      <c r="B5343">
        <v>11209</v>
      </c>
      <c r="C5343">
        <v>37</v>
      </c>
      <c r="D5343">
        <v>40</v>
      </c>
      <c r="E5343">
        <v>-0.14597543705343999</v>
      </c>
      <c r="F5343">
        <v>-0.216743171090923</v>
      </c>
      <c r="G5343">
        <v>3</v>
      </c>
      <c r="H5343">
        <v>0</v>
      </c>
      <c r="I5343">
        <v>0</v>
      </c>
      <c r="J5343">
        <v>1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1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1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1</v>
      </c>
      <c r="AM5343">
        <v>0</v>
      </c>
      <c r="AN5343">
        <v>1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  <c r="BH5343">
        <v>0</v>
      </c>
      <c r="BI5343">
        <v>0</v>
      </c>
      <c r="BJ5343">
        <v>0</v>
      </c>
      <c r="BK5343">
        <v>0</v>
      </c>
      <c r="BL5343">
        <v>0</v>
      </c>
      <c r="BM5343">
        <v>0</v>
      </c>
      <c r="BN5343">
        <v>0</v>
      </c>
      <c r="BO5343">
        <v>0</v>
      </c>
      <c r="BP5343">
        <v>0</v>
      </c>
      <c r="BQ5343">
        <v>0</v>
      </c>
      <c r="BR5343">
        <v>0</v>
      </c>
      <c r="BS5343">
        <v>0</v>
      </c>
      <c r="BT5343">
        <v>0</v>
      </c>
      <c r="BU5343">
        <v>0</v>
      </c>
      <c r="BV5343">
        <v>0</v>
      </c>
      <c r="BW5343">
        <v>0</v>
      </c>
      <c r="BX5343">
        <v>0</v>
      </c>
      <c r="BY5343">
        <v>0</v>
      </c>
      <c r="BZ5343">
        <v>0</v>
      </c>
      <c r="CA5343">
        <v>1</v>
      </c>
      <c r="CB5343">
        <v>0</v>
      </c>
      <c r="CC5343">
        <v>0</v>
      </c>
      <c r="CD5343">
        <v>0</v>
      </c>
      <c r="CE5343">
        <v>0</v>
      </c>
      <c r="CF5343">
        <v>0</v>
      </c>
      <c r="CG5343">
        <v>0</v>
      </c>
    </row>
    <row r="5344" spans="1:85" hidden="1" x14ac:dyDescent="0.3">
      <c r="A5344">
        <v>5342</v>
      </c>
      <c r="B5344">
        <v>31630</v>
      </c>
      <c r="C5344">
        <v>41</v>
      </c>
      <c r="D5344">
        <v>40</v>
      </c>
      <c r="E5344">
        <v>-0.14597543705343999</v>
      </c>
      <c r="F5344">
        <v>-0.216743171090923</v>
      </c>
      <c r="G5344">
        <v>4</v>
      </c>
      <c r="H5344">
        <v>0</v>
      </c>
      <c r="I5344">
        <v>0</v>
      </c>
      <c r="J5344">
        <v>1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1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1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1</v>
      </c>
      <c r="AM5344">
        <v>0</v>
      </c>
      <c r="AN5344">
        <v>1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>
        <v>0</v>
      </c>
      <c r="BI5344">
        <v>0</v>
      </c>
      <c r="BJ5344">
        <v>0</v>
      </c>
      <c r="BK5344">
        <v>0</v>
      </c>
      <c r="BL5344">
        <v>0</v>
      </c>
      <c r="BM5344">
        <v>0</v>
      </c>
      <c r="BN5344">
        <v>0</v>
      </c>
      <c r="BO5344">
        <v>0</v>
      </c>
      <c r="BP5344">
        <v>0</v>
      </c>
      <c r="BQ5344">
        <v>0</v>
      </c>
      <c r="BR5344">
        <v>0</v>
      </c>
      <c r="BS5344">
        <v>0</v>
      </c>
      <c r="BT5344">
        <v>0</v>
      </c>
      <c r="BU5344">
        <v>0</v>
      </c>
      <c r="BV5344">
        <v>0</v>
      </c>
      <c r="BW5344">
        <v>0</v>
      </c>
      <c r="BX5344">
        <v>0</v>
      </c>
      <c r="BY5344">
        <v>0</v>
      </c>
      <c r="BZ5344">
        <v>0</v>
      </c>
      <c r="CA5344">
        <v>1</v>
      </c>
      <c r="CB5344">
        <v>0</v>
      </c>
      <c r="CC5344">
        <v>0</v>
      </c>
      <c r="CD5344">
        <v>0</v>
      </c>
      <c r="CE5344">
        <v>0</v>
      </c>
      <c r="CF5344">
        <v>0</v>
      </c>
      <c r="CG5344">
        <v>0</v>
      </c>
    </row>
    <row r="5345" spans="1:85" hidden="1" x14ac:dyDescent="0.3">
      <c r="A5345">
        <v>5343</v>
      </c>
      <c r="B5345">
        <v>24498</v>
      </c>
      <c r="C5345">
        <v>56</v>
      </c>
      <c r="D5345">
        <v>40</v>
      </c>
      <c r="E5345">
        <v>-0.14597543705343999</v>
      </c>
      <c r="F5345">
        <v>-0.216743171090923</v>
      </c>
      <c r="G5345">
        <v>2</v>
      </c>
      <c r="H5345">
        <v>0</v>
      </c>
      <c r="I5345">
        <v>0</v>
      </c>
      <c r="J5345">
        <v>1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1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1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1</v>
      </c>
      <c r="AM5345">
        <v>0</v>
      </c>
      <c r="AN5345">
        <v>1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>
        <v>0</v>
      </c>
      <c r="BI5345">
        <v>0</v>
      </c>
      <c r="BJ5345">
        <v>0</v>
      </c>
      <c r="BK5345">
        <v>0</v>
      </c>
      <c r="BL5345">
        <v>0</v>
      </c>
      <c r="BM5345">
        <v>0</v>
      </c>
      <c r="BN5345">
        <v>0</v>
      </c>
      <c r="BO5345">
        <v>0</v>
      </c>
      <c r="BP5345">
        <v>0</v>
      </c>
      <c r="BQ5345">
        <v>0</v>
      </c>
      <c r="BR5345">
        <v>0</v>
      </c>
      <c r="BS5345">
        <v>0</v>
      </c>
      <c r="BT5345">
        <v>0</v>
      </c>
      <c r="BU5345">
        <v>0</v>
      </c>
      <c r="BV5345">
        <v>0</v>
      </c>
      <c r="BW5345">
        <v>0</v>
      </c>
      <c r="BX5345">
        <v>0</v>
      </c>
      <c r="BY5345">
        <v>0</v>
      </c>
      <c r="BZ5345">
        <v>0</v>
      </c>
      <c r="CA5345">
        <v>1</v>
      </c>
      <c r="CB5345">
        <v>0</v>
      </c>
      <c r="CC5345">
        <v>0</v>
      </c>
      <c r="CD5345">
        <v>0</v>
      </c>
      <c r="CE5345">
        <v>0</v>
      </c>
      <c r="CF5345">
        <v>0</v>
      </c>
      <c r="CG5345">
        <v>0</v>
      </c>
    </row>
    <row r="5346" spans="1:85" hidden="1" x14ac:dyDescent="0.3">
      <c r="A5346">
        <v>5344</v>
      </c>
      <c r="B5346">
        <v>9456</v>
      </c>
      <c r="C5346">
        <v>31</v>
      </c>
      <c r="D5346">
        <v>40</v>
      </c>
      <c r="E5346">
        <v>-0.14597543705343999</v>
      </c>
      <c r="F5346">
        <v>-0.216743171090923</v>
      </c>
      <c r="G5346">
        <v>5</v>
      </c>
      <c r="H5346">
        <v>0</v>
      </c>
      <c r="I5346">
        <v>0</v>
      </c>
      <c r="J5346">
        <v>0</v>
      </c>
      <c r="K5346">
        <v>0</v>
      </c>
      <c r="L5346">
        <v>1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1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1</v>
      </c>
      <c r="AH5346">
        <v>0</v>
      </c>
      <c r="AI5346">
        <v>0</v>
      </c>
      <c r="AJ5346">
        <v>1</v>
      </c>
      <c r="AK5346">
        <v>0</v>
      </c>
      <c r="AL5346">
        <v>0</v>
      </c>
      <c r="AM5346">
        <v>0</v>
      </c>
      <c r="AN5346">
        <v>1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>
        <v>0</v>
      </c>
      <c r="BI5346">
        <v>0</v>
      </c>
      <c r="BJ5346">
        <v>0</v>
      </c>
      <c r="BK5346">
        <v>0</v>
      </c>
      <c r="BL5346">
        <v>0</v>
      </c>
      <c r="BM5346">
        <v>0</v>
      </c>
      <c r="BN5346">
        <v>0</v>
      </c>
      <c r="BO5346">
        <v>0</v>
      </c>
      <c r="BP5346">
        <v>0</v>
      </c>
      <c r="BQ5346">
        <v>0</v>
      </c>
      <c r="BR5346">
        <v>0</v>
      </c>
      <c r="BS5346">
        <v>0</v>
      </c>
      <c r="BT5346">
        <v>0</v>
      </c>
      <c r="BU5346">
        <v>0</v>
      </c>
      <c r="BV5346">
        <v>0</v>
      </c>
      <c r="BW5346">
        <v>0</v>
      </c>
      <c r="BX5346">
        <v>0</v>
      </c>
      <c r="BY5346">
        <v>0</v>
      </c>
      <c r="BZ5346">
        <v>0</v>
      </c>
      <c r="CA5346">
        <v>1</v>
      </c>
      <c r="CB5346">
        <v>0</v>
      </c>
      <c r="CC5346">
        <v>0</v>
      </c>
      <c r="CD5346">
        <v>0</v>
      </c>
      <c r="CE5346">
        <v>0</v>
      </c>
      <c r="CF5346">
        <v>0</v>
      </c>
      <c r="CG5346">
        <v>0</v>
      </c>
    </row>
    <row r="5347" spans="1:85" hidden="1" x14ac:dyDescent="0.3">
      <c r="A5347">
        <v>5345</v>
      </c>
      <c r="B5347">
        <v>17585</v>
      </c>
      <c r="C5347">
        <v>42</v>
      </c>
      <c r="D5347">
        <v>40</v>
      </c>
      <c r="E5347">
        <v>-0.14597543705343999</v>
      </c>
      <c r="F5347">
        <v>-0.216743171090923</v>
      </c>
      <c r="G5347">
        <v>3</v>
      </c>
      <c r="H5347">
        <v>1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1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1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1</v>
      </c>
      <c r="AM5347">
        <v>1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1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>
        <v>0</v>
      </c>
      <c r="BI5347">
        <v>0</v>
      </c>
      <c r="BJ5347">
        <v>0</v>
      </c>
      <c r="BK5347">
        <v>0</v>
      </c>
      <c r="BL5347">
        <v>0</v>
      </c>
      <c r="BM5347">
        <v>0</v>
      </c>
      <c r="BN5347">
        <v>0</v>
      </c>
      <c r="BO5347">
        <v>0</v>
      </c>
      <c r="BP5347">
        <v>0</v>
      </c>
      <c r="BQ5347">
        <v>0</v>
      </c>
      <c r="BR5347">
        <v>0</v>
      </c>
      <c r="BS5347">
        <v>0</v>
      </c>
      <c r="BT5347">
        <v>0</v>
      </c>
      <c r="BU5347">
        <v>0</v>
      </c>
      <c r="BV5347">
        <v>0</v>
      </c>
      <c r="BW5347">
        <v>0</v>
      </c>
      <c r="BX5347">
        <v>0</v>
      </c>
      <c r="BY5347">
        <v>0</v>
      </c>
      <c r="BZ5347">
        <v>0</v>
      </c>
      <c r="CA5347">
        <v>0</v>
      </c>
      <c r="CB5347">
        <v>0</v>
      </c>
      <c r="CC5347">
        <v>0</v>
      </c>
      <c r="CD5347">
        <v>0</v>
      </c>
      <c r="CE5347">
        <v>0</v>
      </c>
      <c r="CF5347">
        <v>0</v>
      </c>
      <c r="CG5347">
        <v>0</v>
      </c>
    </row>
    <row r="5348" spans="1:85" hidden="1" x14ac:dyDescent="0.3">
      <c r="A5348">
        <v>5346</v>
      </c>
      <c r="B5348">
        <v>11342</v>
      </c>
      <c r="C5348">
        <v>23</v>
      </c>
      <c r="D5348">
        <v>50</v>
      </c>
      <c r="E5348">
        <v>-0.14597543705343999</v>
      </c>
      <c r="F5348">
        <v>-0.216743171090923</v>
      </c>
      <c r="G5348">
        <v>6</v>
      </c>
      <c r="H5348">
        <v>0</v>
      </c>
      <c r="I5348">
        <v>0</v>
      </c>
      <c r="J5348">
        <v>0</v>
      </c>
      <c r="K5348">
        <v>0</v>
      </c>
      <c r="L5348">
        <v>1</v>
      </c>
      <c r="M5348">
        <v>0</v>
      </c>
      <c r="N5348">
        <v>0</v>
      </c>
      <c r="O5348">
        <v>1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1</v>
      </c>
      <c r="AH5348">
        <v>0</v>
      </c>
      <c r="AI5348">
        <v>0</v>
      </c>
      <c r="AJ5348">
        <v>0</v>
      </c>
      <c r="AK5348">
        <v>0</v>
      </c>
      <c r="AL5348">
        <v>1</v>
      </c>
      <c r="AM5348">
        <v>1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  <c r="BH5348">
        <v>0</v>
      </c>
      <c r="BI5348">
        <v>0</v>
      </c>
      <c r="BJ5348">
        <v>0</v>
      </c>
      <c r="BK5348">
        <v>0</v>
      </c>
      <c r="BL5348">
        <v>0</v>
      </c>
      <c r="BM5348">
        <v>0</v>
      </c>
      <c r="BN5348">
        <v>0</v>
      </c>
      <c r="BO5348">
        <v>0</v>
      </c>
      <c r="BP5348">
        <v>0</v>
      </c>
      <c r="BQ5348">
        <v>0</v>
      </c>
      <c r="BR5348">
        <v>0</v>
      </c>
      <c r="BS5348">
        <v>0</v>
      </c>
      <c r="BT5348">
        <v>0</v>
      </c>
      <c r="BU5348">
        <v>0</v>
      </c>
      <c r="BV5348">
        <v>0</v>
      </c>
      <c r="BW5348">
        <v>0</v>
      </c>
      <c r="BX5348">
        <v>0</v>
      </c>
      <c r="BY5348">
        <v>0</v>
      </c>
      <c r="BZ5348">
        <v>0</v>
      </c>
      <c r="CA5348">
        <v>1</v>
      </c>
      <c r="CB5348">
        <v>0</v>
      </c>
      <c r="CC5348">
        <v>0</v>
      </c>
      <c r="CD5348">
        <v>0</v>
      </c>
      <c r="CE5348">
        <v>0</v>
      </c>
      <c r="CF5348">
        <v>0</v>
      </c>
      <c r="CG5348">
        <v>0</v>
      </c>
    </row>
    <row r="5349" spans="1:85" hidden="1" x14ac:dyDescent="0.3">
      <c r="A5349">
        <v>5347</v>
      </c>
      <c r="B5349">
        <v>22274</v>
      </c>
      <c r="C5349">
        <v>38</v>
      </c>
      <c r="D5349">
        <v>35</v>
      </c>
      <c r="E5349">
        <v>-0.14597543705343999</v>
      </c>
      <c r="F5349">
        <v>-0.216743171090923</v>
      </c>
      <c r="G5349">
        <v>3</v>
      </c>
      <c r="H5349">
        <v>1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1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1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1</v>
      </c>
      <c r="AM5349">
        <v>1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>
        <v>0</v>
      </c>
      <c r="BI5349">
        <v>0</v>
      </c>
      <c r="BJ5349">
        <v>0</v>
      </c>
      <c r="BK5349">
        <v>0</v>
      </c>
      <c r="BL5349">
        <v>0</v>
      </c>
      <c r="BM5349">
        <v>0</v>
      </c>
      <c r="BN5349">
        <v>0</v>
      </c>
      <c r="BO5349">
        <v>0</v>
      </c>
      <c r="BP5349">
        <v>0</v>
      </c>
      <c r="BQ5349">
        <v>0</v>
      </c>
      <c r="BR5349">
        <v>0</v>
      </c>
      <c r="BS5349">
        <v>0</v>
      </c>
      <c r="BT5349">
        <v>0</v>
      </c>
      <c r="BU5349">
        <v>0</v>
      </c>
      <c r="BV5349">
        <v>0</v>
      </c>
      <c r="BW5349">
        <v>0</v>
      </c>
      <c r="BX5349">
        <v>0</v>
      </c>
      <c r="BY5349">
        <v>0</v>
      </c>
      <c r="BZ5349">
        <v>0</v>
      </c>
      <c r="CA5349">
        <v>1</v>
      </c>
      <c r="CB5349">
        <v>0</v>
      </c>
      <c r="CC5349">
        <v>0</v>
      </c>
      <c r="CD5349">
        <v>0</v>
      </c>
      <c r="CE5349">
        <v>0</v>
      </c>
      <c r="CF5349">
        <v>0</v>
      </c>
      <c r="CG5349">
        <v>0</v>
      </c>
    </row>
    <row r="5350" spans="1:85" hidden="1" x14ac:dyDescent="0.3">
      <c r="A5350">
        <v>5348</v>
      </c>
      <c r="B5350">
        <v>31767</v>
      </c>
      <c r="C5350">
        <v>19</v>
      </c>
      <c r="D5350">
        <v>25</v>
      </c>
      <c r="E5350">
        <v>-0.14597543705343999</v>
      </c>
      <c r="F5350">
        <v>-0.216743171090923</v>
      </c>
      <c r="G5350">
        <v>4</v>
      </c>
      <c r="H5350">
        <v>0</v>
      </c>
      <c r="I5350">
        <v>0</v>
      </c>
      <c r="J5350">
        <v>0</v>
      </c>
      <c r="K5350">
        <v>0</v>
      </c>
      <c r="L5350">
        <v>1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1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1</v>
      </c>
      <c r="AH5350">
        <v>0</v>
      </c>
      <c r="AI5350">
        <v>0</v>
      </c>
      <c r="AJ5350">
        <v>0</v>
      </c>
      <c r="AK5350">
        <v>0</v>
      </c>
      <c r="AL5350">
        <v>1</v>
      </c>
      <c r="AM5350">
        <v>0</v>
      </c>
      <c r="AN5350">
        <v>1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>
        <v>0</v>
      </c>
      <c r="BI5350">
        <v>0</v>
      </c>
      <c r="BJ5350">
        <v>0</v>
      </c>
      <c r="BK5350">
        <v>0</v>
      </c>
      <c r="BL5350">
        <v>0</v>
      </c>
      <c r="BM5350">
        <v>0</v>
      </c>
      <c r="BN5350">
        <v>0</v>
      </c>
      <c r="BO5350">
        <v>0</v>
      </c>
      <c r="BP5350">
        <v>0</v>
      </c>
      <c r="BQ5350">
        <v>0</v>
      </c>
      <c r="BR5350">
        <v>0</v>
      </c>
      <c r="BS5350">
        <v>0</v>
      </c>
      <c r="BT5350">
        <v>0</v>
      </c>
      <c r="BU5350">
        <v>0</v>
      </c>
      <c r="BV5350">
        <v>0</v>
      </c>
      <c r="BW5350">
        <v>0</v>
      </c>
      <c r="BX5350">
        <v>0</v>
      </c>
      <c r="BY5350">
        <v>0</v>
      </c>
      <c r="BZ5350">
        <v>0</v>
      </c>
      <c r="CA5350">
        <v>1</v>
      </c>
      <c r="CB5350">
        <v>0</v>
      </c>
      <c r="CC5350">
        <v>0</v>
      </c>
      <c r="CD5350">
        <v>0</v>
      </c>
      <c r="CE5350">
        <v>0</v>
      </c>
      <c r="CF5350">
        <v>0</v>
      </c>
      <c r="CG5350">
        <v>0</v>
      </c>
    </row>
    <row r="5351" spans="1:85" hidden="1" x14ac:dyDescent="0.3">
      <c r="A5351">
        <v>5349</v>
      </c>
      <c r="B5351">
        <v>22651</v>
      </c>
      <c r="C5351">
        <v>59</v>
      </c>
      <c r="D5351">
        <v>40</v>
      </c>
      <c r="E5351">
        <v>-0.14597543705343999</v>
      </c>
      <c r="F5351">
        <v>-0.216743171090923</v>
      </c>
      <c r="G5351">
        <v>2</v>
      </c>
      <c r="H5351">
        <v>0</v>
      </c>
      <c r="I5351">
        <v>0</v>
      </c>
      <c r="J5351">
        <v>1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1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1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1</v>
      </c>
      <c r="AM5351">
        <v>0</v>
      </c>
      <c r="AN5351">
        <v>1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>
        <v>0</v>
      </c>
      <c r="BI5351">
        <v>0</v>
      </c>
      <c r="BJ5351">
        <v>0</v>
      </c>
      <c r="BK5351">
        <v>0</v>
      </c>
      <c r="BL5351">
        <v>0</v>
      </c>
      <c r="BM5351">
        <v>0</v>
      </c>
      <c r="BN5351">
        <v>0</v>
      </c>
      <c r="BO5351">
        <v>0</v>
      </c>
      <c r="BP5351">
        <v>0</v>
      </c>
      <c r="BQ5351">
        <v>0</v>
      </c>
      <c r="BR5351">
        <v>0</v>
      </c>
      <c r="BS5351">
        <v>0</v>
      </c>
      <c r="BT5351">
        <v>0</v>
      </c>
      <c r="BU5351">
        <v>0</v>
      </c>
      <c r="BV5351">
        <v>0</v>
      </c>
      <c r="BW5351">
        <v>0</v>
      </c>
      <c r="BX5351">
        <v>0</v>
      </c>
      <c r="BY5351">
        <v>0</v>
      </c>
      <c r="BZ5351">
        <v>0</v>
      </c>
      <c r="CA5351">
        <v>1</v>
      </c>
      <c r="CB5351">
        <v>0</v>
      </c>
      <c r="CC5351">
        <v>0</v>
      </c>
      <c r="CD5351">
        <v>0</v>
      </c>
      <c r="CE5351">
        <v>0</v>
      </c>
      <c r="CF5351">
        <v>0</v>
      </c>
      <c r="CG5351">
        <v>0</v>
      </c>
    </row>
    <row r="5352" spans="1:85" hidden="1" x14ac:dyDescent="0.3">
      <c r="A5352">
        <v>5350</v>
      </c>
      <c r="B5352">
        <v>6113</v>
      </c>
      <c r="C5352">
        <v>26</v>
      </c>
      <c r="D5352">
        <v>30</v>
      </c>
      <c r="E5352">
        <v>-0.14597543705343999</v>
      </c>
      <c r="F5352">
        <v>-0.216743171090923</v>
      </c>
      <c r="G5352">
        <v>8</v>
      </c>
      <c r="H5352">
        <v>0</v>
      </c>
      <c r="I5352">
        <v>0</v>
      </c>
      <c r="J5352">
        <v>0</v>
      </c>
      <c r="K5352">
        <v>0</v>
      </c>
      <c r="L5352">
        <v>1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1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1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1</v>
      </c>
      <c r="AM5352">
        <v>1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>
        <v>0</v>
      </c>
      <c r="BI5352">
        <v>0</v>
      </c>
      <c r="BJ5352">
        <v>0</v>
      </c>
      <c r="BK5352">
        <v>0</v>
      </c>
      <c r="BL5352">
        <v>0</v>
      </c>
      <c r="BM5352">
        <v>0</v>
      </c>
      <c r="BN5352">
        <v>0</v>
      </c>
      <c r="BO5352">
        <v>0</v>
      </c>
      <c r="BP5352">
        <v>0</v>
      </c>
      <c r="BQ5352">
        <v>0</v>
      </c>
      <c r="BR5352">
        <v>0</v>
      </c>
      <c r="BS5352">
        <v>0</v>
      </c>
      <c r="BT5352">
        <v>0</v>
      </c>
      <c r="BU5352">
        <v>0</v>
      </c>
      <c r="BV5352">
        <v>0</v>
      </c>
      <c r="BW5352">
        <v>0</v>
      </c>
      <c r="BX5352">
        <v>0</v>
      </c>
      <c r="BY5352">
        <v>0</v>
      </c>
      <c r="BZ5352">
        <v>0</v>
      </c>
      <c r="CA5352">
        <v>1</v>
      </c>
      <c r="CB5352">
        <v>0</v>
      </c>
      <c r="CC5352">
        <v>0</v>
      </c>
      <c r="CD5352">
        <v>0</v>
      </c>
      <c r="CE5352">
        <v>0</v>
      </c>
      <c r="CF5352">
        <v>0</v>
      </c>
      <c r="CG5352">
        <v>0</v>
      </c>
    </row>
    <row r="5353" spans="1:85" hidden="1" x14ac:dyDescent="0.3">
      <c r="A5353">
        <v>5351</v>
      </c>
      <c r="B5353">
        <v>10536</v>
      </c>
      <c r="C5353">
        <v>19</v>
      </c>
      <c r="D5353">
        <v>24</v>
      </c>
      <c r="E5353">
        <v>-0.14597543705343999</v>
      </c>
      <c r="F5353">
        <v>-0.216743171090923</v>
      </c>
      <c r="G5353">
        <v>3</v>
      </c>
      <c r="H5353">
        <v>0</v>
      </c>
      <c r="I5353">
        <v>0</v>
      </c>
      <c r="J5353">
        <v>0</v>
      </c>
      <c r="K5353">
        <v>0</v>
      </c>
      <c r="L5353">
        <v>1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1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1</v>
      </c>
      <c r="AH5353">
        <v>0</v>
      </c>
      <c r="AI5353">
        <v>0</v>
      </c>
      <c r="AJ5353">
        <v>0</v>
      </c>
      <c r="AK5353">
        <v>0</v>
      </c>
      <c r="AL5353">
        <v>1</v>
      </c>
      <c r="AM5353">
        <v>1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>
        <v>0</v>
      </c>
      <c r="BI5353">
        <v>0</v>
      </c>
      <c r="BJ5353">
        <v>0</v>
      </c>
      <c r="BK5353">
        <v>0</v>
      </c>
      <c r="BL5353">
        <v>0</v>
      </c>
      <c r="BM5353">
        <v>0</v>
      </c>
      <c r="BN5353">
        <v>0</v>
      </c>
      <c r="BO5353">
        <v>0</v>
      </c>
      <c r="BP5353">
        <v>0</v>
      </c>
      <c r="BQ5353">
        <v>0</v>
      </c>
      <c r="BR5353">
        <v>0</v>
      </c>
      <c r="BS5353">
        <v>0</v>
      </c>
      <c r="BT5353">
        <v>0</v>
      </c>
      <c r="BU5353">
        <v>0</v>
      </c>
      <c r="BV5353">
        <v>0</v>
      </c>
      <c r="BW5353">
        <v>0</v>
      </c>
      <c r="BX5353">
        <v>0</v>
      </c>
      <c r="BY5353">
        <v>0</v>
      </c>
      <c r="BZ5353">
        <v>0</v>
      </c>
      <c r="CA5353">
        <v>1</v>
      </c>
      <c r="CB5353">
        <v>0</v>
      </c>
      <c r="CC5353">
        <v>0</v>
      </c>
      <c r="CD5353">
        <v>0</v>
      </c>
      <c r="CE5353">
        <v>0</v>
      </c>
      <c r="CF5353">
        <v>0</v>
      </c>
      <c r="CG5353">
        <v>0</v>
      </c>
    </row>
    <row r="5354" spans="1:85" hidden="1" x14ac:dyDescent="0.3">
      <c r="A5354">
        <v>5352</v>
      </c>
      <c r="B5354">
        <v>10758</v>
      </c>
      <c r="C5354">
        <v>63</v>
      </c>
      <c r="D5354">
        <v>35</v>
      </c>
      <c r="E5354">
        <v>-0.14597543705343999</v>
      </c>
      <c r="F5354">
        <v>-0.216743171090923</v>
      </c>
      <c r="G5354">
        <v>3</v>
      </c>
      <c r="H5354">
        <v>0</v>
      </c>
      <c r="I5354">
        <v>0</v>
      </c>
      <c r="J5354">
        <v>1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1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1</v>
      </c>
      <c r="AJ5354">
        <v>0</v>
      </c>
      <c r="AK5354">
        <v>0</v>
      </c>
      <c r="AL5354">
        <v>1</v>
      </c>
      <c r="AM5354">
        <v>1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>
        <v>0</v>
      </c>
      <c r="BI5354">
        <v>0</v>
      </c>
      <c r="BJ5354">
        <v>0</v>
      </c>
      <c r="BK5354">
        <v>0</v>
      </c>
      <c r="BL5354">
        <v>0</v>
      </c>
      <c r="BM5354">
        <v>0</v>
      </c>
      <c r="BN5354">
        <v>0</v>
      </c>
      <c r="BO5354">
        <v>0</v>
      </c>
      <c r="BP5354">
        <v>0</v>
      </c>
      <c r="BQ5354">
        <v>0</v>
      </c>
      <c r="BR5354">
        <v>0</v>
      </c>
      <c r="BS5354">
        <v>0</v>
      </c>
      <c r="BT5354">
        <v>0</v>
      </c>
      <c r="BU5354">
        <v>0</v>
      </c>
      <c r="BV5354">
        <v>0</v>
      </c>
      <c r="BW5354">
        <v>0</v>
      </c>
      <c r="BX5354">
        <v>0</v>
      </c>
      <c r="BY5354">
        <v>0</v>
      </c>
      <c r="BZ5354">
        <v>0</v>
      </c>
      <c r="CA5354">
        <v>1</v>
      </c>
      <c r="CB5354">
        <v>0</v>
      </c>
      <c r="CC5354">
        <v>0</v>
      </c>
      <c r="CD5354">
        <v>0</v>
      </c>
      <c r="CE5354">
        <v>0</v>
      </c>
      <c r="CF5354">
        <v>0</v>
      </c>
      <c r="CG5354">
        <v>0</v>
      </c>
    </row>
    <row r="5355" spans="1:85" hidden="1" x14ac:dyDescent="0.3">
      <c r="A5355">
        <v>5353</v>
      </c>
      <c r="B5355">
        <v>2117</v>
      </c>
      <c r="C5355">
        <v>45</v>
      </c>
      <c r="D5355">
        <v>30</v>
      </c>
      <c r="E5355">
        <v>-0.14597543705343999</v>
      </c>
      <c r="F5355">
        <v>-0.216743171090923</v>
      </c>
      <c r="G5355">
        <v>7</v>
      </c>
      <c r="H5355">
        <v>1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1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1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1</v>
      </c>
      <c r="AM5355">
        <v>1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>
        <v>0</v>
      </c>
      <c r="BI5355">
        <v>0</v>
      </c>
      <c r="BJ5355">
        <v>0</v>
      </c>
      <c r="BK5355">
        <v>0</v>
      </c>
      <c r="BL5355">
        <v>0</v>
      </c>
      <c r="BM5355">
        <v>0</v>
      </c>
      <c r="BN5355">
        <v>0</v>
      </c>
      <c r="BO5355">
        <v>0</v>
      </c>
      <c r="BP5355">
        <v>0</v>
      </c>
      <c r="BQ5355">
        <v>0</v>
      </c>
      <c r="BR5355">
        <v>0</v>
      </c>
      <c r="BS5355">
        <v>0</v>
      </c>
      <c r="BT5355">
        <v>0</v>
      </c>
      <c r="BU5355">
        <v>0</v>
      </c>
      <c r="BV5355">
        <v>0</v>
      </c>
      <c r="BW5355">
        <v>0</v>
      </c>
      <c r="BX5355">
        <v>0</v>
      </c>
      <c r="BY5355">
        <v>0</v>
      </c>
      <c r="BZ5355">
        <v>0</v>
      </c>
      <c r="CA5355">
        <v>1</v>
      </c>
      <c r="CB5355">
        <v>0</v>
      </c>
      <c r="CC5355">
        <v>0</v>
      </c>
      <c r="CD5355">
        <v>0</v>
      </c>
      <c r="CE5355">
        <v>0</v>
      </c>
      <c r="CF5355">
        <v>0</v>
      </c>
      <c r="CG5355">
        <v>0</v>
      </c>
    </row>
    <row r="5356" spans="1:85" hidden="1" x14ac:dyDescent="0.3">
      <c r="A5356">
        <v>5354</v>
      </c>
      <c r="B5356">
        <v>12336</v>
      </c>
      <c r="C5356">
        <v>29</v>
      </c>
      <c r="D5356">
        <v>80</v>
      </c>
      <c r="E5356">
        <v>-0.14597543705343999</v>
      </c>
      <c r="F5356">
        <v>-0.216743171090923</v>
      </c>
      <c r="G5356">
        <v>7</v>
      </c>
      <c r="H5356">
        <v>0</v>
      </c>
      <c r="I5356">
        <v>0</v>
      </c>
      <c r="J5356">
        <v>0</v>
      </c>
      <c r="K5356">
        <v>0</v>
      </c>
      <c r="L5356">
        <v>1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1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1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1</v>
      </c>
      <c r="AM5356">
        <v>1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>
        <v>0</v>
      </c>
      <c r="BI5356">
        <v>0</v>
      </c>
      <c r="BJ5356">
        <v>0</v>
      </c>
      <c r="BK5356">
        <v>0</v>
      </c>
      <c r="BL5356">
        <v>0</v>
      </c>
      <c r="BM5356">
        <v>0</v>
      </c>
      <c r="BN5356">
        <v>0</v>
      </c>
      <c r="BO5356">
        <v>0</v>
      </c>
      <c r="BP5356">
        <v>0</v>
      </c>
      <c r="BQ5356">
        <v>0</v>
      </c>
      <c r="BR5356">
        <v>0</v>
      </c>
      <c r="BS5356">
        <v>0</v>
      </c>
      <c r="BT5356">
        <v>0</v>
      </c>
      <c r="BU5356">
        <v>0</v>
      </c>
      <c r="BV5356">
        <v>0</v>
      </c>
      <c r="BW5356">
        <v>0</v>
      </c>
      <c r="BX5356">
        <v>0</v>
      </c>
      <c r="BY5356">
        <v>0</v>
      </c>
      <c r="BZ5356">
        <v>0</v>
      </c>
      <c r="CA5356">
        <v>1</v>
      </c>
      <c r="CB5356">
        <v>0</v>
      </c>
      <c r="CC5356">
        <v>0</v>
      </c>
      <c r="CD5356">
        <v>0</v>
      </c>
      <c r="CE5356">
        <v>0</v>
      </c>
      <c r="CF5356">
        <v>0</v>
      </c>
      <c r="CG5356">
        <v>0</v>
      </c>
    </row>
    <row r="5357" spans="1:85" hidden="1" x14ac:dyDescent="0.3">
      <c r="A5357">
        <v>5355</v>
      </c>
      <c r="B5357">
        <v>2813</v>
      </c>
      <c r="C5357">
        <v>24</v>
      </c>
      <c r="D5357">
        <v>24</v>
      </c>
      <c r="E5357">
        <v>-0.14597543705343999</v>
      </c>
      <c r="F5357">
        <v>5.2534226888016899</v>
      </c>
      <c r="G5357">
        <v>4</v>
      </c>
      <c r="H5357">
        <v>0</v>
      </c>
      <c r="I5357">
        <v>0</v>
      </c>
      <c r="J5357">
        <v>0</v>
      </c>
      <c r="K5357">
        <v>0</v>
      </c>
      <c r="L5357">
        <v>1</v>
      </c>
      <c r="M5357">
        <v>0</v>
      </c>
      <c r="N5357">
        <v>0</v>
      </c>
      <c r="O5357">
        <v>1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1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1</v>
      </c>
      <c r="AM5357">
        <v>0</v>
      </c>
      <c r="AN5357">
        <v>1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>
        <v>0</v>
      </c>
      <c r="BI5357">
        <v>0</v>
      </c>
      <c r="BJ5357">
        <v>0</v>
      </c>
      <c r="BK5357">
        <v>0</v>
      </c>
      <c r="BL5357">
        <v>0</v>
      </c>
      <c r="BM5357">
        <v>0</v>
      </c>
      <c r="BN5357">
        <v>0</v>
      </c>
      <c r="BO5357">
        <v>0</v>
      </c>
      <c r="BP5357">
        <v>0</v>
      </c>
      <c r="BQ5357">
        <v>0</v>
      </c>
      <c r="BR5357">
        <v>0</v>
      </c>
      <c r="BS5357">
        <v>0</v>
      </c>
      <c r="BT5357">
        <v>0</v>
      </c>
      <c r="BU5357">
        <v>0</v>
      </c>
      <c r="BV5357">
        <v>0</v>
      </c>
      <c r="BW5357">
        <v>0</v>
      </c>
      <c r="BX5357">
        <v>0</v>
      </c>
      <c r="BY5357">
        <v>0</v>
      </c>
      <c r="BZ5357">
        <v>0</v>
      </c>
      <c r="CA5357">
        <v>1</v>
      </c>
      <c r="CB5357">
        <v>0</v>
      </c>
      <c r="CC5357">
        <v>0</v>
      </c>
      <c r="CD5357">
        <v>0</v>
      </c>
      <c r="CE5357">
        <v>0</v>
      </c>
      <c r="CF5357">
        <v>0</v>
      </c>
      <c r="CG5357">
        <v>0</v>
      </c>
    </row>
    <row r="5358" spans="1:85" hidden="1" x14ac:dyDescent="0.3">
      <c r="A5358">
        <v>5356</v>
      </c>
      <c r="B5358">
        <v>15472</v>
      </c>
      <c r="C5358">
        <v>71</v>
      </c>
      <c r="D5358">
        <v>33</v>
      </c>
      <c r="E5358">
        <v>-0.14597543705343999</v>
      </c>
      <c r="F5358">
        <v>-0.216743171090923</v>
      </c>
      <c r="G5358">
        <v>3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1</v>
      </c>
      <c r="O5358">
        <v>0</v>
      </c>
      <c r="P5358">
        <v>0</v>
      </c>
      <c r="Q5358">
        <v>0</v>
      </c>
      <c r="R5358">
        <v>1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1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1</v>
      </c>
      <c r="AM5358">
        <v>1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>
        <v>0</v>
      </c>
      <c r="BI5358">
        <v>0</v>
      </c>
      <c r="BJ5358">
        <v>0</v>
      </c>
      <c r="BK5358">
        <v>0</v>
      </c>
      <c r="BL5358">
        <v>0</v>
      </c>
      <c r="BM5358">
        <v>0</v>
      </c>
      <c r="BN5358">
        <v>0</v>
      </c>
      <c r="BO5358">
        <v>0</v>
      </c>
      <c r="BP5358">
        <v>0</v>
      </c>
      <c r="BQ5358">
        <v>0</v>
      </c>
      <c r="BR5358">
        <v>0</v>
      </c>
      <c r="BS5358">
        <v>0</v>
      </c>
      <c r="BT5358">
        <v>0</v>
      </c>
      <c r="BU5358">
        <v>0</v>
      </c>
      <c r="BV5358">
        <v>0</v>
      </c>
      <c r="BW5358">
        <v>0</v>
      </c>
      <c r="BX5358">
        <v>0</v>
      </c>
      <c r="BY5358">
        <v>0</v>
      </c>
      <c r="BZ5358">
        <v>0</v>
      </c>
      <c r="CA5358">
        <v>1</v>
      </c>
      <c r="CB5358">
        <v>0</v>
      </c>
      <c r="CC5358">
        <v>0</v>
      </c>
      <c r="CD5358">
        <v>0</v>
      </c>
      <c r="CE5358">
        <v>0</v>
      </c>
      <c r="CF5358">
        <v>0</v>
      </c>
      <c r="CG5358">
        <v>0</v>
      </c>
    </row>
    <row r="5359" spans="1:85" hidden="1" x14ac:dyDescent="0.3">
      <c r="A5359">
        <v>5357</v>
      </c>
      <c r="B5359">
        <v>8763</v>
      </c>
      <c r="C5359">
        <v>26</v>
      </c>
      <c r="D5359">
        <v>40</v>
      </c>
      <c r="E5359">
        <v>-0.14597543705343999</v>
      </c>
      <c r="F5359">
        <v>-0.216743171090923</v>
      </c>
      <c r="G5359">
        <v>4</v>
      </c>
      <c r="H5359">
        <v>0</v>
      </c>
      <c r="I5359">
        <v>0</v>
      </c>
      <c r="J5359">
        <v>0</v>
      </c>
      <c r="K5359">
        <v>0</v>
      </c>
      <c r="L5359">
        <v>1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1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1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1</v>
      </c>
      <c r="AM5359">
        <v>0</v>
      </c>
      <c r="AN5359">
        <v>1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>
        <v>0</v>
      </c>
      <c r="BI5359">
        <v>0</v>
      </c>
      <c r="BJ5359">
        <v>0</v>
      </c>
      <c r="BK5359">
        <v>0</v>
      </c>
      <c r="BL5359">
        <v>0</v>
      </c>
      <c r="BM5359">
        <v>0</v>
      </c>
      <c r="BN5359">
        <v>0</v>
      </c>
      <c r="BO5359">
        <v>0</v>
      </c>
      <c r="BP5359">
        <v>0</v>
      </c>
      <c r="BQ5359">
        <v>0</v>
      </c>
      <c r="BR5359">
        <v>0</v>
      </c>
      <c r="BS5359">
        <v>0</v>
      </c>
      <c r="BT5359">
        <v>0</v>
      </c>
      <c r="BU5359">
        <v>0</v>
      </c>
      <c r="BV5359">
        <v>0</v>
      </c>
      <c r="BW5359">
        <v>0</v>
      </c>
      <c r="BX5359">
        <v>0</v>
      </c>
      <c r="BY5359">
        <v>0</v>
      </c>
      <c r="BZ5359">
        <v>0</v>
      </c>
      <c r="CA5359">
        <v>1</v>
      </c>
      <c r="CB5359">
        <v>0</v>
      </c>
      <c r="CC5359">
        <v>0</v>
      </c>
      <c r="CD5359">
        <v>0</v>
      </c>
      <c r="CE5359">
        <v>0</v>
      </c>
      <c r="CF5359">
        <v>0</v>
      </c>
      <c r="CG5359">
        <v>0</v>
      </c>
    </row>
    <row r="5360" spans="1:85" hidden="1" x14ac:dyDescent="0.3">
      <c r="A5360">
        <v>5358</v>
      </c>
      <c r="B5360">
        <v>29994</v>
      </c>
      <c r="C5360">
        <v>41</v>
      </c>
      <c r="D5360">
        <v>40</v>
      </c>
      <c r="E5360">
        <v>-0.14597543705343999</v>
      </c>
      <c r="F5360">
        <v>-0.216743171090923</v>
      </c>
      <c r="G5360">
        <v>3</v>
      </c>
      <c r="H5360">
        <v>1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1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1</v>
      </c>
      <c r="AI5360">
        <v>0</v>
      </c>
      <c r="AJ5360">
        <v>0</v>
      </c>
      <c r="AK5360">
        <v>0</v>
      </c>
      <c r="AL5360">
        <v>1</v>
      </c>
      <c r="AM5360">
        <v>1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>
        <v>0</v>
      </c>
      <c r="BI5360">
        <v>0</v>
      </c>
      <c r="BJ5360">
        <v>0</v>
      </c>
      <c r="BK5360">
        <v>0</v>
      </c>
      <c r="BL5360">
        <v>0</v>
      </c>
      <c r="BM5360">
        <v>0</v>
      </c>
      <c r="BN5360">
        <v>0</v>
      </c>
      <c r="BO5360">
        <v>0</v>
      </c>
      <c r="BP5360">
        <v>0</v>
      </c>
      <c r="BQ5360">
        <v>0</v>
      </c>
      <c r="BR5360">
        <v>0</v>
      </c>
      <c r="BS5360">
        <v>0</v>
      </c>
      <c r="BT5360">
        <v>0</v>
      </c>
      <c r="BU5360">
        <v>0</v>
      </c>
      <c r="BV5360">
        <v>0</v>
      </c>
      <c r="BW5360">
        <v>0</v>
      </c>
      <c r="BX5360">
        <v>0</v>
      </c>
      <c r="BY5360">
        <v>0</v>
      </c>
      <c r="BZ5360">
        <v>0</v>
      </c>
      <c r="CA5360">
        <v>1</v>
      </c>
      <c r="CB5360">
        <v>0</v>
      </c>
      <c r="CC5360">
        <v>0</v>
      </c>
      <c r="CD5360">
        <v>0</v>
      </c>
      <c r="CE5360">
        <v>0</v>
      </c>
      <c r="CF5360">
        <v>0</v>
      </c>
      <c r="CG5360">
        <v>0</v>
      </c>
    </row>
    <row r="5361" spans="1:85" hidden="1" x14ac:dyDescent="0.3">
      <c r="A5361">
        <v>5359</v>
      </c>
      <c r="B5361">
        <v>11267</v>
      </c>
      <c r="C5361">
        <v>45</v>
      </c>
      <c r="D5361">
        <v>40</v>
      </c>
      <c r="E5361">
        <v>-0.14597543705343999</v>
      </c>
      <c r="F5361">
        <v>-0.216743171090923</v>
      </c>
      <c r="G5361">
        <v>3</v>
      </c>
      <c r="H5361">
        <v>0</v>
      </c>
      <c r="I5361">
        <v>0</v>
      </c>
      <c r="J5361">
        <v>0</v>
      </c>
      <c r="K5361">
        <v>0</v>
      </c>
      <c r="L5361">
        <v>1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1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1</v>
      </c>
      <c r="AF5361">
        <v>0</v>
      </c>
      <c r="AG5361">
        <v>0</v>
      </c>
      <c r="AH5361">
        <v>0</v>
      </c>
      <c r="AI5361">
        <v>0</v>
      </c>
      <c r="AJ5361">
        <v>1</v>
      </c>
      <c r="AK5361">
        <v>0</v>
      </c>
      <c r="AL5361">
        <v>0</v>
      </c>
      <c r="AM5361">
        <v>1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>
        <v>0</v>
      </c>
      <c r="BI5361">
        <v>0</v>
      </c>
      <c r="BJ5361">
        <v>0</v>
      </c>
      <c r="BK5361">
        <v>0</v>
      </c>
      <c r="BL5361">
        <v>0</v>
      </c>
      <c r="BM5361">
        <v>0</v>
      </c>
      <c r="BN5361">
        <v>0</v>
      </c>
      <c r="BO5361">
        <v>0</v>
      </c>
      <c r="BP5361">
        <v>0</v>
      </c>
      <c r="BQ5361">
        <v>0</v>
      </c>
      <c r="BR5361">
        <v>0</v>
      </c>
      <c r="BS5361">
        <v>0</v>
      </c>
      <c r="BT5361">
        <v>0</v>
      </c>
      <c r="BU5361">
        <v>0</v>
      </c>
      <c r="BV5361">
        <v>0</v>
      </c>
      <c r="BW5361">
        <v>0</v>
      </c>
      <c r="BX5361">
        <v>0</v>
      </c>
      <c r="BY5361">
        <v>0</v>
      </c>
      <c r="BZ5361">
        <v>0</v>
      </c>
      <c r="CA5361">
        <v>1</v>
      </c>
      <c r="CB5361">
        <v>0</v>
      </c>
      <c r="CC5361">
        <v>0</v>
      </c>
      <c r="CD5361">
        <v>0</v>
      </c>
      <c r="CE5361">
        <v>0</v>
      </c>
      <c r="CF5361">
        <v>0</v>
      </c>
      <c r="CG5361">
        <v>0</v>
      </c>
    </row>
    <row r="5362" spans="1:85" hidden="1" x14ac:dyDescent="0.3">
      <c r="A5362">
        <v>5360</v>
      </c>
      <c r="B5362">
        <v>13525</v>
      </c>
      <c r="C5362">
        <v>19</v>
      </c>
      <c r="D5362">
        <v>30</v>
      </c>
      <c r="E5362">
        <v>-0.14597543705343999</v>
      </c>
      <c r="F5362">
        <v>-0.216743171090923</v>
      </c>
      <c r="G5362">
        <v>4</v>
      </c>
      <c r="H5362">
        <v>0</v>
      </c>
      <c r="I5362">
        <v>0</v>
      </c>
      <c r="J5362">
        <v>0</v>
      </c>
      <c r="K5362">
        <v>0</v>
      </c>
      <c r="L5362">
        <v>1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1</v>
      </c>
      <c r="AD5362">
        <v>0</v>
      </c>
      <c r="AE5362">
        <v>0</v>
      </c>
      <c r="AF5362">
        <v>0</v>
      </c>
      <c r="AG5362">
        <v>1</v>
      </c>
      <c r="AH5362">
        <v>0</v>
      </c>
      <c r="AI5362">
        <v>0</v>
      </c>
      <c r="AJ5362">
        <v>0</v>
      </c>
      <c r="AK5362">
        <v>0</v>
      </c>
      <c r="AL5362">
        <v>1</v>
      </c>
      <c r="AM5362">
        <v>1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>
        <v>0</v>
      </c>
      <c r="BI5362">
        <v>0</v>
      </c>
      <c r="BJ5362">
        <v>0</v>
      </c>
      <c r="BK5362">
        <v>0</v>
      </c>
      <c r="BL5362">
        <v>0</v>
      </c>
      <c r="BM5362">
        <v>0</v>
      </c>
      <c r="BN5362">
        <v>0</v>
      </c>
      <c r="BO5362">
        <v>0</v>
      </c>
      <c r="BP5362">
        <v>0</v>
      </c>
      <c r="BQ5362">
        <v>0</v>
      </c>
      <c r="BR5362">
        <v>0</v>
      </c>
      <c r="BS5362">
        <v>0</v>
      </c>
      <c r="BT5362">
        <v>0</v>
      </c>
      <c r="BU5362">
        <v>0</v>
      </c>
      <c r="BV5362">
        <v>0</v>
      </c>
      <c r="BW5362">
        <v>0</v>
      </c>
      <c r="BX5362">
        <v>0</v>
      </c>
      <c r="BY5362">
        <v>0</v>
      </c>
      <c r="BZ5362">
        <v>0</v>
      </c>
      <c r="CA5362">
        <v>1</v>
      </c>
      <c r="CB5362">
        <v>0</v>
      </c>
      <c r="CC5362">
        <v>0</v>
      </c>
      <c r="CD5362">
        <v>0</v>
      </c>
      <c r="CE5362">
        <v>0</v>
      </c>
      <c r="CF5362">
        <v>0</v>
      </c>
      <c r="CG5362">
        <v>0</v>
      </c>
    </row>
    <row r="5363" spans="1:85" hidden="1" x14ac:dyDescent="0.3">
      <c r="A5363">
        <v>5361</v>
      </c>
      <c r="B5363">
        <v>7971</v>
      </c>
      <c r="C5363">
        <v>30</v>
      </c>
      <c r="D5363">
        <v>30</v>
      </c>
      <c r="E5363">
        <v>-0.14597543705343999</v>
      </c>
      <c r="F5363">
        <v>-0.216743171090923</v>
      </c>
      <c r="G5363">
        <v>2</v>
      </c>
      <c r="H5363">
        <v>0</v>
      </c>
      <c r="I5363">
        <v>0</v>
      </c>
      <c r="J5363">
        <v>0</v>
      </c>
      <c r="K5363">
        <v>0</v>
      </c>
      <c r="L5363">
        <v>1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1</v>
      </c>
      <c r="AD5363">
        <v>0</v>
      </c>
      <c r="AE5363">
        <v>1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1</v>
      </c>
      <c r="AM5363">
        <v>1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>
        <v>0</v>
      </c>
      <c r="BI5363">
        <v>0</v>
      </c>
      <c r="BJ5363">
        <v>0</v>
      </c>
      <c r="BK5363">
        <v>0</v>
      </c>
      <c r="BL5363">
        <v>0</v>
      </c>
      <c r="BM5363">
        <v>0</v>
      </c>
      <c r="BN5363">
        <v>0</v>
      </c>
      <c r="BO5363">
        <v>0</v>
      </c>
      <c r="BP5363">
        <v>0</v>
      </c>
      <c r="BQ5363">
        <v>0</v>
      </c>
      <c r="BR5363">
        <v>0</v>
      </c>
      <c r="BS5363">
        <v>0</v>
      </c>
      <c r="BT5363">
        <v>0</v>
      </c>
      <c r="BU5363">
        <v>0</v>
      </c>
      <c r="BV5363">
        <v>0</v>
      </c>
      <c r="BW5363">
        <v>0</v>
      </c>
      <c r="BX5363">
        <v>0</v>
      </c>
      <c r="BY5363">
        <v>0</v>
      </c>
      <c r="BZ5363">
        <v>0</v>
      </c>
      <c r="CA5363">
        <v>1</v>
      </c>
      <c r="CB5363">
        <v>0</v>
      </c>
      <c r="CC5363">
        <v>0</v>
      </c>
      <c r="CD5363">
        <v>0</v>
      </c>
      <c r="CE5363">
        <v>0</v>
      </c>
      <c r="CF5363">
        <v>0</v>
      </c>
      <c r="CG5363">
        <v>0</v>
      </c>
    </row>
    <row r="5364" spans="1:85" x14ac:dyDescent="0.3">
      <c r="A5364">
        <v>5362</v>
      </c>
      <c r="B5364">
        <v>26579</v>
      </c>
      <c r="C5364">
        <v>49</v>
      </c>
      <c r="D5364">
        <v>44</v>
      </c>
      <c r="E5364">
        <v>-0.14597543705343999</v>
      </c>
      <c r="F5364">
        <v>-0.216743171090923</v>
      </c>
      <c r="G5364">
        <v>5</v>
      </c>
      <c r="H5364">
        <v>1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1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1</v>
      </c>
      <c r="AF5364">
        <v>0</v>
      </c>
      <c r="AG5364">
        <v>0</v>
      </c>
      <c r="AH5364">
        <v>0</v>
      </c>
      <c r="AI5364">
        <v>0</v>
      </c>
      <c r="AJ5364">
        <v>1</v>
      </c>
      <c r="AK5364">
        <v>0</v>
      </c>
      <c r="AL5364">
        <v>0</v>
      </c>
      <c r="AM5364">
        <v>1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>
        <v>0</v>
      </c>
      <c r="BI5364">
        <v>0</v>
      </c>
      <c r="BJ5364">
        <v>0</v>
      </c>
      <c r="BK5364">
        <v>0</v>
      </c>
      <c r="BL5364">
        <v>0</v>
      </c>
      <c r="BM5364">
        <v>0</v>
      </c>
      <c r="BN5364">
        <v>0</v>
      </c>
      <c r="BO5364">
        <v>0</v>
      </c>
      <c r="BP5364">
        <v>0</v>
      </c>
      <c r="BQ5364">
        <v>0</v>
      </c>
      <c r="BR5364">
        <v>0</v>
      </c>
      <c r="BS5364">
        <v>0</v>
      </c>
      <c r="BT5364">
        <v>0</v>
      </c>
      <c r="BU5364">
        <v>0</v>
      </c>
      <c r="BV5364">
        <v>0</v>
      </c>
      <c r="BW5364">
        <v>0</v>
      </c>
      <c r="BX5364">
        <v>0</v>
      </c>
      <c r="BY5364">
        <v>0</v>
      </c>
      <c r="BZ5364">
        <v>0</v>
      </c>
      <c r="CA5364">
        <v>1</v>
      </c>
      <c r="CB5364">
        <v>0</v>
      </c>
      <c r="CC5364">
        <v>0</v>
      </c>
      <c r="CD5364">
        <v>0</v>
      </c>
      <c r="CE5364">
        <v>0</v>
      </c>
      <c r="CF5364">
        <v>0</v>
      </c>
      <c r="CG5364">
        <v>0</v>
      </c>
    </row>
    <row r="5365" spans="1:85" hidden="1" x14ac:dyDescent="0.3">
      <c r="A5365">
        <v>5363</v>
      </c>
      <c r="B5365">
        <v>18157</v>
      </c>
      <c r="C5365">
        <v>65</v>
      </c>
      <c r="D5365">
        <v>40</v>
      </c>
      <c r="E5365">
        <v>-0.14597543705343999</v>
      </c>
      <c r="F5365">
        <v>-0.216743171090923</v>
      </c>
      <c r="G5365">
        <v>4</v>
      </c>
      <c r="H5365">
        <v>0</v>
      </c>
      <c r="I5365">
        <v>0</v>
      </c>
      <c r="J5365">
        <v>1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1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1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1</v>
      </c>
      <c r="AM5365">
        <v>0</v>
      </c>
      <c r="AN5365">
        <v>1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>
        <v>0</v>
      </c>
      <c r="BI5365">
        <v>0</v>
      </c>
      <c r="BJ5365">
        <v>0</v>
      </c>
      <c r="BK5365">
        <v>0</v>
      </c>
      <c r="BL5365">
        <v>0</v>
      </c>
      <c r="BM5365">
        <v>0</v>
      </c>
      <c r="BN5365">
        <v>0</v>
      </c>
      <c r="BO5365">
        <v>0</v>
      </c>
      <c r="BP5365">
        <v>0</v>
      </c>
      <c r="BQ5365">
        <v>0</v>
      </c>
      <c r="BR5365">
        <v>0</v>
      </c>
      <c r="BS5365">
        <v>0</v>
      </c>
      <c r="BT5365">
        <v>0</v>
      </c>
      <c r="BU5365">
        <v>0</v>
      </c>
      <c r="BV5365">
        <v>0</v>
      </c>
      <c r="BW5365">
        <v>0</v>
      </c>
      <c r="BX5365">
        <v>0</v>
      </c>
      <c r="BY5365">
        <v>0</v>
      </c>
      <c r="BZ5365">
        <v>0</v>
      </c>
      <c r="CA5365">
        <v>1</v>
      </c>
      <c r="CB5365">
        <v>0</v>
      </c>
      <c r="CC5365">
        <v>0</v>
      </c>
      <c r="CD5365">
        <v>0</v>
      </c>
      <c r="CE5365">
        <v>0</v>
      </c>
      <c r="CF5365">
        <v>0</v>
      </c>
      <c r="CG5365">
        <v>0</v>
      </c>
    </row>
    <row r="5366" spans="1:85" x14ac:dyDescent="0.3">
      <c r="A5366">
        <v>5364</v>
      </c>
      <c r="B5366">
        <v>29537</v>
      </c>
      <c r="C5366">
        <v>46</v>
      </c>
      <c r="D5366">
        <v>40</v>
      </c>
      <c r="E5366">
        <v>-0.14597543705343999</v>
      </c>
      <c r="F5366">
        <v>-0.216743171090923</v>
      </c>
      <c r="G5366">
        <v>7</v>
      </c>
      <c r="H5366">
        <v>1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1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1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1</v>
      </c>
      <c r="AL5366">
        <v>0</v>
      </c>
      <c r="AM5366">
        <v>0</v>
      </c>
      <c r="AN5366">
        <v>1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>
        <v>0</v>
      </c>
      <c r="BI5366">
        <v>0</v>
      </c>
      <c r="BJ5366">
        <v>0</v>
      </c>
      <c r="BK5366">
        <v>0</v>
      </c>
      <c r="BL5366">
        <v>0</v>
      </c>
      <c r="BM5366">
        <v>0</v>
      </c>
      <c r="BN5366">
        <v>0</v>
      </c>
      <c r="BO5366">
        <v>0</v>
      </c>
      <c r="BP5366">
        <v>0</v>
      </c>
      <c r="BQ5366">
        <v>0</v>
      </c>
      <c r="BR5366">
        <v>0</v>
      </c>
      <c r="BS5366">
        <v>0</v>
      </c>
      <c r="BT5366">
        <v>0</v>
      </c>
      <c r="BU5366">
        <v>0</v>
      </c>
      <c r="BV5366">
        <v>0</v>
      </c>
      <c r="BW5366">
        <v>0</v>
      </c>
      <c r="BX5366">
        <v>0</v>
      </c>
      <c r="BY5366">
        <v>0</v>
      </c>
      <c r="BZ5366">
        <v>0</v>
      </c>
      <c r="CA5366">
        <v>1</v>
      </c>
      <c r="CB5366">
        <v>0</v>
      </c>
      <c r="CC5366">
        <v>0</v>
      </c>
      <c r="CD5366">
        <v>0</v>
      </c>
      <c r="CE5366">
        <v>0</v>
      </c>
      <c r="CF5366">
        <v>0</v>
      </c>
      <c r="CG5366">
        <v>0</v>
      </c>
    </row>
    <row r="5367" spans="1:85" hidden="1" x14ac:dyDescent="0.3">
      <c r="A5367">
        <v>5365</v>
      </c>
      <c r="B5367">
        <v>25585</v>
      </c>
      <c r="C5367">
        <v>50</v>
      </c>
      <c r="D5367">
        <v>10</v>
      </c>
      <c r="E5367">
        <v>-0.14597543705343999</v>
      </c>
      <c r="F5367">
        <v>-0.216743171090923</v>
      </c>
      <c r="G5367">
        <v>3</v>
      </c>
      <c r="H5367">
        <v>0</v>
      </c>
      <c r="I5367">
        <v>0</v>
      </c>
      <c r="J5367">
        <v>0</v>
      </c>
      <c r="K5367">
        <v>1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1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1</v>
      </c>
      <c r="AI5367">
        <v>0</v>
      </c>
      <c r="AJ5367">
        <v>0</v>
      </c>
      <c r="AK5367">
        <v>0</v>
      </c>
      <c r="AL5367">
        <v>1</v>
      </c>
      <c r="AM5367">
        <v>1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>
        <v>0</v>
      </c>
      <c r="BI5367">
        <v>0</v>
      </c>
      <c r="BJ5367">
        <v>0</v>
      </c>
      <c r="BK5367">
        <v>0</v>
      </c>
      <c r="BL5367">
        <v>0</v>
      </c>
      <c r="BM5367">
        <v>0</v>
      </c>
      <c r="BN5367">
        <v>0</v>
      </c>
      <c r="BO5367">
        <v>0</v>
      </c>
      <c r="BP5367">
        <v>0</v>
      </c>
      <c r="BQ5367">
        <v>0</v>
      </c>
      <c r="BR5367">
        <v>0</v>
      </c>
      <c r="BS5367">
        <v>0</v>
      </c>
      <c r="BT5367">
        <v>0</v>
      </c>
      <c r="BU5367">
        <v>0</v>
      </c>
      <c r="BV5367">
        <v>0</v>
      </c>
      <c r="BW5367">
        <v>0</v>
      </c>
      <c r="BX5367">
        <v>0</v>
      </c>
      <c r="BY5367">
        <v>0</v>
      </c>
      <c r="BZ5367">
        <v>0</v>
      </c>
      <c r="CA5367">
        <v>1</v>
      </c>
      <c r="CB5367">
        <v>0</v>
      </c>
      <c r="CC5367">
        <v>0</v>
      </c>
      <c r="CD5367">
        <v>0</v>
      </c>
      <c r="CE5367">
        <v>0</v>
      </c>
      <c r="CF5367">
        <v>0</v>
      </c>
      <c r="CG5367">
        <v>0</v>
      </c>
    </row>
    <row r="5368" spans="1:85" hidden="1" x14ac:dyDescent="0.3">
      <c r="A5368">
        <v>5366</v>
      </c>
      <c r="B5368">
        <v>2214</v>
      </c>
      <c r="C5368">
        <v>64</v>
      </c>
      <c r="D5368">
        <v>40</v>
      </c>
      <c r="E5368">
        <v>-3.1732859160966999E-3</v>
      </c>
      <c r="F5368">
        <v>-0.216743171090923</v>
      </c>
      <c r="G5368">
        <v>3</v>
      </c>
      <c r="H5368">
        <v>0</v>
      </c>
      <c r="I5368">
        <v>0</v>
      </c>
      <c r="J5368">
        <v>0</v>
      </c>
      <c r="K5368">
        <v>0</v>
      </c>
      <c r="L5368">
        <v>1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1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1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1</v>
      </c>
      <c r="AM5368">
        <v>0</v>
      </c>
      <c r="AN5368">
        <v>1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>
        <v>0</v>
      </c>
      <c r="BI5368">
        <v>0</v>
      </c>
      <c r="BJ5368">
        <v>0</v>
      </c>
      <c r="BK5368">
        <v>0</v>
      </c>
      <c r="BL5368">
        <v>0</v>
      </c>
      <c r="BM5368">
        <v>0</v>
      </c>
      <c r="BN5368">
        <v>0</v>
      </c>
      <c r="BO5368">
        <v>0</v>
      </c>
      <c r="BP5368">
        <v>0</v>
      </c>
      <c r="BQ5368">
        <v>0</v>
      </c>
      <c r="BR5368">
        <v>0</v>
      </c>
      <c r="BS5368">
        <v>0</v>
      </c>
      <c r="BT5368">
        <v>0</v>
      </c>
      <c r="BU5368">
        <v>0</v>
      </c>
      <c r="BV5368">
        <v>0</v>
      </c>
      <c r="BW5368">
        <v>0</v>
      </c>
      <c r="BX5368">
        <v>0</v>
      </c>
      <c r="BY5368">
        <v>0</v>
      </c>
      <c r="BZ5368">
        <v>0</v>
      </c>
      <c r="CA5368">
        <v>1</v>
      </c>
      <c r="CB5368">
        <v>0</v>
      </c>
      <c r="CC5368">
        <v>0</v>
      </c>
      <c r="CD5368">
        <v>0</v>
      </c>
      <c r="CE5368">
        <v>0</v>
      </c>
      <c r="CF5368">
        <v>0</v>
      </c>
      <c r="CG5368">
        <v>0</v>
      </c>
    </row>
    <row r="5369" spans="1:85" hidden="1" x14ac:dyDescent="0.3">
      <c r="A5369">
        <v>5367</v>
      </c>
      <c r="B5369">
        <v>19680</v>
      </c>
      <c r="C5369">
        <v>28</v>
      </c>
      <c r="D5369">
        <v>40</v>
      </c>
      <c r="E5369">
        <v>-0.14597543705343999</v>
      </c>
      <c r="F5369">
        <v>-0.216743171090923</v>
      </c>
      <c r="G5369">
        <v>2</v>
      </c>
      <c r="H5369">
        <v>0</v>
      </c>
      <c r="I5369">
        <v>0</v>
      </c>
      <c r="J5369">
        <v>1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1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1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1</v>
      </c>
      <c r="AM5369">
        <v>0</v>
      </c>
      <c r="AN5369">
        <v>1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>
        <v>0</v>
      </c>
      <c r="BI5369">
        <v>0</v>
      </c>
      <c r="BJ5369">
        <v>0</v>
      </c>
      <c r="BK5369">
        <v>0</v>
      </c>
      <c r="BL5369">
        <v>0</v>
      </c>
      <c r="BM5369">
        <v>0</v>
      </c>
      <c r="BN5369">
        <v>0</v>
      </c>
      <c r="BO5369">
        <v>0</v>
      </c>
      <c r="BP5369">
        <v>0</v>
      </c>
      <c r="BQ5369">
        <v>0</v>
      </c>
      <c r="BR5369">
        <v>0</v>
      </c>
      <c r="BS5369">
        <v>0</v>
      </c>
      <c r="BT5369">
        <v>0</v>
      </c>
      <c r="BU5369">
        <v>0</v>
      </c>
      <c r="BV5369">
        <v>0</v>
      </c>
      <c r="BW5369">
        <v>0</v>
      </c>
      <c r="BX5369">
        <v>0</v>
      </c>
      <c r="BY5369">
        <v>0</v>
      </c>
      <c r="BZ5369">
        <v>0</v>
      </c>
      <c r="CA5369">
        <v>1</v>
      </c>
      <c r="CB5369">
        <v>0</v>
      </c>
      <c r="CC5369">
        <v>0</v>
      </c>
      <c r="CD5369">
        <v>0</v>
      </c>
      <c r="CE5369">
        <v>0</v>
      </c>
      <c r="CF5369">
        <v>0</v>
      </c>
      <c r="CG5369">
        <v>0</v>
      </c>
    </row>
    <row r="5370" spans="1:85" hidden="1" x14ac:dyDescent="0.3">
      <c r="A5370">
        <v>5368</v>
      </c>
      <c r="B5370">
        <v>24090</v>
      </c>
      <c r="C5370">
        <v>54</v>
      </c>
      <c r="D5370">
        <v>40</v>
      </c>
      <c r="E5370">
        <v>-0.14597543705343999</v>
      </c>
      <c r="F5370">
        <v>4.8713793589044299</v>
      </c>
      <c r="G5370">
        <v>3</v>
      </c>
      <c r="H5370">
        <v>0</v>
      </c>
      <c r="I5370">
        <v>0</v>
      </c>
      <c r="J5370">
        <v>1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1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1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1</v>
      </c>
      <c r="AM5370">
        <v>0</v>
      </c>
      <c r="AN5370">
        <v>1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>
        <v>0</v>
      </c>
      <c r="BI5370">
        <v>0</v>
      </c>
      <c r="BJ5370">
        <v>0</v>
      </c>
      <c r="BK5370">
        <v>0</v>
      </c>
      <c r="BL5370">
        <v>0</v>
      </c>
      <c r="BM5370">
        <v>0</v>
      </c>
      <c r="BN5370">
        <v>0</v>
      </c>
      <c r="BO5370">
        <v>0</v>
      </c>
      <c r="BP5370">
        <v>0</v>
      </c>
      <c r="BQ5370">
        <v>0</v>
      </c>
      <c r="BR5370">
        <v>0</v>
      </c>
      <c r="BS5370">
        <v>0</v>
      </c>
      <c r="BT5370">
        <v>0</v>
      </c>
      <c r="BU5370">
        <v>0</v>
      </c>
      <c r="BV5370">
        <v>0</v>
      </c>
      <c r="BW5370">
        <v>0</v>
      </c>
      <c r="BX5370">
        <v>0</v>
      </c>
      <c r="BY5370">
        <v>0</v>
      </c>
      <c r="BZ5370">
        <v>0</v>
      </c>
      <c r="CA5370">
        <v>1</v>
      </c>
      <c r="CB5370">
        <v>0</v>
      </c>
      <c r="CC5370">
        <v>0</v>
      </c>
      <c r="CD5370">
        <v>0</v>
      </c>
      <c r="CE5370">
        <v>0</v>
      </c>
      <c r="CF5370">
        <v>0</v>
      </c>
      <c r="CG5370">
        <v>0</v>
      </c>
    </row>
    <row r="5371" spans="1:85" hidden="1" x14ac:dyDescent="0.3">
      <c r="A5371">
        <v>5369</v>
      </c>
      <c r="B5371">
        <v>30573</v>
      </c>
      <c r="C5371">
        <v>34</v>
      </c>
      <c r="D5371">
        <v>45</v>
      </c>
      <c r="E5371">
        <v>-0.14597543705343999</v>
      </c>
      <c r="F5371">
        <v>-0.216743171090923</v>
      </c>
      <c r="G5371">
        <v>3</v>
      </c>
      <c r="H5371">
        <v>0</v>
      </c>
      <c r="I5371">
        <v>0</v>
      </c>
      <c r="J5371">
        <v>1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1</v>
      </c>
      <c r="AC5371">
        <v>0</v>
      </c>
      <c r="AD5371">
        <v>1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1</v>
      </c>
      <c r="AM5371">
        <v>0</v>
      </c>
      <c r="AN5371">
        <v>1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>
        <v>0</v>
      </c>
      <c r="BI5371">
        <v>0</v>
      </c>
      <c r="BJ5371">
        <v>0</v>
      </c>
      <c r="BK5371">
        <v>0</v>
      </c>
      <c r="BL5371">
        <v>0</v>
      </c>
      <c r="BM5371">
        <v>0</v>
      </c>
      <c r="BN5371">
        <v>0</v>
      </c>
      <c r="BO5371">
        <v>0</v>
      </c>
      <c r="BP5371">
        <v>0</v>
      </c>
      <c r="BQ5371">
        <v>0</v>
      </c>
      <c r="BR5371">
        <v>0</v>
      </c>
      <c r="BS5371">
        <v>0</v>
      </c>
      <c r="BT5371">
        <v>0</v>
      </c>
      <c r="BU5371">
        <v>0</v>
      </c>
      <c r="BV5371">
        <v>0</v>
      </c>
      <c r="BW5371">
        <v>0</v>
      </c>
      <c r="BX5371">
        <v>0</v>
      </c>
      <c r="BY5371">
        <v>0</v>
      </c>
      <c r="BZ5371">
        <v>0</v>
      </c>
      <c r="CA5371">
        <v>1</v>
      </c>
      <c r="CB5371">
        <v>0</v>
      </c>
      <c r="CC5371">
        <v>0</v>
      </c>
      <c r="CD5371">
        <v>0</v>
      </c>
      <c r="CE5371">
        <v>0</v>
      </c>
      <c r="CF5371">
        <v>0</v>
      </c>
      <c r="CG5371">
        <v>0</v>
      </c>
    </row>
    <row r="5372" spans="1:85" hidden="1" x14ac:dyDescent="0.3">
      <c r="A5372">
        <v>5370</v>
      </c>
      <c r="B5372">
        <v>13753</v>
      </c>
      <c r="C5372">
        <v>24</v>
      </c>
      <c r="D5372">
        <v>25</v>
      </c>
      <c r="E5372">
        <v>-0.14597543705343999</v>
      </c>
      <c r="F5372">
        <v>-0.216743171090923</v>
      </c>
      <c r="G5372">
        <v>4</v>
      </c>
      <c r="H5372">
        <v>1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1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1</v>
      </c>
      <c r="AI5372">
        <v>0</v>
      </c>
      <c r="AJ5372">
        <v>1</v>
      </c>
      <c r="AK5372">
        <v>0</v>
      </c>
      <c r="AL5372">
        <v>0</v>
      </c>
      <c r="AM5372">
        <v>1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>
        <v>0</v>
      </c>
      <c r="BI5372">
        <v>0</v>
      </c>
      <c r="BJ5372">
        <v>0</v>
      </c>
      <c r="BK5372">
        <v>0</v>
      </c>
      <c r="BL5372">
        <v>0</v>
      </c>
      <c r="BM5372">
        <v>0</v>
      </c>
      <c r="BN5372">
        <v>0</v>
      </c>
      <c r="BO5372">
        <v>0</v>
      </c>
      <c r="BP5372">
        <v>0</v>
      </c>
      <c r="BQ5372">
        <v>0</v>
      </c>
      <c r="BR5372">
        <v>0</v>
      </c>
      <c r="BS5372">
        <v>0</v>
      </c>
      <c r="BT5372">
        <v>0</v>
      </c>
      <c r="BU5372">
        <v>0</v>
      </c>
      <c r="BV5372">
        <v>0</v>
      </c>
      <c r="BW5372">
        <v>0</v>
      </c>
      <c r="BX5372">
        <v>0</v>
      </c>
      <c r="BY5372">
        <v>0</v>
      </c>
      <c r="BZ5372">
        <v>0</v>
      </c>
      <c r="CA5372">
        <v>1</v>
      </c>
      <c r="CB5372">
        <v>0</v>
      </c>
      <c r="CC5372">
        <v>0</v>
      </c>
      <c r="CD5372">
        <v>0</v>
      </c>
      <c r="CE5372">
        <v>0</v>
      </c>
      <c r="CF5372">
        <v>0</v>
      </c>
      <c r="CG5372">
        <v>0</v>
      </c>
    </row>
    <row r="5373" spans="1:85" hidden="1" x14ac:dyDescent="0.3">
      <c r="A5373">
        <v>5371</v>
      </c>
      <c r="B5373">
        <v>23653</v>
      </c>
      <c r="C5373">
        <v>43</v>
      </c>
      <c r="D5373">
        <v>30</v>
      </c>
      <c r="E5373">
        <v>-0.14597543705343999</v>
      </c>
      <c r="F5373">
        <v>-0.216743171090923</v>
      </c>
      <c r="G5373">
        <v>3</v>
      </c>
      <c r="H5373">
        <v>0</v>
      </c>
      <c r="I5373">
        <v>0</v>
      </c>
      <c r="J5373">
        <v>1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1</v>
      </c>
      <c r="AC5373">
        <v>0</v>
      </c>
      <c r="AD5373">
        <v>1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1</v>
      </c>
      <c r="AM5373">
        <v>0</v>
      </c>
      <c r="AN5373">
        <v>1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1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>
        <v>0</v>
      </c>
      <c r="BI5373">
        <v>0</v>
      </c>
      <c r="BJ5373">
        <v>0</v>
      </c>
      <c r="BK5373">
        <v>0</v>
      </c>
      <c r="BL5373">
        <v>0</v>
      </c>
      <c r="BM5373">
        <v>0</v>
      </c>
      <c r="BN5373">
        <v>0</v>
      </c>
      <c r="BO5373">
        <v>0</v>
      </c>
      <c r="BP5373">
        <v>0</v>
      </c>
      <c r="BQ5373">
        <v>0</v>
      </c>
      <c r="BR5373">
        <v>0</v>
      </c>
      <c r="BS5373">
        <v>0</v>
      </c>
      <c r="BT5373">
        <v>0</v>
      </c>
      <c r="BU5373">
        <v>0</v>
      </c>
      <c r="BV5373">
        <v>0</v>
      </c>
      <c r="BW5373">
        <v>0</v>
      </c>
      <c r="BX5373">
        <v>0</v>
      </c>
      <c r="BY5373">
        <v>0</v>
      </c>
      <c r="BZ5373">
        <v>0</v>
      </c>
      <c r="CA5373">
        <v>0</v>
      </c>
      <c r="CB5373">
        <v>0</v>
      </c>
      <c r="CC5373">
        <v>0</v>
      </c>
      <c r="CD5373">
        <v>0</v>
      </c>
      <c r="CE5373">
        <v>0</v>
      </c>
      <c r="CF5373">
        <v>0</v>
      </c>
      <c r="CG5373">
        <v>0</v>
      </c>
    </row>
    <row r="5374" spans="1:85" hidden="1" x14ac:dyDescent="0.3">
      <c r="A5374">
        <v>5372</v>
      </c>
      <c r="B5374">
        <v>14126</v>
      </c>
      <c r="C5374">
        <v>44</v>
      </c>
      <c r="D5374">
        <v>40</v>
      </c>
      <c r="E5374">
        <v>-0.14597543705343999</v>
      </c>
      <c r="F5374">
        <v>-0.216743171090923</v>
      </c>
      <c r="G5374">
        <v>3</v>
      </c>
      <c r="H5374">
        <v>0</v>
      </c>
      <c r="I5374">
        <v>0</v>
      </c>
      <c r="J5374">
        <v>1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1</v>
      </c>
      <c r="Z5374">
        <v>0</v>
      </c>
      <c r="AA5374">
        <v>0</v>
      </c>
      <c r="AB5374">
        <v>0</v>
      </c>
      <c r="AC5374">
        <v>0</v>
      </c>
      <c r="AD5374">
        <v>1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1</v>
      </c>
      <c r="AM5374">
        <v>0</v>
      </c>
      <c r="AN5374">
        <v>1</v>
      </c>
      <c r="AO5374">
        <v>0</v>
      </c>
      <c r="AP5374">
        <v>1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>
        <v>0</v>
      </c>
      <c r="BI5374">
        <v>0</v>
      </c>
      <c r="BJ5374">
        <v>0</v>
      </c>
      <c r="BK5374">
        <v>0</v>
      </c>
      <c r="BL5374">
        <v>0</v>
      </c>
      <c r="BM5374">
        <v>0</v>
      </c>
      <c r="BN5374">
        <v>0</v>
      </c>
      <c r="BO5374">
        <v>0</v>
      </c>
      <c r="BP5374">
        <v>0</v>
      </c>
      <c r="BQ5374">
        <v>0</v>
      </c>
      <c r="BR5374">
        <v>0</v>
      </c>
      <c r="BS5374">
        <v>0</v>
      </c>
      <c r="BT5374">
        <v>0</v>
      </c>
      <c r="BU5374">
        <v>0</v>
      </c>
      <c r="BV5374">
        <v>0</v>
      </c>
      <c r="BW5374">
        <v>0</v>
      </c>
      <c r="BX5374">
        <v>0</v>
      </c>
      <c r="BY5374">
        <v>0</v>
      </c>
      <c r="BZ5374">
        <v>0</v>
      </c>
      <c r="CA5374">
        <v>0</v>
      </c>
      <c r="CB5374">
        <v>0</v>
      </c>
      <c r="CC5374">
        <v>0</v>
      </c>
      <c r="CD5374">
        <v>0</v>
      </c>
      <c r="CE5374">
        <v>0</v>
      </c>
      <c r="CF5374">
        <v>0</v>
      </c>
      <c r="CG5374">
        <v>0</v>
      </c>
    </row>
    <row r="5375" spans="1:85" x14ac:dyDescent="0.3">
      <c r="A5375">
        <v>5373</v>
      </c>
      <c r="B5375">
        <v>3993</v>
      </c>
      <c r="C5375">
        <v>42</v>
      </c>
      <c r="D5375">
        <v>40</v>
      </c>
      <c r="E5375">
        <v>-0.14597543705343999</v>
      </c>
      <c r="F5375">
        <v>-0.216743171090923</v>
      </c>
      <c r="G5375">
        <v>6</v>
      </c>
      <c r="H5375">
        <v>0</v>
      </c>
      <c r="I5375">
        <v>0</v>
      </c>
      <c r="J5375">
        <v>0</v>
      </c>
      <c r="K5375">
        <v>1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1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1</v>
      </c>
      <c r="AH5375">
        <v>0</v>
      </c>
      <c r="AI5375">
        <v>0</v>
      </c>
      <c r="AJ5375">
        <v>0</v>
      </c>
      <c r="AK5375">
        <v>1</v>
      </c>
      <c r="AL5375">
        <v>0</v>
      </c>
      <c r="AM5375">
        <v>1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>
        <v>0</v>
      </c>
      <c r="BI5375">
        <v>0</v>
      </c>
      <c r="BJ5375">
        <v>0</v>
      </c>
      <c r="BK5375">
        <v>0</v>
      </c>
      <c r="BL5375">
        <v>0</v>
      </c>
      <c r="BM5375">
        <v>0</v>
      </c>
      <c r="BN5375">
        <v>0</v>
      </c>
      <c r="BO5375">
        <v>0</v>
      </c>
      <c r="BP5375">
        <v>0</v>
      </c>
      <c r="BQ5375">
        <v>0</v>
      </c>
      <c r="BR5375">
        <v>0</v>
      </c>
      <c r="BS5375">
        <v>0</v>
      </c>
      <c r="BT5375">
        <v>0</v>
      </c>
      <c r="BU5375">
        <v>0</v>
      </c>
      <c r="BV5375">
        <v>0</v>
      </c>
      <c r="BW5375">
        <v>0</v>
      </c>
      <c r="BX5375">
        <v>0</v>
      </c>
      <c r="BY5375">
        <v>0</v>
      </c>
      <c r="BZ5375">
        <v>0</v>
      </c>
      <c r="CA5375">
        <v>1</v>
      </c>
      <c r="CB5375">
        <v>0</v>
      </c>
      <c r="CC5375">
        <v>0</v>
      </c>
      <c r="CD5375">
        <v>0</v>
      </c>
      <c r="CE5375">
        <v>0</v>
      </c>
      <c r="CF5375">
        <v>0</v>
      </c>
      <c r="CG5375">
        <v>0</v>
      </c>
    </row>
    <row r="5376" spans="1:85" hidden="1" x14ac:dyDescent="0.3">
      <c r="A5376">
        <v>5374</v>
      </c>
      <c r="B5376">
        <v>22240</v>
      </c>
      <c r="C5376">
        <v>37</v>
      </c>
      <c r="D5376">
        <v>15</v>
      </c>
      <c r="E5376">
        <v>-0.14597543705343999</v>
      </c>
      <c r="F5376">
        <v>-0.216743171090923</v>
      </c>
      <c r="G5376">
        <v>3</v>
      </c>
      <c r="H5376">
        <v>0</v>
      </c>
      <c r="I5376">
        <v>0</v>
      </c>
      <c r="J5376">
        <v>1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1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1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1</v>
      </c>
      <c r="AM5376">
        <v>0</v>
      </c>
      <c r="AN5376">
        <v>1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>
        <v>0</v>
      </c>
      <c r="BI5376">
        <v>0</v>
      </c>
      <c r="BJ5376">
        <v>0</v>
      </c>
      <c r="BK5376">
        <v>0</v>
      </c>
      <c r="BL5376">
        <v>0</v>
      </c>
      <c r="BM5376">
        <v>0</v>
      </c>
      <c r="BN5376">
        <v>0</v>
      </c>
      <c r="BO5376">
        <v>0</v>
      </c>
      <c r="BP5376">
        <v>0</v>
      </c>
      <c r="BQ5376">
        <v>0</v>
      </c>
      <c r="BR5376">
        <v>0</v>
      </c>
      <c r="BS5376">
        <v>0</v>
      </c>
      <c r="BT5376">
        <v>0</v>
      </c>
      <c r="BU5376">
        <v>0</v>
      </c>
      <c r="BV5376">
        <v>0</v>
      </c>
      <c r="BW5376">
        <v>0</v>
      </c>
      <c r="BX5376">
        <v>0</v>
      </c>
      <c r="BY5376">
        <v>0</v>
      </c>
      <c r="BZ5376">
        <v>0</v>
      </c>
      <c r="CA5376">
        <v>1</v>
      </c>
      <c r="CB5376">
        <v>0</v>
      </c>
      <c r="CC5376">
        <v>0</v>
      </c>
      <c r="CD5376">
        <v>0</v>
      </c>
      <c r="CE5376">
        <v>0</v>
      </c>
      <c r="CF5376">
        <v>0</v>
      </c>
      <c r="CG5376">
        <v>0</v>
      </c>
    </row>
    <row r="5377" spans="1:85" hidden="1" x14ac:dyDescent="0.3">
      <c r="A5377">
        <v>5375</v>
      </c>
      <c r="B5377">
        <v>18502</v>
      </c>
      <c r="C5377">
        <v>25</v>
      </c>
      <c r="D5377">
        <v>40</v>
      </c>
      <c r="E5377">
        <v>-0.14597543705343999</v>
      </c>
      <c r="F5377">
        <v>-0.216743171090923</v>
      </c>
      <c r="G5377">
        <v>2</v>
      </c>
      <c r="H5377">
        <v>0</v>
      </c>
      <c r="I5377">
        <v>0</v>
      </c>
      <c r="J5377">
        <v>1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1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1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1</v>
      </c>
      <c r="AM5377">
        <v>0</v>
      </c>
      <c r="AN5377">
        <v>1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1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>
        <v>0</v>
      </c>
      <c r="BI5377">
        <v>0</v>
      </c>
      <c r="BJ5377">
        <v>0</v>
      </c>
      <c r="BK5377">
        <v>0</v>
      </c>
      <c r="BL5377">
        <v>0</v>
      </c>
      <c r="BM5377">
        <v>0</v>
      </c>
      <c r="BN5377">
        <v>0</v>
      </c>
      <c r="BO5377">
        <v>0</v>
      </c>
      <c r="BP5377">
        <v>0</v>
      </c>
      <c r="BQ5377">
        <v>0</v>
      </c>
      <c r="BR5377">
        <v>0</v>
      </c>
      <c r="BS5377">
        <v>0</v>
      </c>
      <c r="BT5377">
        <v>0</v>
      </c>
      <c r="BU5377">
        <v>0</v>
      </c>
      <c r="BV5377">
        <v>0</v>
      </c>
      <c r="BW5377">
        <v>0</v>
      </c>
      <c r="BX5377">
        <v>0</v>
      </c>
      <c r="BY5377">
        <v>0</v>
      </c>
      <c r="BZ5377">
        <v>0</v>
      </c>
      <c r="CA5377">
        <v>0</v>
      </c>
      <c r="CB5377">
        <v>0</v>
      </c>
      <c r="CC5377">
        <v>0</v>
      </c>
      <c r="CD5377">
        <v>0</v>
      </c>
      <c r="CE5377">
        <v>0</v>
      </c>
      <c r="CF5377">
        <v>0</v>
      </c>
      <c r="CG5377">
        <v>0</v>
      </c>
    </row>
    <row r="5378" spans="1:85" x14ac:dyDescent="0.3">
      <c r="A5378">
        <v>5376</v>
      </c>
      <c r="B5378">
        <v>820</v>
      </c>
      <c r="C5378">
        <v>48</v>
      </c>
      <c r="D5378">
        <v>40</v>
      </c>
      <c r="E5378">
        <v>-0.14597543705343999</v>
      </c>
      <c r="F5378">
        <v>-0.216743171090923</v>
      </c>
      <c r="G5378">
        <v>5</v>
      </c>
      <c r="H5378">
        <v>0</v>
      </c>
      <c r="I5378">
        <v>0</v>
      </c>
      <c r="J5378">
        <v>0</v>
      </c>
      <c r="K5378">
        <v>0</v>
      </c>
      <c r="L5378">
        <v>1</v>
      </c>
      <c r="M5378">
        <v>0</v>
      </c>
      <c r="N5378">
        <v>0</v>
      </c>
      <c r="O5378">
        <v>1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1</v>
      </c>
      <c r="AI5378">
        <v>0</v>
      </c>
      <c r="AJ5378">
        <v>0</v>
      </c>
      <c r="AK5378">
        <v>0</v>
      </c>
      <c r="AL5378">
        <v>1</v>
      </c>
      <c r="AM5378">
        <v>0</v>
      </c>
      <c r="AN5378">
        <v>1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>
        <v>0</v>
      </c>
      <c r="BI5378">
        <v>0</v>
      </c>
      <c r="BJ5378">
        <v>0</v>
      </c>
      <c r="BK5378">
        <v>0</v>
      </c>
      <c r="BL5378">
        <v>0</v>
      </c>
      <c r="BM5378">
        <v>0</v>
      </c>
      <c r="BN5378">
        <v>0</v>
      </c>
      <c r="BO5378">
        <v>0</v>
      </c>
      <c r="BP5378">
        <v>0</v>
      </c>
      <c r="BQ5378">
        <v>0</v>
      </c>
      <c r="BR5378">
        <v>0</v>
      </c>
      <c r="BS5378">
        <v>0</v>
      </c>
      <c r="BT5378">
        <v>0</v>
      </c>
      <c r="BU5378">
        <v>0</v>
      </c>
      <c r="BV5378">
        <v>0</v>
      </c>
      <c r="BW5378">
        <v>0</v>
      </c>
      <c r="BX5378">
        <v>0</v>
      </c>
      <c r="BY5378">
        <v>0</v>
      </c>
      <c r="BZ5378">
        <v>0</v>
      </c>
      <c r="CA5378">
        <v>1</v>
      </c>
      <c r="CB5378">
        <v>0</v>
      </c>
      <c r="CC5378">
        <v>0</v>
      </c>
      <c r="CD5378">
        <v>0</v>
      </c>
      <c r="CE5378">
        <v>0</v>
      </c>
      <c r="CF5378">
        <v>0</v>
      </c>
      <c r="CG5378">
        <v>0</v>
      </c>
    </row>
    <row r="5379" spans="1:85" hidden="1" x14ac:dyDescent="0.3">
      <c r="A5379">
        <v>5377</v>
      </c>
      <c r="B5379">
        <v>22772</v>
      </c>
      <c r="C5379">
        <v>35</v>
      </c>
      <c r="D5379">
        <v>40</v>
      </c>
      <c r="E5379">
        <v>-0.14597543705343999</v>
      </c>
      <c r="F5379">
        <v>-0.216743171090923</v>
      </c>
      <c r="G5379">
        <v>3</v>
      </c>
      <c r="H5379">
        <v>0</v>
      </c>
      <c r="I5379">
        <v>0</v>
      </c>
      <c r="J5379">
        <v>1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1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1</v>
      </c>
      <c r="AJ5379">
        <v>0</v>
      </c>
      <c r="AK5379">
        <v>0</v>
      </c>
      <c r="AL5379">
        <v>1</v>
      </c>
      <c r="AM5379">
        <v>1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>
        <v>0</v>
      </c>
      <c r="BI5379">
        <v>0</v>
      </c>
      <c r="BJ5379">
        <v>0</v>
      </c>
      <c r="BK5379">
        <v>0</v>
      </c>
      <c r="BL5379">
        <v>0</v>
      </c>
      <c r="BM5379">
        <v>0</v>
      </c>
      <c r="BN5379">
        <v>0</v>
      </c>
      <c r="BO5379">
        <v>0</v>
      </c>
      <c r="BP5379">
        <v>0</v>
      </c>
      <c r="BQ5379">
        <v>0</v>
      </c>
      <c r="BR5379">
        <v>0</v>
      </c>
      <c r="BS5379">
        <v>0</v>
      </c>
      <c r="BT5379">
        <v>0</v>
      </c>
      <c r="BU5379">
        <v>0</v>
      </c>
      <c r="BV5379">
        <v>0</v>
      </c>
      <c r="BW5379">
        <v>0</v>
      </c>
      <c r="BX5379">
        <v>0</v>
      </c>
      <c r="BY5379">
        <v>0</v>
      </c>
      <c r="BZ5379">
        <v>0</v>
      </c>
      <c r="CA5379">
        <v>1</v>
      </c>
      <c r="CB5379">
        <v>0</v>
      </c>
      <c r="CC5379">
        <v>0</v>
      </c>
      <c r="CD5379">
        <v>0</v>
      </c>
      <c r="CE5379">
        <v>0</v>
      </c>
      <c r="CF5379">
        <v>0</v>
      </c>
      <c r="CG5379">
        <v>0</v>
      </c>
    </row>
    <row r="5380" spans="1:85" hidden="1" x14ac:dyDescent="0.3">
      <c r="A5380">
        <v>5378</v>
      </c>
      <c r="B5380">
        <v>12485</v>
      </c>
      <c r="C5380">
        <v>22</v>
      </c>
      <c r="D5380">
        <v>40</v>
      </c>
      <c r="E5380">
        <v>-0.14597543705343999</v>
      </c>
      <c r="F5380">
        <v>-0.216743171090923</v>
      </c>
      <c r="G5380">
        <v>3</v>
      </c>
      <c r="H5380">
        <v>0</v>
      </c>
      <c r="I5380">
        <v>0</v>
      </c>
      <c r="J5380">
        <v>0</v>
      </c>
      <c r="K5380">
        <v>0</v>
      </c>
      <c r="L5380">
        <v>1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1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1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1</v>
      </c>
      <c r="AM5380">
        <v>0</v>
      </c>
      <c r="AN5380">
        <v>1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>
        <v>0</v>
      </c>
      <c r="BI5380">
        <v>0</v>
      </c>
      <c r="BJ5380">
        <v>0</v>
      </c>
      <c r="BK5380">
        <v>0</v>
      </c>
      <c r="BL5380">
        <v>0</v>
      </c>
      <c r="BM5380">
        <v>0</v>
      </c>
      <c r="BN5380">
        <v>0</v>
      </c>
      <c r="BO5380">
        <v>0</v>
      </c>
      <c r="BP5380">
        <v>0</v>
      </c>
      <c r="BQ5380">
        <v>0</v>
      </c>
      <c r="BR5380">
        <v>0</v>
      </c>
      <c r="BS5380">
        <v>0</v>
      </c>
      <c r="BT5380">
        <v>0</v>
      </c>
      <c r="BU5380">
        <v>0</v>
      </c>
      <c r="BV5380">
        <v>0</v>
      </c>
      <c r="BW5380">
        <v>0</v>
      </c>
      <c r="BX5380">
        <v>0</v>
      </c>
      <c r="BY5380">
        <v>0</v>
      </c>
      <c r="BZ5380">
        <v>0</v>
      </c>
      <c r="CA5380">
        <v>1</v>
      </c>
      <c r="CB5380">
        <v>0</v>
      </c>
      <c r="CC5380">
        <v>0</v>
      </c>
      <c r="CD5380">
        <v>0</v>
      </c>
      <c r="CE5380">
        <v>0</v>
      </c>
      <c r="CF5380">
        <v>0</v>
      </c>
      <c r="CG5380">
        <v>0</v>
      </c>
    </row>
    <row r="5381" spans="1:85" hidden="1" x14ac:dyDescent="0.3">
      <c r="A5381">
        <v>5379</v>
      </c>
      <c r="B5381">
        <v>22012</v>
      </c>
      <c r="C5381">
        <v>28</v>
      </c>
      <c r="D5381">
        <v>50</v>
      </c>
      <c r="E5381">
        <v>-0.14597543705343999</v>
      </c>
      <c r="F5381">
        <v>-0.216743171090923</v>
      </c>
      <c r="G5381">
        <v>4</v>
      </c>
      <c r="H5381">
        <v>0</v>
      </c>
      <c r="I5381">
        <v>0</v>
      </c>
      <c r="J5381">
        <v>0</v>
      </c>
      <c r="K5381">
        <v>0</v>
      </c>
      <c r="L5381">
        <v>1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1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1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1</v>
      </c>
      <c r="AM5381">
        <v>0</v>
      </c>
      <c r="AN5381">
        <v>1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>
        <v>0</v>
      </c>
      <c r="BI5381">
        <v>0</v>
      </c>
      <c r="BJ5381">
        <v>0</v>
      </c>
      <c r="BK5381">
        <v>0</v>
      </c>
      <c r="BL5381">
        <v>0</v>
      </c>
      <c r="BM5381">
        <v>0</v>
      </c>
      <c r="BN5381">
        <v>0</v>
      </c>
      <c r="BO5381">
        <v>0</v>
      </c>
      <c r="BP5381">
        <v>0</v>
      </c>
      <c r="BQ5381">
        <v>0</v>
      </c>
      <c r="BR5381">
        <v>0</v>
      </c>
      <c r="BS5381">
        <v>0</v>
      </c>
      <c r="BT5381">
        <v>0</v>
      </c>
      <c r="BU5381">
        <v>0</v>
      </c>
      <c r="BV5381">
        <v>0</v>
      </c>
      <c r="BW5381">
        <v>0</v>
      </c>
      <c r="BX5381">
        <v>0</v>
      </c>
      <c r="BY5381">
        <v>0</v>
      </c>
      <c r="BZ5381">
        <v>0</v>
      </c>
      <c r="CA5381">
        <v>1</v>
      </c>
      <c r="CB5381">
        <v>0</v>
      </c>
      <c r="CC5381">
        <v>0</v>
      </c>
      <c r="CD5381">
        <v>0</v>
      </c>
      <c r="CE5381">
        <v>0</v>
      </c>
      <c r="CF5381">
        <v>0</v>
      </c>
      <c r="CG5381">
        <v>0</v>
      </c>
    </row>
    <row r="5382" spans="1:85" x14ac:dyDescent="0.3">
      <c r="A5382">
        <v>5380</v>
      </c>
      <c r="B5382">
        <v>9401</v>
      </c>
      <c r="C5382">
        <v>36</v>
      </c>
      <c r="D5382">
        <v>40</v>
      </c>
      <c r="E5382">
        <v>-0.14597543705343999</v>
      </c>
      <c r="F5382">
        <v>-0.216743171090923</v>
      </c>
      <c r="G5382">
        <v>7</v>
      </c>
      <c r="H5382">
        <v>0</v>
      </c>
      <c r="I5382">
        <v>0</v>
      </c>
      <c r="J5382">
        <v>0</v>
      </c>
      <c r="K5382">
        <v>0</v>
      </c>
      <c r="L5382">
        <v>1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1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1</v>
      </c>
      <c r="AH5382">
        <v>0</v>
      </c>
      <c r="AI5382">
        <v>0</v>
      </c>
      <c r="AJ5382">
        <v>0</v>
      </c>
      <c r="AK5382">
        <v>0</v>
      </c>
      <c r="AL5382">
        <v>1</v>
      </c>
      <c r="AM5382">
        <v>1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>
        <v>0</v>
      </c>
      <c r="BI5382">
        <v>0</v>
      </c>
      <c r="BJ5382">
        <v>0</v>
      </c>
      <c r="BK5382">
        <v>0</v>
      </c>
      <c r="BL5382">
        <v>0</v>
      </c>
      <c r="BM5382">
        <v>0</v>
      </c>
      <c r="BN5382">
        <v>0</v>
      </c>
      <c r="BO5382">
        <v>0</v>
      </c>
      <c r="BP5382">
        <v>0</v>
      </c>
      <c r="BQ5382">
        <v>0</v>
      </c>
      <c r="BR5382">
        <v>0</v>
      </c>
      <c r="BS5382">
        <v>0</v>
      </c>
      <c r="BT5382">
        <v>0</v>
      </c>
      <c r="BU5382">
        <v>0</v>
      </c>
      <c r="BV5382">
        <v>0</v>
      </c>
      <c r="BW5382">
        <v>0</v>
      </c>
      <c r="BX5382">
        <v>0</v>
      </c>
      <c r="BY5382">
        <v>0</v>
      </c>
      <c r="BZ5382">
        <v>0</v>
      </c>
      <c r="CA5382">
        <v>1</v>
      </c>
      <c r="CB5382">
        <v>0</v>
      </c>
      <c r="CC5382">
        <v>0</v>
      </c>
      <c r="CD5382">
        <v>0</v>
      </c>
      <c r="CE5382">
        <v>0</v>
      </c>
      <c r="CF5382">
        <v>0</v>
      </c>
      <c r="CG5382">
        <v>0</v>
      </c>
    </row>
    <row r="5383" spans="1:85" hidden="1" x14ac:dyDescent="0.3">
      <c r="A5383">
        <v>5381</v>
      </c>
      <c r="B5383">
        <v>6114</v>
      </c>
      <c r="C5383">
        <v>57</v>
      </c>
      <c r="D5383">
        <v>50</v>
      </c>
      <c r="E5383">
        <v>-0.14597543705343999</v>
      </c>
      <c r="F5383">
        <v>-0.216743171090923</v>
      </c>
      <c r="G5383">
        <v>3</v>
      </c>
      <c r="H5383">
        <v>0</v>
      </c>
      <c r="I5383">
        <v>0</v>
      </c>
      <c r="J5383">
        <v>1</v>
      </c>
      <c r="K5383">
        <v>0</v>
      </c>
      <c r="L5383">
        <v>0</v>
      </c>
      <c r="M5383">
        <v>0</v>
      </c>
      <c r="N5383">
        <v>0</v>
      </c>
      <c r="O5383">
        <v>1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1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1</v>
      </c>
      <c r="AM5383">
        <v>0</v>
      </c>
      <c r="AN5383">
        <v>1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>
        <v>0</v>
      </c>
      <c r="BI5383">
        <v>0</v>
      </c>
      <c r="BJ5383">
        <v>0</v>
      </c>
      <c r="BK5383">
        <v>0</v>
      </c>
      <c r="BL5383">
        <v>0</v>
      </c>
      <c r="BM5383">
        <v>0</v>
      </c>
      <c r="BN5383">
        <v>0</v>
      </c>
      <c r="BO5383">
        <v>0</v>
      </c>
      <c r="BP5383">
        <v>0</v>
      </c>
      <c r="BQ5383">
        <v>0</v>
      </c>
      <c r="BR5383">
        <v>0</v>
      </c>
      <c r="BS5383">
        <v>0</v>
      </c>
      <c r="BT5383">
        <v>0</v>
      </c>
      <c r="BU5383">
        <v>0</v>
      </c>
      <c r="BV5383">
        <v>0</v>
      </c>
      <c r="BW5383">
        <v>0</v>
      </c>
      <c r="BX5383">
        <v>0</v>
      </c>
      <c r="BY5383">
        <v>0</v>
      </c>
      <c r="BZ5383">
        <v>0</v>
      </c>
      <c r="CA5383">
        <v>1</v>
      </c>
      <c r="CB5383">
        <v>0</v>
      </c>
      <c r="CC5383">
        <v>0</v>
      </c>
      <c r="CD5383">
        <v>0</v>
      </c>
      <c r="CE5383">
        <v>0</v>
      </c>
      <c r="CF5383">
        <v>0</v>
      </c>
      <c r="CG5383">
        <v>0</v>
      </c>
    </row>
    <row r="5384" spans="1:85" hidden="1" x14ac:dyDescent="0.3">
      <c r="A5384">
        <v>5382</v>
      </c>
      <c r="B5384">
        <v>20476</v>
      </c>
      <c r="C5384">
        <v>24</v>
      </c>
      <c r="D5384">
        <v>38</v>
      </c>
      <c r="E5384">
        <v>-0.14597543705343999</v>
      </c>
      <c r="F5384">
        <v>-0.216743171090923</v>
      </c>
      <c r="G5384">
        <v>3</v>
      </c>
      <c r="H5384">
        <v>0</v>
      </c>
      <c r="I5384">
        <v>0</v>
      </c>
      <c r="J5384">
        <v>0</v>
      </c>
      <c r="K5384">
        <v>0</v>
      </c>
      <c r="L5384">
        <v>1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1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1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1</v>
      </c>
      <c r="AM5384">
        <v>0</v>
      </c>
      <c r="AN5384">
        <v>1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>
        <v>0</v>
      </c>
      <c r="BI5384">
        <v>0</v>
      </c>
      <c r="BJ5384">
        <v>0</v>
      </c>
      <c r="BK5384">
        <v>0</v>
      </c>
      <c r="BL5384">
        <v>0</v>
      </c>
      <c r="BM5384">
        <v>0</v>
      </c>
      <c r="BN5384">
        <v>0</v>
      </c>
      <c r="BO5384">
        <v>0</v>
      </c>
      <c r="BP5384">
        <v>0</v>
      </c>
      <c r="BQ5384">
        <v>0</v>
      </c>
      <c r="BR5384">
        <v>0</v>
      </c>
      <c r="BS5384">
        <v>0</v>
      </c>
      <c r="BT5384">
        <v>0</v>
      </c>
      <c r="BU5384">
        <v>0</v>
      </c>
      <c r="BV5384">
        <v>0</v>
      </c>
      <c r="BW5384">
        <v>0</v>
      </c>
      <c r="BX5384">
        <v>0</v>
      </c>
      <c r="BY5384">
        <v>0</v>
      </c>
      <c r="BZ5384">
        <v>0</v>
      </c>
      <c r="CA5384">
        <v>1</v>
      </c>
      <c r="CB5384">
        <v>0</v>
      </c>
      <c r="CC5384">
        <v>0</v>
      </c>
      <c r="CD5384">
        <v>0</v>
      </c>
      <c r="CE5384">
        <v>0</v>
      </c>
      <c r="CF5384">
        <v>0</v>
      </c>
      <c r="CG5384">
        <v>0</v>
      </c>
    </row>
    <row r="5385" spans="1:85" hidden="1" x14ac:dyDescent="0.3">
      <c r="A5385">
        <v>5383</v>
      </c>
      <c r="B5385">
        <v>32355</v>
      </c>
      <c r="C5385">
        <v>45</v>
      </c>
      <c r="D5385">
        <v>20</v>
      </c>
      <c r="E5385">
        <v>-0.14597543705343999</v>
      </c>
      <c r="F5385">
        <v>-0.216743171090923</v>
      </c>
      <c r="G5385">
        <v>5</v>
      </c>
      <c r="H5385">
        <v>0</v>
      </c>
      <c r="I5385">
        <v>0</v>
      </c>
      <c r="J5385">
        <v>1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1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1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1</v>
      </c>
      <c r="AM5385">
        <v>0</v>
      </c>
      <c r="AN5385">
        <v>1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>
        <v>0</v>
      </c>
      <c r="BI5385">
        <v>0</v>
      </c>
      <c r="BJ5385">
        <v>0</v>
      </c>
      <c r="BK5385">
        <v>0</v>
      </c>
      <c r="BL5385">
        <v>0</v>
      </c>
      <c r="BM5385">
        <v>0</v>
      </c>
      <c r="BN5385">
        <v>0</v>
      </c>
      <c r="BO5385">
        <v>0</v>
      </c>
      <c r="BP5385">
        <v>0</v>
      </c>
      <c r="BQ5385">
        <v>0</v>
      </c>
      <c r="BR5385">
        <v>0</v>
      </c>
      <c r="BS5385">
        <v>0</v>
      </c>
      <c r="BT5385">
        <v>0</v>
      </c>
      <c r="BU5385">
        <v>0</v>
      </c>
      <c r="BV5385">
        <v>0</v>
      </c>
      <c r="BW5385">
        <v>0</v>
      </c>
      <c r="BX5385">
        <v>0</v>
      </c>
      <c r="BY5385">
        <v>0</v>
      </c>
      <c r="BZ5385">
        <v>0</v>
      </c>
      <c r="CA5385">
        <v>1</v>
      </c>
      <c r="CB5385">
        <v>0</v>
      </c>
      <c r="CC5385">
        <v>0</v>
      </c>
      <c r="CD5385">
        <v>0</v>
      </c>
      <c r="CE5385">
        <v>0</v>
      </c>
      <c r="CF5385">
        <v>0</v>
      </c>
      <c r="CG5385">
        <v>0</v>
      </c>
    </row>
    <row r="5386" spans="1:85" hidden="1" x14ac:dyDescent="0.3">
      <c r="A5386">
        <v>5384</v>
      </c>
      <c r="B5386">
        <v>23907</v>
      </c>
      <c r="C5386">
        <v>48</v>
      </c>
      <c r="D5386">
        <v>40</v>
      </c>
      <c r="E5386">
        <v>-0.14597543705343999</v>
      </c>
      <c r="F5386">
        <v>-0.216743171090923</v>
      </c>
      <c r="G5386">
        <v>3</v>
      </c>
      <c r="H5386">
        <v>0</v>
      </c>
      <c r="I5386">
        <v>0</v>
      </c>
      <c r="J5386">
        <v>1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1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1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1</v>
      </c>
      <c r="AM5386">
        <v>0</v>
      </c>
      <c r="AN5386">
        <v>1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>
        <v>0</v>
      </c>
      <c r="BI5386">
        <v>0</v>
      </c>
      <c r="BJ5386">
        <v>0</v>
      </c>
      <c r="BK5386">
        <v>0</v>
      </c>
      <c r="BL5386">
        <v>0</v>
      </c>
      <c r="BM5386">
        <v>0</v>
      </c>
      <c r="BN5386">
        <v>0</v>
      </c>
      <c r="BO5386">
        <v>0</v>
      </c>
      <c r="BP5386">
        <v>0</v>
      </c>
      <c r="BQ5386">
        <v>0</v>
      </c>
      <c r="BR5386">
        <v>0</v>
      </c>
      <c r="BS5386">
        <v>0</v>
      </c>
      <c r="BT5386">
        <v>0</v>
      </c>
      <c r="BU5386">
        <v>0</v>
      </c>
      <c r="BV5386">
        <v>0</v>
      </c>
      <c r="BW5386">
        <v>0</v>
      </c>
      <c r="BX5386">
        <v>0</v>
      </c>
      <c r="BY5386">
        <v>0</v>
      </c>
      <c r="BZ5386">
        <v>0</v>
      </c>
      <c r="CA5386">
        <v>1</v>
      </c>
      <c r="CB5386">
        <v>0</v>
      </c>
      <c r="CC5386">
        <v>0</v>
      </c>
      <c r="CD5386">
        <v>0</v>
      </c>
      <c r="CE5386">
        <v>0</v>
      </c>
      <c r="CF5386">
        <v>0</v>
      </c>
      <c r="CG5386">
        <v>0</v>
      </c>
    </row>
    <row r="5387" spans="1:85" hidden="1" x14ac:dyDescent="0.3">
      <c r="A5387">
        <v>5385</v>
      </c>
      <c r="B5387">
        <v>13971</v>
      </c>
      <c r="C5387">
        <v>45</v>
      </c>
      <c r="D5387">
        <v>38</v>
      </c>
      <c r="E5387">
        <v>-0.14597543705343999</v>
      </c>
      <c r="F5387">
        <v>-0.216743171090923</v>
      </c>
      <c r="G5387">
        <v>6</v>
      </c>
      <c r="H5387">
        <v>0</v>
      </c>
      <c r="I5387">
        <v>0</v>
      </c>
      <c r="J5387">
        <v>1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1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1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1</v>
      </c>
      <c r="AL5387">
        <v>0</v>
      </c>
      <c r="AM5387">
        <v>0</v>
      </c>
      <c r="AN5387">
        <v>1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>
        <v>0</v>
      </c>
      <c r="BI5387">
        <v>0</v>
      </c>
      <c r="BJ5387">
        <v>0</v>
      </c>
      <c r="BK5387">
        <v>0</v>
      </c>
      <c r="BL5387">
        <v>0</v>
      </c>
      <c r="BM5387">
        <v>0</v>
      </c>
      <c r="BN5387">
        <v>0</v>
      </c>
      <c r="BO5387">
        <v>0</v>
      </c>
      <c r="BP5387">
        <v>0</v>
      </c>
      <c r="BQ5387">
        <v>0</v>
      </c>
      <c r="BR5387">
        <v>0</v>
      </c>
      <c r="BS5387">
        <v>0</v>
      </c>
      <c r="BT5387">
        <v>0</v>
      </c>
      <c r="BU5387">
        <v>0</v>
      </c>
      <c r="BV5387">
        <v>0</v>
      </c>
      <c r="BW5387">
        <v>0</v>
      </c>
      <c r="BX5387">
        <v>0</v>
      </c>
      <c r="BY5387">
        <v>0</v>
      </c>
      <c r="BZ5387">
        <v>0</v>
      </c>
      <c r="CA5387">
        <v>0</v>
      </c>
      <c r="CB5387">
        <v>0</v>
      </c>
      <c r="CC5387">
        <v>0</v>
      </c>
      <c r="CD5387">
        <v>1</v>
      </c>
      <c r="CE5387">
        <v>0</v>
      </c>
      <c r="CF5387">
        <v>0</v>
      </c>
      <c r="CG5387">
        <v>0</v>
      </c>
    </row>
    <row r="5388" spans="1:85" hidden="1" x14ac:dyDescent="0.3">
      <c r="A5388">
        <v>5386</v>
      </c>
      <c r="B5388">
        <v>22404</v>
      </c>
      <c r="C5388">
        <v>28</v>
      </c>
      <c r="D5388">
        <v>40</v>
      </c>
      <c r="E5388">
        <v>-0.14597543705343999</v>
      </c>
      <c r="F5388">
        <v>-0.216743171090923</v>
      </c>
      <c r="G5388">
        <v>3</v>
      </c>
      <c r="H5388">
        <v>0</v>
      </c>
      <c r="I5388">
        <v>0</v>
      </c>
      <c r="J5388">
        <v>1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1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1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1</v>
      </c>
      <c r="AK5388">
        <v>0</v>
      </c>
      <c r="AL5388">
        <v>0</v>
      </c>
      <c r="AM5388">
        <v>0</v>
      </c>
      <c r="AN5388">
        <v>1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>
        <v>0</v>
      </c>
      <c r="BI5388">
        <v>0</v>
      </c>
      <c r="BJ5388">
        <v>0</v>
      </c>
      <c r="BK5388">
        <v>0</v>
      </c>
      <c r="BL5388">
        <v>0</v>
      </c>
      <c r="BM5388">
        <v>0</v>
      </c>
      <c r="BN5388">
        <v>0</v>
      </c>
      <c r="BO5388">
        <v>0</v>
      </c>
      <c r="BP5388">
        <v>0</v>
      </c>
      <c r="BQ5388">
        <v>0</v>
      </c>
      <c r="BR5388">
        <v>0</v>
      </c>
      <c r="BS5388">
        <v>0</v>
      </c>
      <c r="BT5388">
        <v>0</v>
      </c>
      <c r="BU5388">
        <v>0</v>
      </c>
      <c r="BV5388">
        <v>0</v>
      </c>
      <c r="BW5388">
        <v>0</v>
      </c>
      <c r="BX5388">
        <v>0</v>
      </c>
      <c r="BY5388">
        <v>0</v>
      </c>
      <c r="BZ5388">
        <v>0</v>
      </c>
      <c r="CA5388">
        <v>1</v>
      </c>
      <c r="CB5388">
        <v>0</v>
      </c>
      <c r="CC5388">
        <v>0</v>
      </c>
      <c r="CD5388">
        <v>0</v>
      </c>
      <c r="CE5388">
        <v>0</v>
      </c>
      <c r="CF5388">
        <v>0</v>
      </c>
      <c r="CG5388">
        <v>0</v>
      </c>
    </row>
    <row r="5389" spans="1:85" hidden="1" x14ac:dyDescent="0.3">
      <c r="A5389">
        <v>5387</v>
      </c>
      <c r="B5389">
        <v>12098</v>
      </c>
      <c r="C5389">
        <v>35</v>
      </c>
      <c r="D5389">
        <v>30</v>
      </c>
      <c r="E5389">
        <v>-0.14597543705343999</v>
      </c>
      <c r="F5389">
        <v>-0.216743171090923</v>
      </c>
      <c r="G5389">
        <v>3</v>
      </c>
      <c r="H5389">
        <v>0</v>
      </c>
      <c r="I5389">
        <v>0</v>
      </c>
      <c r="J5389">
        <v>1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1</v>
      </c>
      <c r="AD5389">
        <v>1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1</v>
      </c>
      <c r="AM5389">
        <v>0</v>
      </c>
      <c r="AN5389">
        <v>1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>
        <v>0</v>
      </c>
      <c r="BI5389">
        <v>0</v>
      </c>
      <c r="BJ5389">
        <v>0</v>
      </c>
      <c r="BK5389">
        <v>0</v>
      </c>
      <c r="BL5389">
        <v>0</v>
      </c>
      <c r="BM5389">
        <v>0</v>
      </c>
      <c r="BN5389">
        <v>0</v>
      </c>
      <c r="BO5389">
        <v>0</v>
      </c>
      <c r="BP5389">
        <v>0</v>
      </c>
      <c r="BQ5389">
        <v>0</v>
      </c>
      <c r="BR5389">
        <v>0</v>
      </c>
      <c r="BS5389">
        <v>0</v>
      </c>
      <c r="BT5389">
        <v>0</v>
      </c>
      <c r="BU5389">
        <v>0</v>
      </c>
      <c r="BV5389">
        <v>0</v>
      </c>
      <c r="BW5389">
        <v>0</v>
      </c>
      <c r="BX5389">
        <v>0</v>
      </c>
      <c r="BY5389">
        <v>0</v>
      </c>
      <c r="BZ5389">
        <v>0</v>
      </c>
      <c r="CA5389">
        <v>1</v>
      </c>
      <c r="CB5389">
        <v>0</v>
      </c>
      <c r="CC5389">
        <v>0</v>
      </c>
      <c r="CD5389">
        <v>0</v>
      </c>
      <c r="CE5389">
        <v>0</v>
      </c>
      <c r="CF5389">
        <v>0</v>
      </c>
      <c r="CG5389">
        <v>0</v>
      </c>
    </row>
    <row r="5390" spans="1:85" hidden="1" x14ac:dyDescent="0.3">
      <c r="A5390">
        <v>5388</v>
      </c>
      <c r="B5390">
        <v>16594</v>
      </c>
      <c r="C5390">
        <v>59</v>
      </c>
      <c r="D5390">
        <v>40</v>
      </c>
      <c r="E5390">
        <v>-0.14597543705343999</v>
      </c>
      <c r="F5390">
        <v>-0.216743171090923</v>
      </c>
      <c r="G5390">
        <v>2</v>
      </c>
      <c r="H5390">
        <v>0</v>
      </c>
      <c r="I5390">
        <v>0</v>
      </c>
      <c r="J5390">
        <v>1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1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1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1</v>
      </c>
      <c r="AM5390">
        <v>0</v>
      </c>
      <c r="AN5390">
        <v>1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>
        <v>0</v>
      </c>
      <c r="BI5390">
        <v>0</v>
      </c>
      <c r="BJ5390">
        <v>0</v>
      </c>
      <c r="BK5390">
        <v>0</v>
      </c>
      <c r="BL5390">
        <v>0</v>
      </c>
      <c r="BM5390">
        <v>0</v>
      </c>
      <c r="BN5390">
        <v>0</v>
      </c>
      <c r="BO5390">
        <v>0</v>
      </c>
      <c r="BP5390">
        <v>0</v>
      </c>
      <c r="BQ5390">
        <v>0</v>
      </c>
      <c r="BR5390">
        <v>0</v>
      </c>
      <c r="BS5390">
        <v>0</v>
      </c>
      <c r="BT5390">
        <v>0</v>
      </c>
      <c r="BU5390">
        <v>0</v>
      </c>
      <c r="BV5390">
        <v>0</v>
      </c>
      <c r="BW5390">
        <v>0</v>
      </c>
      <c r="BX5390">
        <v>0</v>
      </c>
      <c r="BY5390">
        <v>0</v>
      </c>
      <c r="BZ5390">
        <v>0</v>
      </c>
      <c r="CA5390">
        <v>1</v>
      </c>
      <c r="CB5390">
        <v>0</v>
      </c>
      <c r="CC5390">
        <v>0</v>
      </c>
      <c r="CD5390">
        <v>0</v>
      </c>
      <c r="CE5390">
        <v>0</v>
      </c>
      <c r="CF5390">
        <v>0</v>
      </c>
      <c r="CG5390">
        <v>0</v>
      </c>
    </row>
    <row r="5391" spans="1:85" hidden="1" x14ac:dyDescent="0.3">
      <c r="A5391">
        <v>5389</v>
      </c>
      <c r="B5391">
        <v>16972</v>
      </c>
      <c r="C5391">
        <v>34</v>
      </c>
      <c r="D5391">
        <v>20</v>
      </c>
      <c r="E5391">
        <v>-0.14597543705343999</v>
      </c>
      <c r="F5391">
        <v>-0.216743171090923</v>
      </c>
      <c r="G5391">
        <v>3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1</v>
      </c>
      <c r="N5391">
        <v>0</v>
      </c>
      <c r="O5391">
        <v>1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1</v>
      </c>
      <c r="AI5391">
        <v>0</v>
      </c>
      <c r="AJ5391">
        <v>0</v>
      </c>
      <c r="AK5391">
        <v>0</v>
      </c>
      <c r="AL5391">
        <v>1</v>
      </c>
      <c r="AM5391">
        <v>1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  <c r="BH5391">
        <v>0</v>
      </c>
      <c r="BI5391">
        <v>0</v>
      </c>
      <c r="BJ5391">
        <v>0</v>
      </c>
      <c r="BK5391">
        <v>0</v>
      </c>
      <c r="BL5391">
        <v>0</v>
      </c>
      <c r="BM5391">
        <v>0</v>
      </c>
      <c r="BN5391">
        <v>0</v>
      </c>
      <c r="BO5391">
        <v>0</v>
      </c>
      <c r="BP5391">
        <v>0</v>
      </c>
      <c r="BQ5391">
        <v>0</v>
      </c>
      <c r="BR5391">
        <v>0</v>
      </c>
      <c r="BS5391">
        <v>0</v>
      </c>
      <c r="BT5391">
        <v>0</v>
      </c>
      <c r="BU5391">
        <v>0</v>
      </c>
      <c r="BV5391">
        <v>0</v>
      </c>
      <c r="BW5391">
        <v>0</v>
      </c>
      <c r="BX5391">
        <v>0</v>
      </c>
      <c r="BY5391">
        <v>0</v>
      </c>
      <c r="BZ5391">
        <v>0</v>
      </c>
      <c r="CA5391">
        <v>1</v>
      </c>
      <c r="CB5391">
        <v>0</v>
      </c>
      <c r="CC5391">
        <v>0</v>
      </c>
      <c r="CD5391">
        <v>0</v>
      </c>
      <c r="CE5391">
        <v>0</v>
      </c>
      <c r="CF5391">
        <v>0</v>
      </c>
      <c r="CG5391">
        <v>0</v>
      </c>
    </row>
    <row r="5392" spans="1:85" hidden="1" x14ac:dyDescent="0.3">
      <c r="A5392">
        <v>5390</v>
      </c>
      <c r="B5392">
        <v>1729</v>
      </c>
      <c r="C5392">
        <v>31</v>
      </c>
      <c r="D5392">
        <v>42</v>
      </c>
      <c r="E5392">
        <v>-0.14597543705343999</v>
      </c>
      <c r="F5392">
        <v>-0.216743171090923</v>
      </c>
      <c r="G5392">
        <v>5</v>
      </c>
      <c r="H5392">
        <v>0</v>
      </c>
      <c r="I5392">
        <v>0</v>
      </c>
      <c r="J5392">
        <v>1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1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1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1</v>
      </c>
      <c r="AM5392">
        <v>0</v>
      </c>
      <c r="AN5392">
        <v>1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>
        <v>0</v>
      </c>
      <c r="BI5392">
        <v>0</v>
      </c>
      <c r="BJ5392">
        <v>0</v>
      </c>
      <c r="BK5392">
        <v>0</v>
      </c>
      <c r="BL5392">
        <v>0</v>
      </c>
      <c r="BM5392">
        <v>0</v>
      </c>
      <c r="BN5392">
        <v>0</v>
      </c>
      <c r="BO5392">
        <v>0</v>
      </c>
      <c r="BP5392">
        <v>0</v>
      </c>
      <c r="BQ5392">
        <v>0</v>
      </c>
      <c r="BR5392">
        <v>0</v>
      </c>
      <c r="BS5392">
        <v>0</v>
      </c>
      <c r="BT5392">
        <v>0</v>
      </c>
      <c r="BU5392">
        <v>0</v>
      </c>
      <c r="BV5392">
        <v>0</v>
      </c>
      <c r="BW5392">
        <v>0</v>
      </c>
      <c r="BX5392">
        <v>0</v>
      </c>
      <c r="BY5392">
        <v>0</v>
      </c>
      <c r="BZ5392">
        <v>0</v>
      </c>
      <c r="CA5392">
        <v>1</v>
      </c>
      <c r="CB5392">
        <v>0</v>
      </c>
      <c r="CC5392">
        <v>0</v>
      </c>
      <c r="CD5392">
        <v>0</v>
      </c>
      <c r="CE5392">
        <v>0</v>
      </c>
      <c r="CF5392">
        <v>0</v>
      </c>
      <c r="CG5392">
        <v>0</v>
      </c>
    </row>
    <row r="5393" spans="1:85" hidden="1" x14ac:dyDescent="0.3">
      <c r="A5393">
        <v>5391</v>
      </c>
      <c r="B5393">
        <v>15346</v>
      </c>
      <c r="C5393">
        <v>25</v>
      </c>
      <c r="D5393">
        <v>38</v>
      </c>
      <c r="E5393">
        <v>-0.14597543705343999</v>
      </c>
      <c r="F5393">
        <v>-0.216743171090923</v>
      </c>
      <c r="G5393">
        <v>5</v>
      </c>
      <c r="H5393">
        <v>0</v>
      </c>
      <c r="I5393">
        <v>0</v>
      </c>
      <c r="J5393">
        <v>0</v>
      </c>
      <c r="K5393">
        <v>0</v>
      </c>
      <c r="L5393">
        <v>1</v>
      </c>
      <c r="M5393">
        <v>0</v>
      </c>
      <c r="N5393">
        <v>0</v>
      </c>
      <c r="O5393">
        <v>1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1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1</v>
      </c>
      <c r="AM5393">
        <v>1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>
        <v>0</v>
      </c>
      <c r="BI5393">
        <v>0</v>
      </c>
      <c r="BJ5393">
        <v>0</v>
      </c>
      <c r="BK5393">
        <v>0</v>
      </c>
      <c r="BL5393">
        <v>0</v>
      </c>
      <c r="BM5393">
        <v>0</v>
      </c>
      <c r="BN5393">
        <v>0</v>
      </c>
      <c r="BO5393">
        <v>0</v>
      </c>
      <c r="BP5393">
        <v>0</v>
      </c>
      <c r="BQ5393">
        <v>0</v>
      </c>
      <c r="BR5393">
        <v>0</v>
      </c>
      <c r="BS5393">
        <v>0</v>
      </c>
      <c r="BT5393">
        <v>0</v>
      </c>
      <c r="BU5393">
        <v>0</v>
      </c>
      <c r="BV5393">
        <v>0</v>
      </c>
      <c r="BW5393">
        <v>0</v>
      </c>
      <c r="BX5393">
        <v>0</v>
      </c>
      <c r="BY5393">
        <v>0</v>
      </c>
      <c r="BZ5393">
        <v>0</v>
      </c>
      <c r="CA5393">
        <v>1</v>
      </c>
      <c r="CB5393">
        <v>0</v>
      </c>
      <c r="CC5393">
        <v>0</v>
      </c>
      <c r="CD5393">
        <v>0</v>
      </c>
      <c r="CE5393">
        <v>0</v>
      </c>
      <c r="CF5393">
        <v>0</v>
      </c>
      <c r="CG5393">
        <v>0</v>
      </c>
    </row>
    <row r="5394" spans="1:85" hidden="1" x14ac:dyDescent="0.3">
      <c r="A5394">
        <v>5392</v>
      </c>
      <c r="B5394">
        <v>24918</v>
      </c>
      <c r="C5394">
        <v>31</v>
      </c>
      <c r="D5394">
        <v>40</v>
      </c>
      <c r="E5394">
        <v>-0.14597543705343999</v>
      </c>
      <c r="F5394">
        <v>-0.216743171090923</v>
      </c>
      <c r="G5394">
        <v>3</v>
      </c>
      <c r="H5394">
        <v>0</v>
      </c>
      <c r="I5394">
        <v>0</v>
      </c>
      <c r="J5394">
        <v>0</v>
      </c>
      <c r="K5394">
        <v>0</v>
      </c>
      <c r="L5394">
        <v>1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1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1</v>
      </c>
      <c r="AI5394">
        <v>0</v>
      </c>
      <c r="AJ5394">
        <v>0</v>
      </c>
      <c r="AK5394">
        <v>0</v>
      </c>
      <c r="AL5394">
        <v>1</v>
      </c>
      <c r="AM5394">
        <v>1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>
        <v>0</v>
      </c>
      <c r="BI5394">
        <v>0</v>
      </c>
      <c r="BJ5394">
        <v>0</v>
      </c>
      <c r="BK5394">
        <v>0</v>
      </c>
      <c r="BL5394">
        <v>0</v>
      </c>
      <c r="BM5394">
        <v>0</v>
      </c>
      <c r="BN5394">
        <v>0</v>
      </c>
      <c r="BO5394">
        <v>0</v>
      </c>
      <c r="BP5394">
        <v>0</v>
      </c>
      <c r="BQ5394">
        <v>0</v>
      </c>
      <c r="BR5394">
        <v>0</v>
      </c>
      <c r="BS5394">
        <v>0</v>
      </c>
      <c r="BT5394">
        <v>0</v>
      </c>
      <c r="BU5394">
        <v>0</v>
      </c>
      <c r="BV5394">
        <v>0</v>
      </c>
      <c r="BW5394">
        <v>0</v>
      </c>
      <c r="BX5394">
        <v>0</v>
      </c>
      <c r="BY5394">
        <v>0</v>
      </c>
      <c r="BZ5394">
        <v>0</v>
      </c>
      <c r="CA5394">
        <v>1</v>
      </c>
      <c r="CB5394">
        <v>0</v>
      </c>
      <c r="CC5394">
        <v>0</v>
      </c>
      <c r="CD5394">
        <v>0</v>
      </c>
      <c r="CE5394">
        <v>0</v>
      </c>
      <c r="CF5394">
        <v>0</v>
      </c>
      <c r="CG5394">
        <v>0</v>
      </c>
    </row>
    <row r="5395" spans="1:85" hidden="1" x14ac:dyDescent="0.3">
      <c r="A5395">
        <v>5393</v>
      </c>
      <c r="B5395">
        <v>28044</v>
      </c>
      <c r="C5395">
        <v>34</v>
      </c>
      <c r="D5395">
        <v>48</v>
      </c>
      <c r="E5395">
        <v>-0.14597543705343999</v>
      </c>
      <c r="F5395">
        <v>-0.216743171090923</v>
      </c>
      <c r="G5395">
        <v>4</v>
      </c>
      <c r="H5395">
        <v>0</v>
      </c>
      <c r="I5395">
        <v>0</v>
      </c>
      <c r="J5395">
        <v>0</v>
      </c>
      <c r="K5395">
        <v>0</v>
      </c>
      <c r="L5395">
        <v>1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1</v>
      </c>
      <c r="AF5395">
        <v>0</v>
      </c>
      <c r="AG5395">
        <v>0</v>
      </c>
      <c r="AH5395">
        <v>0</v>
      </c>
      <c r="AI5395">
        <v>0</v>
      </c>
      <c r="AJ5395">
        <v>1</v>
      </c>
      <c r="AK5395">
        <v>0</v>
      </c>
      <c r="AL5395">
        <v>0</v>
      </c>
      <c r="AM5395">
        <v>0</v>
      </c>
      <c r="AN5395">
        <v>1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>
        <v>0</v>
      </c>
      <c r="BI5395">
        <v>0</v>
      </c>
      <c r="BJ5395">
        <v>0</v>
      </c>
      <c r="BK5395">
        <v>0</v>
      </c>
      <c r="BL5395">
        <v>0</v>
      </c>
      <c r="BM5395">
        <v>0</v>
      </c>
      <c r="BN5395">
        <v>0</v>
      </c>
      <c r="BO5395">
        <v>0</v>
      </c>
      <c r="BP5395">
        <v>0</v>
      </c>
      <c r="BQ5395">
        <v>0</v>
      </c>
      <c r="BR5395">
        <v>0</v>
      </c>
      <c r="BS5395">
        <v>0</v>
      </c>
      <c r="BT5395">
        <v>0</v>
      </c>
      <c r="BU5395">
        <v>0</v>
      </c>
      <c r="BV5395">
        <v>0</v>
      </c>
      <c r="BW5395">
        <v>0</v>
      </c>
      <c r="BX5395">
        <v>0</v>
      </c>
      <c r="BY5395">
        <v>0</v>
      </c>
      <c r="BZ5395">
        <v>0</v>
      </c>
      <c r="CA5395">
        <v>0</v>
      </c>
      <c r="CB5395">
        <v>0</v>
      </c>
      <c r="CC5395">
        <v>0</v>
      </c>
      <c r="CD5395">
        <v>1</v>
      </c>
      <c r="CE5395">
        <v>0</v>
      </c>
      <c r="CF5395">
        <v>0</v>
      </c>
      <c r="CG5395">
        <v>0</v>
      </c>
    </row>
    <row r="5396" spans="1:85" hidden="1" x14ac:dyDescent="0.3">
      <c r="A5396">
        <v>5394</v>
      </c>
      <c r="B5396">
        <v>2375</v>
      </c>
      <c r="C5396">
        <v>20</v>
      </c>
      <c r="D5396">
        <v>40</v>
      </c>
      <c r="E5396">
        <v>-0.14597543705343999</v>
      </c>
      <c r="F5396">
        <v>-0.216743171090923</v>
      </c>
      <c r="G5396">
        <v>3</v>
      </c>
      <c r="H5396">
        <v>1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1</v>
      </c>
      <c r="AA5396">
        <v>0</v>
      </c>
      <c r="AB5396">
        <v>0</v>
      </c>
      <c r="AC5396">
        <v>0</v>
      </c>
      <c r="AD5396">
        <v>0</v>
      </c>
      <c r="AE5396">
        <v>1</v>
      </c>
      <c r="AF5396">
        <v>0</v>
      </c>
      <c r="AG5396">
        <v>0</v>
      </c>
      <c r="AH5396">
        <v>0</v>
      </c>
      <c r="AI5396">
        <v>0</v>
      </c>
      <c r="AJ5396">
        <v>1</v>
      </c>
      <c r="AK5396">
        <v>0</v>
      </c>
      <c r="AL5396">
        <v>0</v>
      </c>
      <c r="AM5396">
        <v>1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>
        <v>0</v>
      </c>
      <c r="BI5396">
        <v>0</v>
      </c>
      <c r="BJ5396">
        <v>0</v>
      </c>
      <c r="BK5396">
        <v>0</v>
      </c>
      <c r="BL5396">
        <v>0</v>
      </c>
      <c r="BM5396">
        <v>0</v>
      </c>
      <c r="BN5396">
        <v>0</v>
      </c>
      <c r="BO5396">
        <v>0</v>
      </c>
      <c r="BP5396">
        <v>0</v>
      </c>
      <c r="BQ5396">
        <v>0</v>
      </c>
      <c r="BR5396">
        <v>0</v>
      </c>
      <c r="BS5396">
        <v>0</v>
      </c>
      <c r="BT5396">
        <v>0</v>
      </c>
      <c r="BU5396">
        <v>0</v>
      </c>
      <c r="BV5396">
        <v>0</v>
      </c>
      <c r="BW5396">
        <v>0</v>
      </c>
      <c r="BX5396">
        <v>0</v>
      </c>
      <c r="BY5396">
        <v>0</v>
      </c>
      <c r="BZ5396">
        <v>0</v>
      </c>
      <c r="CA5396">
        <v>1</v>
      </c>
      <c r="CB5396">
        <v>0</v>
      </c>
      <c r="CC5396">
        <v>0</v>
      </c>
      <c r="CD5396">
        <v>0</v>
      </c>
      <c r="CE5396">
        <v>0</v>
      </c>
      <c r="CF5396">
        <v>0</v>
      </c>
      <c r="CG5396">
        <v>0</v>
      </c>
    </row>
    <row r="5397" spans="1:85" hidden="1" x14ac:dyDescent="0.3">
      <c r="A5397">
        <v>5395</v>
      </c>
      <c r="B5397">
        <v>8519</v>
      </c>
      <c r="C5397">
        <v>41</v>
      </c>
      <c r="D5397">
        <v>40</v>
      </c>
      <c r="E5397">
        <v>-0.14597543705343999</v>
      </c>
      <c r="F5397">
        <v>-0.216743171090923</v>
      </c>
      <c r="G5397">
        <v>3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1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1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1</v>
      </c>
      <c r="AG5397">
        <v>0</v>
      </c>
      <c r="AH5397">
        <v>0</v>
      </c>
      <c r="AI5397">
        <v>0</v>
      </c>
      <c r="AJ5397">
        <v>1</v>
      </c>
      <c r="AK5397">
        <v>0</v>
      </c>
      <c r="AL5397">
        <v>0</v>
      </c>
      <c r="AM5397">
        <v>1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>
        <v>0</v>
      </c>
      <c r="BI5397">
        <v>0</v>
      </c>
      <c r="BJ5397">
        <v>0</v>
      </c>
      <c r="BK5397">
        <v>0</v>
      </c>
      <c r="BL5397">
        <v>0</v>
      </c>
      <c r="BM5397">
        <v>0</v>
      </c>
      <c r="BN5397">
        <v>0</v>
      </c>
      <c r="BO5397">
        <v>0</v>
      </c>
      <c r="BP5397">
        <v>0</v>
      </c>
      <c r="BQ5397">
        <v>0</v>
      </c>
      <c r="BR5397">
        <v>0</v>
      </c>
      <c r="BS5397">
        <v>0</v>
      </c>
      <c r="BT5397">
        <v>0</v>
      </c>
      <c r="BU5397">
        <v>0</v>
      </c>
      <c r="BV5397">
        <v>0</v>
      </c>
      <c r="BW5397">
        <v>0</v>
      </c>
      <c r="BX5397">
        <v>0</v>
      </c>
      <c r="BY5397">
        <v>0</v>
      </c>
      <c r="BZ5397">
        <v>0</v>
      </c>
      <c r="CA5397">
        <v>1</v>
      </c>
      <c r="CB5397">
        <v>0</v>
      </c>
      <c r="CC5397">
        <v>0</v>
      </c>
      <c r="CD5397">
        <v>0</v>
      </c>
      <c r="CE5397">
        <v>0</v>
      </c>
      <c r="CF5397">
        <v>0</v>
      </c>
      <c r="CG5397">
        <v>0</v>
      </c>
    </row>
    <row r="5398" spans="1:85" hidden="1" x14ac:dyDescent="0.3">
      <c r="A5398">
        <v>5396</v>
      </c>
      <c r="B5398">
        <v>5442</v>
      </c>
      <c r="C5398">
        <v>35</v>
      </c>
      <c r="D5398">
        <v>50</v>
      </c>
      <c r="E5398">
        <v>-0.14597543705343999</v>
      </c>
      <c r="F5398">
        <v>-0.216743171090923</v>
      </c>
      <c r="G5398">
        <v>3</v>
      </c>
      <c r="H5398">
        <v>0</v>
      </c>
      <c r="I5398">
        <v>0</v>
      </c>
      <c r="J5398">
        <v>1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1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1</v>
      </c>
      <c r="AJ5398">
        <v>0</v>
      </c>
      <c r="AK5398">
        <v>0</v>
      </c>
      <c r="AL5398">
        <v>1</v>
      </c>
      <c r="AM5398">
        <v>1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>
        <v>0</v>
      </c>
      <c r="BI5398">
        <v>0</v>
      </c>
      <c r="BJ5398">
        <v>0</v>
      </c>
      <c r="BK5398">
        <v>0</v>
      </c>
      <c r="BL5398">
        <v>0</v>
      </c>
      <c r="BM5398">
        <v>0</v>
      </c>
      <c r="BN5398">
        <v>0</v>
      </c>
      <c r="BO5398">
        <v>0</v>
      </c>
      <c r="BP5398">
        <v>0</v>
      </c>
      <c r="BQ5398">
        <v>0</v>
      </c>
      <c r="BR5398">
        <v>0</v>
      </c>
      <c r="BS5398">
        <v>0</v>
      </c>
      <c r="BT5398">
        <v>0</v>
      </c>
      <c r="BU5398">
        <v>0</v>
      </c>
      <c r="BV5398">
        <v>0</v>
      </c>
      <c r="BW5398">
        <v>0</v>
      </c>
      <c r="BX5398">
        <v>0</v>
      </c>
      <c r="BY5398">
        <v>0</v>
      </c>
      <c r="BZ5398">
        <v>0</v>
      </c>
      <c r="CA5398">
        <v>1</v>
      </c>
      <c r="CB5398">
        <v>0</v>
      </c>
      <c r="CC5398">
        <v>0</v>
      </c>
      <c r="CD5398">
        <v>0</v>
      </c>
      <c r="CE5398">
        <v>0</v>
      </c>
      <c r="CF5398">
        <v>0</v>
      </c>
      <c r="CG5398">
        <v>0</v>
      </c>
    </row>
    <row r="5399" spans="1:85" hidden="1" x14ac:dyDescent="0.3">
      <c r="A5399">
        <v>5397</v>
      </c>
      <c r="B5399">
        <v>1133</v>
      </c>
      <c r="C5399">
        <v>37</v>
      </c>
      <c r="D5399">
        <v>38</v>
      </c>
      <c r="E5399">
        <v>-0.14597543705343999</v>
      </c>
      <c r="F5399">
        <v>-0.216743171090923</v>
      </c>
      <c r="G5399">
        <v>5</v>
      </c>
      <c r="H5399">
        <v>0</v>
      </c>
      <c r="I5399">
        <v>0</v>
      </c>
      <c r="J5399">
        <v>0</v>
      </c>
      <c r="K5399">
        <v>0</v>
      </c>
      <c r="L5399">
        <v>1</v>
      </c>
      <c r="M5399">
        <v>0</v>
      </c>
      <c r="N5399">
        <v>0</v>
      </c>
      <c r="O5399">
        <v>1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1</v>
      </c>
      <c r="AH5399">
        <v>0</v>
      </c>
      <c r="AI5399">
        <v>0</v>
      </c>
      <c r="AJ5399">
        <v>0</v>
      </c>
      <c r="AK5399">
        <v>0</v>
      </c>
      <c r="AL5399">
        <v>1</v>
      </c>
      <c r="AM5399">
        <v>1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>
        <v>0</v>
      </c>
      <c r="BI5399">
        <v>0</v>
      </c>
      <c r="BJ5399">
        <v>0</v>
      </c>
      <c r="BK5399">
        <v>0</v>
      </c>
      <c r="BL5399">
        <v>0</v>
      </c>
      <c r="BM5399">
        <v>0</v>
      </c>
      <c r="BN5399">
        <v>0</v>
      </c>
      <c r="BO5399">
        <v>0</v>
      </c>
      <c r="BP5399">
        <v>0</v>
      </c>
      <c r="BQ5399">
        <v>0</v>
      </c>
      <c r="BR5399">
        <v>0</v>
      </c>
      <c r="BS5399">
        <v>0</v>
      </c>
      <c r="BT5399">
        <v>0</v>
      </c>
      <c r="BU5399">
        <v>0</v>
      </c>
      <c r="BV5399">
        <v>0</v>
      </c>
      <c r="BW5399">
        <v>0</v>
      </c>
      <c r="BX5399">
        <v>0</v>
      </c>
      <c r="BY5399">
        <v>0</v>
      </c>
      <c r="BZ5399">
        <v>0</v>
      </c>
      <c r="CA5399">
        <v>1</v>
      </c>
      <c r="CB5399">
        <v>0</v>
      </c>
      <c r="CC5399">
        <v>0</v>
      </c>
      <c r="CD5399">
        <v>0</v>
      </c>
      <c r="CE5399">
        <v>0</v>
      </c>
      <c r="CF5399">
        <v>0</v>
      </c>
      <c r="CG5399">
        <v>0</v>
      </c>
    </row>
    <row r="5400" spans="1:85" hidden="1" x14ac:dyDescent="0.3">
      <c r="A5400">
        <v>5398</v>
      </c>
      <c r="B5400">
        <v>30144</v>
      </c>
      <c r="C5400">
        <v>18</v>
      </c>
      <c r="D5400">
        <v>20</v>
      </c>
      <c r="E5400">
        <v>-0.14597543705343999</v>
      </c>
      <c r="F5400">
        <v>-0.216743171090923</v>
      </c>
      <c r="G5400">
        <v>3</v>
      </c>
      <c r="H5400">
        <v>0</v>
      </c>
      <c r="I5400">
        <v>0</v>
      </c>
      <c r="J5400">
        <v>0</v>
      </c>
      <c r="K5400">
        <v>0</v>
      </c>
      <c r="L5400">
        <v>1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1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1</v>
      </c>
      <c r="AH5400">
        <v>0</v>
      </c>
      <c r="AI5400">
        <v>0</v>
      </c>
      <c r="AJ5400">
        <v>0</v>
      </c>
      <c r="AK5400">
        <v>0</v>
      </c>
      <c r="AL5400">
        <v>1</v>
      </c>
      <c r="AM5400">
        <v>1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>
        <v>0</v>
      </c>
      <c r="BI5400">
        <v>0</v>
      </c>
      <c r="BJ5400">
        <v>0</v>
      </c>
      <c r="BK5400">
        <v>0</v>
      </c>
      <c r="BL5400">
        <v>0</v>
      </c>
      <c r="BM5400">
        <v>0</v>
      </c>
      <c r="BN5400">
        <v>0</v>
      </c>
      <c r="BO5400">
        <v>0</v>
      </c>
      <c r="BP5400">
        <v>0</v>
      </c>
      <c r="BQ5400">
        <v>0</v>
      </c>
      <c r="BR5400">
        <v>0</v>
      </c>
      <c r="BS5400">
        <v>0</v>
      </c>
      <c r="BT5400">
        <v>0</v>
      </c>
      <c r="BU5400">
        <v>0</v>
      </c>
      <c r="BV5400">
        <v>0</v>
      </c>
      <c r="BW5400">
        <v>0</v>
      </c>
      <c r="BX5400">
        <v>0</v>
      </c>
      <c r="BY5400">
        <v>0</v>
      </c>
      <c r="BZ5400">
        <v>0</v>
      </c>
      <c r="CA5400">
        <v>1</v>
      </c>
      <c r="CB5400">
        <v>0</v>
      </c>
      <c r="CC5400">
        <v>0</v>
      </c>
      <c r="CD5400">
        <v>0</v>
      </c>
      <c r="CE5400">
        <v>0</v>
      </c>
      <c r="CF5400">
        <v>0</v>
      </c>
      <c r="CG5400">
        <v>0</v>
      </c>
    </row>
    <row r="5401" spans="1:85" hidden="1" x14ac:dyDescent="0.3">
      <c r="A5401">
        <v>5399</v>
      </c>
      <c r="B5401">
        <v>9505</v>
      </c>
      <c r="C5401">
        <v>40</v>
      </c>
      <c r="D5401">
        <v>40</v>
      </c>
      <c r="E5401">
        <v>0.781088006680842</v>
      </c>
      <c r="F5401">
        <v>-0.216743171090923</v>
      </c>
      <c r="G5401">
        <v>4</v>
      </c>
      <c r="H5401">
        <v>1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1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1</v>
      </c>
      <c r="AI5401">
        <v>0</v>
      </c>
      <c r="AJ5401">
        <v>0</v>
      </c>
      <c r="AK5401">
        <v>0</v>
      </c>
      <c r="AL5401">
        <v>1</v>
      </c>
      <c r="AM5401">
        <v>0</v>
      </c>
      <c r="AN5401">
        <v>1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>
        <v>0</v>
      </c>
      <c r="BI5401">
        <v>0</v>
      </c>
      <c r="BJ5401">
        <v>0</v>
      </c>
      <c r="BK5401">
        <v>0</v>
      </c>
      <c r="BL5401">
        <v>0</v>
      </c>
      <c r="BM5401">
        <v>0</v>
      </c>
      <c r="BN5401">
        <v>0</v>
      </c>
      <c r="BO5401">
        <v>0</v>
      </c>
      <c r="BP5401">
        <v>0</v>
      </c>
      <c r="BQ5401">
        <v>0</v>
      </c>
      <c r="BR5401">
        <v>0</v>
      </c>
      <c r="BS5401">
        <v>0</v>
      </c>
      <c r="BT5401">
        <v>0</v>
      </c>
      <c r="BU5401">
        <v>0</v>
      </c>
      <c r="BV5401">
        <v>0</v>
      </c>
      <c r="BW5401">
        <v>0</v>
      </c>
      <c r="BX5401">
        <v>0</v>
      </c>
      <c r="BY5401">
        <v>0</v>
      </c>
      <c r="BZ5401">
        <v>0</v>
      </c>
      <c r="CA5401">
        <v>1</v>
      </c>
      <c r="CB5401">
        <v>0</v>
      </c>
      <c r="CC5401">
        <v>0</v>
      </c>
      <c r="CD5401">
        <v>0</v>
      </c>
      <c r="CE5401">
        <v>0</v>
      </c>
      <c r="CF5401">
        <v>0</v>
      </c>
      <c r="CG5401">
        <v>0</v>
      </c>
    </row>
    <row r="5402" spans="1:85" hidden="1" x14ac:dyDescent="0.3">
      <c r="A5402">
        <v>5400</v>
      </c>
      <c r="B5402">
        <v>13749</v>
      </c>
      <c r="C5402">
        <v>43</v>
      </c>
      <c r="D5402">
        <v>35</v>
      </c>
      <c r="E5402">
        <v>-0.14597543705343999</v>
      </c>
      <c r="F5402">
        <v>4.15442791513619</v>
      </c>
      <c r="G5402">
        <v>3</v>
      </c>
      <c r="H5402">
        <v>1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1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1</v>
      </c>
      <c r="AF5402">
        <v>0</v>
      </c>
      <c r="AG5402">
        <v>0</v>
      </c>
      <c r="AH5402">
        <v>0</v>
      </c>
      <c r="AI5402">
        <v>0</v>
      </c>
      <c r="AJ5402">
        <v>1</v>
      </c>
      <c r="AK5402">
        <v>0</v>
      </c>
      <c r="AL5402">
        <v>0</v>
      </c>
      <c r="AM5402">
        <v>1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>
        <v>0</v>
      </c>
      <c r="BI5402">
        <v>0</v>
      </c>
      <c r="BJ5402">
        <v>0</v>
      </c>
      <c r="BK5402">
        <v>0</v>
      </c>
      <c r="BL5402">
        <v>0</v>
      </c>
      <c r="BM5402">
        <v>0</v>
      </c>
      <c r="BN5402">
        <v>0</v>
      </c>
      <c r="BO5402">
        <v>0</v>
      </c>
      <c r="BP5402">
        <v>0</v>
      </c>
      <c r="BQ5402">
        <v>0</v>
      </c>
      <c r="BR5402">
        <v>0</v>
      </c>
      <c r="BS5402">
        <v>0</v>
      </c>
      <c r="BT5402">
        <v>0</v>
      </c>
      <c r="BU5402">
        <v>0</v>
      </c>
      <c r="BV5402">
        <v>0</v>
      </c>
      <c r="BW5402">
        <v>0</v>
      </c>
      <c r="BX5402">
        <v>0</v>
      </c>
      <c r="BY5402">
        <v>0</v>
      </c>
      <c r="BZ5402">
        <v>0</v>
      </c>
      <c r="CA5402">
        <v>1</v>
      </c>
      <c r="CB5402">
        <v>0</v>
      </c>
      <c r="CC5402">
        <v>0</v>
      </c>
      <c r="CD5402">
        <v>0</v>
      </c>
      <c r="CE5402">
        <v>0</v>
      </c>
      <c r="CF5402">
        <v>0</v>
      </c>
      <c r="CG5402">
        <v>0</v>
      </c>
    </row>
    <row r="5403" spans="1:85" hidden="1" x14ac:dyDescent="0.3">
      <c r="A5403">
        <v>5401</v>
      </c>
      <c r="B5403">
        <v>2592</v>
      </c>
      <c r="C5403">
        <v>77</v>
      </c>
      <c r="D5403">
        <v>20</v>
      </c>
      <c r="E5403">
        <v>-9.1697083872327098E-2</v>
      </c>
      <c r="F5403">
        <v>-0.216743171090923</v>
      </c>
      <c r="G5403">
        <v>3</v>
      </c>
      <c r="H5403">
        <v>0</v>
      </c>
      <c r="I5403">
        <v>0</v>
      </c>
      <c r="J5403">
        <v>0</v>
      </c>
      <c r="K5403">
        <v>0</v>
      </c>
      <c r="L5403">
        <v>1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1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1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1</v>
      </c>
      <c r="AM5403">
        <v>0</v>
      </c>
      <c r="AN5403">
        <v>1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0</v>
      </c>
      <c r="BH5403">
        <v>0</v>
      </c>
      <c r="BI5403">
        <v>0</v>
      </c>
      <c r="BJ5403">
        <v>0</v>
      </c>
      <c r="BK5403">
        <v>0</v>
      </c>
      <c r="BL5403">
        <v>0</v>
      </c>
      <c r="BM5403">
        <v>0</v>
      </c>
      <c r="BN5403">
        <v>0</v>
      </c>
      <c r="BO5403">
        <v>0</v>
      </c>
      <c r="BP5403">
        <v>0</v>
      </c>
      <c r="BQ5403">
        <v>0</v>
      </c>
      <c r="BR5403">
        <v>0</v>
      </c>
      <c r="BS5403">
        <v>0</v>
      </c>
      <c r="BT5403">
        <v>0</v>
      </c>
      <c r="BU5403">
        <v>0</v>
      </c>
      <c r="BV5403">
        <v>0</v>
      </c>
      <c r="BW5403">
        <v>0</v>
      </c>
      <c r="BX5403">
        <v>0</v>
      </c>
      <c r="BY5403">
        <v>0</v>
      </c>
      <c r="BZ5403">
        <v>0</v>
      </c>
      <c r="CA5403">
        <v>1</v>
      </c>
      <c r="CB5403">
        <v>0</v>
      </c>
      <c r="CC5403">
        <v>0</v>
      </c>
      <c r="CD5403">
        <v>0</v>
      </c>
      <c r="CE5403">
        <v>0</v>
      </c>
      <c r="CF5403">
        <v>0</v>
      </c>
      <c r="CG5403">
        <v>0</v>
      </c>
    </row>
    <row r="5404" spans="1:85" hidden="1" x14ac:dyDescent="0.3">
      <c r="A5404">
        <v>5402</v>
      </c>
      <c r="B5404">
        <v>32166</v>
      </c>
      <c r="C5404">
        <v>42</v>
      </c>
      <c r="D5404">
        <v>30</v>
      </c>
      <c r="E5404">
        <v>-0.14597543705343999</v>
      </c>
      <c r="F5404">
        <v>-0.216743171090923</v>
      </c>
      <c r="G5404">
        <v>6</v>
      </c>
      <c r="H5404">
        <v>1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1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1</v>
      </c>
      <c r="AI5404">
        <v>0</v>
      </c>
      <c r="AJ5404">
        <v>1</v>
      </c>
      <c r="AK5404">
        <v>0</v>
      </c>
      <c r="AL5404">
        <v>0</v>
      </c>
      <c r="AM5404">
        <v>1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0</v>
      </c>
      <c r="BH5404">
        <v>0</v>
      </c>
      <c r="BI5404">
        <v>0</v>
      </c>
      <c r="BJ5404">
        <v>0</v>
      </c>
      <c r="BK5404">
        <v>0</v>
      </c>
      <c r="BL5404">
        <v>0</v>
      </c>
      <c r="BM5404">
        <v>0</v>
      </c>
      <c r="BN5404">
        <v>0</v>
      </c>
      <c r="BO5404">
        <v>0</v>
      </c>
      <c r="BP5404">
        <v>0</v>
      </c>
      <c r="BQ5404">
        <v>0</v>
      </c>
      <c r="BR5404">
        <v>0</v>
      </c>
      <c r="BS5404">
        <v>0</v>
      </c>
      <c r="BT5404">
        <v>0</v>
      </c>
      <c r="BU5404">
        <v>0</v>
      </c>
      <c r="BV5404">
        <v>0</v>
      </c>
      <c r="BW5404">
        <v>0</v>
      </c>
      <c r="BX5404">
        <v>0</v>
      </c>
      <c r="BY5404">
        <v>0</v>
      </c>
      <c r="BZ5404">
        <v>0</v>
      </c>
      <c r="CA5404">
        <v>1</v>
      </c>
      <c r="CB5404">
        <v>0</v>
      </c>
      <c r="CC5404">
        <v>0</v>
      </c>
      <c r="CD5404">
        <v>0</v>
      </c>
      <c r="CE5404">
        <v>0</v>
      </c>
      <c r="CF5404">
        <v>0</v>
      </c>
      <c r="CG5404">
        <v>0</v>
      </c>
    </row>
    <row r="5405" spans="1:85" hidden="1" x14ac:dyDescent="0.3">
      <c r="A5405">
        <v>5403</v>
      </c>
      <c r="B5405">
        <v>21910</v>
      </c>
      <c r="C5405">
        <v>39</v>
      </c>
      <c r="D5405">
        <v>40</v>
      </c>
      <c r="E5405">
        <v>-0.14597543705343999</v>
      </c>
      <c r="F5405">
        <v>-0.216743171090923</v>
      </c>
      <c r="G5405">
        <v>3</v>
      </c>
      <c r="H5405">
        <v>1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1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1</v>
      </c>
      <c r="AI5405">
        <v>0</v>
      </c>
      <c r="AJ5405">
        <v>0</v>
      </c>
      <c r="AK5405">
        <v>0</v>
      </c>
      <c r="AL5405">
        <v>1</v>
      </c>
      <c r="AM5405">
        <v>1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0</v>
      </c>
      <c r="BH5405">
        <v>0</v>
      </c>
      <c r="BI5405">
        <v>0</v>
      </c>
      <c r="BJ5405">
        <v>0</v>
      </c>
      <c r="BK5405">
        <v>0</v>
      </c>
      <c r="BL5405">
        <v>0</v>
      </c>
      <c r="BM5405">
        <v>0</v>
      </c>
      <c r="BN5405">
        <v>0</v>
      </c>
      <c r="BO5405">
        <v>0</v>
      </c>
      <c r="BP5405">
        <v>0</v>
      </c>
      <c r="BQ5405">
        <v>0</v>
      </c>
      <c r="BR5405">
        <v>0</v>
      </c>
      <c r="BS5405">
        <v>0</v>
      </c>
      <c r="BT5405">
        <v>0</v>
      </c>
      <c r="BU5405">
        <v>0</v>
      </c>
      <c r="BV5405">
        <v>0</v>
      </c>
      <c r="BW5405">
        <v>0</v>
      </c>
      <c r="BX5405">
        <v>0</v>
      </c>
      <c r="BY5405">
        <v>0</v>
      </c>
      <c r="BZ5405">
        <v>0</v>
      </c>
      <c r="CA5405">
        <v>1</v>
      </c>
      <c r="CB5405">
        <v>0</v>
      </c>
      <c r="CC5405">
        <v>0</v>
      </c>
      <c r="CD5405">
        <v>0</v>
      </c>
      <c r="CE5405">
        <v>0</v>
      </c>
      <c r="CF5405">
        <v>0</v>
      </c>
      <c r="CG5405">
        <v>0</v>
      </c>
    </row>
    <row r="5406" spans="1:85" hidden="1" x14ac:dyDescent="0.3">
      <c r="A5406">
        <v>5404</v>
      </c>
      <c r="B5406">
        <v>26528</v>
      </c>
      <c r="C5406">
        <v>47</v>
      </c>
      <c r="D5406">
        <v>40</v>
      </c>
      <c r="E5406">
        <v>-0.14597543705343999</v>
      </c>
      <c r="F5406">
        <v>-0.216743171090923</v>
      </c>
      <c r="G5406">
        <v>2</v>
      </c>
      <c r="H5406">
        <v>0</v>
      </c>
      <c r="I5406">
        <v>0</v>
      </c>
      <c r="J5406">
        <v>1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1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1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1</v>
      </c>
      <c r="AM5406">
        <v>0</v>
      </c>
      <c r="AN5406">
        <v>1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0</v>
      </c>
      <c r="BH5406">
        <v>0</v>
      </c>
      <c r="BI5406">
        <v>0</v>
      </c>
      <c r="BJ5406">
        <v>0</v>
      </c>
      <c r="BK5406">
        <v>0</v>
      </c>
      <c r="BL5406">
        <v>0</v>
      </c>
      <c r="BM5406">
        <v>0</v>
      </c>
      <c r="BN5406">
        <v>1</v>
      </c>
      <c r="BO5406">
        <v>0</v>
      </c>
      <c r="BP5406">
        <v>0</v>
      </c>
      <c r="BQ5406">
        <v>0</v>
      </c>
      <c r="BR5406">
        <v>0</v>
      </c>
      <c r="BS5406">
        <v>0</v>
      </c>
      <c r="BT5406">
        <v>0</v>
      </c>
      <c r="BU5406">
        <v>0</v>
      </c>
      <c r="BV5406">
        <v>0</v>
      </c>
      <c r="BW5406">
        <v>0</v>
      </c>
      <c r="BX5406">
        <v>0</v>
      </c>
      <c r="BY5406">
        <v>0</v>
      </c>
      <c r="BZ5406">
        <v>0</v>
      </c>
      <c r="CA5406">
        <v>0</v>
      </c>
      <c r="CB5406">
        <v>0</v>
      </c>
      <c r="CC5406">
        <v>0</v>
      </c>
      <c r="CD5406">
        <v>0</v>
      </c>
      <c r="CE5406">
        <v>0</v>
      </c>
      <c r="CF5406">
        <v>0</v>
      </c>
      <c r="CG5406">
        <v>0</v>
      </c>
    </row>
    <row r="5407" spans="1:85" hidden="1" x14ac:dyDescent="0.3">
      <c r="A5407">
        <v>5405</v>
      </c>
      <c r="B5407">
        <v>22115</v>
      </c>
      <c r="C5407">
        <v>43</v>
      </c>
      <c r="D5407">
        <v>40</v>
      </c>
      <c r="E5407">
        <v>-0.14597543705343999</v>
      </c>
      <c r="F5407">
        <v>-0.216743171090923</v>
      </c>
      <c r="G5407">
        <v>3</v>
      </c>
      <c r="H5407">
        <v>1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1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1</v>
      </c>
      <c r="AI5407">
        <v>0</v>
      </c>
      <c r="AJ5407">
        <v>0</v>
      </c>
      <c r="AK5407">
        <v>0</v>
      </c>
      <c r="AL5407">
        <v>1</v>
      </c>
      <c r="AM5407">
        <v>1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>
        <v>0</v>
      </c>
      <c r="BI5407">
        <v>0</v>
      </c>
      <c r="BJ5407">
        <v>0</v>
      </c>
      <c r="BK5407">
        <v>0</v>
      </c>
      <c r="BL5407">
        <v>0</v>
      </c>
      <c r="BM5407">
        <v>0</v>
      </c>
      <c r="BN5407">
        <v>0</v>
      </c>
      <c r="BO5407">
        <v>0</v>
      </c>
      <c r="BP5407">
        <v>0</v>
      </c>
      <c r="BQ5407">
        <v>0</v>
      </c>
      <c r="BR5407">
        <v>0</v>
      </c>
      <c r="BS5407">
        <v>0</v>
      </c>
      <c r="BT5407">
        <v>0</v>
      </c>
      <c r="BU5407">
        <v>0</v>
      </c>
      <c r="BV5407">
        <v>0</v>
      </c>
      <c r="BW5407">
        <v>0</v>
      </c>
      <c r="BX5407">
        <v>0</v>
      </c>
      <c r="BY5407">
        <v>0</v>
      </c>
      <c r="BZ5407">
        <v>0</v>
      </c>
      <c r="CA5407">
        <v>1</v>
      </c>
      <c r="CB5407">
        <v>0</v>
      </c>
      <c r="CC5407">
        <v>0</v>
      </c>
      <c r="CD5407">
        <v>0</v>
      </c>
      <c r="CE5407">
        <v>0</v>
      </c>
      <c r="CF5407">
        <v>0</v>
      </c>
      <c r="CG5407">
        <v>0</v>
      </c>
    </row>
    <row r="5408" spans="1:85" x14ac:dyDescent="0.3">
      <c r="A5408">
        <v>5406</v>
      </c>
      <c r="B5408">
        <v>2300</v>
      </c>
      <c r="C5408">
        <v>43</v>
      </c>
      <c r="D5408">
        <v>60</v>
      </c>
      <c r="E5408">
        <v>-0.14597543705343999</v>
      </c>
      <c r="F5408">
        <v>-0.216743171090923</v>
      </c>
      <c r="G5408">
        <v>6</v>
      </c>
      <c r="H5408">
        <v>1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1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1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1</v>
      </c>
      <c r="AM5408">
        <v>0</v>
      </c>
      <c r="AN5408">
        <v>1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>
        <v>0</v>
      </c>
      <c r="BI5408">
        <v>0</v>
      </c>
      <c r="BJ5408">
        <v>0</v>
      </c>
      <c r="BK5408">
        <v>0</v>
      </c>
      <c r="BL5408">
        <v>0</v>
      </c>
      <c r="BM5408">
        <v>0</v>
      </c>
      <c r="BN5408">
        <v>0</v>
      </c>
      <c r="BO5408">
        <v>0</v>
      </c>
      <c r="BP5408">
        <v>0</v>
      </c>
      <c r="BQ5408">
        <v>0</v>
      </c>
      <c r="BR5408">
        <v>0</v>
      </c>
      <c r="BS5408">
        <v>0</v>
      </c>
      <c r="BT5408">
        <v>0</v>
      </c>
      <c r="BU5408">
        <v>0</v>
      </c>
      <c r="BV5408">
        <v>0</v>
      </c>
      <c r="BW5408">
        <v>0</v>
      </c>
      <c r="BX5408">
        <v>0</v>
      </c>
      <c r="BY5408">
        <v>0</v>
      </c>
      <c r="BZ5408">
        <v>0</v>
      </c>
      <c r="CA5408">
        <v>1</v>
      </c>
      <c r="CB5408">
        <v>0</v>
      </c>
      <c r="CC5408">
        <v>0</v>
      </c>
      <c r="CD5408">
        <v>0</v>
      </c>
      <c r="CE5408">
        <v>0</v>
      </c>
      <c r="CF5408">
        <v>0</v>
      </c>
      <c r="CG5408">
        <v>0</v>
      </c>
    </row>
    <row r="5409" spans="1:85" hidden="1" x14ac:dyDescent="0.3">
      <c r="A5409">
        <v>5407</v>
      </c>
      <c r="B5409">
        <v>21152</v>
      </c>
      <c r="C5409">
        <v>44</v>
      </c>
      <c r="D5409">
        <v>10</v>
      </c>
      <c r="E5409">
        <v>-0.14597543705343999</v>
      </c>
      <c r="F5409">
        <v>-0.216743171090923</v>
      </c>
      <c r="G5409">
        <v>4</v>
      </c>
      <c r="H5409">
        <v>1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1</v>
      </c>
      <c r="AD5409">
        <v>0</v>
      </c>
      <c r="AE5409">
        <v>0</v>
      </c>
      <c r="AF5409">
        <v>0</v>
      </c>
      <c r="AG5409">
        <v>0</v>
      </c>
      <c r="AH5409">
        <v>1</v>
      </c>
      <c r="AI5409">
        <v>0</v>
      </c>
      <c r="AJ5409">
        <v>0</v>
      </c>
      <c r="AK5409">
        <v>0</v>
      </c>
      <c r="AL5409">
        <v>1</v>
      </c>
      <c r="AM5409">
        <v>1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>
        <v>0</v>
      </c>
      <c r="BI5409">
        <v>0</v>
      </c>
      <c r="BJ5409">
        <v>0</v>
      </c>
      <c r="BK5409">
        <v>0</v>
      </c>
      <c r="BL5409">
        <v>0</v>
      </c>
      <c r="BM5409">
        <v>0</v>
      </c>
      <c r="BN5409">
        <v>0</v>
      </c>
      <c r="BO5409">
        <v>0</v>
      </c>
      <c r="BP5409">
        <v>0</v>
      </c>
      <c r="BQ5409">
        <v>0</v>
      </c>
      <c r="BR5409">
        <v>0</v>
      </c>
      <c r="BS5409">
        <v>1</v>
      </c>
      <c r="BT5409">
        <v>0</v>
      </c>
      <c r="BU5409">
        <v>0</v>
      </c>
      <c r="BV5409">
        <v>0</v>
      </c>
      <c r="BW5409">
        <v>0</v>
      </c>
      <c r="BX5409">
        <v>0</v>
      </c>
      <c r="BY5409">
        <v>0</v>
      </c>
      <c r="BZ5409">
        <v>0</v>
      </c>
      <c r="CA5409">
        <v>0</v>
      </c>
      <c r="CB5409">
        <v>0</v>
      </c>
      <c r="CC5409">
        <v>0</v>
      </c>
      <c r="CD5409">
        <v>0</v>
      </c>
      <c r="CE5409">
        <v>0</v>
      </c>
      <c r="CF5409">
        <v>0</v>
      </c>
      <c r="CG5409">
        <v>0</v>
      </c>
    </row>
    <row r="5410" spans="1:85" hidden="1" x14ac:dyDescent="0.3">
      <c r="A5410">
        <v>5408</v>
      </c>
      <c r="B5410">
        <v>31038</v>
      </c>
      <c r="C5410">
        <v>33</v>
      </c>
      <c r="D5410">
        <v>40</v>
      </c>
      <c r="E5410">
        <v>-0.14597543705343999</v>
      </c>
      <c r="F5410">
        <v>-0.216743171090923</v>
      </c>
      <c r="G5410">
        <v>6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1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1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1</v>
      </c>
      <c r="AG5410">
        <v>0</v>
      </c>
      <c r="AH5410">
        <v>0</v>
      </c>
      <c r="AI5410">
        <v>0</v>
      </c>
      <c r="AJ5410">
        <v>1</v>
      </c>
      <c r="AK5410">
        <v>0</v>
      </c>
      <c r="AL5410">
        <v>0</v>
      </c>
      <c r="AM5410">
        <v>1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>
        <v>0</v>
      </c>
      <c r="BI5410">
        <v>0</v>
      </c>
      <c r="BJ5410">
        <v>0</v>
      </c>
      <c r="BK5410">
        <v>1</v>
      </c>
      <c r="BL5410">
        <v>0</v>
      </c>
      <c r="BM5410">
        <v>0</v>
      </c>
      <c r="BN5410">
        <v>0</v>
      </c>
      <c r="BO5410">
        <v>0</v>
      </c>
      <c r="BP5410">
        <v>0</v>
      </c>
      <c r="BQ5410">
        <v>0</v>
      </c>
      <c r="BR5410">
        <v>0</v>
      </c>
      <c r="BS5410">
        <v>0</v>
      </c>
      <c r="BT5410">
        <v>0</v>
      </c>
      <c r="BU5410">
        <v>0</v>
      </c>
      <c r="BV5410">
        <v>0</v>
      </c>
      <c r="BW5410">
        <v>0</v>
      </c>
      <c r="BX5410">
        <v>0</v>
      </c>
      <c r="BY5410">
        <v>0</v>
      </c>
      <c r="BZ5410">
        <v>0</v>
      </c>
      <c r="CA5410">
        <v>0</v>
      </c>
      <c r="CB5410">
        <v>0</v>
      </c>
      <c r="CC5410">
        <v>0</v>
      </c>
      <c r="CD5410">
        <v>0</v>
      </c>
      <c r="CE5410">
        <v>0</v>
      </c>
      <c r="CF5410">
        <v>0</v>
      </c>
      <c r="CG5410">
        <v>0</v>
      </c>
    </row>
    <row r="5411" spans="1:85" hidden="1" x14ac:dyDescent="0.3">
      <c r="A5411">
        <v>5409</v>
      </c>
      <c r="B5411">
        <v>23697</v>
      </c>
      <c r="C5411">
        <v>25</v>
      </c>
      <c r="D5411">
        <v>46</v>
      </c>
      <c r="E5411">
        <v>-0.14597543705343999</v>
      </c>
      <c r="F5411">
        <v>-0.216743171090923</v>
      </c>
      <c r="G5411">
        <v>3</v>
      </c>
      <c r="H5411">
        <v>0</v>
      </c>
      <c r="I5411">
        <v>0</v>
      </c>
      <c r="J5411">
        <v>0</v>
      </c>
      <c r="K5411">
        <v>0</v>
      </c>
      <c r="L5411">
        <v>1</v>
      </c>
      <c r="M5411">
        <v>0</v>
      </c>
      <c r="N5411">
        <v>0</v>
      </c>
      <c r="O5411">
        <v>1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1</v>
      </c>
      <c r="AI5411">
        <v>0</v>
      </c>
      <c r="AJ5411">
        <v>0</v>
      </c>
      <c r="AK5411">
        <v>0</v>
      </c>
      <c r="AL5411">
        <v>1</v>
      </c>
      <c r="AM5411">
        <v>1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>
        <v>0</v>
      </c>
      <c r="BI5411">
        <v>0</v>
      </c>
      <c r="BJ5411">
        <v>0</v>
      </c>
      <c r="BK5411">
        <v>0</v>
      </c>
      <c r="BL5411">
        <v>0</v>
      </c>
      <c r="BM5411">
        <v>0</v>
      </c>
      <c r="BN5411">
        <v>0</v>
      </c>
      <c r="BO5411">
        <v>0</v>
      </c>
      <c r="BP5411">
        <v>0</v>
      </c>
      <c r="BQ5411">
        <v>0</v>
      </c>
      <c r="BR5411">
        <v>0</v>
      </c>
      <c r="BS5411">
        <v>0</v>
      </c>
      <c r="BT5411">
        <v>0</v>
      </c>
      <c r="BU5411">
        <v>0</v>
      </c>
      <c r="BV5411">
        <v>0</v>
      </c>
      <c r="BW5411">
        <v>0</v>
      </c>
      <c r="BX5411">
        <v>0</v>
      </c>
      <c r="BY5411">
        <v>0</v>
      </c>
      <c r="BZ5411">
        <v>0</v>
      </c>
      <c r="CA5411">
        <v>1</v>
      </c>
      <c r="CB5411">
        <v>0</v>
      </c>
      <c r="CC5411">
        <v>0</v>
      </c>
      <c r="CD5411">
        <v>0</v>
      </c>
      <c r="CE5411">
        <v>0</v>
      </c>
      <c r="CF5411">
        <v>0</v>
      </c>
      <c r="CG5411">
        <v>0</v>
      </c>
    </row>
    <row r="5412" spans="1:85" hidden="1" x14ac:dyDescent="0.3">
      <c r="A5412">
        <v>5410</v>
      </c>
      <c r="B5412">
        <v>6888</v>
      </c>
      <c r="C5412">
        <v>17</v>
      </c>
      <c r="D5412">
        <v>20</v>
      </c>
      <c r="E5412">
        <v>-0.14597543705343999</v>
      </c>
      <c r="F5412">
        <v>-0.216743171090923</v>
      </c>
      <c r="G5412">
        <v>4</v>
      </c>
      <c r="H5412">
        <v>0</v>
      </c>
      <c r="I5412">
        <v>0</v>
      </c>
      <c r="J5412">
        <v>0</v>
      </c>
      <c r="K5412">
        <v>0</v>
      </c>
      <c r="L5412">
        <v>1</v>
      </c>
      <c r="M5412">
        <v>0</v>
      </c>
      <c r="N5412">
        <v>0</v>
      </c>
      <c r="O5412">
        <v>1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1</v>
      </c>
      <c r="AH5412">
        <v>0</v>
      </c>
      <c r="AI5412">
        <v>0</v>
      </c>
      <c r="AJ5412">
        <v>0</v>
      </c>
      <c r="AK5412">
        <v>0</v>
      </c>
      <c r="AL5412">
        <v>1</v>
      </c>
      <c r="AM5412">
        <v>0</v>
      </c>
      <c r="AN5412">
        <v>1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0</v>
      </c>
      <c r="BH5412">
        <v>0</v>
      </c>
      <c r="BI5412">
        <v>0</v>
      </c>
      <c r="BJ5412">
        <v>0</v>
      </c>
      <c r="BK5412">
        <v>0</v>
      </c>
      <c r="BL5412">
        <v>0</v>
      </c>
      <c r="BM5412">
        <v>0</v>
      </c>
      <c r="BN5412">
        <v>0</v>
      </c>
      <c r="BO5412">
        <v>0</v>
      </c>
      <c r="BP5412">
        <v>0</v>
      </c>
      <c r="BQ5412">
        <v>0</v>
      </c>
      <c r="BR5412">
        <v>0</v>
      </c>
      <c r="BS5412">
        <v>0</v>
      </c>
      <c r="BT5412">
        <v>0</v>
      </c>
      <c r="BU5412">
        <v>0</v>
      </c>
      <c r="BV5412">
        <v>0</v>
      </c>
      <c r="BW5412">
        <v>0</v>
      </c>
      <c r="BX5412">
        <v>0</v>
      </c>
      <c r="BY5412">
        <v>0</v>
      </c>
      <c r="BZ5412">
        <v>0</v>
      </c>
      <c r="CA5412">
        <v>1</v>
      </c>
      <c r="CB5412">
        <v>0</v>
      </c>
      <c r="CC5412">
        <v>0</v>
      </c>
      <c r="CD5412">
        <v>0</v>
      </c>
      <c r="CE5412">
        <v>0</v>
      </c>
      <c r="CF5412">
        <v>0</v>
      </c>
      <c r="CG5412">
        <v>0</v>
      </c>
    </row>
    <row r="5413" spans="1:85" hidden="1" x14ac:dyDescent="0.3">
      <c r="A5413">
        <v>5411</v>
      </c>
      <c r="B5413">
        <v>17291</v>
      </c>
      <c r="C5413">
        <v>42</v>
      </c>
      <c r="D5413">
        <v>35</v>
      </c>
      <c r="E5413">
        <v>-0.14597543705343999</v>
      </c>
      <c r="F5413">
        <v>-0.216743171090923</v>
      </c>
      <c r="G5413">
        <v>3</v>
      </c>
      <c r="H5413">
        <v>0</v>
      </c>
      <c r="I5413">
        <v>0</v>
      </c>
      <c r="J5413">
        <v>1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1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1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1</v>
      </c>
      <c r="AM5413">
        <v>0</v>
      </c>
      <c r="AN5413">
        <v>1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>
        <v>0</v>
      </c>
      <c r="BI5413">
        <v>0</v>
      </c>
      <c r="BJ5413">
        <v>0</v>
      </c>
      <c r="BK5413">
        <v>0</v>
      </c>
      <c r="BL5413">
        <v>0</v>
      </c>
      <c r="BM5413">
        <v>0</v>
      </c>
      <c r="BN5413">
        <v>0</v>
      </c>
      <c r="BO5413">
        <v>0</v>
      </c>
      <c r="BP5413">
        <v>0</v>
      </c>
      <c r="BQ5413">
        <v>0</v>
      </c>
      <c r="BR5413">
        <v>0</v>
      </c>
      <c r="BS5413">
        <v>0</v>
      </c>
      <c r="BT5413">
        <v>0</v>
      </c>
      <c r="BU5413">
        <v>0</v>
      </c>
      <c r="BV5413">
        <v>0</v>
      </c>
      <c r="BW5413">
        <v>0</v>
      </c>
      <c r="BX5413">
        <v>0</v>
      </c>
      <c r="BY5413">
        <v>0</v>
      </c>
      <c r="BZ5413">
        <v>0</v>
      </c>
      <c r="CA5413">
        <v>1</v>
      </c>
      <c r="CB5413">
        <v>0</v>
      </c>
      <c r="CC5413">
        <v>0</v>
      </c>
      <c r="CD5413">
        <v>0</v>
      </c>
      <c r="CE5413">
        <v>0</v>
      </c>
      <c r="CF5413">
        <v>0</v>
      </c>
      <c r="CG5413">
        <v>0</v>
      </c>
    </row>
    <row r="5414" spans="1:85" x14ac:dyDescent="0.3">
      <c r="A5414">
        <v>5412</v>
      </c>
      <c r="B5414">
        <v>16143</v>
      </c>
      <c r="C5414">
        <v>40</v>
      </c>
      <c r="D5414">
        <v>40</v>
      </c>
      <c r="E5414">
        <v>-0.14597543705343999</v>
      </c>
      <c r="F5414">
        <v>-0.216743171090923</v>
      </c>
      <c r="G5414">
        <v>7</v>
      </c>
      <c r="H5414">
        <v>0</v>
      </c>
      <c r="I5414">
        <v>0</v>
      </c>
      <c r="J5414">
        <v>0</v>
      </c>
      <c r="K5414">
        <v>0</v>
      </c>
      <c r="L5414">
        <v>1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1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1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1</v>
      </c>
      <c r="AM5414">
        <v>0</v>
      </c>
      <c r="AN5414">
        <v>1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  <c r="BH5414">
        <v>0</v>
      </c>
      <c r="BI5414">
        <v>0</v>
      </c>
      <c r="BJ5414">
        <v>0</v>
      </c>
      <c r="BK5414">
        <v>0</v>
      </c>
      <c r="BL5414">
        <v>0</v>
      </c>
      <c r="BM5414">
        <v>0</v>
      </c>
      <c r="BN5414">
        <v>0</v>
      </c>
      <c r="BO5414">
        <v>0</v>
      </c>
      <c r="BP5414">
        <v>0</v>
      </c>
      <c r="BQ5414">
        <v>0</v>
      </c>
      <c r="BR5414">
        <v>0</v>
      </c>
      <c r="BS5414">
        <v>0</v>
      </c>
      <c r="BT5414">
        <v>0</v>
      </c>
      <c r="BU5414">
        <v>0</v>
      </c>
      <c r="BV5414">
        <v>0</v>
      </c>
      <c r="BW5414">
        <v>0</v>
      </c>
      <c r="BX5414">
        <v>0</v>
      </c>
      <c r="BY5414">
        <v>0</v>
      </c>
      <c r="BZ5414">
        <v>0</v>
      </c>
      <c r="CA5414">
        <v>1</v>
      </c>
      <c r="CB5414">
        <v>0</v>
      </c>
      <c r="CC5414">
        <v>0</v>
      </c>
      <c r="CD5414">
        <v>0</v>
      </c>
      <c r="CE5414">
        <v>0</v>
      </c>
      <c r="CF5414">
        <v>0</v>
      </c>
      <c r="CG5414">
        <v>0</v>
      </c>
    </row>
    <row r="5415" spans="1:85" hidden="1" x14ac:dyDescent="0.3">
      <c r="A5415">
        <v>5413</v>
      </c>
      <c r="B5415">
        <v>16014</v>
      </c>
      <c r="C5415">
        <v>24</v>
      </c>
      <c r="D5415">
        <v>40</v>
      </c>
      <c r="E5415">
        <v>0.20324688515920999</v>
      </c>
      <c r="F5415">
        <v>-0.216743171090923</v>
      </c>
      <c r="G5415">
        <v>2</v>
      </c>
      <c r="H5415">
        <v>0</v>
      </c>
      <c r="I5415">
        <v>0</v>
      </c>
      <c r="J5415">
        <v>1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1</v>
      </c>
      <c r="AA5415">
        <v>0</v>
      </c>
      <c r="AB5415">
        <v>0</v>
      </c>
      <c r="AC5415">
        <v>0</v>
      </c>
      <c r="AD5415">
        <v>1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1</v>
      </c>
      <c r="AM5415">
        <v>0</v>
      </c>
      <c r="AN5415">
        <v>1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>
        <v>0</v>
      </c>
      <c r="BI5415">
        <v>0</v>
      </c>
      <c r="BJ5415">
        <v>0</v>
      </c>
      <c r="BK5415">
        <v>0</v>
      </c>
      <c r="BL5415">
        <v>0</v>
      </c>
      <c r="BM5415">
        <v>0</v>
      </c>
      <c r="BN5415">
        <v>0</v>
      </c>
      <c r="BO5415">
        <v>0</v>
      </c>
      <c r="BP5415">
        <v>0</v>
      </c>
      <c r="BQ5415">
        <v>0</v>
      </c>
      <c r="BR5415">
        <v>0</v>
      </c>
      <c r="BS5415">
        <v>0</v>
      </c>
      <c r="BT5415">
        <v>0</v>
      </c>
      <c r="BU5415">
        <v>0</v>
      </c>
      <c r="BV5415">
        <v>0</v>
      </c>
      <c r="BW5415">
        <v>0</v>
      </c>
      <c r="BX5415">
        <v>0</v>
      </c>
      <c r="BY5415">
        <v>0</v>
      </c>
      <c r="BZ5415">
        <v>0</v>
      </c>
      <c r="CA5415">
        <v>1</v>
      </c>
      <c r="CB5415">
        <v>0</v>
      </c>
      <c r="CC5415">
        <v>0</v>
      </c>
      <c r="CD5415">
        <v>0</v>
      </c>
      <c r="CE5415">
        <v>0</v>
      </c>
      <c r="CF5415">
        <v>0</v>
      </c>
      <c r="CG5415">
        <v>0</v>
      </c>
    </row>
    <row r="5416" spans="1:85" hidden="1" x14ac:dyDescent="0.3">
      <c r="A5416">
        <v>5414</v>
      </c>
      <c r="B5416">
        <v>13618</v>
      </c>
      <c r="C5416">
        <v>33</v>
      </c>
      <c r="D5416">
        <v>40</v>
      </c>
      <c r="E5416">
        <v>-0.14597543705343999</v>
      </c>
      <c r="F5416">
        <v>-0.216743171090923</v>
      </c>
      <c r="G5416">
        <v>5</v>
      </c>
      <c r="H5416">
        <v>0</v>
      </c>
      <c r="I5416">
        <v>0</v>
      </c>
      <c r="J5416">
        <v>0</v>
      </c>
      <c r="K5416">
        <v>0</v>
      </c>
      <c r="L5416">
        <v>1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1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1</v>
      </c>
      <c r="AI5416">
        <v>0</v>
      </c>
      <c r="AJ5416">
        <v>1</v>
      </c>
      <c r="AK5416">
        <v>0</v>
      </c>
      <c r="AL5416">
        <v>0</v>
      </c>
      <c r="AM5416">
        <v>0</v>
      </c>
      <c r="AN5416">
        <v>1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>
        <v>0</v>
      </c>
      <c r="BI5416">
        <v>0</v>
      </c>
      <c r="BJ5416">
        <v>0</v>
      </c>
      <c r="BK5416">
        <v>0</v>
      </c>
      <c r="BL5416">
        <v>0</v>
      </c>
      <c r="BM5416">
        <v>0</v>
      </c>
      <c r="BN5416">
        <v>0</v>
      </c>
      <c r="BO5416">
        <v>0</v>
      </c>
      <c r="BP5416">
        <v>0</v>
      </c>
      <c r="BQ5416">
        <v>0</v>
      </c>
      <c r="BR5416">
        <v>0</v>
      </c>
      <c r="BS5416">
        <v>0</v>
      </c>
      <c r="BT5416">
        <v>0</v>
      </c>
      <c r="BU5416">
        <v>0</v>
      </c>
      <c r="BV5416">
        <v>0</v>
      </c>
      <c r="BW5416">
        <v>0</v>
      </c>
      <c r="BX5416">
        <v>0</v>
      </c>
      <c r="BY5416">
        <v>0</v>
      </c>
      <c r="BZ5416">
        <v>0</v>
      </c>
      <c r="CA5416">
        <v>1</v>
      </c>
      <c r="CB5416">
        <v>0</v>
      </c>
      <c r="CC5416">
        <v>0</v>
      </c>
      <c r="CD5416">
        <v>0</v>
      </c>
      <c r="CE5416">
        <v>0</v>
      </c>
      <c r="CF5416">
        <v>0</v>
      </c>
      <c r="CG5416">
        <v>0</v>
      </c>
    </row>
    <row r="5417" spans="1:85" hidden="1" x14ac:dyDescent="0.3">
      <c r="A5417">
        <v>5415</v>
      </c>
      <c r="B5417">
        <v>30219</v>
      </c>
      <c r="C5417">
        <v>72</v>
      </c>
      <c r="D5417">
        <v>20</v>
      </c>
      <c r="E5417">
        <v>0.32385040806288201</v>
      </c>
      <c r="F5417">
        <v>-0.216743171090923</v>
      </c>
      <c r="G5417">
        <v>4</v>
      </c>
      <c r="H5417">
        <v>0</v>
      </c>
      <c r="I5417">
        <v>0</v>
      </c>
      <c r="J5417">
        <v>1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1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1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1</v>
      </c>
      <c r="AM5417">
        <v>0</v>
      </c>
      <c r="AN5417">
        <v>1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>
        <v>0</v>
      </c>
      <c r="BI5417">
        <v>0</v>
      </c>
      <c r="BJ5417">
        <v>0</v>
      </c>
      <c r="BK5417">
        <v>0</v>
      </c>
      <c r="BL5417">
        <v>0</v>
      </c>
      <c r="BM5417">
        <v>0</v>
      </c>
      <c r="BN5417">
        <v>0</v>
      </c>
      <c r="BO5417">
        <v>0</v>
      </c>
      <c r="BP5417">
        <v>0</v>
      </c>
      <c r="BQ5417">
        <v>0</v>
      </c>
      <c r="BR5417">
        <v>0</v>
      </c>
      <c r="BS5417">
        <v>0</v>
      </c>
      <c r="BT5417">
        <v>0</v>
      </c>
      <c r="BU5417">
        <v>0</v>
      </c>
      <c r="BV5417">
        <v>0</v>
      </c>
      <c r="BW5417">
        <v>0</v>
      </c>
      <c r="BX5417">
        <v>0</v>
      </c>
      <c r="BY5417">
        <v>0</v>
      </c>
      <c r="BZ5417">
        <v>0</v>
      </c>
      <c r="CA5417">
        <v>1</v>
      </c>
      <c r="CB5417">
        <v>0</v>
      </c>
      <c r="CC5417">
        <v>0</v>
      </c>
      <c r="CD5417">
        <v>0</v>
      </c>
      <c r="CE5417">
        <v>0</v>
      </c>
      <c r="CF5417">
        <v>0</v>
      </c>
      <c r="CG5417">
        <v>0</v>
      </c>
    </row>
    <row r="5418" spans="1:85" hidden="1" x14ac:dyDescent="0.3">
      <c r="A5418">
        <v>5416</v>
      </c>
      <c r="B5418">
        <v>20373</v>
      </c>
      <c r="C5418">
        <v>28</v>
      </c>
      <c r="D5418">
        <v>40</v>
      </c>
      <c r="E5418">
        <v>-0.14597543705343999</v>
      </c>
      <c r="F5418">
        <v>-0.216743171090923</v>
      </c>
      <c r="G5418">
        <v>3</v>
      </c>
      <c r="H5418">
        <v>0</v>
      </c>
      <c r="I5418">
        <v>0</v>
      </c>
      <c r="J5418">
        <v>1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1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1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1</v>
      </c>
      <c r="AM5418">
        <v>0</v>
      </c>
      <c r="AN5418">
        <v>1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>
        <v>0</v>
      </c>
      <c r="BI5418">
        <v>0</v>
      </c>
      <c r="BJ5418">
        <v>0</v>
      </c>
      <c r="BK5418">
        <v>0</v>
      </c>
      <c r="BL5418">
        <v>0</v>
      </c>
      <c r="BM5418">
        <v>0</v>
      </c>
      <c r="BN5418">
        <v>0</v>
      </c>
      <c r="BO5418">
        <v>0</v>
      </c>
      <c r="BP5418">
        <v>0</v>
      </c>
      <c r="BQ5418">
        <v>0</v>
      </c>
      <c r="BR5418">
        <v>0</v>
      </c>
      <c r="BS5418">
        <v>0</v>
      </c>
      <c r="BT5418">
        <v>0</v>
      </c>
      <c r="BU5418">
        <v>0</v>
      </c>
      <c r="BV5418">
        <v>0</v>
      </c>
      <c r="BW5418">
        <v>0</v>
      </c>
      <c r="BX5418">
        <v>0</v>
      </c>
      <c r="BY5418">
        <v>0</v>
      </c>
      <c r="BZ5418">
        <v>0</v>
      </c>
      <c r="CA5418">
        <v>1</v>
      </c>
      <c r="CB5418">
        <v>0</v>
      </c>
      <c r="CC5418">
        <v>0</v>
      </c>
      <c r="CD5418">
        <v>0</v>
      </c>
      <c r="CE5418">
        <v>0</v>
      </c>
      <c r="CF5418">
        <v>0</v>
      </c>
      <c r="CG5418">
        <v>0</v>
      </c>
    </row>
    <row r="5419" spans="1:85" hidden="1" x14ac:dyDescent="0.3">
      <c r="A5419">
        <v>5417</v>
      </c>
      <c r="B5419">
        <v>349</v>
      </c>
      <c r="C5419">
        <v>31</v>
      </c>
      <c r="D5419">
        <v>25</v>
      </c>
      <c r="E5419">
        <v>-0.14597543705343999</v>
      </c>
      <c r="F5419">
        <v>-0.216743171090923</v>
      </c>
      <c r="G5419">
        <v>6</v>
      </c>
      <c r="H5419">
        <v>0</v>
      </c>
      <c r="I5419">
        <v>0</v>
      </c>
      <c r="J5419">
        <v>0</v>
      </c>
      <c r="K5419">
        <v>0</v>
      </c>
      <c r="L5419">
        <v>1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1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1</v>
      </c>
      <c r="AH5419">
        <v>0</v>
      </c>
      <c r="AI5419">
        <v>0</v>
      </c>
      <c r="AJ5419">
        <v>0</v>
      </c>
      <c r="AK5419">
        <v>0</v>
      </c>
      <c r="AL5419">
        <v>1</v>
      </c>
      <c r="AM5419">
        <v>0</v>
      </c>
      <c r="AN5419">
        <v>1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  <c r="BH5419">
        <v>0</v>
      </c>
      <c r="BI5419">
        <v>0</v>
      </c>
      <c r="BJ5419">
        <v>0</v>
      </c>
      <c r="BK5419">
        <v>0</v>
      </c>
      <c r="BL5419">
        <v>0</v>
      </c>
      <c r="BM5419">
        <v>0</v>
      </c>
      <c r="BN5419">
        <v>0</v>
      </c>
      <c r="BO5419">
        <v>0</v>
      </c>
      <c r="BP5419">
        <v>0</v>
      </c>
      <c r="BQ5419">
        <v>0</v>
      </c>
      <c r="BR5419">
        <v>0</v>
      </c>
      <c r="BS5419">
        <v>0</v>
      </c>
      <c r="BT5419">
        <v>0</v>
      </c>
      <c r="BU5419">
        <v>0</v>
      </c>
      <c r="BV5419">
        <v>0</v>
      </c>
      <c r="BW5419">
        <v>0</v>
      </c>
      <c r="BX5419">
        <v>0</v>
      </c>
      <c r="BY5419">
        <v>0</v>
      </c>
      <c r="BZ5419">
        <v>0</v>
      </c>
      <c r="CA5419">
        <v>1</v>
      </c>
      <c r="CB5419">
        <v>0</v>
      </c>
      <c r="CC5419">
        <v>0</v>
      </c>
      <c r="CD5419">
        <v>0</v>
      </c>
      <c r="CE5419">
        <v>0</v>
      </c>
      <c r="CF5419">
        <v>0</v>
      </c>
      <c r="CG5419">
        <v>0</v>
      </c>
    </row>
    <row r="5420" spans="1:85" hidden="1" x14ac:dyDescent="0.3">
      <c r="A5420">
        <v>5418</v>
      </c>
      <c r="B5420">
        <v>28958</v>
      </c>
      <c r="C5420">
        <v>36</v>
      </c>
      <c r="D5420">
        <v>35</v>
      </c>
      <c r="E5420">
        <v>-0.14597543705343999</v>
      </c>
      <c r="F5420">
        <v>-0.216743171090923</v>
      </c>
      <c r="G5420">
        <v>6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1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1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1</v>
      </c>
      <c r="AI5420">
        <v>0</v>
      </c>
      <c r="AJ5420">
        <v>1</v>
      </c>
      <c r="AK5420">
        <v>0</v>
      </c>
      <c r="AL5420">
        <v>0</v>
      </c>
      <c r="AM5420">
        <v>1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  <c r="BH5420">
        <v>0</v>
      </c>
      <c r="BI5420">
        <v>0</v>
      </c>
      <c r="BJ5420">
        <v>0</v>
      </c>
      <c r="BK5420">
        <v>0</v>
      </c>
      <c r="BL5420">
        <v>0</v>
      </c>
      <c r="BM5420">
        <v>0</v>
      </c>
      <c r="BN5420">
        <v>0</v>
      </c>
      <c r="BO5420">
        <v>0</v>
      </c>
      <c r="BP5420">
        <v>0</v>
      </c>
      <c r="BQ5420">
        <v>0</v>
      </c>
      <c r="BR5420">
        <v>0</v>
      </c>
      <c r="BS5420">
        <v>0</v>
      </c>
      <c r="BT5420">
        <v>0</v>
      </c>
      <c r="BU5420">
        <v>0</v>
      </c>
      <c r="BV5420">
        <v>0</v>
      </c>
      <c r="BW5420">
        <v>0</v>
      </c>
      <c r="BX5420">
        <v>0</v>
      </c>
      <c r="BY5420">
        <v>0</v>
      </c>
      <c r="BZ5420">
        <v>0</v>
      </c>
      <c r="CA5420">
        <v>1</v>
      </c>
      <c r="CB5420">
        <v>0</v>
      </c>
      <c r="CC5420">
        <v>0</v>
      </c>
      <c r="CD5420">
        <v>0</v>
      </c>
      <c r="CE5420">
        <v>0</v>
      </c>
      <c r="CF5420">
        <v>0</v>
      </c>
      <c r="CG5420">
        <v>0</v>
      </c>
    </row>
    <row r="5421" spans="1:85" hidden="1" x14ac:dyDescent="0.3">
      <c r="A5421">
        <v>5419</v>
      </c>
      <c r="B5421">
        <v>5226</v>
      </c>
      <c r="C5421">
        <v>51</v>
      </c>
      <c r="D5421">
        <v>40</v>
      </c>
      <c r="E5421">
        <v>-0.14597543705343999</v>
      </c>
      <c r="F5421">
        <v>-0.216743171090923</v>
      </c>
      <c r="G5421">
        <v>3</v>
      </c>
      <c r="H5421">
        <v>0</v>
      </c>
      <c r="I5421">
        <v>0</v>
      </c>
      <c r="J5421">
        <v>1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1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1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1</v>
      </c>
      <c r="AM5421">
        <v>0</v>
      </c>
      <c r="AN5421">
        <v>1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  <c r="BH5421">
        <v>0</v>
      </c>
      <c r="BI5421">
        <v>0</v>
      </c>
      <c r="BJ5421">
        <v>0</v>
      </c>
      <c r="BK5421">
        <v>0</v>
      </c>
      <c r="BL5421">
        <v>0</v>
      </c>
      <c r="BM5421">
        <v>0</v>
      </c>
      <c r="BN5421">
        <v>0</v>
      </c>
      <c r="BO5421">
        <v>0</v>
      </c>
      <c r="BP5421">
        <v>0</v>
      </c>
      <c r="BQ5421">
        <v>0</v>
      </c>
      <c r="BR5421">
        <v>0</v>
      </c>
      <c r="BS5421">
        <v>0</v>
      </c>
      <c r="BT5421">
        <v>0</v>
      </c>
      <c r="BU5421">
        <v>0</v>
      </c>
      <c r="BV5421">
        <v>0</v>
      </c>
      <c r="BW5421">
        <v>0</v>
      </c>
      <c r="BX5421">
        <v>0</v>
      </c>
      <c r="BY5421">
        <v>0</v>
      </c>
      <c r="BZ5421">
        <v>0</v>
      </c>
      <c r="CA5421">
        <v>1</v>
      </c>
      <c r="CB5421">
        <v>0</v>
      </c>
      <c r="CC5421">
        <v>0</v>
      </c>
      <c r="CD5421">
        <v>0</v>
      </c>
      <c r="CE5421">
        <v>0</v>
      </c>
      <c r="CF5421">
        <v>0</v>
      </c>
      <c r="CG5421">
        <v>0</v>
      </c>
    </row>
    <row r="5422" spans="1:85" hidden="1" x14ac:dyDescent="0.3">
      <c r="A5422">
        <v>5420</v>
      </c>
      <c r="B5422">
        <v>2501</v>
      </c>
      <c r="C5422">
        <v>31</v>
      </c>
      <c r="D5422">
        <v>60</v>
      </c>
      <c r="E5422">
        <v>-0.14597543705343999</v>
      </c>
      <c r="F5422">
        <v>4.6952424990167296</v>
      </c>
      <c r="G5422">
        <v>6</v>
      </c>
      <c r="H5422">
        <v>0</v>
      </c>
      <c r="I5422">
        <v>0</v>
      </c>
      <c r="J5422">
        <v>0</v>
      </c>
      <c r="K5422">
        <v>1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1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1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1</v>
      </c>
      <c r="AM5422">
        <v>0</v>
      </c>
      <c r="AN5422">
        <v>1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  <c r="BH5422">
        <v>0</v>
      </c>
      <c r="BI5422">
        <v>0</v>
      </c>
      <c r="BJ5422">
        <v>0</v>
      </c>
      <c r="BK5422">
        <v>0</v>
      </c>
      <c r="BL5422">
        <v>0</v>
      </c>
      <c r="BM5422">
        <v>0</v>
      </c>
      <c r="BN5422">
        <v>0</v>
      </c>
      <c r="BO5422">
        <v>0</v>
      </c>
      <c r="BP5422">
        <v>0</v>
      </c>
      <c r="BQ5422">
        <v>0</v>
      </c>
      <c r="BR5422">
        <v>0</v>
      </c>
      <c r="BS5422">
        <v>0</v>
      </c>
      <c r="BT5422">
        <v>0</v>
      </c>
      <c r="BU5422">
        <v>0</v>
      </c>
      <c r="BV5422">
        <v>0</v>
      </c>
      <c r="BW5422">
        <v>0</v>
      </c>
      <c r="BX5422">
        <v>0</v>
      </c>
      <c r="BY5422">
        <v>0</v>
      </c>
      <c r="BZ5422">
        <v>0</v>
      </c>
      <c r="CA5422">
        <v>1</v>
      </c>
      <c r="CB5422">
        <v>0</v>
      </c>
      <c r="CC5422">
        <v>0</v>
      </c>
      <c r="CD5422">
        <v>0</v>
      </c>
      <c r="CE5422">
        <v>0</v>
      </c>
      <c r="CF5422">
        <v>0</v>
      </c>
      <c r="CG5422">
        <v>0</v>
      </c>
    </row>
    <row r="5423" spans="1:85" hidden="1" x14ac:dyDescent="0.3">
      <c r="A5423">
        <v>5421</v>
      </c>
      <c r="B5423">
        <v>2309</v>
      </c>
      <c r="C5423">
        <v>64</v>
      </c>
      <c r="D5423">
        <v>38</v>
      </c>
      <c r="E5423">
        <v>-0.14597543705343999</v>
      </c>
      <c r="F5423">
        <v>-0.216743171090923</v>
      </c>
      <c r="G5423">
        <v>3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1</v>
      </c>
      <c r="O5423">
        <v>1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1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1</v>
      </c>
      <c r="AM5423">
        <v>1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>
        <v>0</v>
      </c>
      <c r="BI5423">
        <v>0</v>
      </c>
      <c r="BJ5423">
        <v>0</v>
      </c>
      <c r="BK5423">
        <v>0</v>
      </c>
      <c r="BL5423">
        <v>0</v>
      </c>
      <c r="BM5423">
        <v>0</v>
      </c>
      <c r="BN5423">
        <v>0</v>
      </c>
      <c r="BO5423">
        <v>0</v>
      </c>
      <c r="BP5423">
        <v>0</v>
      </c>
      <c r="BQ5423">
        <v>0</v>
      </c>
      <c r="BR5423">
        <v>0</v>
      </c>
      <c r="BS5423">
        <v>0</v>
      </c>
      <c r="BT5423">
        <v>0</v>
      </c>
      <c r="BU5423">
        <v>0</v>
      </c>
      <c r="BV5423">
        <v>0</v>
      </c>
      <c r="BW5423">
        <v>0</v>
      </c>
      <c r="BX5423">
        <v>0</v>
      </c>
      <c r="BY5423">
        <v>0</v>
      </c>
      <c r="BZ5423">
        <v>0</v>
      </c>
      <c r="CA5423">
        <v>1</v>
      </c>
      <c r="CB5423">
        <v>0</v>
      </c>
      <c r="CC5423">
        <v>0</v>
      </c>
      <c r="CD5423">
        <v>0</v>
      </c>
      <c r="CE5423">
        <v>0</v>
      </c>
      <c r="CF5423">
        <v>0</v>
      </c>
      <c r="CG5423">
        <v>0</v>
      </c>
    </row>
    <row r="5424" spans="1:85" hidden="1" x14ac:dyDescent="0.3">
      <c r="A5424">
        <v>5422</v>
      </c>
      <c r="B5424">
        <v>11510</v>
      </c>
      <c r="C5424">
        <v>27</v>
      </c>
      <c r="D5424">
        <v>30</v>
      </c>
      <c r="E5424">
        <v>-0.14597543705343999</v>
      </c>
      <c r="F5424">
        <v>-0.216743171090923</v>
      </c>
      <c r="G5424">
        <v>6</v>
      </c>
      <c r="H5424">
        <v>0</v>
      </c>
      <c r="I5424">
        <v>0</v>
      </c>
      <c r="J5424">
        <v>0</v>
      </c>
      <c r="K5424">
        <v>0</v>
      </c>
      <c r="L5424">
        <v>1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1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1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1</v>
      </c>
      <c r="AM5424">
        <v>0</v>
      </c>
      <c r="AN5424">
        <v>1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>
        <v>0</v>
      </c>
      <c r="BI5424">
        <v>0</v>
      </c>
      <c r="BJ5424">
        <v>0</v>
      </c>
      <c r="BK5424">
        <v>0</v>
      </c>
      <c r="BL5424">
        <v>0</v>
      </c>
      <c r="BM5424">
        <v>0</v>
      </c>
      <c r="BN5424">
        <v>0</v>
      </c>
      <c r="BO5424">
        <v>0</v>
      </c>
      <c r="BP5424">
        <v>0</v>
      </c>
      <c r="BQ5424">
        <v>0</v>
      </c>
      <c r="BR5424">
        <v>0</v>
      </c>
      <c r="BS5424">
        <v>0</v>
      </c>
      <c r="BT5424">
        <v>0</v>
      </c>
      <c r="BU5424">
        <v>0</v>
      </c>
      <c r="BV5424">
        <v>0</v>
      </c>
      <c r="BW5424">
        <v>0</v>
      </c>
      <c r="BX5424">
        <v>0</v>
      </c>
      <c r="BY5424">
        <v>0</v>
      </c>
      <c r="BZ5424">
        <v>0</v>
      </c>
      <c r="CA5424">
        <v>1</v>
      </c>
      <c r="CB5424">
        <v>0</v>
      </c>
      <c r="CC5424">
        <v>0</v>
      </c>
      <c r="CD5424">
        <v>0</v>
      </c>
      <c r="CE5424">
        <v>0</v>
      </c>
      <c r="CF5424">
        <v>0</v>
      </c>
      <c r="CG5424">
        <v>0</v>
      </c>
    </row>
    <row r="5425" spans="1:85" hidden="1" x14ac:dyDescent="0.3">
      <c r="A5425">
        <v>5423</v>
      </c>
      <c r="B5425">
        <v>5827</v>
      </c>
      <c r="C5425">
        <v>54</v>
      </c>
      <c r="D5425">
        <v>40</v>
      </c>
      <c r="E5425">
        <v>-0.14597543705343999</v>
      </c>
      <c r="F5425">
        <v>-0.216743171090923</v>
      </c>
      <c r="G5425">
        <v>4</v>
      </c>
      <c r="H5425">
        <v>0</v>
      </c>
      <c r="I5425">
        <v>0</v>
      </c>
      <c r="J5425">
        <v>1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1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1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1</v>
      </c>
      <c r="AM5425">
        <v>0</v>
      </c>
      <c r="AN5425">
        <v>1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>
        <v>0</v>
      </c>
      <c r="BI5425">
        <v>0</v>
      </c>
      <c r="BJ5425">
        <v>0</v>
      </c>
      <c r="BK5425">
        <v>0</v>
      </c>
      <c r="BL5425">
        <v>0</v>
      </c>
      <c r="BM5425">
        <v>0</v>
      </c>
      <c r="BN5425">
        <v>0</v>
      </c>
      <c r="BO5425">
        <v>0</v>
      </c>
      <c r="BP5425">
        <v>0</v>
      </c>
      <c r="BQ5425">
        <v>0</v>
      </c>
      <c r="BR5425">
        <v>0</v>
      </c>
      <c r="BS5425">
        <v>0</v>
      </c>
      <c r="BT5425">
        <v>0</v>
      </c>
      <c r="BU5425">
        <v>0</v>
      </c>
      <c r="BV5425">
        <v>0</v>
      </c>
      <c r="BW5425">
        <v>0</v>
      </c>
      <c r="BX5425">
        <v>0</v>
      </c>
      <c r="BY5425">
        <v>0</v>
      </c>
      <c r="BZ5425">
        <v>0</v>
      </c>
      <c r="CA5425">
        <v>1</v>
      </c>
      <c r="CB5425">
        <v>0</v>
      </c>
      <c r="CC5425">
        <v>0</v>
      </c>
      <c r="CD5425">
        <v>0</v>
      </c>
      <c r="CE5425">
        <v>0</v>
      </c>
      <c r="CF5425">
        <v>0</v>
      </c>
      <c r="CG5425">
        <v>0</v>
      </c>
    </row>
    <row r="5426" spans="1:85" hidden="1" x14ac:dyDescent="0.3">
      <c r="A5426">
        <v>5424</v>
      </c>
      <c r="B5426">
        <v>8893</v>
      </c>
      <c r="C5426">
        <v>52</v>
      </c>
      <c r="D5426">
        <v>35</v>
      </c>
      <c r="E5426">
        <v>-0.14597543705343999</v>
      </c>
      <c r="F5426">
        <v>-0.216743171090923</v>
      </c>
      <c r="G5426">
        <v>2</v>
      </c>
      <c r="H5426">
        <v>0</v>
      </c>
      <c r="I5426">
        <v>0</v>
      </c>
      <c r="J5426">
        <v>1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1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1</v>
      </c>
      <c r="AJ5426">
        <v>0</v>
      </c>
      <c r="AK5426">
        <v>0</v>
      </c>
      <c r="AL5426">
        <v>1</v>
      </c>
      <c r="AM5426">
        <v>1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>
        <v>0</v>
      </c>
      <c r="BI5426">
        <v>0</v>
      </c>
      <c r="BJ5426">
        <v>0</v>
      </c>
      <c r="BK5426">
        <v>0</v>
      </c>
      <c r="BL5426">
        <v>0</v>
      </c>
      <c r="BM5426">
        <v>0</v>
      </c>
      <c r="BN5426">
        <v>0</v>
      </c>
      <c r="BO5426">
        <v>0</v>
      </c>
      <c r="BP5426">
        <v>0</v>
      </c>
      <c r="BQ5426">
        <v>0</v>
      </c>
      <c r="BR5426">
        <v>0</v>
      </c>
      <c r="BS5426">
        <v>0</v>
      </c>
      <c r="BT5426">
        <v>0</v>
      </c>
      <c r="BU5426">
        <v>0</v>
      </c>
      <c r="BV5426">
        <v>0</v>
      </c>
      <c r="BW5426">
        <v>0</v>
      </c>
      <c r="BX5426">
        <v>0</v>
      </c>
      <c r="BY5426">
        <v>0</v>
      </c>
      <c r="BZ5426">
        <v>0</v>
      </c>
      <c r="CA5426">
        <v>1</v>
      </c>
      <c r="CB5426">
        <v>0</v>
      </c>
      <c r="CC5426">
        <v>0</v>
      </c>
      <c r="CD5426">
        <v>0</v>
      </c>
      <c r="CE5426">
        <v>0</v>
      </c>
      <c r="CF5426">
        <v>0</v>
      </c>
      <c r="CG5426">
        <v>0</v>
      </c>
    </row>
    <row r="5427" spans="1:85" hidden="1" x14ac:dyDescent="0.3">
      <c r="A5427">
        <v>5425</v>
      </c>
      <c r="B5427">
        <v>31943</v>
      </c>
      <c r="C5427">
        <v>24</v>
      </c>
      <c r="D5427">
        <v>24</v>
      </c>
      <c r="E5427">
        <v>-0.14597543705343999</v>
      </c>
      <c r="F5427">
        <v>-0.216743171090923</v>
      </c>
      <c r="G5427">
        <v>4</v>
      </c>
      <c r="H5427">
        <v>0</v>
      </c>
      <c r="I5427">
        <v>0</v>
      </c>
      <c r="J5427">
        <v>0</v>
      </c>
      <c r="K5427">
        <v>0</v>
      </c>
      <c r="L5427">
        <v>1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1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1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1</v>
      </c>
      <c r="AM5427">
        <v>1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0</v>
      </c>
      <c r="BH5427">
        <v>0</v>
      </c>
      <c r="BI5427">
        <v>0</v>
      </c>
      <c r="BJ5427">
        <v>0</v>
      </c>
      <c r="BK5427">
        <v>0</v>
      </c>
      <c r="BL5427">
        <v>0</v>
      </c>
      <c r="BM5427">
        <v>0</v>
      </c>
      <c r="BN5427">
        <v>1</v>
      </c>
      <c r="BO5427">
        <v>0</v>
      </c>
      <c r="BP5427">
        <v>0</v>
      </c>
      <c r="BQ5427">
        <v>0</v>
      </c>
      <c r="BR5427">
        <v>0</v>
      </c>
      <c r="BS5427">
        <v>0</v>
      </c>
      <c r="BT5427">
        <v>0</v>
      </c>
      <c r="BU5427">
        <v>0</v>
      </c>
      <c r="BV5427">
        <v>0</v>
      </c>
      <c r="BW5427">
        <v>0</v>
      </c>
      <c r="BX5427">
        <v>0</v>
      </c>
      <c r="BY5427">
        <v>0</v>
      </c>
      <c r="BZ5427">
        <v>0</v>
      </c>
      <c r="CA5427">
        <v>0</v>
      </c>
      <c r="CB5427">
        <v>0</v>
      </c>
      <c r="CC5427">
        <v>0</v>
      </c>
      <c r="CD5427">
        <v>0</v>
      </c>
      <c r="CE5427">
        <v>0</v>
      </c>
      <c r="CF5427">
        <v>0</v>
      </c>
      <c r="CG5427">
        <v>0</v>
      </c>
    </row>
    <row r="5428" spans="1:85" hidden="1" x14ac:dyDescent="0.3">
      <c r="A5428">
        <v>5426</v>
      </c>
      <c r="B5428">
        <v>29216</v>
      </c>
      <c r="C5428">
        <v>28</v>
      </c>
      <c r="D5428">
        <v>40</v>
      </c>
      <c r="E5428">
        <v>-0.14597543705343999</v>
      </c>
      <c r="F5428">
        <v>-0.216743171090923</v>
      </c>
      <c r="G5428">
        <v>4</v>
      </c>
      <c r="H5428">
        <v>0</v>
      </c>
      <c r="I5428">
        <v>0</v>
      </c>
      <c r="J5428">
        <v>0</v>
      </c>
      <c r="K5428">
        <v>0</v>
      </c>
      <c r="L5428">
        <v>1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1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1</v>
      </c>
      <c r="AH5428">
        <v>0</v>
      </c>
      <c r="AI5428">
        <v>0</v>
      </c>
      <c r="AJ5428">
        <v>0</v>
      </c>
      <c r="AK5428">
        <v>0</v>
      </c>
      <c r="AL5428">
        <v>1</v>
      </c>
      <c r="AM5428">
        <v>0</v>
      </c>
      <c r="AN5428">
        <v>1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>
        <v>0</v>
      </c>
      <c r="BI5428">
        <v>0</v>
      </c>
      <c r="BJ5428">
        <v>0</v>
      </c>
      <c r="BK5428">
        <v>0</v>
      </c>
      <c r="BL5428">
        <v>0</v>
      </c>
      <c r="BM5428">
        <v>0</v>
      </c>
      <c r="BN5428">
        <v>0</v>
      </c>
      <c r="BO5428">
        <v>0</v>
      </c>
      <c r="BP5428">
        <v>0</v>
      </c>
      <c r="BQ5428">
        <v>0</v>
      </c>
      <c r="BR5428">
        <v>0</v>
      </c>
      <c r="BS5428">
        <v>0</v>
      </c>
      <c r="BT5428">
        <v>0</v>
      </c>
      <c r="BU5428">
        <v>0</v>
      </c>
      <c r="BV5428">
        <v>0</v>
      </c>
      <c r="BW5428">
        <v>0</v>
      </c>
      <c r="BX5428">
        <v>0</v>
      </c>
      <c r="BY5428">
        <v>0</v>
      </c>
      <c r="BZ5428">
        <v>0</v>
      </c>
      <c r="CA5428">
        <v>1</v>
      </c>
      <c r="CB5428">
        <v>0</v>
      </c>
      <c r="CC5428">
        <v>0</v>
      </c>
      <c r="CD5428">
        <v>0</v>
      </c>
      <c r="CE5428">
        <v>0</v>
      </c>
      <c r="CF5428">
        <v>0</v>
      </c>
      <c r="CG5428">
        <v>0</v>
      </c>
    </row>
    <row r="5429" spans="1:85" hidden="1" x14ac:dyDescent="0.3">
      <c r="A5429">
        <v>5427</v>
      </c>
      <c r="B5429">
        <v>20640</v>
      </c>
      <c r="C5429">
        <v>35</v>
      </c>
      <c r="D5429">
        <v>40</v>
      </c>
      <c r="E5429">
        <v>-0.14597543705343999</v>
      </c>
      <c r="F5429">
        <v>-0.216743171090923</v>
      </c>
      <c r="G5429">
        <v>4</v>
      </c>
      <c r="H5429">
        <v>0</v>
      </c>
      <c r="I5429">
        <v>0</v>
      </c>
      <c r="J5429">
        <v>1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1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1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1</v>
      </c>
      <c r="AM5429">
        <v>0</v>
      </c>
      <c r="AN5429">
        <v>1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>
        <v>0</v>
      </c>
      <c r="BI5429">
        <v>0</v>
      </c>
      <c r="BJ5429">
        <v>0</v>
      </c>
      <c r="BK5429">
        <v>0</v>
      </c>
      <c r="BL5429">
        <v>0</v>
      </c>
      <c r="BM5429">
        <v>0</v>
      </c>
      <c r="BN5429">
        <v>0</v>
      </c>
      <c r="BO5429">
        <v>0</v>
      </c>
      <c r="BP5429">
        <v>0</v>
      </c>
      <c r="BQ5429">
        <v>0</v>
      </c>
      <c r="BR5429">
        <v>0</v>
      </c>
      <c r="BS5429">
        <v>0</v>
      </c>
      <c r="BT5429">
        <v>0</v>
      </c>
      <c r="BU5429">
        <v>0</v>
      </c>
      <c r="BV5429">
        <v>0</v>
      </c>
      <c r="BW5429">
        <v>0</v>
      </c>
      <c r="BX5429">
        <v>0</v>
      </c>
      <c r="BY5429">
        <v>0</v>
      </c>
      <c r="BZ5429">
        <v>0</v>
      </c>
      <c r="CA5429">
        <v>1</v>
      </c>
      <c r="CB5429">
        <v>0</v>
      </c>
      <c r="CC5429">
        <v>0</v>
      </c>
      <c r="CD5429">
        <v>0</v>
      </c>
      <c r="CE5429">
        <v>0</v>
      </c>
      <c r="CF5429">
        <v>0</v>
      </c>
      <c r="CG5429">
        <v>0</v>
      </c>
    </row>
    <row r="5430" spans="1:85" hidden="1" x14ac:dyDescent="0.3">
      <c r="A5430">
        <v>5428</v>
      </c>
      <c r="B5430">
        <v>32523</v>
      </c>
      <c r="C5430">
        <v>30</v>
      </c>
      <c r="D5430">
        <v>55</v>
      </c>
      <c r="E5430">
        <v>-0.14597543705343999</v>
      </c>
      <c r="F5430">
        <v>-0.216743171090923</v>
      </c>
      <c r="G5430">
        <v>3</v>
      </c>
      <c r="H5430">
        <v>1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1</v>
      </c>
      <c r="AC5430">
        <v>0</v>
      </c>
      <c r="AD5430">
        <v>0</v>
      </c>
      <c r="AE5430">
        <v>1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1</v>
      </c>
      <c r="AM5430">
        <v>0</v>
      </c>
      <c r="AN5430">
        <v>1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0</v>
      </c>
      <c r="BH5430">
        <v>0</v>
      </c>
      <c r="BI5430">
        <v>0</v>
      </c>
      <c r="BJ5430">
        <v>0</v>
      </c>
      <c r="BK5430">
        <v>0</v>
      </c>
      <c r="BL5430">
        <v>0</v>
      </c>
      <c r="BM5430">
        <v>0</v>
      </c>
      <c r="BN5430">
        <v>0</v>
      </c>
      <c r="BO5430">
        <v>0</v>
      </c>
      <c r="BP5430">
        <v>0</v>
      </c>
      <c r="BQ5430">
        <v>0</v>
      </c>
      <c r="BR5430">
        <v>0</v>
      </c>
      <c r="BS5430">
        <v>0</v>
      </c>
      <c r="BT5430">
        <v>0</v>
      </c>
      <c r="BU5430">
        <v>0</v>
      </c>
      <c r="BV5430">
        <v>0</v>
      </c>
      <c r="BW5430">
        <v>0</v>
      </c>
      <c r="BX5430">
        <v>0</v>
      </c>
      <c r="BY5430">
        <v>0</v>
      </c>
      <c r="BZ5430">
        <v>0</v>
      </c>
      <c r="CA5430">
        <v>1</v>
      </c>
      <c r="CB5430">
        <v>0</v>
      </c>
      <c r="CC5430">
        <v>0</v>
      </c>
      <c r="CD5430">
        <v>0</v>
      </c>
      <c r="CE5430">
        <v>0</v>
      </c>
      <c r="CF5430">
        <v>0</v>
      </c>
      <c r="CG5430">
        <v>0</v>
      </c>
    </row>
    <row r="5431" spans="1:85" hidden="1" x14ac:dyDescent="0.3">
      <c r="A5431">
        <v>5429</v>
      </c>
      <c r="B5431">
        <v>26064</v>
      </c>
      <c r="C5431">
        <v>34</v>
      </c>
      <c r="D5431">
        <v>30</v>
      </c>
      <c r="E5431">
        <v>-0.14597543705343999</v>
      </c>
      <c r="F5431">
        <v>-0.216743171090923</v>
      </c>
      <c r="G5431">
        <v>6</v>
      </c>
      <c r="H5431">
        <v>0</v>
      </c>
      <c r="I5431">
        <v>0</v>
      </c>
      <c r="J5431">
        <v>1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1</v>
      </c>
      <c r="AA5431">
        <v>0</v>
      </c>
      <c r="AB5431">
        <v>0</v>
      </c>
      <c r="AC5431">
        <v>0</v>
      </c>
      <c r="AD5431">
        <v>1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1</v>
      </c>
      <c r="AM5431">
        <v>0</v>
      </c>
      <c r="AN5431">
        <v>1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>
        <v>0</v>
      </c>
      <c r="BI5431">
        <v>0</v>
      </c>
      <c r="BJ5431">
        <v>0</v>
      </c>
      <c r="BK5431">
        <v>0</v>
      </c>
      <c r="BL5431">
        <v>0</v>
      </c>
      <c r="BM5431">
        <v>0</v>
      </c>
      <c r="BN5431">
        <v>0</v>
      </c>
      <c r="BO5431">
        <v>0</v>
      </c>
      <c r="BP5431">
        <v>0</v>
      </c>
      <c r="BQ5431">
        <v>0</v>
      </c>
      <c r="BR5431">
        <v>0</v>
      </c>
      <c r="BS5431">
        <v>0</v>
      </c>
      <c r="BT5431">
        <v>0</v>
      </c>
      <c r="BU5431">
        <v>0</v>
      </c>
      <c r="BV5431">
        <v>0</v>
      </c>
      <c r="BW5431">
        <v>0</v>
      </c>
      <c r="BX5431">
        <v>0</v>
      </c>
      <c r="BY5431">
        <v>0</v>
      </c>
      <c r="BZ5431">
        <v>0</v>
      </c>
      <c r="CA5431">
        <v>1</v>
      </c>
      <c r="CB5431">
        <v>0</v>
      </c>
      <c r="CC5431">
        <v>0</v>
      </c>
      <c r="CD5431">
        <v>0</v>
      </c>
      <c r="CE5431">
        <v>0</v>
      </c>
      <c r="CF5431">
        <v>0</v>
      </c>
      <c r="CG5431">
        <v>0</v>
      </c>
    </row>
    <row r="5432" spans="1:85" hidden="1" x14ac:dyDescent="0.3">
      <c r="A5432">
        <v>5430</v>
      </c>
      <c r="B5432">
        <v>6540</v>
      </c>
      <c r="C5432">
        <v>21</v>
      </c>
      <c r="D5432">
        <v>45</v>
      </c>
      <c r="E5432">
        <v>0.20554796247611501</v>
      </c>
      <c r="F5432">
        <v>-0.216743171090923</v>
      </c>
      <c r="G5432">
        <v>4</v>
      </c>
      <c r="H5432">
        <v>0</v>
      </c>
      <c r="I5432">
        <v>0</v>
      </c>
      <c r="J5432">
        <v>0</v>
      </c>
      <c r="K5432">
        <v>0</v>
      </c>
      <c r="L5432">
        <v>1</v>
      </c>
      <c r="M5432">
        <v>0</v>
      </c>
      <c r="N5432">
        <v>0</v>
      </c>
      <c r="O5432">
        <v>1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1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1</v>
      </c>
      <c r="AM5432">
        <v>0</v>
      </c>
      <c r="AN5432">
        <v>1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>
        <v>0</v>
      </c>
      <c r="BI5432">
        <v>0</v>
      </c>
      <c r="BJ5432">
        <v>0</v>
      </c>
      <c r="BK5432">
        <v>0</v>
      </c>
      <c r="BL5432">
        <v>0</v>
      </c>
      <c r="BM5432">
        <v>0</v>
      </c>
      <c r="BN5432">
        <v>0</v>
      </c>
      <c r="BO5432">
        <v>0</v>
      </c>
      <c r="BP5432">
        <v>0</v>
      </c>
      <c r="BQ5432">
        <v>0</v>
      </c>
      <c r="BR5432">
        <v>0</v>
      </c>
      <c r="BS5432">
        <v>0</v>
      </c>
      <c r="BT5432">
        <v>0</v>
      </c>
      <c r="BU5432">
        <v>0</v>
      </c>
      <c r="BV5432">
        <v>0</v>
      </c>
      <c r="BW5432">
        <v>0</v>
      </c>
      <c r="BX5432">
        <v>0</v>
      </c>
      <c r="BY5432">
        <v>0</v>
      </c>
      <c r="BZ5432">
        <v>0</v>
      </c>
      <c r="CA5432">
        <v>1</v>
      </c>
      <c r="CB5432">
        <v>0</v>
      </c>
      <c r="CC5432">
        <v>0</v>
      </c>
      <c r="CD5432">
        <v>0</v>
      </c>
      <c r="CE5432">
        <v>0</v>
      </c>
      <c r="CF5432">
        <v>0</v>
      </c>
      <c r="CG5432">
        <v>0</v>
      </c>
    </row>
    <row r="5433" spans="1:85" x14ac:dyDescent="0.3">
      <c r="A5433">
        <v>5431</v>
      </c>
      <c r="B5433">
        <v>24076</v>
      </c>
      <c r="C5433">
        <v>35</v>
      </c>
      <c r="D5433">
        <v>55</v>
      </c>
      <c r="E5433">
        <v>-0.14597543705343999</v>
      </c>
      <c r="F5433">
        <v>-0.216743171090923</v>
      </c>
      <c r="G5433">
        <v>6</v>
      </c>
      <c r="H5433">
        <v>0</v>
      </c>
      <c r="I5433">
        <v>0</v>
      </c>
      <c r="J5433">
        <v>0</v>
      </c>
      <c r="K5433">
        <v>0</v>
      </c>
      <c r="L5433">
        <v>1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1</v>
      </c>
      <c r="AA5433">
        <v>0</v>
      </c>
      <c r="AB5433">
        <v>0</v>
      </c>
      <c r="AC5433">
        <v>0</v>
      </c>
      <c r="AD5433">
        <v>0</v>
      </c>
      <c r="AE5433">
        <v>1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1</v>
      </c>
      <c r="AM5433">
        <v>0</v>
      </c>
      <c r="AN5433">
        <v>1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>
        <v>0</v>
      </c>
      <c r="BI5433">
        <v>0</v>
      </c>
      <c r="BJ5433">
        <v>0</v>
      </c>
      <c r="BK5433">
        <v>0</v>
      </c>
      <c r="BL5433">
        <v>0</v>
      </c>
      <c r="BM5433">
        <v>0</v>
      </c>
      <c r="BN5433">
        <v>0</v>
      </c>
      <c r="BO5433">
        <v>0</v>
      </c>
      <c r="BP5433">
        <v>0</v>
      </c>
      <c r="BQ5433">
        <v>0</v>
      </c>
      <c r="BR5433">
        <v>0</v>
      </c>
      <c r="BS5433">
        <v>0</v>
      </c>
      <c r="BT5433">
        <v>0</v>
      </c>
      <c r="BU5433">
        <v>0</v>
      </c>
      <c r="BV5433">
        <v>0</v>
      </c>
      <c r="BW5433">
        <v>0</v>
      </c>
      <c r="BX5433">
        <v>0</v>
      </c>
      <c r="BY5433">
        <v>0</v>
      </c>
      <c r="BZ5433">
        <v>0</v>
      </c>
      <c r="CA5433">
        <v>1</v>
      </c>
      <c r="CB5433">
        <v>0</v>
      </c>
      <c r="CC5433">
        <v>0</v>
      </c>
      <c r="CD5433">
        <v>0</v>
      </c>
      <c r="CE5433">
        <v>0</v>
      </c>
      <c r="CF5433">
        <v>0</v>
      </c>
      <c r="CG5433">
        <v>0</v>
      </c>
    </row>
    <row r="5434" spans="1:85" hidden="1" x14ac:dyDescent="0.3">
      <c r="A5434">
        <v>5432</v>
      </c>
      <c r="B5434">
        <v>9679</v>
      </c>
      <c r="C5434">
        <v>37</v>
      </c>
      <c r="D5434">
        <v>40</v>
      </c>
      <c r="E5434">
        <v>-0.14597543705343999</v>
      </c>
      <c r="F5434">
        <v>-0.216743171090923</v>
      </c>
      <c r="G5434">
        <v>3</v>
      </c>
      <c r="H5434">
        <v>0</v>
      </c>
      <c r="I5434">
        <v>0</v>
      </c>
      <c r="J5434">
        <v>1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1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1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1</v>
      </c>
      <c r="AM5434">
        <v>0</v>
      </c>
      <c r="AN5434">
        <v>1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0</v>
      </c>
      <c r="BH5434">
        <v>0</v>
      </c>
      <c r="BI5434">
        <v>0</v>
      </c>
      <c r="BJ5434">
        <v>0</v>
      </c>
      <c r="BK5434">
        <v>0</v>
      </c>
      <c r="BL5434">
        <v>0</v>
      </c>
      <c r="BM5434">
        <v>0</v>
      </c>
      <c r="BN5434">
        <v>0</v>
      </c>
      <c r="BO5434">
        <v>0</v>
      </c>
      <c r="BP5434">
        <v>0</v>
      </c>
      <c r="BQ5434">
        <v>0</v>
      </c>
      <c r="BR5434">
        <v>0</v>
      </c>
      <c r="BS5434">
        <v>0</v>
      </c>
      <c r="BT5434">
        <v>0</v>
      </c>
      <c r="BU5434">
        <v>0</v>
      </c>
      <c r="BV5434">
        <v>0</v>
      </c>
      <c r="BW5434">
        <v>0</v>
      </c>
      <c r="BX5434">
        <v>0</v>
      </c>
      <c r="BY5434">
        <v>0</v>
      </c>
      <c r="BZ5434">
        <v>0</v>
      </c>
      <c r="CA5434">
        <v>1</v>
      </c>
      <c r="CB5434">
        <v>0</v>
      </c>
      <c r="CC5434">
        <v>0</v>
      </c>
      <c r="CD5434">
        <v>0</v>
      </c>
      <c r="CE5434">
        <v>0</v>
      </c>
      <c r="CF5434">
        <v>0</v>
      </c>
      <c r="CG5434">
        <v>0</v>
      </c>
    </row>
    <row r="5435" spans="1:85" hidden="1" x14ac:dyDescent="0.3">
      <c r="A5435">
        <v>5433</v>
      </c>
      <c r="B5435">
        <v>14181</v>
      </c>
      <c r="C5435">
        <v>27</v>
      </c>
      <c r="D5435">
        <v>46</v>
      </c>
      <c r="E5435">
        <v>-0.14597543705343999</v>
      </c>
      <c r="F5435">
        <v>-0.216743171090923</v>
      </c>
      <c r="G5435">
        <v>7</v>
      </c>
      <c r="H5435">
        <v>0</v>
      </c>
      <c r="I5435">
        <v>0</v>
      </c>
      <c r="J5435">
        <v>0</v>
      </c>
      <c r="K5435">
        <v>0</v>
      </c>
      <c r="L5435">
        <v>1</v>
      </c>
      <c r="M5435">
        <v>0</v>
      </c>
      <c r="N5435">
        <v>0</v>
      </c>
      <c r="O5435">
        <v>1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1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1</v>
      </c>
      <c r="AM5435">
        <v>1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>
        <v>0</v>
      </c>
      <c r="BI5435">
        <v>0</v>
      </c>
      <c r="BJ5435">
        <v>0</v>
      </c>
      <c r="BK5435">
        <v>0</v>
      </c>
      <c r="BL5435">
        <v>0</v>
      </c>
      <c r="BM5435">
        <v>0</v>
      </c>
      <c r="BN5435">
        <v>0</v>
      </c>
      <c r="BO5435">
        <v>0</v>
      </c>
      <c r="BP5435">
        <v>0</v>
      </c>
      <c r="BQ5435">
        <v>0</v>
      </c>
      <c r="BR5435">
        <v>0</v>
      </c>
      <c r="BS5435">
        <v>0</v>
      </c>
      <c r="BT5435">
        <v>0</v>
      </c>
      <c r="BU5435">
        <v>0</v>
      </c>
      <c r="BV5435">
        <v>0</v>
      </c>
      <c r="BW5435">
        <v>0</v>
      </c>
      <c r="BX5435">
        <v>0</v>
      </c>
      <c r="BY5435">
        <v>0</v>
      </c>
      <c r="BZ5435">
        <v>0</v>
      </c>
      <c r="CA5435">
        <v>1</v>
      </c>
      <c r="CB5435">
        <v>0</v>
      </c>
      <c r="CC5435">
        <v>0</v>
      </c>
      <c r="CD5435">
        <v>0</v>
      </c>
      <c r="CE5435">
        <v>0</v>
      </c>
      <c r="CF5435">
        <v>0</v>
      </c>
      <c r="CG5435">
        <v>0</v>
      </c>
    </row>
    <row r="5436" spans="1:85" hidden="1" x14ac:dyDescent="0.3">
      <c r="A5436">
        <v>5434</v>
      </c>
      <c r="B5436">
        <v>6022</v>
      </c>
      <c r="C5436">
        <v>51</v>
      </c>
      <c r="D5436">
        <v>60</v>
      </c>
      <c r="E5436">
        <v>-0.14597543705343999</v>
      </c>
      <c r="F5436">
        <v>-0.216743171090923</v>
      </c>
      <c r="G5436">
        <v>3</v>
      </c>
      <c r="H5436">
        <v>0</v>
      </c>
      <c r="I5436">
        <v>0</v>
      </c>
      <c r="J5436">
        <v>1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1</v>
      </c>
      <c r="AC5436">
        <v>0</v>
      </c>
      <c r="AD5436">
        <v>1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1</v>
      </c>
      <c r="AK5436">
        <v>0</v>
      </c>
      <c r="AL5436">
        <v>0</v>
      </c>
      <c r="AM5436">
        <v>0</v>
      </c>
      <c r="AN5436">
        <v>1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0</v>
      </c>
      <c r="BH5436">
        <v>0</v>
      </c>
      <c r="BI5436">
        <v>0</v>
      </c>
      <c r="BJ5436">
        <v>0</v>
      </c>
      <c r="BK5436">
        <v>0</v>
      </c>
      <c r="BL5436">
        <v>0</v>
      </c>
      <c r="BM5436">
        <v>0</v>
      </c>
      <c r="BN5436">
        <v>0</v>
      </c>
      <c r="BO5436">
        <v>0</v>
      </c>
      <c r="BP5436">
        <v>0</v>
      </c>
      <c r="BQ5436">
        <v>0</v>
      </c>
      <c r="BR5436">
        <v>0</v>
      </c>
      <c r="BS5436">
        <v>0</v>
      </c>
      <c r="BT5436">
        <v>0</v>
      </c>
      <c r="BU5436">
        <v>0</v>
      </c>
      <c r="BV5436">
        <v>0</v>
      </c>
      <c r="BW5436">
        <v>0</v>
      </c>
      <c r="BX5436">
        <v>0</v>
      </c>
      <c r="BY5436">
        <v>0</v>
      </c>
      <c r="BZ5436">
        <v>0</v>
      </c>
      <c r="CA5436">
        <v>1</v>
      </c>
      <c r="CB5436">
        <v>0</v>
      </c>
      <c r="CC5436">
        <v>0</v>
      </c>
      <c r="CD5436">
        <v>0</v>
      </c>
      <c r="CE5436">
        <v>0</v>
      </c>
      <c r="CF5436">
        <v>0</v>
      </c>
      <c r="CG5436">
        <v>0</v>
      </c>
    </row>
    <row r="5437" spans="1:85" hidden="1" x14ac:dyDescent="0.3">
      <c r="A5437">
        <v>5435</v>
      </c>
      <c r="B5437">
        <v>17473</v>
      </c>
      <c r="C5437">
        <v>39</v>
      </c>
      <c r="D5437">
        <v>40</v>
      </c>
      <c r="E5437">
        <v>-0.14597543705343999</v>
      </c>
      <c r="F5437">
        <v>-0.216743171090923</v>
      </c>
      <c r="G5437">
        <v>4</v>
      </c>
      <c r="H5437">
        <v>1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1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1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1</v>
      </c>
      <c r="AM5437">
        <v>0</v>
      </c>
      <c r="AN5437">
        <v>1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>
        <v>0</v>
      </c>
      <c r="BI5437">
        <v>0</v>
      </c>
      <c r="BJ5437">
        <v>0</v>
      </c>
      <c r="BK5437">
        <v>0</v>
      </c>
      <c r="BL5437">
        <v>0</v>
      </c>
      <c r="BM5437">
        <v>0</v>
      </c>
      <c r="BN5437">
        <v>0</v>
      </c>
      <c r="BO5437">
        <v>0</v>
      </c>
      <c r="BP5437">
        <v>0</v>
      </c>
      <c r="BQ5437">
        <v>0</v>
      </c>
      <c r="BR5437">
        <v>0</v>
      </c>
      <c r="BS5437">
        <v>0</v>
      </c>
      <c r="BT5437">
        <v>0</v>
      </c>
      <c r="BU5437">
        <v>0</v>
      </c>
      <c r="BV5437">
        <v>0</v>
      </c>
      <c r="BW5437">
        <v>0</v>
      </c>
      <c r="BX5437">
        <v>0</v>
      </c>
      <c r="BY5437">
        <v>0</v>
      </c>
      <c r="BZ5437">
        <v>0</v>
      </c>
      <c r="CA5437">
        <v>1</v>
      </c>
      <c r="CB5437">
        <v>0</v>
      </c>
      <c r="CC5437">
        <v>0</v>
      </c>
      <c r="CD5437">
        <v>0</v>
      </c>
      <c r="CE5437">
        <v>0</v>
      </c>
      <c r="CF5437">
        <v>0</v>
      </c>
      <c r="CG5437">
        <v>0</v>
      </c>
    </row>
    <row r="5438" spans="1:85" hidden="1" x14ac:dyDescent="0.3">
      <c r="A5438">
        <v>5436</v>
      </c>
      <c r="B5438">
        <v>18617</v>
      </c>
      <c r="C5438">
        <v>25</v>
      </c>
      <c r="D5438">
        <v>35</v>
      </c>
      <c r="E5438">
        <v>-0.14597543705343999</v>
      </c>
      <c r="F5438">
        <v>-0.216743171090923</v>
      </c>
      <c r="G5438">
        <v>3</v>
      </c>
      <c r="H5438">
        <v>0</v>
      </c>
      <c r="I5438">
        <v>0</v>
      </c>
      <c r="J5438">
        <v>0</v>
      </c>
      <c r="K5438">
        <v>0</v>
      </c>
      <c r="L5438">
        <v>1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1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1</v>
      </c>
      <c r="AF5438">
        <v>0</v>
      </c>
      <c r="AG5438">
        <v>0</v>
      </c>
      <c r="AH5438">
        <v>0</v>
      </c>
      <c r="AI5438">
        <v>0</v>
      </c>
      <c r="AJ5438">
        <v>1</v>
      </c>
      <c r="AK5438">
        <v>0</v>
      </c>
      <c r="AL5438">
        <v>0</v>
      </c>
      <c r="AM5438">
        <v>1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>
        <v>0</v>
      </c>
      <c r="BI5438">
        <v>0</v>
      </c>
      <c r="BJ5438">
        <v>0</v>
      </c>
      <c r="BK5438">
        <v>0</v>
      </c>
      <c r="BL5438">
        <v>0</v>
      </c>
      <c r="BM5438">
        <v>0</v>
      </c>
      <c r="BN5438">
        <v>0</v>
      </c>
      <c r="BO5438">
        <v>0</v>
      </c>
      <c r="BP5438">
        <v>0</v>
      </c>
      <c r="BQ5438">
        <v>0</v>
      </c>
      <c r="BR5438">
        <v>0</v>
      </c>
      <c r="BS5438">
        <v>0</v>
      </c>
      <c r="BT5438">
        <v>0</v>
      </c>
      <c r="BU5438">
        <v>0</v>
      </c>
      <c r="BV5438">
        <v>0</v>
      </c>
      <c r="BW5438">
        <v>0</v>
      </c>
      <c r="BX5438">
        <v>0</v>
      </c>
      <c r="BY5438">
        <v>0</v>
      </c>
      <c r="BZ5438">
        <v>0</v>
      </c>
      <c r="CA5438">
        <v>1</v>
      </c>
      <c r="CB5438">
        <v>0</v>
      </c>
      <c r="CC5438">
        <v>0</v>
      </c>
      <c r="CD5438">
        <v>0</v>
      </c>
      <c r="CE5438">
        <v>0</v>
      </c>
      <c r="CF5438">
        <v>0</v>
      </c>
      <c r="CG5438">
        <v>0</v>
      </c>
    </row>
    <row r="5439" spans="1:85" hidden="1" x14ac:dyDescent="0.3">
      <c r="A5439">
        <v>5437</v>
      </c>
      <c r="B5439">
        <v>14482</v>
      </c>
      <c r="C5439">
        <v>67</v>
      </c>
      <c r="D5439">
        <v>40</v>
      </c>
      <c r="E5439">
        <v>-0.14597543705343999</v>
      </c>
      <c r="F5439">
        <v>-0.216743171090923</v>
      </c>
      <c r="G5439">
        <v>3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1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1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1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1</v>
      </c>
      <c r="AM5439">
        <v>1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>
        <v>0</v>
      </c>
      <c r="BI5439">
        <v>0</v>
      </c>
      <c r="BJ5439">
        <v>0</v>
      </c>
      <c r="BK5439">
        <v>0</v>
      </c>
      <c r="BL5439">
        <v>0</v>
      </c>
      <c r="BM5439">
        <v>0</v>
      </c>
      <c r="BN5439">
        <v>0</v>
      </c>
      <c r="BO5439">
        <v>0</v>
      </c>
      <c r="BP5439">
        <v>0</v>
      </c>
      <c r="BQ5439">
        <v>0</v>
      </c>
      <c r="BR5439">
        <v>0</v>
      </c>
      <c r="BS5439">
        <v>0</v>
      </c>
      <c r="BT5439">
        <v>0</v>
      </c>
      <c r="BU5439">
        <v>0</v>
      </c>
      <c r="BV5439">
        <v>0</v>
      </c>
      <c r="BW5439">
        <v>0</v>
      </c>
      <c r="BX5439">
        <v>0</v>
      </c>
      <c r="BY5439">
        <v>0</v>
      </c>
      <c r="BZ5439">
        <v>0</v>
      </c>
      <c r="CA5439">
        <v>1</v>
      </c>
      <c r="CB5439">
        <v>0</v>
      </c>
      <c r="CC5439">
        <v>0</v>
      </c>
      <c r="CD5439">
        <v>0</v>
      </c>
      <c r="CE5439">
        <v>0</v>
      </c>
      <c r="CF5439">
        <v>0</v>
      </c>
      <c r="CG5439">
        <v>0</v>
      </c>
    </row>
    <row r="5440" spans="1:85" hidden="1" x14ac:dyDescent="0.3">
      <c r="A5440">
        <v>5438</v>
      </c>
      <c r="B5440">
        <v>32345</v>
      </c>
      <c r="C5440">
        <v>18</v>
      </c>
      <c r="D5440">
        <v>12</v>
      </c>
      <c r="E5440">
        <v>-0.14597543705343999</v>
      </c>
      <c r="F5440">
        <v>-0.216743171090923</v>
      </c>
      <c r="G5440">
        <v>3</v>
      </c>
      <c r="H5440">
        <v>0</v>
      </c>
      <c r="I5440">
        <v>0</v>
      </c>
      <c r="J5440">
        <v>0</v>
      </c>
      <c r="K5440">
        <v>0</v>
      </c>
      <c r="L5440">
        <v>1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1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1</v>
      </c>
      <c r="AH5440">
        <v>0</v>
      </c>
      <c r="AI5440">
        <v>0</v>
      </c>
      <c r="AJ5440">
        <v>0</v>
      </c>
      <c r="AK5440">
        <v>0</v>
      </c>
      <c r="AL5440">
        <v>1</v>
      </c>
      <c r="AM5440">
        <v>0</v>
      </c>
      <c r="AN5440">
        <v>1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0</v>
      </c>
      <c r="BH5440">
        <v>0</v>
      </c>
      <c r="BI5440">
        <v>0</v>
      </c>
      <c r="BJ5440">
        <v>0</v>
      </c>
      <c r="BK5440">
        <v>0</v>
      </c>
      <c r="BL5440">
        <v>0</v>
      </c>
      <c r="BM5440">
        <v>0</v>
      </c>
      <c r="BN5440">
        <v>0</v>
      </c>
      <c r="BO5440">
        <v>0</v>
      </c>
      <c r="BP5440">
        <v>0</v>
      </c>
      <c r="BQ5440">
        <v>0</v>
      </c>
      <c r="BR5440">
        <v>0</v>
      </c>
      <c r="BS5440">
        <v>0</v>
      </c>
      <c r="BT5440">
        <v>0</v>
      </c>
      <c r="BU5440">
        <v>0</v>
      </c>
      <c r="BV5440">
        <v>0</v>
      </c>
      <c r="BW5440">
        <v>0</v>
      </c>
      <c r="BX5440">
        <v>0</v>
      </c>
      <c r="BY5440">
        <v>0</v>
      </c>
      <c r="BZ5440">
        <v>0</v>
      </c>
      <c r="CA5440">
        <v>1</v>
      </c>
      <c r="CB5440">
        <v>0</v>
      </c>
      <c r="CC5440">
        <v>0</v>
      </c>
      <c r="CD5440">
        <v>0</v>
      </c>
      <c r="CE5440">
        <v>0</v>
      </c>
      <c r="CF5440">
        <v>0</v>
      </c>
      <c r="CG5440">
        <v>0</v>
      </c>
    </row>
    <row r="5441" spans="1:85" hidden="1" x14ac:dyDescent="0.3">
      <c r="A5441">
        <v>5439</v>
      </c>
      <c r="B5441">
        <v>10914</v>
      </c>
      <c r="C5441">
        <v>22</v>
      </c>
      <c r="D5441">
        <v>80</v>
      </c>
      <c r="E5441">
        <v>-0.14597543705343999</v>
      </c>
      <c r="F5441">
        <v>-0.216743171090923</v>
      </c>
      <c r="G5441">
        <v>3</v>
      </c>
      <c r="H5441">
        <v>0</v>
      </c>
      <c r="I5441">
        <v>0</v>
      </c>
      <c r="J5441">
        <v>0</v>
      </c>
      <c r="K5441">
        <v>0</v>
      </c>
      <c r="L5441">
        <v>1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1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1</v>
      </c>
      <c r="AF5441">
        <v>0</v>
      </c>
      <c r="AG5441">
        <v>0</v>
      </c>
      <c r="AH5441">
        <v>0</v>
      </c>
      <c r="AI5441">
        <v>0</v>
      </c>
      <c r="AJ5441">
        <v>1</v>
      </c>
      <c r="AK5441">
        <v>0</v>
      </c>
      <c r="AL5441">
        <v>0</v>
      </c>
      <c r="AM5441">
        <v>0</v>
      </c>
      <c r="AN5441">
        <v>1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0</v>
      </c>
      <c r="BG5441">
        <v>0</v>
      </c>
      <c r="BH5441">
        <v>0</v>
      </c>
      <c r="BI5441">
        <v>0</v>
      </c>
      <c r="BJ5441">
        <v>0</v>
      </c>
      <c r="BK5441">
        <v>0</v>
      </c>
      <c r="BL5441">
        <v>0</v>
      </c>
      <c r="BM5441">
        <v>0</v>
      </c>
      <c r="BN5441">
        <v>0</v>
      </c>
      <c r="BO5441">
        <v>0</v>
      </c>
      <c r="BP5441">
        <v>0</v>
      </c>
      <c r="BQ5441">
        <v>0</v>
      </c>
      <c r="BR5441">
        <v>0</v>
      </c>
      <c r="BS5441">
        <v>0</v>
      </c>
      <c r="BT5441">
        <v>0</v>
      </c>
      <c r="BU5441">
        <v>0</v>
      </c>
      <c r="BV5441">
        <v>0</v>
      </c>
      <c r="BW5441">
        <v>0</v>
      </c>
      <c r="BX5441">
        <v>0</v>
      </c>
      <c r="BY5441">
        <v>0</v>
      </c>
      <c r="BZ5441">
        <v>0</v>
      </c>
      <c r="CA5441">
        <v>1</v>
      </c>
      <c r="CB5441">
        <v>0</v>
      </c>
      <c r="CC5441">
        <v>0</v>
      </c>
      <c r="CD5441">
        <v>0</v>
      </c>
      <c r="CE5441">
        <v>0</v>
      </c>
      <c r="CF5441">
        <v>0</v>
      </c>
      <c r="CG5441">
        <v>0</v>
      </c>
    </row>
    <row r="5442" spans="1:85" hidden="1" x14ac:dyDescent="0.3">
      <c r="A5442">
        <v>5440</v>
      </c>
      <c r="B5442">
        <v>11902</v>
      </c>
      <c r="C5442">
        <v>34</v>
      </c>
      <c r="D5442">
        <v>45</v>
      </c>
      <c r="E5442">
        <v>-0.14597543705343999</v>
      </c>
      <c r="F5442">
        <v>9.1358760088615298</v>
      </c>
      <c r="G5442">
        <v>3</v>
      </c>
      <c r="H5442">
        <v>1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1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1</v>
      </c>
      <c r="AI5442">
        <v>0</v>
      </c>
      <c r="AJ5442">
        <v>0</v>
      </c>
      <c r="AK5442">
        <v>0</v>
      </c>
      <c r="AL5442">
        <v>1</v>
      </c>
      <c r="AM5442">
        <v>1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0</v>
      </c>
      <c r="BH5442">
        <v>0</v>
      </c>
      <c r="BI5442">
        <v>0</v>
      </c>
      <c r="BJ5442">
        <v>0</v>
      </c>
      <c r="BK5442">
        <v>0</v>
      </c>
      <c r="BL5442">
        <v>0</v>
      </c>
      <c r="BM5442">
        <v>0</v>
      </c>
      <c r="BN5442">
        <v>0</v>
      </c>
      <c r="BO5442">
        <v>0</v>
      </c>
      <c r="BP5442">
        <v>0</v>
      </c>
      <c r="BQ5442">
        <v>0</v>
      </c>
      <c r="BR5442">
        <v>0</v>
      </c>
      <c r="BS5442">
        <v>0</v>
      </c>
      <c r="BT5442">
        <v>0</v>
      </c>
      <c r="BU5442">
        <v>0</v>
      </c>
      <c r="BV5442">
        <v>0</v>
      </c>
      <c r="BW5442">
        <v>0</v>
      </c>
      <c r="BX5442">
        <v>0</v>
      </c>
      <c r="BY5442">
        <v>0</v>
      </c>
      <c r="BZ5442">
        <v>0</v>
      </c>
      <c r="CA5442">
        <v>1</v>
      </c>
      <c r="CB5442">
        <v>0</v>
      </c>
      <c r="CC5442">
        <v>0</v>
      </c>
      <c r="CD5442">
        <v>0</v>
      </c>
      <c r="CE5442">
        <v>0</v>
      </c>
      <c r="CF5442">
        <v>0</v>
      </c>
      <c r="CG5442">
        <v>0</v>
      </c>
    </row>
    <row r="5443" spans="1:85" hidden="1" x14ac:dyDescent="0.3">
      <c r="A5443">
        <v>5441</v>
      </c>
      <c r="B5443">
        <v>7044</v>
      </c>
      <c r="C5443">
        <v>30</v>
      </c>
      <c r="D5443">
        <v>40</v>
      </c>
      <c r="E5443">
        <v>-0.14597543705343999</v>
      </c>
      <c r="F5443">
        <v>-0.216743171090923</v>
      </c>
      <c r="G5443">
        <v>3</v>
      </c>
      <c r="H5443">
        <v>0</v>
      </c>
      <c r="I5443">
        <v>0</v>
      </c>
      <c r="J5443">
        <v>1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1</v>
      </c>
      <c r="AA5443">
        <v>0</v>
      </c>
      <c r="AB5443">
        <v>0</v>
      </c>
      <c r="AC5443">
        <v>0</v>
      </c>
      <c r="AD5443">
        <v>1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1</v>
      </c>
      <c r="AM5443">
        <v>0</v>
      </c>
      <c r="AN5443">
        <v>1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  <c r="BH5443">
        <v>0</v>
      </c>
      <c r="BI5443">
        <v>0</v>
      </c>
      <c r="BJ5443">
        <v>0</v>
      </c>
      <c r="BK5443">
        <v>0</v>
      </c>
      <c r="BL5443">
        <v>0</v>
      </c>
      <c r="BM5443">
        <v>0</v>
      </c>
      <c r="BN5443">
        <v>0</v>
      </c>
      <c r="BO5443">
        <v>0</v>
      </c>
      <c r="BP5443">
        <v>0</v>
      </c>
      <c r="BQ5443">
        <v>0</v>
      </c>
      <c r="BR5443">
        <v>0</v>
      </c>
      <c r="BS5443">
        <v>0</v>
      </c>
      <c r="BT5443">
        <v>0</v>
      </c>
      <c r="BU5443">
        <v>0</v>
      </c>
      <c r="BV5443">
        <v>0</v>
      </c>
      <c r="BW5443">
        <v>0</v>
      </c>
      <c r="BX5443">
        <v>0</v>
      </c>
      <c r="BY5443">
        <v>0</v>
      </c>
      <c r="BZ5443">
        <v>0</v>
      </c>
      <c r="CA5443">
        <v>1</v>
      </c>
      <c r="CB5443">
        <v>0</v>
      </c>
      <c r="CC5443">
        <v>0</v>
      </c>
      <c r="CD5443">
        <v>0</v>
      </c>
      <c r="CE5443">
        <v>0</v>
      </c>
      <c r="CF5443">
        <v>0</v>
      </c>
      <c r="CG5443">
        <v>0</v>
      </c>
    </row>
    <row r="5444" spans="1:85" hidden="1" x14ac:dyDescent="0.3">
      <c r="A5444">
        <v>5442</v>
      </c>
      <c r="B5444">
        <v>8978</v>
      </c>
      <c r="C5444">
        <v>60</v>
      </c>
      <c r="D5444">
        <v>40</v>
      </c>
      <c r="E5444">
        <v>-0.14597543705343999</v>
      </c>
      <c r="F5444">
        <v>-0.216743171090923</v>
      </c>
      <c r="G5444">
        <v>2</v>
      </c>
      <c r="H5444">
        <v>0</v>
      </c>
      <c r="I5444">
        <v>0</v>
      </c>
      <c r="J5444">
        <v>1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1</v>
      </c>
      <c r="AC5444">
        <v>0</v>
      </c>
      <c r="AD5444">
        <v>1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1</v>
      </c>
      <c r="AM5444">
        <v>0</v>
      </c>
      <c r="AN5444">
        <v>1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  <c r="BH5444">
        <v>0</v>
      </c>
      <c r="BI5444">
        <v>0</v>
      </c>
      <c r="BJ5444">
        <v>0</v>
      </c>
      <c r="BK5444">
        <v>0</v>
      </c>
      <c r="BL5444">
        <v>0</v>
      </c>
      <c r="BM5444">
        <v>0</v>
      </c>
      <c r="BN5444">
        <v>0</v>
      </c>
      <c r="BO5444">
        <v>0</v>
      </c>
      <c r="BP5444">
        <v>0</v>
      </c>
      <c r="BQ5444">
        <v>0</v>
      </c>
      <c r="BR5444">
        <v>0</v>
      </c>
      <c r="BS5444">
        <v>0</v>
      </c>
      <c r="BT5444">
        <v>0</v>
      </c>
      <c r="BU5444">
        <v>0</v>
      </c>
      <c r="BV5444">
        <v>0</v>
      </c>
      <c r="BW5444">
        <v>0</v>
      </c>
      <c r="BX5444">
        <v>0</v>
      </c>
      <c r="BY5444">
        <v>0</v>
      </c>
      <c r="BZ5444">
        <v>0</v>
      </c>
      <c r="CA5444">
        <v>1</v>
      </c>
      <c r="CB5444">
        <v>0</v>
      </c>
      <c r="CC5444">
        <v>0</v>
      </c>
      <c r="CD5444">
        <v>0</v>
      </c>
      <c r="CE5444">
        <v>0</v>
      </c>
      <c r="CF5444">
        <v>0</v>
      </c>
      <c r="CG5444">
        <v>0</v>
      </c>
    </row>
    <row r="5445" spans="1:85" hidden="1" x14ac:dyDescent="0.3">
      <c r="A5445">
        <v>5443</v>
      </c>
      <c r="B5445">
        <v>5942</v>
      </c>
      <c r="C5445">
        <v>26</v>
      </c>
      <c r="D5445">
        <v>40</v>
      </c>
      <c r="E5445">
        <v>-0.14597543705343999</v>
      </c>
      <c r="F5445">
        <v>-0.216743171090923</v>
      </c>
      <c r="G5445">
        <v>2</v>
      </c>
      <c r="H5445">
        <v>0</v>
      </c>
      <c r="I5445">
        <v>0</v>
      </c>
      <c r="J5445">
        <v>0</v>
      </c>
      <c r="K5445">
        <v>0</v>
      </c>
      <c r="L5445">
        <v>1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1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1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1</v>
      </c>
      <c r="AM5445">
        <v>0</v>
      </c>
      <c r="AN5445">
        <v>1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>
        <v>0</v>
      </c>
      <c r="BI5445">
        <v>0</v>
      </c>
      <c r="BJ5445">
        <v>0</v>
      </c>
      <c r="BK5445">
        <v>0</v>
      </c>
      <c r="BL5445">
        <v>0</v>
      </c>
      <c r="BM5445">
        <v>0</v>
      </c>
      <c r="BN5445">
        <v>0</v>
      </c>
      <c r="BO5445">
        <v>0</v>
      </c>
      <c r="BP5445">
        <v>0</v>
      </c>
      <c r="BQ5445">
        <v>0</v>
      </c>
      <c r="BR5445">
        <v>0</v>
      </c>
      <c r="BS5445">
        <v>0</v>
      </c>
      <c r="BT5445">
        <v>0</v>
      </c>
      <c r="BU5445">
        <v>0</v>
      </c>
      <c r="BV5445">
        <v>0</v>
      </c>
      <c r="BW5445">
        <v>0</v>
      </c>
      <c r="BX5445">
        <v>0</v>
      </c>
      <c r="BY5445">
        <v>0</v>
      </c>
      <c r="BZ5445">
        <v>0</v>
      </c>
      <c r="CA5445">
        <v>1</v>
      </c>
      <c r="CB5445">
        <v>0</v>
      </c>
      <c r="CC5445">
        <v>0</v>
      </c>
      <c r="CD5445">
        <v>0</v>
      </c>
      <c r="CE5445">
        <v>0</v>
      </c>
      <c r="CF5445">
        <v>0</v>
      </c>
      <c r="CG5445">
        <v>0</v>
      </c>
    </row>
    <row r="5446" spans="1:85" hidden="1" x14ac:dyDescent="0.3">
      <c r="A5446">
        <v>5444</v>
      </c>
      <c r="B5446">
        <v>7802</v>
      </c>
      <c r="C5446">
        <v>26</v>
      </c>
      <c r="D5446">
        <v>30</v>
      </c>
      <c r="E5446">
        <v>-0.14597543705343999</v>
      </c>
      <c r="F5446">
        <v>-0.216743171090923</v>
      </c>
      <c r="G5446">
        <v>4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1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1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1</v>
      </c>
      <c r="AG5446">
        <v>0</v>
      </c>
      <c r="AH5446">
        <v>0</v>
      </c>
      <c r="AI5446">
        <v>0</v>
      </c>
      <c r="AJ5446">
        <v>1</v>
      </c>
      <c r="AK5446">
        <v>0</v>
      </c>
      <c r="AL5446">
        <v>0</v>
      </c>
      <c r="AM5446">
        <v>0</v>
      </c>
      <c r="AN5446">
        <v>1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>
        <v>0</v>
      </c>
      <c r="BI5446">
        <v>0</v>
      </c>
      <c r="BJ5446">
        <v>0</v>
      </c>
      <c r="BK5446">
        <v>0</v>
      </c>
      <c r="BL5446">
        <v>0</v>
      </c>
      <c r="BM5446">
        <v>0</v>
      </c>
      <c r="BN5446">
        <v>0</v>
      </c>
      <c r="BO5446">
        <v>0</v>
      </c>
      <c r="BP5446">
        <v>0</v>
      </c>
      <c r="BQ5446">
        <v>0</v>
      </c>
      <c r="BR5446">
        <v>0</v>
      </c>
      <c r="BS5446">
        <v>0</v>
      </c>
      <c r="BT5446">
        <v>0</v>
      </c>
      <c r="BU5446">
        <v>0</v>
      </c>
      <c r="BV5446">
        <v>0</v>
      </c>
      <c r="BW5446">
        <v>0</v>
      </c>
      <c r="BX5446">
        <v>0</v>
      </c>
      <c r="BY5446">
        <v>0</v>
      </c>
      <c r="BZ5446">
        <v>0</v>
      </c>
      <c r="CA5446">
        <v>1</v>
      </c>
      <c r="CB5446">
        <v>0</v>
      </c>
      <c r="CC5446">
        <v>0</v>
      </c>
      <c r="CD5446">
        <v>0</v>
      </c>
      <c r="CE5446">
        <v>0</v>
      </c>
      <c r="CF5446">
        <v>0</v>
      </c>
      <c r="CG5446">
        <v>0</v>
      </c>
    </row>
    <row r="5447" spans="1:85" hidden="1" x14ac:dyDescent="0.3">
      <c r="A5447">
        <v>5445</v>
      </c>
      <c r="B5447">
        <v>2760</v>
      </c>
      <c r="C5447">
        <v>56</v>
      </c>
      <c r="D5447">
        <v>25</v>
      </c>
      <c r="E5447">
        <v>-0.14597543705343999</v>
      </c>
      <c r="F5447">
        <v>-0.216743171090923</v>
      </c>
      <c r="G5447">
        <v>3</v>
      </c>
      <c r="H5447">
        <v>0</v>
      </c>
      <c r="I5447">
        <v>0</v>
      </c>
      <c r="J5447">
        <v>1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1</v>
      </c>
      <c r="AD5447">
        <v>1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1</v>
      </c>
      <c r="AM5447">
        <v>0</v>
      </c>
      <c r="AN5447">
        <v>1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>
        <v>0</v>
      </c>
      <c r="BI5447">
        <v>0</v>
      </c>
      <c r="BJ5447">
        <v>0</v>
      </c>
      <c r="BK5447">
        <v>0</v>
      </c>
      <c r="BL5447">
        <v>0</v>
      </c>
      <c r="BM5447">
        <v>0</v>
      </c>
      <c r="BN5447">
        <v>0</v>
      </c>
      <c r="BO5447">
        <v>0</v>
      </c>
      <c r="BP5447">
        <v>0</v>
      </c>
      <c r="BQ5447">
        <v>0</v>
      </c>
      <c r="BR5447">
        <v>0</v>
      </c>
      <c r="BS5447">
        <v>0</v>
      </c>
      <c r="BT5447">
        <v>0</v>
      </c>
      <c r="BU5447">
        <v>0</v>
      </c>
      <c r="BV5447">
        <v>0</v>
      </c>
      <c r="BW5447">
        <v>0</v>
      </c>
      <c r="BX5447">
        <v>0</v>
      </c>
      <c r="BY5447">
        <v>0</v>
      </c>
      <c r="BZ5447">
        <v>0</v>
      </c>
      <c r="CA5447">
        <v>1</v>
      </c>
      <c r="CB5447">
        <v>0</v>
      </c>
      <c r="CC5447">
        <v>0</v>
      </c>
      <c r="CD5447">
        <v>0</v>
      </c>
      <c r="CE5447">
        <v>0</v>
      </c>
      <c r="CF5447">
        <v>0</v>
      </c>
      <c r="CG5447">
        <v>0</v>
      </c>
    </row>
    <row r="5448" spans="1:85" hidden="1" x14ac:dyDescent="0.3">
      <c r="A5448">
        <v>5446</v>
      </c>
      <c r="B5448">
        <v>9571</v>
      </c>
      <c r="C5448">
        <v>49</v>
      </c>
      <c r="D5448">
        <v>30</v>
      </c>
      <c r="E5448">
        <v>-0.14597543705343999</v>
      </c>
      <c r="F5448">
        <v>-0.216743171090923</v>
      </c>
      <c r="G5448">
        <v>4</v>
      </c>
      <c r="H5448">
        <v>0</v>
      </c>
      <c r="I5448">
        <v>0</v>
      </c>
      <c r="J5448">
        <v>0</v>
      </c>
      <c r="K5448">
        <v>0</v>
      </c>
      <c r="L5448">
        <v>1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1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1</v>
      </c>
      <c r="AI5448">
        <v>0</v>
      </c>
      <c r="AJ5448">
        <v>0</v>
      </c>
      <c r="AK5448">
        <v>0</v>
      </c>
      <c r="AL5448">
        <v>1</v>
      </c>
      <c r="AM5448">
        <v>1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  <c r="BH5448">
        <v>0</v>
      </c>
      <c r="BI5448">
        <v>0</v>
      </c>
      <c r="BJ5448">
        <v>0</v>
      </c>
      <c r="BK5448">
        <v>0</v>
      </c>
      <c r="BL5448">
        <v>0</v>
      </c>
      <c r="BM5448">
        <v>0</v>
      </c>
      <c r="BN5448">
        <v>0</v>
      </c>
      <c r="BO5448">
        <v>0</v>
      </c>
      <c r="BP5448">
        <v>0</v>
      </c>
      <c r="BQ5448">
        <v>0</v>
      </c>
      <c r="BR5448">
        <v>0</v>
      </c>
      <c r="BS5448">
        <v>0</v>
      </c>
      <c r="BT5448">
        <v>0</v>
      </c>
      <c r="BU5448">
        <v>0</v>
      </c>
      <c r="BV5448">
        <v>0</v>
      </c>
      <c r="BW5448">
        <v>0</v>
      </c>
      <c r="BX5448">
        <v>0</v>
      </c>
      <c r="BY5448">
        <v>0</v>
      </c>
      <c r="BZ5448">
        <v>0</v>
      </c>
      <c r="CA5448">
        <v>1</v>
      </c>
      <c r="CB5448">
        <v>0</v>
      </c>
      <c r="CC5448">
        <v>0</v>
      </c>
      <c r="CD5448">
        <v>0</v>
      </c>
      <c r="CE5448">
        <v>0</v>
      </c>
      <c r="CF5448">
        <v>0</v>
      </c>
      <c r="CG5448">
        <v>0</v>
      </c>
    </row>
    <row r="5449" spans="1:85" hidden="1" x14ac:dyDescent="0.3">
      <c r="A5449">
        <v>5447</v>
      </c>
      <c r="B5449">
        <v>17826</v>
      </c>
      <c r="C5449">
        <v>39</v>
      </c>
      <c r="D5449">
        <v>40</v>
      </c>
      <c r="E5449">
        <v>-0.14597543705343999</v>
      </c>
      <c r="F5449">
        <v>5.2534226888016899</v>
      </c>
      <c r="G5449">
        <v>4</v>
      </c>
      <c r="H5449">
        <v>0</v>
      </c>
      <c r="I5449">
        <v>0</v>
      </c>
      <c r="J5449">
        <v>0</v>
      </c>
      <c r="K5449">
        <v>0</v>
      </c>
      <c r="L5449">
        <v>1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1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1</v>
      </c>
      <c r="AH5449">
        <v>0</v>
      </c>
      <c r="AI5449">
        <v>0</v>
      </c>
      <c r="AJ5449">
        <v>1</v>
      </c>
      <c r="AK5449">
        <v>0</v>
      </c>
      <c r="AL5449">
        <v>0</v>
      </c>
      <c r="AM5449">
        <v>1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0</v>
      </c>
      <c r="BH5449">
        <v>0</v>
      </c>
      <c r="BI5449">
        <v>0</v>
      </c>
      <c r="BJ5449">
        <v>0</v>
      </c>
      <c r="BK5449">
        <v>0</v>
      </c>
      <c r="BL5449">
        <v>0</v>
      </c>
      <c r="BM5449">
        <v>0</v>
      </c>
      <c r="BN5449">
        <v>0</v>
      </c>
      <c r="BO5449">
        <v>0</v>
      </c>
      <c r="BP5449">
        <v>0</v>
      </c>
      <c r="BQ5449">
        <v>0</v>
      </c>
      <c r="BR5449">
        <v>0</v>
      </c>
      <c r="BS5449">
        <v>0</v>
      </c>
      <c r="BT5449">
        <v>0</v>
      </c>
      <c r="BU5449">
        <v>0</v>
      </c>
      <c r="BV5449">
        <v>0</v>
      </c>
      <c r="BW5449">
        <v>0</v>
      </c>
      <c r="BX5449">
        <v>0</v>
      </c>
      <c r="BY5449">
        <v>0</v>
      </c>
      <c r="BZ5449">
        <v>0</v>
      </c>
      <c r="CA5449">
        <v>1</v>
      </c>
      <c r="CB5449">
        <v>0</v>
      </c>
      <c r="CC5449">
        <v>0</v>
      </c>
      <c r="CD5449">
        <v>0</v>
      </c>
      <c r="CE5449">
        <v>0</v>
      </c>
      <c r="CF5449">
        <v>0</v>
      </c>
      <c r="CG5449">
        <v>0</v>
      </c>
    </row>
    <row r="5450" spans="1:85" hidden="1" x14ac:dyDescent="0.3">
      <c r="A5450">
        <v>5448</v>
      </c>
      <c r="B5450">
        <v>3503</v>
      </c>
      <c r="C5450">
        <v>40</v>
      </c>
      <c r="D5450">
        <v>52</v>
      </c>
      <c r="E5450">
        <v>-0.14597543705343999</v>
      </c>
      <c r="F5450">
        <v>1.33375735608952</v>
      </c>
      <c r="G5450">
        <v>3</v>
      </c>
      <c r="H5450">
        <v>1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1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1</v>
      </c>
      <c r="AI5450">
        <v>0</v>
      </c>
      <c r="AJ5450">
        <v>0</v>
      </c>
      <c r="AK5450">
        <v>0</v>
      </c>
      <c r="AL5450">
        <v>1</v>
      </c>
      <c r="AM5450">
        <v>1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0</v>
      </c>
      <c r="BH5450">
        <v>0</v>
      </c>
      <c r="BI5450">
        <v>0</v>
      </c>
      <c r="BJ5450">
        <v>0</v>
      </c>
      <c r="BK5450">
        <v>0</v>
      </c>
      <c r="BL5450">
        <v>0</v>
      </c>
      <c r="BM5450">
        <v>0</v>
      </c>
      <c r="BN5450">
        <v>0</v>
      </c>
      <c r="BO5450">
        <v>0</v>
      </c>
      <c r="BP5450">
        <v>0</v>
      </c>
      <c r="BQ5450">
        <v>0</v>
      </c>
      <c r="BR5450">
        <v>0</v>
      </c>
      <c r="BS5450">
        <v>0</v>
      </c>
      <c r="BT5450">
        <v>0</v>
      </c>
      <c r="BU5450">
        <v>0</v>
      </c>
      <c r="BV5450">
        <v>0</v>
      </c>
      <c r="BW5450">
        <v>0</v>
      </c>
      <c r="BX5450">
        <v>0</v>
      </c>
      <c r="BY5450">
        <v>0</v>
      </c>
      <c r="BZ5450">
        <v>0</v>
      </c>
      <c r="CA5450">
        <v>1</v>
      </c>
      <c r="CB5450">
        <v>0</v>
      </c>
      <c r="CC5450">
        <v>0</v>
      </c>
      <c r="CD5450">
        <v>0</v>
      </c>
      <c r="CE5450">
        <v>0</v>
      </c>
      <c r="CF5450">
        <v>0</v>
      </c>
      <c r="CG5450">
        <v>0</v>
      </c>
    </row>
    <row r="5451" spans="1:85" hidden="1" x14ac:dyDescent="0.3">
      <c r="A5451">
        <v>5449</v>
      </c>
      <c r="B5451">
        <v>247</v>
      </c>
      <c r="C5451">
        <v>32</v>
      </c>
      <c r="D5451">
        <v>34</v>
      </c>
      <c r="E5451">
        <v>-0.14597543705343999</v>
      </c>
      <c r="F5451">
        <v>-0.216743171090923</v>
      </c>
      <c r="G5451">
        <v>3</v>
      </c>
      <c r="H5451">
        <v>0</v>
      </c>
      <c r="I5451">
        <v>0</v>
      </c>
      <c r="J5451">
        <v>0</v>
      </c>
      <c r="K5451">
        <v>0</v>
      </c>
      <c r="L5451">
        <v>1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1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1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1</v>
      </c>
      <c r="AM5451">
        <v>1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0</v>
      </c>
      <c r="BH5451">
        <v>0</v>
      </c>
      <c r="BI5451">
        <v>0</v>
      </c>
      <c r="BJ5451">
        <v>0</v>
      </c>
      <c r="BK5451">
        <v>0</v>
      </c>
      <c r="BL5451">
        <v>0</v>
      </c>
      <c r="BM5451">
        <v>0</v>
      </c>
      <c r="BN5451">
        <v>0</v>
      </c>
      <c r="BO5451">
        <v>0</v>
      </c>
      <c r="BP5451">
        <v>0</v>
      </c>
      <c r="BQ5451">
        <v>0</v>
      </c>
      <c r="BR5451">
        <v>0</v>
      </c>
      <c r="BS5451">
        <v>0</v>
      </c>
      <c r="BT5451">
        <v>0</v>
      </c>
      <c r="BU5451">
        <v>0</v>
      </c>
      <c r="BV5451">
        <v>0</v>
      </c>
      <c r="BW5451">
        <v>0</v>
      </c>
      <c r="BX5451">
        <v>0</v>
      </c>
      <c r="BY5451">
        <v>0</v>
      </c>
      <c r="BZ5451">
        <v>0</v>
      </c>
      <c r="CA5451">
        <v>1</v>
      </c>
      <c r="CB5451">
        <v>0</v>
      </c>
      <c r="CC5451">
        <v>0</v>
      </c>
      <c r="CD5451">
        <v>0</v>
      </c>
      <c r="CE5451">
        <v>0</v>
      </c>
      <c r="CF5451">
        <v>0</v>
      </c>
      <c r="CG5451">
        <v>0</v>
      </c>
    </row>
    <row r="5452" spans="1:85" hidden="1" x14ac:dyDescent="0.3">
      <c r="A5452">
        <v>5450</v>
      </c>
      <c r="B5452">
        <v>21495</v>
      </c>
      <c r="C5452">
        <v>41</v>
      </c>
      <c r="D5452">
        <v>45</v>
      </c>
      <c r="E5452">
        <v>-0.14597543705343999</v>
      </c>
      <c r="F5452">
        <v>-0.216743171090923</v>
      </c>
      <c r="G5452">
        <v>3</v>
      </c>
      <c r="H5452">
        <v>0</v>
      </c>
      <c r="I5452">
        <v>0</v>
      </c>
      <c r="J5452">
        <v>1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1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1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1</v>
      </c>
      <c r="AM5452">
        <v>0</v>
      </c>
      <c r="AN5452">
        <v>1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  <c r="BH5452">
        <v>0</v>
      </c>
      <c r="BI5452">
        <v>0</v>
      </c>
      <c r="BJ5452">
        <v>0</v>
      </c>
      <c r="BK5452">
        <v>0</v>
      </c>
      <c r="BL5452">
        <v>0</v>
      </c>
      <c r="BM5452">
        <v>0</v>
      </c>
      <c r="BN5452">
        <v>0</v>
      </c>
      <c r="BO5452">
        <v>0</v>
      </c>
      <c r="BP5452">
        <v>0</v>
      </c>
      <c r="BQ5452">
        <v>0</v>
      </c>
      <c r="BR5452">
        <v>0</v>
      </c>
      <c r="BS5452">
        <v>0</v>
      </c>
      <c r="BT5452">
        <v>0</v>
      </c>
      <c r="BU5452">
        <v>0</v>
      </c>
      <c r="BV5452">
        <v>0</v>
      </c>
      <c r="BW5452">
        <v>0</v>
      </c>
      <c r="BX5452">
        <v>0</v>
      </c>
      <c r="BY5452">
        <v>0</v>
      </c>
      <c r="BZ5452">
        <v>0</v>
      </c>
      <c r="CA5452">
        <v>1</v>
      </c>
      <c r="CB5452">
        <v>0</v>
      </c>
      <c r="CC5452">
        <v>0</v>
      </c>
      <c r="CD5452">
        <v>0</v>
      </c>
      <c r="CE5452">
        <v>0</v>
      </c>
      <c r="CF5452">
        <v>0</v>
      </c>
      <c r="CG5452">
        <v>0</v>
      </c>
    </row>
    <row r="5453" spans="1:85" hidden="1" x14ac:dyDescent="0.3">
      <c r="A5453">
        <v>5451</v>
      </c>
      <c r="B5453">
        <v>24206</v>
      </c>
      <c r="C5453">
        <v>43</v>
      </c>
      <c r="D5453">
        <v>35</v>
      </c>
      <c r="E5453">
        <v>-0.14597543705343999</v>
      </c>
      <c r="F5453">
        <v>-0.216743171090923</v>
      </c>
      <c r="G5453">
        <v>3</v>
      </c>
      <c r="H5453">
        <v>0</v>
      </c>
      <c r="I5453">
        <v>0</v>
      </c>
      <c r="J5453">
        <v>1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1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1</v>
      </c>
      <c r="AJ5453">
        <v>0</v>
      </c>
      <c r="AK5453">
        <v>0</v>
      </c>
      <c r="AL5453">
        <v>1</v>
      </c>
      <c r="AM5453">
        <v>1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0</v>
      </c>
      <c r="BH5453">
        <v>0</v>
      </c>
      <c r="BI5453">
        <v>0</v>
      </c>
      <c r="BJ5453">
        <v>0</v>
      </c>
      <c r="BK5453">
        <v>0</v>
      </c>
      <c r="BL5453">
        <v>0</v>
      </c>
      <c r="BM5453">
        <v>0</v>
      </c>
      <c r="BN5453">
        <v>0</v>
      </c>
      <c r="BO5453">
        <v>0</v>
      </c>
      <c r="BP5453">
        <v>0</v>
      </c>
      <c r="BQ5453">
        <v>0</v>
      </c>
      <c r="BR5453">
        <v>0</v>
      </c>
      <c r="BS5453">
        <v>0</v>
      </c>
      <c r="BT5453">
        <v>0</v>
      </c>
      <c r="BU5453">
        <v>0</v>
      </c>
      <c r="BV5453">
        <v>0</v>
      </c>
      <c r="BW5453">
        <v>0</v>
      </c>
      <c r="BX5453">
        <v>0</v>
      </c>
      <c r="BY5453">
        <v>0</v>
      </c>
      <c r="BZ5453">
        <v>0</v>
      </c>
      <c r="CA5453">
        <v>1</v>
      </c>
      <c r="CB5453">
        <v>0</v>
      </c>
      <c r="CC5453">
        <v>0</v>
      </c>
      <c r="CD5453">
        <v>0</v>
      </c>
      <c r="CE5453">
        <v>0</v>
      </c>
      <c r="CF5453">
        <v>0</v>
      </c>
      <c r="CG5453">
        <v>0</v>
      </c>
    </row>
    <row r="5454" spans="1:85" hidden="1" x14ac:dyDescent="0.3">
      <c r="A5454">
        <v>5452</v>
      </c>
      <c r="B5454">
        <v>21176</v>
      </c>
      <c r="C5454">
        <v>64</v>
      </c>
      <c r="D5454">
        <v>8</v>
      </c>
      <c r="E5454">
        <v>-0.14597543705343999</v>
      </c>
      <c r="F5454">
        <v>-0.216743171090923</v>
      </c>
      <c r="G5454">
        <v>4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1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1</v>
      </c>
      <c r="AD5454">
        <v>0</v>
      </c>
      <c r="AE5454">
        <v>0</v>
      </c>
      <c r="AF5454">
        <v>0</v>
      </c>
      <c r="AG5454">
        <v>0</v>
      </c>
      <c r="AH5454">
        <v>1</v>
      </c>
      <c r="AI5454">
        <v>0</v>
      </c>
      <c r="AJ5454">
        <v>0</v>
      </c>
      <c r="AK5454">
        <v>0</v>
      </c>
      <c r="AL5454">
        <v>1</v>
      </c>
      <c r="AM5454">
        <v>1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>
        <v>0</v>
      </c>
      <c r="BH5454">
        <v>0</v>
      </c>
      <c r="BI5454">
        <v>0</v>
      </c>
      <c r="BJ5454">
        <v>0</v>
      </c>
      <c r="BK5454">
        <v>0</v>
      </c>
      <c r="BL5454">
        <v>0</v>
      </c>
      <c r="BM5454">
        <v>0</v>
      </c>
      <c r="BN5454">
        <v>0</v>
      </c>
      <c r="BO5454">
        <v>0</v>
      </c>
      <c r="BP5454">
        <v>0</v>
      </c>
      <c r="BQ5454">
        <v>0</v>
      </c>
      <c r="BR5454">
        <v>0</v>
      </c>
      <c r="BS5454">
        <v>0</v>
      </c>
      <c r="BT5454">
        <v>0</v>
      </c>
      <c r="BU5454">
        <v>0</v>
      </c>
      <c r="BV5454">
        <v>0</v>
      </c>
      <c r="BW5454">
        <v>0</v>
      </c>
      <c r="BX5454">
        <v>0</v>
      </c>
      <c r="BY5454">
        <v>0</v>
      </c>
      <c r="BZ5454">
        <v>0</v>
      </c>
      <c r="CA5454">
        <v>1</v>
      </c>
      <c r="CB5454">
        <v>0</v>
      </c>
      <c r="CC5454">
        <v>0</v>
      </c>
      <c r="CD5454">
        <v>0</v>
      </c>
      <c r="CE5454">
        <v>0</v>
      </c>
      <c r="CF5454">
        <v>0</v>
      </c>
      <c r="CG5454">
        <v>0</v>
      </c>
    </row>
    <row r="5455" spans="1:85" hidden="1" x14ac:dyDescent="0.3">
      <c r="A5455">
        <v>5453</v>
      </c>
      <c r="B5455">
        <v>450</v>
      </c>
      <c r="C5455">
        <v>19</v>
      </c>
      <c r="D5455">
        <v>40</v>
      </c>
      <c r="E5455">
        <v>-0.14597543705343999</v>
      </c>
      <c r="F5455">
        <v>-0.216743171090923</v>
      </c>
      <c r="G5455">
        <v>3</v>
      </c>
      <c r="H5455">
        <v>0</v>
      </c>
      <c r="I5455">
        <v>0</v>
      </c>
      <c r="J5455">
        <v>0</v>
      </c>
      <c r="K5455">
        <v>0</v>
      </c>
      <c r="L5455">
        <v>1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1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1</v>
      </c>
      <c r="AH5455">
        <v>0</v>
      </c>
      <c r="AI5455">
        <v>0</v>
      </c>
      <c r="AJ5455">
        <v>1</v>
      </c>
      <c r="AK5455">
        <v>0</v>
      </c>
      <c r="AL5455">
        <v>0</v>
      </c>
      <c r="AM5455">
        <v>1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>
        <v>0</v>
      </c>
      <c r="BI5455">
        <v>0</v>
      </c>
      <c r="BJ5455">
        <v>0</v>
      </c>
      <c r="BK5455">
        <v>0</v>
      </c>
      <c r="BL5455">
        <v>0</v>
      </c>
      <c r="BM5455">
        <v>0</v>
      </c>
      <c r="BN5455">
        <v>0</v>
      </c>
      <c r="BO5455">
        <v>0</v>
      </c>
      <c r="BP5455">
        <v>0</v>
      </c>
      <c r="BQ5455">
        <v>0</v>
      </c>
      <c r="BR5455">
        <v>0</v>
      </c>
      <c r="BS5455">
        <v>0</v>
      </c>
      <c r="BT5455">
        <v>0</v>
      </c>
      <c r="BU5455">
        <v>0</v>
      </c>
      <c r="BV5455">
        <v>0</v>
      </c>
      <c r="BW5455">
        <v>0</v>
      </c>
      <c r="BX5455">
        <v>0</v>
      </c>
      <c r="BY5455">
        <v>0</v>
      </c>
      <c r="BZ5455">
        <v>0</v>
      </c>
      <c r="CA5455">
        <v>1</v>
      </c>
      <c r="CB5455">
        <v>0</v>
      </c>
      <c r="CC5455">
        <v>0</v>
      </c>
      <c r="CD5455">
        <v>0</v>
      </c>
      <c r="CE5455">
        <v>0</v>
      </c>
      <c r="CF5455">
        <v>0</v>
      </c>
      <c r="CG5455">
        <v>0</v>
      </c>
    </row>
    <row r="5456" spans="1:85" hidden="1" x14ac:dyDescent="0.3">
      <c r="A5456">
        <v>5454</v>
      </c>
      <c r="B5456">
        <v>487</v>
      </c>
      <c r="C5456">
        <v>59</v>
      </c>
      <c r="D5456">
        <v>45</v>
      </c>
      <c r="E5456">
        <v>-0.14597543705343999</v>
      </c>
      <c r="F5456">
        <v>-0.216743171090923</v>
      </c>
      <c r="G5456">
        <v>3</v>
      </c>
      <c r="H5456">
        <v>0</v>
      </c>
      <c r="I5456">
        <v>0</v>
      </c>
      <c r="J5456">
        <v>1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1</v>
      </c>
      <c r="AC5456">
        <v>0</v>
      </c>
      <c r="AD5456">
        <v>1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1</v>
      </c>
      <c r="AM5456">
        <v>0</v>
      </c>
      <c r="AN5456">
        <v>1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>
        <v>0</v>
      </c>
      <c r="BI5456">
        <v>0</v>
      </c>
      <c r="BJ5456">
        <v>0</v>
      </c>
      <c r="BK5456">
        <v>0</v>
      </c>
      <c r="BL5456">
        <v>0</v>
      </c>
      <c r="BM5456">
        <v>0</v>
      </c>
      <c r="BN5456">
        <v>0</v>
      </c>
      <c r="BO5456">
        <v>0</v>
      </c>
      <c r="BP5456">
        <v>0</v>
      </c>
      <c r="BQ5456">
        <v>0</v>
      </c>
      <c r="BR5456">
        <v>0</v>
      </c>
      <c r="BS5456">
        <v>0</v>
      </c>
      <c r="BT5456">
        <v>0</v>
      </c>
      <c r="BU5456">
        <v>0</v>
      </c>
      <c r="BV5456">
        <v>0</v>
      </c>
      <c r="BW5456">
        <v>0</v>
      </c>
      <c r="BX5456">
        <v>0</v>
      </c>
      <c r="BY5456">
        <v>0</v>
      </c>
      <c r="BZ5456">
        <v>0</v>
      </c>
      <c r="CA5456">
        <v>1</v>
      </c>
      <c r="CB5456">
        <v>0</v>
      </c>
      <c r="CC5456">
        <v>0</v>
      </c>
      <c r="CD5456">
        <v>0</v>
      </c>
      <c r="CE5456">
        <v>0</v>
      </c>
      <c r="CF5456">
        <v>0</v>
      </c>
      <c r="CG5456">
        <v>0</v>
      </c>
    </row>
    <row r="5457" spans="1:85" x14ac:dyDescent="0.3">
      <c r="A5457">
        <v>5455</v>
      </c>
      <c r="B5457">
        <v>12960</v>
      </c>
      <c r="C5457">
        <v>37</v>
      </c>
      <c r="D5457">
        <v>40</v>
      </c>
      <c r="E5457">
        <v>0.48343688786471001</v>
      </c>
      <c r="F5457">
        <v>-0.216743171090923</v>
      </c>
      <c r="G5457">
        <v>5</v>
      </c>
      <c r="H5457">
        <v>0</v>
      </c>
      <c r="I5457">
        <v>0</v>
      </c>
      <c r="J5457">
        <v>0</v>
      </c>
      <c r="K5457">
        <v>0</v>
      </c>
      <c r="L5457">
        <v>1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1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1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1</v>
      </c>
      <c r="AM5457">
        <v>0</v>
      </c>
      <c r="AN5457">
        <v>1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  <c r="BH5457">
        <v>0</v>
      </c>
      <c r="BI5457">
        <v>0</v>
      </c>
      <c r="BJ5457">
        <v>0</v>
      </c>
      <c r="BK5457">
        <v>0</v>
      </c>
      <c r="BL5457">
        <v>0</v>
      </c>
      <c r="BM5457">
        <v>0</v>
      </c>
      <c r="BN5457">
        <v>0</v>
      </c>
      <c r="BO5457">
        <v>0</v>
      </c>
      <c r="BP5457">
        <v>0</v>
      </c>
      <c r="BQ5457">
        <v>0</v>
      </c>
      <c r="BR5457">
        <v>0</v>
      </c>
      <c r="BS5457">
        <v>0</v>
      </c>
      <c r="BT5457">
        <v>0</v>
      </c>
      <c r="BU5457">
        <v>0</v>
      </c>
      <c r="BV5457">
        <v>0</v>
      </c>
      <c r="BW5457">
        <v>0</v>
      </c>
      <c r="BX5457">
        <v>0</v>
      </c>
      <c r="BY5457">
        <v>0</v>
      </c>
      <c r="BZ5457">
        <v>0</v>
      </c>
      <c r="CA5457">
        <v>1</v>
      </c>
      <c r="CB5457">
        <v>0</v>
      </c>
      <c r="CC5457">
        <v>0</v>
      </c>
      <c r="CD5457">
        <v>0</v>
      </c>
      <c r="CE5457">
        <v>0</v>
      </c>
      <c r="CF5457">
        <v>0</v>
      </c>
      <c r="CG5457">
        <v>0</v>
      </c>
    </row>
    <row r="5458" spans="1:85" hidden="1" x14ac:dyDescent="0.3">
      <c r="A5458">
        <v>5456</v>
      </c>
      <c r="B5458">
        <v>22917</v>
      </c>
      <c r="C5458">
        <v>21</v>
      </c>
      <c r="D5458">
        <v>36</v>
      </c>
      <c r="E5458">
        <v>-0.14597543705343999</v>
      </c>
      <c r="F5458">
        <v>-0.216743171090923</v>
      </c>
      <c r="G5458">
        <v>3</v>
      </c>
      <c r="H5458">
        <v>0</v>
      </c>
      <c r="I5458">
        <v>0</v>
      </c>
      <c r="J5458">
        <v>0</v>
      </c>
      <c r="K5458">
        <v>0</v>
      </c>
      <c r="L5458">
        <v>1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1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1</v>
      </c>
      <c r="AH5458">
        <v>0</v>
      </c>
      <c r="AI5458">
        <v>0</v>
      </c>
      <c r="AJ5458">
        <v>0</v>
      </c>
      <c r="AK5458">
        <v>0</v>
      </c>
      <c r="AL5458">
        <v>1</v>
      </c>
      <c r="AM5458">
        <v>1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0</v>
      </c>
      <c r="BH5458">
        <v>0</v>
      </c>
      <c r="BI5458">
        <v>0</v>
      </c>
      <c r="BJ5458">
        <v>0</v>
      </c>
      <c r="BK5458">
        <v>0</v>
      </c>
      <c r="BL5458">
        <v>0</v>
      </c>
      <c r="BM5458">
        <v>0</v>
      </c>
      <c r="BN5458">
        <v>0</v>
      </c>
      <c r="BO5458">
        <v>0</v>
      </c>
      <c r="BP5458">
        <v>0</v>
      </c>
      <c r="BQ5458">
        <v>0</v>
      </c>
      <c r="BR5458">
        <v>0</v>
      </c>
      <c r="BS5458">
        <v>0</v>
      </c>
      <c r="BT5458">
        <v>0</v>
      </c>
      <c r="BU5458">
        <v>0</v>
      </c>
      <c r="BV5458">
        <v>0</v>
      </c>
      <c r="BW5458">
        <v>0</v>
      </c>
      <c r="BX5458">
        <v>0</v>
      </c>
      <c r="BY5458">
        <v>0</v>
      </c>
      <c r="BZ5458">
        <v>0</v>
      </c>
      <c r="CA5458">
        <v>1</v>
      </c>
      <c r="CB5458">
        <v>0</v>
      </c>
      <c r="CC5458">
        <v>0</v>
      </c>
      <c r="CD5458">
        <v>0</v>
      </c>
      <c r="CE5458">
        <v>0</v>
      </c>
      <c r="CF5458">
        <v>0</v>
      </c>
      <c r="CG5458">
        <v>0</v>
      </c>
    </row>
    <row r="5459" spans="1:85" hidden="1" x14ac:dyDescent="0.3">
      <c r="A5459">
        <v>5457</v>
      </c>
      <c r="B5459">
        <v>11421</v>
      </c>
      <c r="C5459">
        <v>31</v>
      </c>
      <c r="D5459">
        <v>25</v>
      </c>
      <c r="E5459">
        <v>-0.14597543705343999</v>
      </c>
      <c r="F5459">
        <v>-0.216743171090923</v>
      </c>
      <c r="G5459">
        <v>5</v>
      </c>
      <c r="H5459">
        <v>0</v>
      </c>
      <c r="I5459">
        <v>0</v>
      </c>
      <c r="J5459">
        <v>0</v>
      </c>
      <c r="K5459">
        <v>0</v>
      </c>
      <c r="L5459">
        <v>1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1</v>
      </c>
      <c r="AD5459">
        <v>0</v>
      </c>
      <c r="AE5459">
        <v>0</v>
      </c>
      <c r="AF5459">
        <v>0</v>
      </c>
      <c r="AG5459">
        <v>1</v>
      </c>
      <c r="AH5459">
        <v>0</v>
      </c>
      <c r="AI5459">
        <v>0</v>
      </c>
      <c r="AJ5459">
        <v>0</v>
      </c>
      <c r="AK5459">
        <v>0</v>
      </c>
      <c r="AL5459">
        <v>1</v>
      </c>
      <c r="AM5459">
        <v>1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0</v>
      </c>
      <c r="BH5459">
        <v>0</v>
      </c>
      <c r="BI5459">
        <v>0</v>
      </c>
      <c r="BJ5459">
        <v>0</v>
      </c>
      <c r="BK5459">
        <v>0</v>
      </c>
      <c r="BL5459">
        <v>0</v>
      </c>
      <c r="BM5459">
        <v>0</v>
      </c>
      <c r="BN5459">
        <v>0</v>
      </c>
      <c r="BO5459">
        <v>0</v>
      </c>
      <c r="BP5459">
        <v>0</v>
      </c>
      <c r="BQ5459">
        <v>0</v>
      </c>
      <c r="BR5459">
        <v>0</v>
      </c>
      <c r="BS5459">
        <v>0</v>
      </c>
      <c r="BT5459">
        <v>0</v>
      </c>
      <c r="BU5459">
        <v>0</v>
      </c>
      <c r="BV5459">
        <v>0</v>
      </c>
      <c r="BW5459">
        <v>0</v>
      </c>
      <c r="BX5459">
        <v>0</v>
      </c>
      <c r="BY5459">
        <v>0</v>
      </c>
      <c r="BZ5459">
        <v>0</v>
      </c>
      <c r="CA5459">
        <v>1</v>
      </c>
      <c r="CB5459">
        <v>0</v>
      </c>
      <c r="CC5459">
        <v>0</v>
      </c>
      <c r="CD5459">
        <v>0</v>
      </c>
      <c r="CE5459">
        <v>0</v>
      </c>
      <c r="CF5459">
        <v>0</v>
      </c>
      <c r="CG5459">
        <v>0</v>
      </c>
    </row>
    <row r="5460" spans="1:85" hidden="1" x14ac:dyDescent="0.3">
      <c r="A5460">
        <v>5458</v>
      </c>
      <c r="B5460">
        <v>26367</v>
      </c>
      <c r="C5460">
        <v>23</v>
      </c>
      <c r="D5460">
        <v>40</v>
      </c>
      <c r="E5460">
        <v>-0.14597543705343999</v>
      </c>
      <c r="F5460">
        <v>-0.216743171090923</v>
      </c>
      <c r="G5460">
        <v>4</v>
      </c>
      <c r="H5460">
        <v>0</v>
      </c>
      <c r="I5460">
        <v>0</v>
      </c>
      <c r="J5460">
        <v>0</v>
      </c>
      <c r="K5460">
        <v>0</v>
      </c>
      <c r="L5460">
        <v>1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1</v>
      </c>
      <c r="AA5460">
        <v>0</v>
      </c>
      <c r="AB5460">
        <v>0</v>
      </c>
      <c r="AC5460">
        <v>0</v>
      </c>
      <c r="AD5460">
        <v>0</v>
      </c>
      <c r="AE5460">
        <v>1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1</v>
      </c>
      <c r="AM5460">
        <v>0</v>
      </c>
      <c r="AN5460">
        <v>1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>
        <v>0</v>
      </c>
      <c r="BI5460">
        <v>0</v>
      </c>
      <c r="BJ5460">
        <v>0</v>
      </c>
      <c r="BK5460">
        <v>0</v>
      </c>
      <c r="BL5460">
        <v>0</v>
      </c>
      <c r="BM5460">
        <v>0</v>
      </c>
      <c r="BN5460">
        <v>0</v>
      </c>
      <c r="BO5460">
        <v>0</v>
      </c>
      <c r="BP5460">
        <v>0</v>
      </c>
      <c r="BQ5460">
        <v>0</v>
      </c>
      <c r="BR5460">
        <v>0</v>
      </c>
      <c r="BS5460">
        <v>0</v>
      </c>
      <c r="BT5460">
        <v>0</v>
      </c>
      <c r="BU5460">
        <v>0</v>
      </c>
      <c r="BV5460">
        <v>0</v>
      </c>
      <c r="BW5460">
        <v>0</v>
      </c>
      <c r="BX5460">
        <v>0</v>
      </c>
      <c r="BY5460">
        <v>0</v>
      </c>
      <c r="BZ5460">
        <v>0</v>
      </c>
      <c r="CA5460">
        <v>1</v>
      </c>
      <c r="CB5460">
        <v>0</v>
      </c>
      <c r="CC5460">
        <v>0</v>
      </c>
      <c r="CD5460">
        <v>0</v>
      </c>
      <c r="CE5460">
        <v>0</v>
      </c>
      <c r="CF5460">
        <v>0</v>
      </c>
      <c r="CG5460">
        <v>0</v>
      </c>
    </row>
    <row r="5461" spans="1:85" hidden="1" x14ac:dyDescent="0.3">
      <c r="A5461">
        <v>5459</v>
      </c>
      <c r="B5461">
        <v>22222</v>
      </c>
      <c r="C5461">
        <v>45</v>
      </c>
      <c r="D5461">
        <v>70</v>
      </c>
      <c r="E5461">
        <v>-0.14597543705343999</v>
      </c>
      <c r="F5461">
        <v>-0.216743171090923</v>
      </c>
      <c r="G5461">
        <v>4</v>
      </c>
      <c r="H5461">
        <v>1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1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1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1</v>
      </c>
      <c r="AM5461">
        <v>0</v>
      </c>
      <c r="AN5461">
        <v>1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>
        <v>0</v>
      </c>
      <c r="BI5461">
        <v>0</v>
      </c>
      <c r="BJ5461">
        <v>0</v>
      </c>
      <c r="BK5461">
        <v>0</v>
      </c>
      <c r="BL5461">
        <v>0</v>
      </c>
      <c r="BM5461">
        <v>0</v>
      </c>
      <c r="BN5461">
        <v>0</v>
      </c>
      <c r="BO5461">
        <v>0</v>
      </c>
      <c r="BP5461">
        <v>0</v>
      </c>
      <c r="BQ5461">
        <v>0</v>
      </c>
      <c r="BR5461">
        <v>0</v>
      </c>
      <c r="BS5461">
        <v>0</v>
      </c>
      <c r="BT5461">
        <v>0</v>
      </c>
      <c r="BU5461">
        <v>0</v>
      </c>
      <c r="BV5461">
        <v>0</v>
      </c>
      <c r="BW5461">
        <v>0</v>
      </c>
      <c r="BX5461">
        <v>0</v>
      </c>
      <c r="BY5461">
        <v>0</v>
      </c>
      <c r="BZ5461">
        <v>0</v>
      </c>
      <c r="CA5461">
        <v>1</v>
      </c>
      <c r="CB5461">
        <v>0</v>
      </c>
      <c r="CC5461">
        <v>0</v>
      </c>
      <c r="CD5461">
        <v>0</v>
      </c>
      <c r="CE5461">
        <v>0</v>
      </c>
      <c r="CF5461">
        <v>0</v>
      </c>
      <c r="CG5461">
        <v>0</v>
      </c>
    </row>
    <row r="5462" spans="1:85" hidden="1" x14ac:dyDescent="0.3">
      <c r="A5462">
        <v>5460</v>
      </c>
      <c r="B5462">
        <v>28845</v>
      </c>
      <c r="C5462">
        <v>31</v>
      </c>
      <c r="D5462">
        <v>50</v>
      </c>
      <c r="E5462">
        <v>-0.14597543705343999</v>
      </c>
      <c r="F5462">
        <v>-0.216743171090923</v>
      </c>
      <c r="G5462">
        <v>3</v>
      </c>
      <c r="H5462">
        <v>0</v>
      </c>
      <c r="I5462">
        <v>0</v>
      </c>
      <c r="J5462">
        <v>0</v>
      </c>
      <c r="K5462">
        <v>0</v>
      </c>
      <c r="L5462">
        <v>1</v>
      </c>
      <c r="M5462">
        <v>0</v>
      </c>
      <c r="N5462">
        <v>0</v>
      </c>
      <c r="O5462">
        <v>0</v>
      </c>
      <c r="P5462">
        <v>0</v>
      </c>
      <c r="Q5462">
        <v>1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1</v>
      </c>
      <c r="AH5462">
        <v>0</v>
      </c>
      <c r="AI5462">
        <v>0</v>
      </c>
      <c r="AJ5462">
        <v>1</v>
      </c>
      <c r="AK5462">
        <v>0</v>
      </c>
      <c r="AL5462">
        <v>0</v>
      </c>
      <c r="AM5462">
        <v>0</v>
      </c>
      <c r="AN5462">
        <v>1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1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>
        <v>0</v>
      </c>
      <c r="BI5462">
        <v>0</v>
      </c>
      <c r="BJ5462">
        <v>0</v>
      </c>
      <c r="BK5462">
        <v>0</v>
      </c>
      <c r="BL5462">
        <v>0</v>
      </c>
      <c r="BM5462">
        <v>0</v>
      </c>
      <c r="BN5462">
        <v>0</v>
      </c>
      <c r="BO5462">
        <v>0</v>
      </c>
      <c r="BP5462">
        <v>0</v>
      </c>
      <c r="BQ5462">
        <v>0</v>
      </c>
      <c r="BR5462">
        <v>0</v>
      </c>
      <c r="BS5462">
        <v>0</v>
      </c>
      <c r="BT5462">
        <v>0</v>
      </c>
      <c r="BU5462">
        <v>0</v>
      </c>
      <c r="BV5462">
        <v>0</v>
      </c>
      <c r="BW5462">
        <v>0</v>
      </c>
      <c r="BX5462">
        <v>0</v>
      </c>
      <c r="BY5462">
        <v>0</v>
      </c>
      <c r="BZ5462">
        <v>0</v>
      </c>
      <c r="CA5462">
        <v>0</v>
      </c>
      <c r="CB5462">
        <v>0</v>
      </c>
      <c r="CC5462">
        <v>0</v>
      </c>
      <c r="CD5462">
        <v>0</v>
      </c>
      <c r="CE5462">
        <v>0</v>
      </c>
      <c r="CF5462">
        <v>0</v>
      </c>
      <c r="CG5462">
        <v>0</v>
      </c>
    </row>
    <row r="5463" spans="1:85" hidden="1" x14ac:dyDescent="0.3">
      <c r="A5463">
        <v>5461</v>
      </c>
      <c r="B5463">
        <v>17988</v>
      </c>
      <c r="C5463">
        <v>54</v>
      </c>
      <c r="D5463">
        <v>35</v>
      </c>
      <c r="E5463">
        <v>-0.14597543705343999</v>
      </c>
      <c r="F5463">
        <v>-0.216743171090923</v>
      </c>
      <c r="G5463">
        <v>4</v>
      </c>
      <c r="H5463">
        <v>1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1</v>
      </c>
      <c r="AA5463">
        <v>0</v>
      </c>
      <c r="AB5463">
        <v>0</v>
      </c>
      <c r="AC5463">
        <v>0</v>
      </c>
      <c r="AD5463">
        <v>0</v>
      </c>
      <c r="AE5463">
        <v>1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1</v>
      </c>
      <c r="AM5463">
        <v>1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  <c r="BH5463">
        <v>0</v>
      </c>
      <c r="BI5463">
        <v>0</v>
      </c>
      <c r="BJ5463">
        <v>0</v>
      </c>
      <c r="BK5463">
        <v>0</v>
      </c>
      <c r="BL5463">
        <v>0</v>
      </c>
      <c r="BM5463">
        <v>0</v>
      </c>
      <c r="BN5463">
        <v>0</v>
      </c>
      <c r="BO5463">
        <v>0</v>
      </c>
      <c r="BP5463">
        <v>0</v>
      </c>
      <c r="BQ5463">
        <v>0</v>
      </c>
      <c r="BR5463">
        <v>0</v>
      </c>
      <c r="BS5463">
        <v>0</v>
      </c>
      <c r="BT5463">
        <v>0</v>
      </c>
      <c r="BU5463">
        <v>0</v>
      </c>
      <c r="BV5463">
        <v>0</v>
      </c>
      <c r="BW5463">
        <v>0</v>
      </c>
      <c r="BX5463">
        <v>0</v>
      </c>
      <c r="BY5463">
        <v>0</v>
      </c>
      <c r="BZ5463">
        <v>0</v>
      </c>
      <c r="CA5463">
        <v>1</v>
      </c>
      <c r="CB5463">
        <v>0</v>
      </c>
      <c r="CC5463">
        <v>0</v>
      </c>
      <c r="CD5463">
        <v>0</v>
      </c>
      <c r="CE5463">
        <v>0</v>
      </c>
      <c r="CF5463">
        <v>0</v>
      </c>
      <c r="CG5463">
        <v>0</v>
      </c>
    </row>
    <row r="5464" spans="1:85" hidden="1" x14ac:dyDescent="0.3">
      <c r="A5464">
        <v>5462</v>
      </c>
      <c r="B5464">
        <v>9249</v>
      </c>
      <c r="C5464">
        <v>19</v>
      </c>
      <c r="D5464">
        <v>16</v>
      </c>
      <c r="E5464">
        <v>-0.14597543705343999</v>
      </c>
      <c r="F5464">
        <v>-0.216743171090923</v>
      </c>
      <c r="G5464">
        <v>3</v>
      </c>
      <c r="H5464">
        <v>0</v>
      </c>
      <c r="I5464">
        <v>0</v>
      </c>
      <c r="J5464">
        <v>1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1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1</v>
      </c>
      <c r="AJ5464">
        <v>1</v>
      </c>
      <c r="AK5464">
        <v>0</v>
      </c>
      <c r="AL5464">
        <v>0</v>
      </c>
      <c r="AM5464">
        <v>1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>
        <v>0</v>
      </c>
      <c r="BI5464">
        <v>0</v>
      </c>
      <c r="BJ5464">
        <v>0</v>
      </c>
      <c r="BK5464">
        <v>0</v>
      </c>
      <c r="BL5464">
        <v>0</v>
      </c>
      <c r="BM5464">
        <v>0</v>
      </c>
      <c r="BN5464">
        <v>0</v>
      </c>
      <c r="BO5464">
        <v>0</v>
      </c>
      <c r="BP5464">
        <v>0</v>
      </c>
      <c r="BQ5464">
        <v>0</v>
      </c>
      <c r="BR5464">
        <v>0</v>
      </c>
      <c r="BS5464">
        <v>0</v>
      </c>
      <c r="BT5464">
        <v>0</v>
      </c>
      <c r="BU5464">
        <v>0</v>
      </c>
      <c r="BV5464">
        <v>0</v>
      </c>
      <c r="BW5464">
        <v>0</v>
      </c>
      <c r="BX5464">
        <v>0</v>
      </c>
      <c r="BY5464">
        <v>0</v>
      </c>
      <c r="BZ5464">
        <v>0</v>
      </c>
      <c r="CA5464">
        <v>1</v>
      </c>
      <c r="CB5464">
        <v>0</v>
      </c>
      <c r="CC5464">
        <v>0</v>
      </c>
      <c r="CD5464">
        <v>0</v>
      </c>
      <c r="CE5464">
        <v>0</v>
      </c>
      <c r="CF5464">
        <v>0</v>
      </c>
      <c r="CG5464">
        <v>0</v>
      </c>
    </row>
    <row r="5465" spans="1:85" hidden="1" x14ac:dyDescent="0.3">
      <c r="A5465">
        <v>5463</v>
      </c>
      <c r="B5465">
        <v>25342</v>
      </c>
      <c r="C5465">
        <v>41</v>
      </c>
      <c r="D5465">
        <v>40</v>
      </c>
      <c r="E5465">
        <v>-0.14597543705343999</v>
      </c>
      <c r="F5465">
        <v>-0.216743171090923</v>
      </c>
      <c r="G5465">
        <v>3</v>
      </c>
      <c r="H5465">
        <v>0</v>
      </c>
      <c r="I5465">
        <v>0</v>
      </c>
      <c r="J5465">
        <v>1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1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1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1</v>
      </c>
      <c r="AM5465">
        <v>0</v>
      </c>
      <c r="AN5465">
        <v>1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>
        <v>0</v>
      </c>
      <c r="BI5465">
        <v>0</v>
      </c>
      <c r="BJ5465">
        <v>0</v>
      </c>
      <c r="BK5465">
        <v>0</v>
      </c>
      <c r="BL5465">
        <v>0</v>
      </c>
      <c r="BM5465">
        <v>0</v>
      </c>
      <c r="BN5465">
        <v>0</v>
      </c>
      <c r="BO5465">
        <v>0</v>
      </c>
      <c r="BP5465">
        <v>0</v>
      </c>
      <c r="BQ5465">
        <v>0</v>
      </c>
      <c r="BR5465">
        <v>0</v>
      </c>
      <c r="BS5465">
        <v>0</v>
      </c>
      <c r="BT5465">
        <v>0</v>
      </c>
      <c r="BU5465">
        <v>0</v>
      </c>
      <c r="BV5465">
        <v>0</v>
      </c>
      <c r="BW5465">
        <v>0</v>
      </c>
      <c r="BX5465">
        <v>0</v>
      </c>
      <c r="BY5465">
        <v>0</v>
      </c>
      <c r="BZ5465">
        <v>0</v>
      </c>
      <c r="CA5465">
        <v>0</v>
      </c>
      <c r="CB5465">
        <v>0</v>
      </c>
      <c r="CC5465">
        <v>0</v>
      </c>
      <c r="CD5465">
        <v>1</v>
      </c>
      <c r="CE5465">
        <v>0</v>
      </c>
      <c r="CF5465">
        <v>0</v>
      </c>
      <c r="CG5465">
        <v>0</v>
      </c>
    </row>
    <row r="5466" spans="1:85" x14ac:dyDescent="0.3">
      <c r="A5466">
        <v>5464</v>
      </c>
      <c r="B5466">
        <v>30796</v>
      </c>
      <c r="C5466">
        <v>40</v>
      </c>
      <c r="D5466">
        <v>45</v>
      </c>
      <c r="E5466">
        <v>-0.14597543705343999</v>
      </c>
      <c r="F5466">
        <v>-0.216743171090923</v>
      </c>
      <c r="G5466">
        <v>6</v>
      </c>
      <c r="H5466">
        <v>0</v>
      </c>
      <c r="I5466">
        <v>0</v>
      </c>
      <c r="J5466">
        <v>0</v>
      </c>
      <c r="K5466">
        <v>0</v>
      </c>
      <c r="L5466">
        <v>1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1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1</v>
      </c>
      <c r="AI5466">
        <v>0</v>
      </c>
      <c r="AJ5466">
        <v>0</v>
      </c>
      <c r="AK5466">
        <v>0</v>
      </c>
      <c r="AL5466">
        <v>1</v>
      </c>
      <c r="AM5466">
        <v>1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>
        <v>0</v>
      </c>
      <c r="BI5466">
        <v>0</v>
      </c>
      <c r="BJ5466">
        <v>0</v>
      </c>
      <c r="BK5466">
        <v>0</v>
      </c>
      <c r="BL5466">
        <v>0</v>
      </c>
      <c r="BM5466">
        <v>0</v>
      </c>
      <c r="BN5466">
        <v>0</v>
      </c>
      <c r="BO5466">
        <v>0</v>
      </c>
      <c r="BP5466">
        <v>0</v>
      </c>
      <c r="BQ5466">
        <v>0</v>
      </c>
      <c r="BR5466">
        <v>0</v>
      </c>
      <c r="BS5466">
        <v>0</v>
      </c>
      <c r="BT5466">
        <v>0</v>
      </c>
      <c r="BU5466">
        <v>0</v>
      </c>
      <c r="BV5466">
        <v>0</v>
      </c>
      <c r="BW5466">
        <v>0</v>
      </c>
      <c r="BX5466">
        <v>0</v>
      </c>
      <c r="BY5466">
        <v>0</v>
      </c>
      <c r="BZ5466">
        <v>0</v>
      </c>
      <c r="CA5466">
        <v>1</v>
      </c>
      <c r="CB5466">
        <v>0</v>
      </c>
      <c r="CC5466">
        <v>0</v>
      </c>
      <c r="CD5466">
        <v>0</v>
      </c>
      <c r="CE5466">
        <v>0</v>
      </c>
      <c r="CF5466">
        <v>0</v>
      </c>
      <c r="CG5466">
        <v>0</v>
      </c>
    </row>
    <row r="5467" spans="1:85" hidden="1" x14ac:dyDescent="0.3">
      <c r="A5467">
        <v>5465</v>
      </c>
      <c r="B5467">
        <v>26786</v>
      </c>
      <c r="C5467">
        <v>30</v>
      </c>
      <c r="D5467">
        <v>40</v>
      </c>
      <c r="E5467">
        <v>-0.14597543705343999</v>
      </c>
      <c r="F5467">
        <v>-0.216743171090923</v>
      </c>
      <c r="G5467">
        <v>3</v>
      </c>
      <c r="H5467">
        <v>0</v>
      </c>
      <c r="I5467">
        <v>0</v>
      </c>
      <c r="J5467">
        <v>0</v>
      </c>
      <c r="K5467">
        <v>0</v>
      </c>
      <c r="L5467">
        <v>1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1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1</v>
      </c>
      <c r="AF5467">
        <v>0</v>
      </c>
      <c r="AG5467">
        <v>0</v>
      </c>
      <c r="AH5467">
        <v>0</v>
      </c>
      <c r="AI5467">
        <v>0</v>
      </c>
      <c r="AJ5467">
        <v>1</v>
      </c>
      <c r="AK5467">
        <v>0</v>
      </c>
      <c r="AL5467">
        <v>0</v>
      </c>
      <c r="AM5467">
        <v>0</v>
      </c>
      <c r="AN5467">
        <v>1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0</v>
      </c>
      <c r="BH5467">
        <v>0</v>
      </c>
      <c r="BI5467">
        <v>0</v>
      </c>
      <c r="BJ5467">
        <v>0</v>
      </c>
      <c r="BK5467">
        <v>0</v>
      </c>
      <c r="BL5467">
        <v>0</v>
      </c>
      <c r="BM5467">
        <v>0</v>
      </c>
      <c r="BN5467">
        <v>0</v>
      </c>
      <c r="BO5467">
        <v>0</v>
      </c>
      <c r="BP5467">
        <v>0</v>
      </c>
      <c r="BQ5467">
        <v>0</v>
      </c>
      <c r="BR5467">
        <v>0</v>
      </c>
      <c r="BS5467">
        <v>0</v>
      </c>
      <c r="BT5467">
        <v>0</v>
      </c>
      <c r="BU5467">
        <v>0</v>
      </c>
      <c r="BV5467">
        <v>0</v>
      </c>
      <c r="BW5467">
        <v>0</v>
      </c>
      <c r="BX5467">
        <v>0</v>
      </c>
      <c r="BY5467">
        <v>0</v>
      </c>
      <c r="BZ5467">
        <v>0</v>
      </c>
      <c r="CA5467">
        <v>1</v>
      </c>
      <c r="CB5467">
        <v>0</v>
      </c>
      <c r="CC5467">
        <v>0</v>
      </c>
      <c r="CD5467">
        <v>0</v>
      </c>
      <c r="CE5467">
        <v>0</v>
      </c>
      <c r="CF5467">
        <v>0</v>
      </c>
      <c r="CG5467">
        <v>0</v>
      </c>
    </row>
    <row r="5468" spans="1:85" hidden="1" x14ac:dyDescent="0.3">
      <c r="A5468">
        <v>5466</v>
      </c>
      <c r="B5468">
        <v>19737</v>
      </c>
      <c r="C5468">
        <v>42</v>
      </c>
      <c r="D5468">
        <v>40</v>
      </c>
      <c r="E5468">
        <v>-0.14597543705343999</v>
      </c>
      <c r="F5468">
        <v>-0.216743171090923</v>
      </c>
      <c r="G5468">
        <v>3</v>
      </c>
      <c r="H5468">
        <v>0</v>
      </c>
      <c r="I5468">
        <v>0</v>
      </c>
      <c r="J5468">
        <v>1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1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1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1</v>
      </c>
      <c r="AM5468">
        <v>0</v>
      </c>
      <c r="AN5468">
        <v>1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  <c r="BH5468">
        <v>0</v>
      </c>
      <c r="BI5468">
        <v>0</v>
      </c>
      <c r="BJ5468">
        <v>0</v>
      </c>
      <c r="BK5468">
        <v>0</v>
      </c>
      <c r="BL5468">
        <v>0</v>
      </c>
      <c r="BM5468">
        <v>0</v>
      </c>
      <c r="BN5468">
        <v>0</v>
      </c>
      <c r="BO5468">
        <v>0</v>
      </c>
      <c r="BP5468">
        <v>0</v>
      </c>
      <c r="BQ5468">
        <v>0</v>
      </c>
      <c r="BR5468">
        <v>0</v>
      </c>
      <c r="BS5468">
        <v>0</v>
      </c>
      <c r="BT5468">
        <v>0</v>
      </c>
      <c r="BU5468">
        <v>0</v>
      </c>
      <c r="BV5468">
        <v>0</v>
      </c>
      <c r="BW5468">
        <v>0</v>
      </c>
      <c r="BX5468">
        <v>0</v>
      </c>
      <c r="BY5468">
        <v>0</v>
      </c>
      <c r="BZ5468">
        <v>0</v>
      </c>
      <c r="CA5468">
        <v>1</v>
      </c>
      <c r="CB5468">
        <v>0</v>
      </c>
      <c r="CC5468">
        <v>0</v>
      </c>
      <c r="CD5468">
        <v>0</v>
      </c>
      <c r="CE5468">
        <v>0</v>
      </c>
      <c r="CF5468">
        <v>0</v>
      </c>
      <c r="CG5468">
        <v>0</v>
      </c>
    </row>
    <row r="5469" spans="1:85" hidden="1" x14ac:dyDescent="0.3">
      <c r="A5469">
        <v>5467</v>
      </c>
      <c r="B5469">
        <v>17680</v>
      </c>
      <c r="C5469">
        <v>23</v>
      </c>
      <c r="D5469">
        <v>40</v>
      </c>
      <c r="E5469">
        <v>-0.14597543705343999</v>
      </c>
      <c r="F5469">
        <v>-0.216743171090923</v>
      </c>
      <c r="G5469">
        <v>3</v>
      </c>
      <c r="H5469">
        <v>0</v>
      </c>
      <c r="I5469">
        <v>0</v>
      </c>
      <c r="J5469">
        <v>0</v>
      </c>
      <c r="K5469">
        <v>0</v>
      </c>
      <c r="L5469">
        <v>1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1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1</v>
      </c>
      <c r="AH5469">
        <v>0</v>
      </c>
      <c r="AI5469">
        <v>0</v>
      </c>
      <c r="AJ5469">
        <v>0</v>
      </c>
      <c r="AK5469">
        <v>0</v>
      </c>
      <c r="AL5469">
        <v>1</v>
      </c>
      <c r="AM5469">
        <v>0</v>
      </c>
      <c r="AN5469">
        <v>1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0</v>
      </c>
      <c r="BH5469">
        <v>0</v>
      </c>
      <c r="BI5469">
        <v>0</v>
      </c>
      <c r="BJ5469">
        <v>0</v>
      </c>
      <c r="BK5469">
        <v>0</v>
      </c>
      <c r="BL5469">
        <v>0</v>
      </c>
      <c r="BM5469">
        <v>0</v>
      </c>
      <c r="BN5469">
        <v>0</v>
      </c>
      <c r="BO5469">
        <v>0</v>
      </c>
      <c r="BP5469">
        <v>0</v>
      </c>
      <c r="BQ5469">
        <v>0</v>
      </c>
      <c r="BR5469">
        <v>0</v>
      </c>
      <c r="BS5469">
        <v>0</v>
      </c>
      <c r="BT5469">
        <v>0</v>
      </c>
      <c r="BU5469">
        <v>0</v>
      </c>
      <c r="BV5469">
        <v>0</v>
      </c>
      <c r="BW5469">
        <v>0</v>
      </c>
      <c r="BX5469">
        <v>0</v>
      </c>
      <c r="BY5469">
        <v>0</v>
      </c>
      <c r="BZ5469">
        <v>0</v>
      </c>
      <c r="CA5469">
        <v>1</v>
      </c>
      <c r="CB5469">
        <v>0</v>
      </c>
      <c r="CC5469">
        <v>0</v>
      </c>
      <c r="CD5469">
        <v>0</v>
      </c>
      <c r="CE5469">
        <v>0</v>
      </c>
      <c r="CF5469">
        <v>0</v>
      </c>
      <c r="CG5469">
        <v>0</v>
      </c>
    </row>
    <row r="5470" spans="1:85" hidden="1" x14ac:dyDescent="0.3">
      <c r="A5470">
        <v>5468</v>
      </c>
      <c r="B5470">
        <v>1063</v>
      </c>
      <c r="C5470">
        <v>34</v>
      </c>
      <c r="D5470">
        <v>40</v>
      </c>
      <c r="E5470">
        <v>-0.14597543705343999</v>
      </c>
      <c r="F5470">
        <v>-0.216743171090923</v>
      </c>
      <c r="G5470">
        <v>5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1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1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1</v>
      </c>
      <c r="AI5470">
        <v>0</v>
      </c>
      <c r="AJ5470">
        <v>0</v>
      </c>
      <c r="AK5470">
        <v>0</v>
      </c>
      <c r="AL5470">
        <v>1</v>
      </c>
      <c r="AM5470">
        <v>1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>
        <v>0</v>
      </c>
      <c r="BI5470">
        <v>0</v>
      </c>
      <c r="BJ5470">
        <v>0</v>
      </c>
      <c r="BK5470">
        <v>0</v>
      </c>
      <c r="BL5470">
        <v>0</v>
      </c>
      <c r="BM5470">
        <v>0</v>
      </c>
      <c r="BN5470">
        <v>0</v>
      </c>
      <c r="BO5470">
        <v>0</v>
      </c>
      <c r="BP5470">
        <v>0</v>
      </c>
      <c r="BQ5470">
        <v>0</v>
      </c>
      <c r="BR5470">
        <v>0</v>
      </c>
      <c r="BS5470">
        <v>0</v>
      </c>
      <c r="BT5470">
        <v>0</v>
      </c>
      <c r="BU5470">
        <v>0</v>
      </c>
      <c r="BV5470">
        <v>0</v>
      </c>
      <c r="BW5470">
        <v>0</v>
      </c>
      <c r="BX5470">
        <v>0</v>
      </c>
      <c r="BY5470">
        <v>0</v>
      </c>
      <c r="BZ5470">
        <v>0</v>
      </c>
      <c r="CA5470">
        <v>1</v>
      </c>
      <c r="CB5470">
        <v>0</v>
      </c>
      <c r="CC5470">
        <v>0</v>
      </c>
      <c r="CD5470">
        <v>0</v>
      </c>
      <c r="CE5470">
        <v>0</v>
      </c>
      <c r="CF5470">
        <v>0</v>
      </c>
      <c r="CG5470">
        <v>0</v>
      </c>
    </row>
    <row r="5471" spans="1:85" hidden="1" x14ac:dyDescent="0.3">
      <c r="A5471">
        <v>5469</v>
      </c>
      <c r="B5471">
        <v>7350</v>
      </c>
      <c r="C5471">
        <v>36</v>
      </c>
      <c r="D5471">
        <v>55</v>
      </c>
      <c r="E5471">
        <v>-0.14597543705343999</v>
      </c>
      <c r="F5471">
        <v>-0.216743171090923</v>
      </c>
      <c r="G5471">
        <v>4</v>
      </c>
      <c r="H5471">
        <v>1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1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1</v>
      </c>
      <c r="AI5471">
        <v>0</v>
      </c>
      <c r="AJ5471">
        <v>0</v>
      </c>
      <c r="AK5471">
        <v>0</v>
      </c>
      <c r="AL5471">
        <v>1</v>
      </c>
      <c r="AM5471">
        <v>0</v>
      </c>
      <c r="AN5471">
        <v>1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>
        <v>0</v>
      </c>
      <c r="BI5471">
        <v>0</v>
      </c>
      <c r="BJ5471">
        <v>0</v>
      </c>
      <c r="BK5471">
        <v>0</v>
      </c>
      <c r="BL5471">
        <v>0</v>
      </c>
      <c r="BM5471">
        <v>0</v>
      </c>
      <c r="BN5471">
        <v>0</v>
      </c>
      <c r="BO5471">
        <v>0</v>
      </c>
      <c r="BP5471">
        <v>0</v>
      </c>
      <c r="BQ5471">
        <v>0</v>
      </c>
      <c r="BR5471">
        <v>0</v>
      </c>
      <c r="BS5471">
        <v>0</v>
      </c>
      <c r="BT5471">
        <v>0</v>
      </c>
      <c r="BU5471">
        <v>0</v>
      </c>
      <c r="BV5471">
        <v>0</v>
      </c>
      <c r="BW5471">
        <v>0</v>
      </c>
      <c r="BX5471">
        <v>0</v>
      </c>
      <c r="BY5471">
        <v>0</v>
      </c>
      <c r="BZ5471">
        <v>0</v>
      </c>
      <c r="CA5471">
        <v>1</v>
      </c>
      <c r="CB5471">
        <v>0</v>
      </c>
      <c r="CC5471">
        <v>0</v>
      </c>
      <c r="CD5471">
        <v>0</v>
      </c>
      <c r="CE5471">
        <v>0</v>
      </c>
      <c r="CF5471">
        <v>0</v>
      </c>
      <c r="CG5471">
        <v>0</v>
      </c>
    </row>
    <row r="5472" spans="1:85" hidden="1" x14ac:dyDescent="0.3">
      <c r="A5472">
        <v>5470</v>
      </c>
      <c r="B5472">
        <v>22497</v>
      </c>
      <c r="C5472">
        <v>28</v>
      </c>
      <c r="D5472">
        <v>30</v>
      </c>
      <c r="E5472">
        <v>-0.14597543705343999</v>
      </c>
      <c r="F5472">
        <v>-0.216743171090923</v>
      </c>
      <c r="G5472">
        <v>2</v>
      </c>
      <c r="H5472">
        <v>0</v>
      </c>
      <c r="I5472">
        <v>0</v>
      </c>
      <c r="J5472">
        <v>1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1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1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1</v>
      </c>
      <c r="AM5472">
        <v>0</v>
      </c>
      <c r="AN5472">
        <v>1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>
        <v>0</v>
      </c>
      <c r="BI5472">
        <v>0</v>
      </c>
      <c r="BJ5472">
        <v>0</v>
      </c>
      <c r="BK5472">
        <v>0</v>
      </c>
      <c r="BL5472">
        <v>0</v>
      </c>
      <c r="BM5472">
        <v>0</v>
      </c>
      <c r="BN5472">
        <v>1</v>
      </c>
      <c r="BO5472">
        <v>0</v>
      </c>
      <c r="BP5472">
        <v>0</v>
      </c>
      <c r="BQ5472">
        <v>0</v>
      </c>
      <c r="BR5472">
        <v>0</v>
      </c>
      <c r="BS5472">
        <v>0</v>
      </c>
      <c r="BT5472">
        <v>0</v>
      </c>
      <c r="BU5472">
        <v>0</v>
      </c>
      <c r="BV5472">
        <v>0</v>
      </c>
      <c r="BW5472">
        <v>0</v>
      </c>
      <c r="BX5472">
        <v>0</v>
      </c>
      <c r="BY5472">
        <v>0</v>
      </c>
      <c r="BZ5472">
        <v>0</v>
      </c>
      <c r="CA5472">
        <v>0</v>
      </c>
      <c r="CB5472">
        <v>0</v>
      </c>
      <c r="CC5472">
        <v>0</v>
      </c>
      <c r="CD5472">
        <v>0</v>
      </c>
      <c r="CE5472">
        <v>0</v>
      </c>
      <c r="CF5472">
        <v>0</v>
      </c>
      <c r="CG5472">
        <v>0</v>
      </c>
    </row>
    <row r="5473" spans="1:85" hidden="1" x14ac:dyDescent="0.3">
      <c r="A5473">
        <v>5471</v>
      </c>
      <c r="B5473">
        <v>17535</v>
      </c>
      <c r="C5473">
        <v>64</v>
      </c>
      <c r="D5473">
        <v>40</v>
      </c>
      <c r="E5473">
        <v>-0.14597543705343999</v>
      </c>
      <c r="F5473">
        <v>-0.216743171090923</v>
      </c>
      <c r="G5473">
        <v>2</v>
      </c>
      <c r="H5473">
        <v>0</v>
      </c>
      <c r="I5473">
        <v>0</v>
      </c>
      <c r="J5473">
        <v>1</v>
      </c>
      <c r="K5473">
        <v>0</v>
      </c>
      <c r="L5473">
        <v>0</v>
      </c>
      <c r="M5473">
        <v>0</v>
      </c>
      <c r="N5473">
        <v>0</v>
      </c>
      <c r="O5473">
        <v>1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1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1</v>
      </c>
      <c r="AM5473">
        <v>0</v>
      </c>
      <c r="AN5473">
        <v>1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>
        <v>0</v>
      </c>
      <c r="BI5473">
        <v>0</v>
      </c>
      <c r="BJ5473">
        <v>0</v>
      </c>
      <c r="BK5473">
        <v>0</v>
      </c>
      <c r="BL5473">
        <v>0</v>
      </c>
      <c r="BM5473">
        <v>0</v>
      </c>
      <c r="BN5473">
        <v>0</v>
      </c>
      <c r="BO5473">
        <v>0</v>
      </c>
      <c r="BP5473">
        <v>0</v>
      </c>
      <c r="BQ5473">
        <v>0</v>
      </c>
      <c r="BR5473">
        <v>0</v>
      </c>
      <c r="BS5473">
        <v>0</v>
      </c>
      <c r="BT5473">
        <v>0</v>
      </c>
      <c r="BU5473">
        <v>0</v>
      </c>
      <c r="BV5473">
        <v>0</v>
      </c>
      <c r="BW5473">
        <v>0</v>
      </c>
      <c r="BX5473">
        <v>0</v>
      </c>
      <c r="BY5473">
        <v>0</v>
      </c>
      <c r="BZ5473">
        <v>0</v>
      </c>
      <c r="CA5473">
        <v>1</v>
      </c>
      <c r="CB5473">
        <v>0</v>
      </c>
      <c r="CC5473">
        <v>0</v>
      </c>
      <c r="CD5473">
        <v>0</v>
      </c>
      <c r="CE5473">
        <v>0</v>
      </c>
      <c r="CF5473">
        <v>0</v>
      </c>
      <c r="CG5473">
        <v>0</v>
      </c>
    </row>
    <row r="5474" spans="1:85" hidden="1" x14ac:dyDescent="0.3">
      <c r="A5474">
        <v>5472</v>
      </c>
      <c r="B5474">
        <v>7366</v>
      </c>
      <c r="C5474">
        <v>19</v>
      </c>
      <c r="D5474">
        <v>25</v>
      </c>
      <c r="E5474">
        <v>-0.14597543705343999</v>
      </c>
      <c r="F5474">
        <v>-0.216743171090923</v>
      </c>
      <c r="G5474">
        <v>2</v>
      </c>
      <c r="H5474">
        <v>0</v>
      </c>
      <c r="I5474">
        <v>0</v>
      </c>
      <c r="J5474">
        <v>0</v>
      </c>
      <c r="K5474">
        <v>0</v>
      </c>
      <c r="L5474">
        <v>1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1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1</v>
      </c>
      <c r="AI5474">
        <v>0</v>
      </c>
      <c r="AJ5474">
        <v>0</v>
      </c>
      <c r="AK5474">
        <v>0</v>
      </c>
      <c r="AL5474">
        <v>1</v>
      </c>
      <c r="AM5474">
        <v>0</v>
      </c>
      <c r="AN5474">
        <v>1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1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>
        <v>0</v>
      </c>
      <c r="BI5474">
        <v>0</v>
      </c>
      <c r="BJ5474">
        <v>0</v>
      </c>
      <c r="BK5474">
        <v>0</v>
      </c>
      <c r="BL5474">
        <v>0</v>
      </c>
      <c r="BM5474">
        <v>0</v>
      </c>
      <c r="BN5474">
        <v>0</v>
      </c>
      <c r="BO5474">
        <v>0</v>
      </c>
      <c r="BP5474">
        <v>0</v>
      </c>
      <c r="BQ5474">
        <v>0</v>
      </c>
      <c r="BR5474">
        <v>0</v>
      </c>
      <c r="BS5474">
        <v>0</v>
      </c>
      <c r="BT5474">
        <v>0</v>
      </c>
      <c r="BU5474">
        <v>0</v>
      </c>
      <c r="BV5474">
        <v>0</v>
      </c>
      <c r="BW5474">
        <v>0</v>
      </c>
      <c r="BX5474">
        <v>0</v>
      </c>
      <c r="BY5474">
        <v>0</v>
      </c>
      <c r="BZ5474">
        <v>0</v>
      </c>
      <c r="CA5474">
        <v>0</v>
      </c>
      <c r="CB5474">
        <v>0</v>
      </c>
      <c r="CC5474">
        <v>0</v>
      </c>
      <c r="CD5474">
        <v>0</v>
      </c>
      <c r="CE5474">
        <v>0</v>
      </c>
      <c r="CF5474">
        <v>0</v>
      </c>
      <c r="CG5474">
        <v>0</v>
      </c>
    </row>
    <row r="5475" spans="1:85" hidden="1" x14ac:dyDescent="0.3">
      <c r="A5475">
        <v>5473</v>
      </c>
      <c r="B5475">
        <v>26939</v>
      </c>
      <c r="C5475">
        <v>50</v>
      </c>
      <c r="D5475">
        <v>40</v>
      </c>
      <c r="E5475">
        <v>-0.14597543705343999</v>
      </c>
      <c r="F5475">
        <v>-0.216743171090923</v>
      </c>
      <c r="G5475">
        <v>2</v>
      </c>
      <c r="H5475">
        <v>0</v>
      </c>
      <c r="I5475">
        <v>0</v>
      </c>
      <c r="J5475">
        <v>1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1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1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1</v>
      </c>
      <c r="AM5475">
        <v>0</v>
      </c>
      <c r="AN5475">
        <v>1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0</v>
      </c>
      <c r="BH5475">
        <v>0</v>
      </c>
      <c r="BI5475">
        <v>0</v>
      </c>
      <c r="BJ5475">
        <v>0</v>
      </c>
      <c r="BK5475">
        <v>0</v>
      </c>
      <c r="BL5475">
        <v>0</v>
      </c>
      <c r="BM5475">
        <v>0</v>
      </c>
      <c r="BN5475">
        <v>0</v>
      </c>
      <c r="BO5475">
        <v>0</v>
      </c>
      <c r="BP5475">
        <v>0</v>
      </c>
      <c r="BQ5475">
        <v>0</v>
      </c>
      <c r="BR5475">
        <v>0</v>
      </c>
      <c r="BS5475">
        <v>0</v>
      </c>
      <c r="BT5475">
        <v>0</v>
      </c>
      <c r="BU5475">
        <v>0</v>
      </c>
      <c r="BV5475">
        <v>0</v>
      </c>
      <c r="BW5475">
        <v>0</v>
      </c>
      <c r="BX5475">
        <v>0</v>
      </c>
      <c r="BY5475">
        <v>0</v>
      </c>
      <c r="BZ5475">
        <v>0</v>
      </c>
      <c r="CA5475">
        <v>1</v>
      </c>
      <c r="CB5475">
        <v>0</v>
      </c>
      <c r="CC5475">
        <v>0</v>
      </c>
      <c r="CD5475">
        <v>0</v>
      </c>
      <c r="CE5475">
        <v>0</v>
      </c>
      <c r="CF5475">
        <v>0</v>
      </c>
      <c r="CG5475">
        <v>0</v>
      </c>
    </row>
    <row r="5476" spans="1:85" hidden="1" x14ac:dyDescent="0.3">
      <c r="A5476">
        <v>5474</v>
      </c>
      <c r="B5476">
        <v>1114</v>
      </c>
      <c r="C5476">
        <v>34</v>
      </c>
      <c r="D5476">
        <v>40</v>
      </c>
      <c r="E5476">
        <v>-0.14597543705343999</v>
      </c>
      <c r="F5476">
        <v>-0.216743171090923</v>
      </c>
      <c r="G5476">
        <v>3</v>
      </c>
      <c r="H5476">
        <v>1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1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1</v>
      </c>
      <c r="AH5476">
        <v>0</v>
      </c>
      <c r="AI5476">
        <v>0</v>
      </c>
      <c r="AJ5476">
        <v>0</v>
      </c>
      <c r="AK5476">
        <v>0</v>
      </c>
      <c r="AL5476">
        <v>1</v>
      </c>
      <c r="AM5476">
        <v>1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0</v>
      </c>
      <c r="BH5476">
        <v>0</v>
      </c>
      <c r="BI5476">
        <v>0</v>
      </c>
      <c r="BJ5476">
        <v>0</v>
      </c>
      <c r="BK5476">
        <v>0</v>
      </c>
      <c r="BL5476">
        <v>0</v>
      </c>
      <c r="BM5476">
        <v>0</v>
      </c>
      <c r="BN5476">
        <v>0</v>
      </c>
      <c r="BO5476">
        <v>0</v>
      </c>
      <c r="BP5476">
        <v>0</v>
      </c>
      <c r="BQ5476">
        <v>0</v>
      </c>
      <c r="BR5476">
        <v>0</v>
      </c>
      <c r="BS5476">
        <v>0</v>
      </c>
      <c r="BT5476">
        <v>0</v>
      </c>
      <c r="BU5476">
        <v>0</v>
      </c>
      <c r="BV5476">
        <v>0</v>
      </c>
      <c r="BW5476">
        <v>0</v>
      </c>
      <c r="BX5476">
        <v>0</v>
      </c>
      <c r="BY5476">
        <v>0</v>
      </c>
      <c r="BZ5476">
        <v>0</v>
      </c>
      <c r="CA5476">
        <v>1</v>
      </c>
      <c r="CB5476">
        <v>0</v>
      </c>
      <c r="CC5476">
        <v>0</v>
      </c>
      <c r="CD5476">
        <v>0</v>
      </c>
      <c r="CE5476">
        <v>0</v>
      </c>
      <c r="CF5476">
        <v>0</v>
      </c>
      <c r="CG5476">
        <v>0</v>
      </c>
    </row>
    <row r="5477" spans="1:85" hidden="1" x14ac:dyDescent="0.3">
      <c r="A5477">
        <v>5475</v>
      </c>
      <c r="B5477">
        <v>7032</v>
      </c>
      <c r="C5477">
        <v>27</v>
      </c>
      <c r="D5477">
        <v>40</v>
      </c>
      <c r="E5477">
        <v>-0.14597543705343999</v>
      </c>
      <c r="F5477">
        <v>2.1995568504670802</v>
      </c>
      <c r="G5477">
        <v>2</v>
      </c>
      <c r="H5477">
        <v>1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1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1</v>
      </c>
      <c r="AI5477">
        <v>0</v>
      </c>
      <c r="AJ5477">
        <v>0</v>
      </c>
      <c r="AK5477">
        <v>0</v>
      </c>
      <c r="AL5477">
        <v>1</v>
      </c>
      <c r="AM5477">
        <v>0</v>
      </c>
      <c r="AN5477">
        <v>1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0</v>
      </c>
      <c r="BH5477">
        <v>0</v>
      </c>
      <c r="BI5477">
        <v>0</v>
      </c>
      <c r="BJ5477">
        <v>0</v>
      </c>
      <c r="BK5477">
        <v>0</v>
      </c>
      <c r="BL5477">
        <v>0</v>
      </c>
      <c r="BM5477">
        <v>0</v>
      </c>
      <c r="BN5477">
        <v>0</v>
      </c>
      <c r="BO5477">
        <v>0</v>
      </c>
      <c r="BP5477">
        <v>0</v>
      </c>
      <c r="BQ5477">
        <v>0</v>
      </c>
      <c r="BR5477">
        <v>0</v>
      </c>
      <c r="BS5477">
        <v>0</v>
      </c>
      <c r="BT5477">
        <v>0</v>
      </c>
      <c r="BU5477">
        <v>0</v>
      </c>
      <c r="BV5477">
        <v>0</v>
      </c>
      <c r="BW5477">
        <v>0</v>
      </c>
      <c r="BX5477">
        <v>0</v>
      </c>
      <c r="BY5477">
        <v>0</v>
      </c>
      <c r="BZ5477">
        <v>0</v>
      </c>
      <c r="CA5477">
        <v>1</v>
      </c>
      <c r="CB5477">
        <v>0</v>
      </c>
      <c r="CC5477">
        <v>0</v>
      </c>
      <c r="CD5477">
        <v>0</v>
      </c>
      <c r="CE5477">
        <v>0</v>
      </c>
      <c r="CF5477">
        <v>0</v>
      </c>
      <c r="CG5477">
        <v>0</v>
      </c>
    </row>
    <row r="5478" spans="1:85" hidden="1" x14ac:dyDescent="0.3">
      <c r="A5478">
        <v>5476</v>
      </c>
      <c r="B5478">
        <v>18919</v>
      </c>
      <c r="C5478">
        <v>46</v>
      </c>
      <c r="D5478">
        <v>48</v>
      </c>
      <c r="E5478">
        <v>-0.14597543705343999</v>
      </c>
      <c r="F5478">
        <v>-0.216743171090923</v>
      </c>
      <c r="G5478">
        <v>4</v>
      </c>
      <c r="H5478">
        <v>1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1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1</v>
      </c>
      <c r="AI5478">
        <v>0</v>
      </c>
      <c r="AJ5478">
        <v>0</v>
      </c>
      <c r="AK5478">
        <v>0</v>
      </c>
      <c r="AL5478">
        <v>1</v>
      </c>
      <c r="AM5478">
        <v>1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0</v>
      </c>
      <c r="BH5478">
        <v>0</v>
      </c>
      <c r="BI5478">
        <v>0</v>
      </c>
      <c r="BJ5478">
        <v>0</v>
      </c>
      <c r="BK5478">
        <v>0</v>
      </c>
      <c r="BL5478">
        <v>0</v>
      </c>
      <c r="BM5478">
        <v>0</v>
      </c>
      <c r="BN5478">
        <v>0</v>
      </c>
      <c r="BO5478">
        <v>0</v>
      </c>
      <c r="BP5478">
        <v>0</v>
      </c>
      <c r="BQ5478">
        <v>0</v>
      </c>
      <c r="BR5478">
        <v>0</v>
      </c>
      <c r="BS5478">
        <v>0</v>
      </c>
      <c r="BT5478">
        <v>0</v>
      </c>
      <c r="BU5478">
        <v>0</v>
      </c>
      <c r="BV5478">
        <v>0</v>
      </c>
      <c r="BW5478">
        <v>0</v>
      </c>
      <c r="BX5478">
        <v>0</v>
      </c>
      <c r="BY5478">
        <v>0</v>
      </c>
      <c r="BZ5478">
        <v>0</v>
      </c>
      <c r="CA5478">
        <v>1</v>
      </c>
      <c r="CB5478">
        <v>0</v>
      </c>
      <c r="CC5478">
        <v>0</v>
      </c>
      <c r="CD5478">
        <v>0</v>
      </c>
      <c r="CE5478">
        <v>0</v>
      </c>
      <c r="CF5478">
        <v>0</v>
      </c>
      <c r="CG5478">
        <v>0</v>
      </c>
    </row>
    <row r="5479" spans="1:85" hidden="1" x14ac:dyDescent="0.3">
      <c r="A5479">
        <v>5477</v>
      </c>
      <c r="B5479">
        <v>10775</v>
      </c>
      <c r="C5479">
        <v>28</v>
      </c>
      <c r="D5479">
        <v>35</v>
      </c>
      <c r="E5479">
        <v>-0.14597543705343999</v>
      </c>
      <c r="F5479">
        <v>-0.216743171090923</v>
      </c>
      <c r="G5479">
        <v>3</v>
      </c>
      <c r="H5479">
        <v>1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1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1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1</v>
      </c>
      <c r="AM5479">
        <v>1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0</v>
      </c>
      <c r="BH5479">
        <v>0</v>
      </c>
      <c r="BI5479">
        <v>0</v>
      </c>
      <c r="BJ5479">
        <v>0</v>
      </c>
      <c r="BK5479">
        <v>0</v>
      </c>
      <c r="BL5479">
        <v>0</v>
      </c>
      <c r="BM5479">
        <v>0</v>
      </c>
      <c r="BN5479">
        <v>0</v>
      </c>
      <c r="BO5479">
        <v>0</v>
      </c>
      <c r="BP5479">
        <v>0</v>
      </c>
      <c r="BQ5479">
        <v>0</v>
      </c>
      <c r="BR5479">
        <v>0</v>
      </c>
      <c r="BS5479">
        <v>0</v>
      </c>
      <c r="BT5479">
        <v>0</v>
      </c>
      <c r="BU5479">
        <v>0</v>
      </c>
      <c r="BV5479">
        <v>0</v>
      </c>
      <c r="BW5479">
        <v>0</v>
      </c>
      <c r="BX5479">
        <v>0</v>
      </c>
      <c r="BY5479">
        <v>0</v>
      </c>
      <c r="BZ5479">
        <v>0</v>
      </c>
      <c r="CA5479">
        <v>1</v>
      </c>
      <c r="CB5479">
        <v>0</v>
      </c>
      <c r="CC5479">
        <v>0</v>
      </c>
      <c r="CD5479">
        <v>0</v>
      </c>
      <c r="CE5479">
        <v>0</v>
      </c>
      <c r="CF5479">
        <v>0</v>
      </c>
      <c r="CG5479">
        <v>0</v>
      </c>
    </row>
    <row r="5480" spans="1:85" hidden="1" x14ac:dyDescent="0.3">
      <c r="A5480">
        <v>5478</v>
      </c>
      <c r="B5480">
        <v>7547</v>
      </c>
      <c r="C5480">
        <v>20</v>
      </c>
      <c r="D5480">
        <v>50</v>
      </c>
      <c r="E5480">
        <v>-0.14597543705343999</v>
      </c>
      <c r="F5480">
        <v>-0.216743171090923</v>
      </c>
      <c r="G5480">
        <v>3</v>
      </c>
      <c r="H5480">
        <v>0</v>
      </c>
      <c r="I5480">
        <v>0</v>
      </c>
      <c r="J5480">
        <v>1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1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1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1</v>
      </c>
      <c r="AM5480">
        <v>1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0</v>
      </c>
      <c r="BH5480">
        <v>0</v>
      </c>
      <c r="BI5480">
        <v>0</v>
      </c>
      <c r="BJ5480">
        <v>0</v>
      </c>
      <c r="BK5480">
        <v>0</v>
      </c>
      <c r="BL5480">
        <v>0</v>
      </c>
      <c r="BM5480">
        <v>0</v>
      </c>
      <c r="BN5480">
        <v>0</v>
      </c>
      <c r="BO5480">
        <v>0</v>
      </c>
      <c r="BP5480">
        <v>0</v>
      </c>
      <c r="BQ5480">
        <v>0</v>
      </c>
      <c r="BR5480">
        <v>0</v>
      </c>
      <c r="BS5480">
        <v>0</v>
      </c>
      <c r="BT5480">
        <v>0</v>
      </c>
      <c r="BU5480">
        <v>0</v>
      </c>
      <c r="BV5480">
        <v>0</v>
      </c>
      <c r="BW5480">
        <v>0</v>
      </c>
      <c r="BX5480">
        <v>0</v>
      </c>
      <c r="BY5480">
        <v>0</v>
      </c>
      <c r="BZ5480">
        <v>0</v>
      </c>
      <c r="CA5480">
        <v>1</v>
      </c>
      <c r="CB5480">
        <v>0</v>
      </c>
      <c r="CC5480">
        <v>0</v>
      </c>
      <c r="CD5480">
        <v>0</v>
      </c>
      <c r="CE5480">
        <v>0</v>
      </c>
      <c r="CF5480">
        <v>0</v>
      </c>
      <c r="CG5480">
        <v>0</v>
      </c>
    </row>
    <row r="5481" spans="1:85" hidden="1" x14ac:dyDescent="0.3">
      <c r="A5481">
        <v>5479</v>
      </c>
      <c r="B5481">
        <v>26719</v>
      </c>
      <c r="C5481">
        <v>26</v>
      </c>
      <c r="D5481">
        <v>40</v>
      </c>
      <c r="E5481">
        <v>-0.14597543705343999</v>
      </c>
      <c r="F5481">
        <v>-0.216743171090923</v>
      </c>
      <c r="G5481">
        <v>3</v>
      </c>
      <c r="H5481">
        <v>0</v>
      </c>
      <c r="I5481">
        <v>0</v>
      </c>
      <c r="J5481">
        <v>0</v>
      </c>
      <c r="K5481">
        <v>0</v>
      </c>
      <c r="L5481">
        <v>1</v>
      </c>
      <c r="M5481">
        <v>0</v>
      </c>
      <c r="N5481">
        <v>0</v>
      </c>
      <c r="O5481">
        <v>0</v>
      </c>
      <c r="P5481">
        <v>0</v>
      </c>
      <c r="Q5481">
        <v>1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1</v>
      </c>
      <c r="AI5481">
        <v>0</v>
      </c>
      <c r="AJ5481">
        <v>1</v>
      </c>
      <c r="AK5481">
        <v>0</v>
      </c>
      <c r="AL5481">
        <v>0</v>
      </c>
      <c r="AM5481">
        <v>1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>
        <v>0</v>
      </c>
      <c r="BI5481">
        <v>0</v>
      </c>
      <c r="BJ5481">
        <v>0</v>
      </c>
      <c r="BK5481">
        <v>0</v>
      </c>
      <c r="BL5481">
        <v>0</v>
      </c>
      <c r="BM5481">
        <v>0</v>
      </c>
      <c r="BN5481">
        <v>0</v>
      </c>
      <c r="BO5481">
        <v>0</v>
      </c>
      <c r="BP5481">
        <v>0</v>
      </c>
      <c r="BQ5481">
        <v>0</v>
      </c>
      <c r="BR5481">
        <v>0</v>
      </c>
      <c r="BS5481">
        <v>0</v>
      </c>
      <c r="BT5481">
        <v>0</v>
      </c>
      <c r="BU5481">
        <v>0</v>
      </c>
      <c r="BV5481">
        <v>0</v>
      </c>
      <c r="BW5481">
        <v>0</v>
      </c>
      <c r="BX5481">
        <v>0</v>
      </c>
      <c r="BY5481">
        <v>0</v>
      </c>
      <c r="BZ5481">
        <v>0</v>
      </c>
      <c r="CA5481">
        <v>1</v>
      </c>
      <c r="CB5481">
        <v>0</v>
      </c>
      <c r="CC5481">
        <v>0</v>
      </c>
      <c r="CD5481">
        <v>0</v>
      </c>
      <c r="CE5481">
        <v>0</v>
      </c>
      <c r="CF5481">
        <v>0</v>
      </c>
      <c r="CG5481">
        <v>0</v>
      </c>
    </row>
    <row r="5482" spans="1:85" hidden="1" x14ac:dyDescent="0.3">
      <c r="A5482">
        <v>5480</v>
      </c>
      <c r="B5482">
        <v>3001</v>
      </c>
      <c r="C5482">
        <v>55</v>
      </c>
      <c r="D5482">
        <v>60</v>
      </c>
      <c r="E5482">
        <v>-0.14597543705343999</v>
      </c>
      <c r="F5482">
        <v>-0.216743171090923</v>
      </c>
      <c r="G5482">
        <v>2</v>
      </c>
      <c r="H5482">
        <v>0</v>
      </c>
      <c r="I5482">
        <v>0</v>
      </c>
      <c r="J5482">
        <v>1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1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1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1</v>
      </c>
      <c r="AM5482">
        <v>0</v>
      </c>
      <c r="AN5482">
        <v>1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>
        <v>0</v>
      </c>
      <c r="BH5482">
        <v>0</v>
      </c>
      <c r="BI5482">
        <v>0</v>
      </c>
      <c r="BJ5482">
        <v>0</v>
      </c>
      <c r="BK5482">
        <v>0</v>
      </c>
      <c r="BL5482">
        <v>0</v>
      </c>
      <c r="BM5482">
        <v>0</v>
      </c>
      <c r="BN5482">
        <v>0</v>
      </c>
      <c r="BO5482">
        <v>0</v>
      </c>
      <c r="BP5482">
        <v>0</v>
      </c>
      <c r="BQ5482">
        <v>0</v>
      </c>
      <c r="BR5482">
        <v>0</v>
      </c>
      <c r="BS5482">
        <v>0</v>
      </c>
      <c r="BT5482">
        <v>0</v>
      </c>
      <c r="BU5482">
        <v>0</v>
      </c>
      <c r="BV5482">
        <v>0</v>
      </c>
      <c r="BW5482">
        <v>0</v>
      </c>
      <c r="BX5482">
        <v>0</v>
      </c>
      <c r="BY5482">
        <v>0</v>
      </c>
      <c r="BZ5482">
        <v>0</v>
      </c>
      <c r="CA5482">
        <v>1</v>
      </c>
      <c r="CB5482">
        <v>0</v>
      </c>
      <c r="CC5482">
        <v>0</v>
      </c>
      <c r="CD5482">
        <v>0</v>
      </c>
      <c r="CE5482">
        <v>0</v>
      </c>
      <c r="CF5482">
        <v>0</v>
      </c>
      <c r="CG5482">
        <v>0</v>
      </c>
    </row>
    <row r="5483" spans="1:85" hidden="1" x14ac:dyDescent="0.3">
      <c r="A5483">
        <v>5481</v>
      </c>
      <c r="B5483">
        <v>12055</v>
      </c>
      <c r="C5483">
        <v>55</v>
      </c>
      <c r="D5483">
        <v>40</v>
      </c>
      <c r="E5483">
        <v>-0.14597543705343999</v>
      </c>
      <c r="F5483">
        <v>3.7947117928303302</v>
      </c>
      <c r="G5483">
        <v>3</v>
      </c>
      <c r="H5483">
        <v>1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1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1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1</v>
      </c>
      <c r="AM5483">
        <v>1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0</v>
      </c>
      <c r="BH5483">
        <v>0</v>
      </c>
      <c r="BI5483">
        <v>0</v>
      </c>
      <c r="BJ5483">
        <v>0</v>
      </c>
      <c r="BK5483">
        <v>0</v>
      </c>
      <c r="BL5483">
        <v>0</v>
      </c>
      <c r="BM5483">
        <v>0</v>
      </c>
      <c r="BN5483">
        <v>0</v>
      </c>
      <c r="BO5483">
        <v>0</v>
      </c>
      <c r="BP5483">
        <v>0</v>
      </c>
      <c r="BQ5483">
        <v>0</v>
      </c>
      <c r="BR5483">
        <v>0</v>
      </c>
      <c r="BS5483">
        <v>0</v>
      </c>
      <c r="BT5483">
        <v>0</v>
      </c>
      <c r="BU5483">
        <v>0</v>
      </c>
      <c r="BV5483">
        <v>0</v>
      </c>
      <c r="BW5483">
        <v>0</v>
      </c>
      <c r="BX5483">
        <v>0</v>
      </c>
      <c r="BY5483">
        <v>0</v>
      </c>
      <c r="BZ5483">
        <v>0</v>
      </c>
      <c r="CA5483">
        <v>1</v>
      </c>
      <c r="CB5483">
        <v>0</v>
      </c>
      <c r="CC5483">
        <v>0</v>
      </c>
      <c r="CD5483">
        <v>0</v>
      </c>
      <c r="CE5483">
        <v>0</v>
      </c>
      <c r="CF5483">
        <v>0</v>
      </c>
      <c r="CG5483">
        <v>0</v>
      </c>
    </row>
    <row r="5484" spans="1:85" hidden="1" x14ac:dyDescent="0.3">
      <c r="A5484">
        <v>5482</v>
      </c>
      <c r="B5484">
        <v>11108</v>
      </c>
      <c r="C5484">
        <v>20</v>
      </c>
      <c r="D5484">
        <v>40</v>
      </c>
      <c r="E5484">
        <v>-0.14597543705343999</v>
      </c>
      <c r="F5484">
        <v>-0.216743171090923</v>
      </c>
      <c r="G5484">
        <v>3</v>
      </c>
      <c r="H5484">
        <v>0</v>
      </c>
      <c r="I5484">
        <v>0</v>
      </c>
      <c r="J5484">
        <v>0</v>
      </c>
      <c r="K5484">
        <v>0</v>
      </c>
      <c r="L5484">
        <v>1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1</v>
      </c>
      <c r="AB5484">
        <v>0</v>
      </c>
      <c r="AC5484">
        <v>0</v>
      </c>
      <c r="AD5484">
        <v>0</v>
      </c>
      <c r="AE5484">
        <v>0</v>
      </c>
      <c r="AF5484">
        <v>1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1</v>
      </c>
      <c r="AM5484">
        <v>0</v>
      </c>
      <c r="AN5484">
        <v>1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>
        <v>0</v>
      </c>
      <c r="BI5484">
        <v>0</v>
      </c>
      <c r="BJ5484">
        <v>0</v>
      </c>
      <c r="BK5484">
        <v>0</v>
      </c>
      <c r="BL5484">
        <v>0</v>
      </c>
      <c r="BM5484">
        <v>0</v>
      </c>
      <c r="BN5484">
        <v>0</v>
      </c>
      <c r="BO5484">
        <v>0</v>
      </c>
      <c r="BP5484">
        <v>0</v>
      </c>
      <c r="BQ5484">
        <v>0</v>
      </c>
      <c r="BR5484">
        <v>0</v>
      </c>
      <c r="BS5484">
        <v>0</v>
      </c>
      <c r="BT5484">
        <v>0</v>
      </c>
      <c r="BU5484">
        <v>0</v>
      </c>
      <c r="BV5484">
        <v>0</v>
      </c>
      <c r="BW5484">
        <v>0</v>
      </c>
      <c r="BX5484">
        <v>0</v>
      </c>
      <c r="BY5484">
        <v>0</v>
      </c>
      <c r="BZ5484">
        <v>0</v>
      </c>
      <c r="CA5484">
        <v>1</v>
      </c>
      <c r="CB5484">
        <v>0</v>
      </c>
      <c r="CC5484">
        <v>0</v>
      </c>
      <c r="CD5484">
        <v>0</v>
      </c>
      <c r="CE5484">
        <v>0</v>
      </c>
      <c r="CF5484">
        <v>0</v>
      </c>
      <c r="CG5484">
        <v>0</v>
      </c>
    </row>
    <row r="5485" spans="1:85" hidden="1" x14ac:dyDescent="0.3">
      <c r="A5485">
        <v>5483</v>
      </c>
      <c r="B5485">
        <v>2441</v>
      </c>
      <c r="C5485">
        <v>61</v>
      </c>
      <c r="D5485">
        <v>20</v>
      </c>
      <c r="E5485">
        <v>-0.14597543705343999</v>
      </c>
      <c r="F5485">
        <v>-0.216743171090923</v>
      </c>
      <c r="G5485">
        <v>2</v>
      </c>
      <c r="H5485">
        <v>0</v>
      </c>
      <c r="I5485">
        <v>0</v>
      </c>
      <c r="J5485">
        <v>1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1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1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1</v>
      </c>
      <c r="AK5485">
        <v>0</v>
      </c>
      <c r="AL5485">
        <v>0</v>
      </c>
      <c r="AM5485">
        <v>0</v>
      </c>
      <c r="AN5485">
        <v>1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0</v>
      </c>
      <c r="BG5485">
        <v>0</v>
      </c>
      <c r="BH5485">
        <v>0</v>
      </c>
      <c r="BI5485">
        <v>0</v>
      </c>
      <c r="BJ5485">
        <v>0</v>
      </c>
      <c r="BK5485">
        <v>0</v>
      </c>
      <c r="BL5485">
        <v>0</v>
      </c>
      <c r="BM5485">
        <v>0</v>
      </c>
      <c r="BN5485">
        <v>0</v>
      </c>
      <c r="BO5485">
        <v>0</v>
      </c>
      <c r="BP5485">
        <v>0</v>
      </c>
      <c r="BQ5485">
        <v>0</v>
      </c>
      <c r="BR5485">
        <v>0</v>
      </c>
      <c r="BS5485">
        <v>0</v>
      </c>
      <c r="BT5485">
        <v>0</v>
      </c>
      <c r="BU5485">
        <v>0</v>
      </c>
      <c r="BV5485">
        <v>0</v>
      </c>
      <c r="BW5485">
        <v>0</v>
      </c>
      <c r="BX5485">
        <v>0</v>
      </c>
      <c r="BY5485">
        <v>0</v>
      </c>
      <c r="BZ5485">
        <v>1</v>
      </c>
      <c r="CA5485">
        <v>0</v>
      </c>
      <c r="CB5485">
        <v>0</v>
      </c>
      <c r="CC5485">
        <v>0</v>
      </c>
      <c r="CD5485">
        <v>0</v>
      </c>
      <c r="CE5485">
        <v>0</v>
      </c>
      <c r="CF5485">
        <v>0</v>
      </c>
      <c r="CG5485">
        <v>0</v>
      </c>
    </row>
    <row r="5486" spans="1:85" hidden="1" x14ac:dyDescent="0.3">
      <c r="A5486">
        <v>5484</v>
      </c>
      <c r="B5486">
        <v>8859</v>
      </c>
      <c r="C5486">
        <v>34</v>
      </c>
      <c r="D5486">
        <v>40</v>
      </c>
      <c r="E5486">
        <v>-0.14597543705343999</v>
      </c>
      <c r="F5486">
        <v>-0.216743171090923</v>
      </c>
      <c r="G5486">
        <v>4</v>
      </c>
      <c r="H5486">
        <v>0</v>
      </c>
      <c r="I5486">
        <v>0</v>
      </c>
      <c r="J5486">
        <v>1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1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1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1</v>
      </c>
      <c r="AM5486">
        <v>0</v>
      </c>
      <c r="AN5486">
        <v>1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0</v>
      </c>
      <c r="BH5486">
        <v>0</v>
      </c>
      <c r="BI5486">
        <v>0</v>
      </c>
      <c r="BJ5486">
        <v>0</v>
      </c>
      <c r="BK5486">
        <v>0</v>
      </c>
      <c r="BL5486">
        <v>0</v>
      </c>
      <c r="BM5486">
        <v>0</v>
      </c>
      <c r="BN5486">
        <v>0</v>
      </c>
      <c r="BO5486">
        <v>0</v>
      </c>
      <c r="BP5486">
        <v>0</v>
      </c>
      <c r="BQ5486">
        <v>0</v>
      </c>
      <c r="BR5486">
        <v>0</v>
      </c>
      <c r="BS5486">
        <v>0</v>
      </c>
      <c r="BT5486">
        <v>0</v>
      </c>
      <c r="BU5486">
        <v>0</v>
      </c>
      <c r="BV5486">
        <v>0</v>
      </c>
      <c r="BW5486">
        <v>0</v>
      </c>
      <c r="BX5486">
        <v>0</v>
      </c>
      <c r="BY5486">
        <v>0</v>
      </c>
      <c r="BZ5486">
        <v>0</v>
      </c>
      <c r="CA5486">
        <v>1</v>
      </c>
      <c r="CB5486">
        <v>0</v>
      </c>
      <c r="CC5486">
        <v>0</v>
      </c>
      <c r="CD5486">
        <v>0</v>
      </c>
      <c r="CE5486">
        <v>0</v>
      </c>
      <c r="CF5486">
        <v>0</v>
      </c>
      <c r="CG5486">
        <v>0</v>
      </c>
    </row>
    <row r="5487" spans="1:85" hidden="1" x14ac:dyDescent="0.3">
      <c r="A5487">
        <v>5485</v>
      </c>
      <c r="B5487">
        <v>25299</v>
      </c>
      <c r="C5487">
        <v>40</v>
      </c>
      <c r="D5487">
        <v>40</v>
      </c>
      <c r="E5487">
        <v>-0.14597543705343999</v>
      </c>
      <c r="F5487">
        <v>-0.216743171090923</v>
      </c>
      <c r="G5487">
        <v>3</v>
      </c>
      <c r="H5487">
        <v>0</v>
      </c>
      <c r="I5487">
        <v>0</v>
      </c>
      <c r="J5487">
        <v>1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1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1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1</v>
      </c>
      <c r="AM5487">
        <v>0</v>
      </c>
      <c r="AN5487">
        <v>1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0</v>
      </c>
      <c r="BH5487">
        <v>0</v>
      </c>
      <c r="BI5487">
        <v>0</v>
      </c>
      <c r="BJ5487">
        <v>0</v>
      </c>
      <c r="BK5487">
        <v>0</v>
      </c>
      <c r="BL5487">
        <v>0</v>
      </c>
      <c r="BM5487">
        <v>0</v>
      </c>
      <c r="BN5487">
        <v>0</v>
      </c>
      <c r="BO5487">
        <v>0</v>
      </c>
      <c r="BP5487">
        <v>0</v>
      </c>
      <c r="BQ5487">
        <v>0</v>
      </c>
      <c r="BR5487">
        <v>0</v>
      </c>
      <c r="BS5487">
        <v>0</v>
      </c>
      <c r="BT5487">
        <v>0</v>
      </c>
      <c r="BU5487">
        <v>0</v>
      </c>
      <c r="BV5487">
        <v>0</v>
      </c>
      <c r="BW5487">
        <v>0</v>
      </c>
      <c r="BX5487">
        <v>0</v>
      </c>
      <c r="BY5487">
        <v>0</v>
      </c>
      <c r="BZ5487">
        <v>0</v>
      </c>
      <c r="CA5487">
        <v>1</v>
      </c>
      <c r="CB5487">
        <v>0</v>
      </c>
      <c r="CC5487">
        <v>0</v>
      </c>
      <c r="CD5487">
        <v>0</v>
      </c>
      <c r="CE5487">
        <v>0</v>
      </c>
      <c r="CF5487">
        <v>0</v>
      </c>
      <c r="CG5487">
        <v>0</v>
      </c>
    </row>
    <row r="5488" spans="1:85" hidden="1" x14ac:dyDescent="0.3">
      <c r="A5488">
        <v>5486</v>
      </c>
      <c r="B5488">
        <v>19420</v>
      </c>
      <c r="C5488">
        <v>48</v>
      </c>
      <c r="D5488">
        <v>15</v>
      </c>
      <c r="E5488">
        <v>-0.14597543705343999</v>
      </c>
      <c r="F5488">
        <v>-0.216743171090923</v>
      </c>
      <c r="G5488">
        <v>3</v>
      </c>
      <c r="H5488">
        <v>1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1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1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1</v>
      </c>
      <c r="AM5488">
        <v>0</v>
      </c>
      <c r="AN5488">
        <v>1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0</v>
      </c>
      <c r="BH5488">
        <v>0</v>
      </c>
      <c r="BI5488">
        <v>0</v>
      </c>
      <c r="BJ5488">
        <v>0</v>
      </c>
      <c r="BK5488">
        <v>0</v>
      </c>
      <c r="BL5488">
        <v>0</v>
      </c>
      <c r="BM5488">
        <v>0</v>
      </c>
      <c r="BN5488">
        <v>0</v>
      </c>
      <c r="BO5488">
        <v>0</v>
      </c>
      <c r="BP5488">
        <v>0</v>
      </c>
      <c r="BQ5488">
        <v>0</v>
      </c>
      <c r="BR5488">
        <v>0</v>
      </c>
      <c r="BS5488">
        <v>0</v>
      </c>
      <c r="BT5488">
        <v>0</v>
      </c>
      <c r="BU5488">
        <v>0</v>
      </c>
      <c r="BV5488">
        <v>0</v>
      </c>
      <c r="BW5488">
        <v>0</v>
      </c>
      <c r="BX5488">
        <v>0</v>
      </c>
      <c r="BY5488">
        <v>0</v>
      </c>
      <c r="BZ5488">
        <v>0</v>
      </c>
      <c r="CA5488">
        <v>1</v>
      </c>
      <c r="CB5488">
        <v>0</v>
      </c>
      <c r="CC5488">
        <v>0</v>
      </c>
      <c r="CD5488">
        <v>0</v>
      </c>
      <c r="CE5488">
        <v>0</v>
      </c>
      <c r="CF5488">
        <v>0</v>
      </c>
      <c r="CG5488">
        <v>0</v>
      </c>
    </row>
    <row r="5489" spans="1:85" x14ac:dyDescent="0.3">
      <c r="A5489">
        <v>5487</v>
      </c>
      <c r="B5489">
        <v>1662</v>
      </c>
      <c r="C5489">
        <v>43</v>
      </c>
      <c r="D5489">
        <v>40</v>
      </c>
      <c r="E5489">
        <v>-0.14597543705343999</v>
      </c>
      <c r="F5489">
        <v>-0.216743171090923</v>
      </c>
      <c r="G5489">
        <v>6</v>
      </c>
      <c r="H5489">
        <v>0</v>
      </c>
      <c r="I5489">
        <v>0</v>
      </c>
      <c r="J5489">
        <v>0</v>
      </c>
      <c r="K5489">
        <v>0</v>
      </c>
      <c r="L5489">
        <v>1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1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1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1</v>
      </c>
      <c r="AM5489">
        <v>0</v>
      </c>
      <c r="AN5489">
        <v>1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>
        <v>0</v>
      </c>
      <c r="BI5489">
        <v>0</v>
      </c>
      <c r="BJ5489">
        <v>0</v>
      </c>
      <c r="BK5489">
        <v>0</v>
      </c>
      <c r="BL5489">
        <v>0</v>
      </c>
      <c r="BM5489">
        <v>0</v>
      </c>
      <c r="BN5489">
        <v>0</v>
      </c>
      <c r="BO5489">
        <v>0</v>
      </c>
      <c r="BP5489">
        <v>0</v>
      </c>
      <c r="BQ5489">
        <v>0</v>
      </c>
      <c r="BR5489">
        <v>0</v>
      </c>
      <c r="BS5489">
        <v>0</v>
      </c>
      <c r="BT5489">
        <v>0</v>
      </c>
      <c r="BU5489">
        <v>0</v>
      </c>
      <c r="BV5489">
        <v>0</v>
      </c>
      <c r="BW5489">
        <v>0</v>
      </c>
      <c r="BX5489">
        <v>0</v>
      </c>
      <c r="BY5489">
        <v>0</v>
      </c>
      <c r="BZ5489">
        <v>0</v>
      </c>
      <c r="CA5489">
        <v>1</v>
      </c>
      <c r="CB5489">
        <v>0</v>
      </c>
      <c r="CC5489">
        <v>0</v>
      </c>
      <c r="CD5489">
        <v>0</v>
      </c>
      <c r="CE5489">
        <v>0</v>
      </c>
      <c r="CF5489">
        <v>0</v>
      </c>
      <c r="CG5489">
        <v>0</v>
      </c>
    </row>
    <row r="5490" spans="1:85" hidden="1" x14ac:dyDescent="0.3">
      <c r="A5490">
        <v>5488</v>
      </c>
      <c r="B5490">
        <v>28240</v>
      </c>
      <c r="C5490">
        <v>48</v>
      </c>
      <c r="D5490">
        <v>40</v>
      </c>
      <c r="E5490">
        <v>-0.14597543705343999</v>
      </c>
      <c r="F5490">
        <v>-0.216743171090923</v>
      </c>
      <c r="G5490">
        <v>3</v>
      </c>
      <c r="H5490">
        <v>0</v>
      </c>
      <c r="I5490">
        <v>0</v>
      </c>
      <c r="J5490">
        <v>1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1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1</v>
      </c>
      <c r="AJ5490">
        <v>1</v>
      </c>
      <c r="AK5490">
        <v>0</v>
      </c>
      <c r="AL5490">
        <v>0</v>
      </c>
      <c r="AM5490">
        <v>1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0</v>
      </c>
      <c r="BH5490">
        <v>0</v>
      </c>
      <c r="BI5490">
        <v>0</v>
      </c>
      <c r="BJ5490">
        <v>0</v>
      </c>
      <c r="BK5490">
        <v>0</v>
      </c>
      <c r="BL5490">
        <v>0</v>
      </c>
      <c r="BM5490">
        <v>0</v>
      </c>
      <c r="BN5490">
        <v>0</v>
      </c>
      <c r="BO5490">
        <v>0</v>
      </c>
      <c r="BP5490">
        <v>0</v>
      </c>
      <c r="BQ5490">
        <v>0</v>
      </c>
      <c r="BR5490">
        <v>0</v>
      </c>
      <c r="BS5490">
        <v>0</v>
      </c>
      <c r="BT5490">
        <v>0</v>
      </c>
      <c r="BU5490">
        <v>0</v>
      </c>
      <c r="BV5490">
        <v>0</v>
      </c>
      <c r="BW5490">
        <v>0</v>
      </c>
      <c r="BX5490">
        <v>0</v>
      </c>
      <c r="BY5490">
        <v>0</v>
      </c>
      <c r="BZ5490">
        <v>0</v>
      </c>
      <c r="CA5490">
        <v>1</v>
      </c>
      <c r="CB5490">
        <v>0</v>
      </c>
      <c r="CC5490">
        <v>0</v>
      </c>
      <c r="CD5490">
        <v>0</v>
      </c>
      <c r="CE5490">
        <v>0</v>
      </c>
      <c r="CF5490">
        <v>0</v>
      </c>
      <c r="CG5490">
        <v>0</v>
      </c>
    </row>
    <row r="5491" spans="1:85" hidden="1" x14ac:dyDescent="0.3">
      <c r="A5491">
        <v>5489</v>
      </c>
      <c r="B5491">
        <v>13240</v>
      </c>
      <c r="C5491">
        <v>23</v>
      </c>
      <c r="D5491">
        <v>30</v>
      </c>
      <c r="E5491">
        <v>-0.14597543705343999</v>
      </c>
      <c r="F5491">
        <v>-0.216743171090923</v>
      </c>
      <c r="G5491">
        <v>3</v>
      </c>
      <c r="H5491">
        <v>0</v>
      </c>
      <c r="I5491">
        <v>0</v>
      </c>
      <c r="J5491">
        <v>0</v>
      </c>
      <c r="K5491">
        <v>0</v>
      </c>
      <c r="L5491">
        <v>1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1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1</v>
      </c>
      <c r="AH5491">
        <v>0</v>
      </c>
      <c r="AI5491">
        <v>0</v>
      </c>
      <c r="AJ5491">
        <v>0</v>
      </c>
      <c r="AK5491">
        <v>0</v>
      </c>
      <c r="AL5491">
        <v>1</v>
      </c>
      <c r="AM5491">
        <v>0</v>
      </c>
      <c r="AN5491">
        <v>1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0</v>
      </c>
      <c r="BH5491">
        <v>0</v>
      </c>
      <c r="BI5491">
        <v>0</v>
      </c>
      <c r="BJ5491">
        <v>0</v>
      </c>
      <c r="BK5491">
        <v>0</v>
      </c>
      <c r="BL5491">
        <v>0</v>
      </c>
      <c r="BM5491">
        <v>0</v>
      </c>
      <c r="BN5491">
        <v>0</v>
      </c>
      <c r="BO5491">
        <v>0</v>
      </c>
      <c r="BP5491">
        <v>0</v>
      </c>
      <c r="BQ5491">
        <v>0</v>
      </c>
      <c r="BR5491">
        <v>0</v>
      </c>
      <c r="BS5491">
        <v>0</v>
      </c>
      <c r="BT5491">
        <v>0</v>
      </c>
      <c r="BU5491">
        <v>0</v>
      </c>
      <c r="BV5491">
        <v>0</v>
      </c>
      <c r="BW5491">
        <v>0</v>
      </c>
      <c r="BX5491">
        <v>0</v>
      </c>
      <c r="BY5491">
        <v>0</v>
      </c>
      <c r="BZ5491">
        <v>0</v>
      </c>
      <c r="CA5491">
        <v>1</v>
      </c>
      <c r="CB5491">
        <v>0</v>
      </c>
      <c r="CC5491">
        <v>0</v>
      </c>
      <c r="CD5491">
        <v>0</v>
      </c>
      <c r="CE5491">
        <v>0</v>
      </c>
      <c r="CF5491">
        <v>0</v>
      </c>
      <c r="CG5491">
        <v>0</v>
      </c>
    </row>
    <row r="5492" spans="1:85" hidden="1" x14ac:dyDescent="0.3">
      <c r="A5492">
        <v>5490</v>
      </c>
      <c r="B5492">
        <v>7119</v>
      </c>
      <c r="C5492">
        <v>47</v>
      </c>
      <c r="D5492">
        <v>6</v>
      </c>
      <c r="E5492">
        <v>-0.14597543705343999</v>
      </c>
      <c r="F5492">
        <v>-0.216743171090923</v>
      </c>
      <c r="G5492">
        <v>7</v>
      </c>
      <c r="H5492">
        <v>1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1</v>
      </c>
      <c r="AA5492">
        <v>0</v>
      </c>
      <c r="AB5492">
        <v>0</v>
      </c>
      <c r="AC5492">
        <v>0</v>
      </c>
      <c r="AD5492">
        <v>0</v>
      </c>
      <c r="AE5492">
        <v>1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1</v>
      </c>
      <c r="AM5492">
        <v>1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0</v>
      </c>
      <c r="BH5492">
        <v>0</v>
      </c>
      <c r="BI5492">
        <v>0</v>
      </c>
      <c r="BJ5492">
        <v>0</v>
      </c>
      <c r="BK5492">
        <v>0</v>
      </c>
      <c r="BL5492">
        <v>0</v>
      </c>
      <c r="BM5492">
        <v>0</v>
      </c>
      <c r="BN5492">
        <v>0</v>
      </c>
      <c r="BO5492">
        <v>0</v>
      </c>
      <c r="BP5492">
        <v>0</v>
      </c>
      <c r="BQ5492">
        <v>0</v>
      </c>
      <c r="BR5492">
        <v>0</v>
      </c>
      <c r="BS5492">
        <v>0</v>
      </c>
      <c r="BT5492">
        <v>0</v>
      </c>
      <c r="BU5492">
        <v>0</v>
      </c>
      <c r="BV5492">
        <v>0</v>
      </c>
      <c r="BW5492">
        <v>0</v>
      </c>
      <c r="BX5492">
        <v>0</v>
      </c>
      <c r="BY5492">
        <v>0</v>
      </c>
      <c r="BZ5492">
        <v>0</v>
      </c>
      <c r="CA5492">
        <v>1</v>
      </c>
      <c r="CB5492">
        <v>0</v>
      </c>
      <c r="CC5492">
        <v>0</v>
      </c>
      <c r="CD5492">
        <v>0</v>
      </c>
      <c r="CE5492">
        <v>0</v>
      </c>
      <c r="CF5492">
        <v>0</v>
      </c>
      <c r="CG5492">
        <v>0</v>
      </c>
    </row>
    <row r="5493" spans="1:85" hidden="1" x14ac:dyDescent="0.3">
      <c r="A5493">
        <v>5491</v>
      </c>
      <c r="B5493">
        <v>31190</v>
      </c>
      <c r="C5493">
        <v>21</v>
      </c>
      <c r="D5493">
        <v>35</v>
      </c>
      <c r="E5493">
        <v>-0.14597543705343999</v>
      </c>
      <c r="F5493">
        <v>-0.216743171090923</v>
      </c>
      <c r="G5493">
        <v>4</v>
      </c>
      <c r="H5493">
        <v>0</v>
      </c>
      <c r="I5493">
        <v>0</v>
      </c>
      <c r="J5493">
        <v>0</v>
      </c>
      <c r="K5493">
        <v>0</v>
      </c>
      <c r="L5493">
        <v>1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1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1</v>
      </c>
      <c r="AH5493">
        <v>0</v>
      </c>
      <c r="AI5493">
        <v>0</v>
      </c>
      <c r="AJ5493">
        <v>0</v>
      </c>
      <c r="AK5493">
        <v>0</v>
      </c>
      <c r="AL5493">
        <v>1</v>
      </c>
      <c r="AM5493">
        <v>0</v>
      </c>
      <c r="AN5493">
        <v>1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0</v>
      </c>
      <c r="BH5493">
        <v>0</v>
      </c>
      <c r="BI5493">
        <v>0</v>
      </c>
      <c r="BJ5493">
        <v>0</v>
      </c>
      <c r="BK5493">
        <v>0</v>
      </c>
      <c r="BL5493">
        <v>0</v>
      </c>
      <c r="BM5493">
        <v>0</v>
      </c>
      <c r="BN5493">
        <v>0</v>
      </c>
      <c r="BO5493">
        <v>0</v>
      </c>
      <c r="BP5493">
        <v>0</v>
      </c>
      <c r="BQ5493">
        <v>0</v>
      </c>
      <c r="BR5493">
        <v>0</v>
      </c>
      <c r="BS5493">
        <v>0</v>
      </c>
      <c r="BT5493">
        <v>0</v>
      </c>
      <c r="BU5493">
        <v>0</v>
      </c>
      <c r="BV5493">
        <v>0</v>
      </c>
      <c r="BW5493">
        <v>0</v>
      </c>
      <c r="BX5493">
        <v>0</v>
      </c>
      <c r="BY5493">
        <v>0</v>
      </c>
      <c r="BZ5493">
        <v>0</v>
      </c>
      <c r="CA5493">
        <v>1</v>
      </c>
      <c r="CB5493">
        <v>0</v>
      </c>
      <c r="CC5493">
        <v>0</v>
      </c>
      <c r="CD5493">
        <v>0</v>
      </c>
      <c r="CE5493">
        <v>0</v>
      </c>
      <c r="CF5493">
        <v>0</v>
      </c>
      <c r="CG5493">
        <v>0</v>
      </c>
    </row>
    <row r="5494" spans="1:85" hidden="1" x14ac:dyDescent="0.3">
      <c r="A5494">
        <v>5492</v>
      </c>
      <c r="B5494">
        <v>24587</v>
      </c>
      <c r="C5494">
        <v>17</v>
      </c>
      <c r="D5494">
        <v>15</v>
      </c>
      <c r="E5494">
        <v>-0.14597543705343999</v>
      </c>
      <c r="F5494">
        <v>-0.216743171090923</v>
      </c>
      <c r="G5494">
        <v>2</v>
      </c>
      <c r="H5494">
        <v>0</v>
      </c>
      <c r="I5494">
        <v>0</v>
      </c>
      <c r="J5494">
        <v>0</v>
      </c>
      <c r="K5494">
        <v>0</v>
      </c>
      <c r="L5494">
        <v>1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1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1</v>
      </c>
      <c r="AH5494">
        <v>0</v>
      </c>
      <c r="AI5494">
        <v>0</v>
      </c>
      <c r="AJ5494">
        <v>1</v>
      </c>
      <c r="AK5494">
        <v>0</v>
      </c>
      <c r="AL5494">
        <v>0</v>
      </c>
      <c r="AM5494">
        <v>0</v>
      </c>
      <c r="AN5494">
        <v>1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0</v>
      </c>
      <c r="BH5494">
        <v>0</v>
      </c>
      <c r="BI5494">
        <v>0</v>
      </c>
      <c r="BJ5494">
        <v>0</v>
      </c>
      <c r="BK5494">
        <v>0</v>
      </c>
      <c r="BL5494">
        <v>0</v>
      </c>
      <c r="BM5494">
        <v>0</v>
      </c>
      <c r="BN5494">
        <v>0</v>
      </c>
      <c r="BO5494">
        <v>0</v>
      </c>
      <c r="BP5494">
        <v>0</v>
      </c>
      <c r="BQ5494">
        <v>0</v>
      </c>
      <c r="BR5494">
        <v>0</v>
      </c>
      <c r="BS5494">
        <v>0</v>
      </c>
      <c r="BT5494">
        <v>0</v>
      </c>
      <c r="BU5494">
        <v>0</v>
      </c>
      <c r="BV5494">
        <v>0</v>
      </c>
      <c r="BW5494">
        <v>0</v>
      </c>
      <c r="BX5494">
        <v>0</v>
      </c>
      <c r="BY5494">
        <v>0</v>
      </c>
      <c r="BZ5494">
        <v>0</v>
      </c>
      <c r="CA5494">
        <v>1</v>
      </c>
      <c r="CB5494">
        <v>0</v>
      </c>
      <c r="CC5494">
        <v>0</v>
      </c>
      <c r="CD5494">
        <v>0</v>
      </c>
      <c r="CE5494">
        <v>0</v>
      </c>
      <c r="CF5494">
        <v>0</v>
      </c>
      <c r="CG5494">
        <v>0</v>
      </c>
    </row>
    <row r="5495" spans="1:85" hidden="1" x14ac:dyDescent="0.3">
      <c r="A5495">
        <v>5493</v>
      </c>
      <c r="B5495">
        <v>16483</v>
      </c>
      <c r="C5495">
        <v>31</v>
      </c>
      <c r="D5495">
        <v>45</v>
      </c>
      <c r="E5495">
        <v>-0.14597543705343999</v>
      </c>
      <c r="F5495">
        <v>-0.216743171090923</v>
      </c>
      <c r="G5495">
        <v>3</v>
      </c>
      <c r="H5495">
        <v>0</v>
      </c>
      <c r="I5495">
        <v>0</v>
      </c>
      <c r="J5495">
        <v>1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1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1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1</v>
      </c>
      <c r="AM5495">
        <v>0</v>
      </c>
      <c r="AN5495">
        <v>1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0</v>
      </c>
      <c r="BH5495">
        <v>0</v>
      </c>
      <c r="BI5495">
        <v>0</v>
      </c>
      <c r="BJ5495">
        <v>0</v>
      </c>
      <c r="BK5495">
        <v>0</v>
      </c>
      <c r="BL5495">
        <v>0</v>
      </c>
      <c r="BM5495">
        <v>0</v>
      </c>
      <c r="BN5495">
        <v>0</v>
      </c>
      <c r="BO5495">
        <v>0</v>
      </c>
      <c r="BP5495">
        <v>0</v>
      </c>
      <c r="BQ5495">
        <v>0</v>
      </c>
      <c r="BR5495">
        <v>0</v>
      </c>
      <c r="BS5495">
        <v>0</v>
      </c>
      <c r="BT5495">
        <v>0</v>
      </c>
      <c r="BU5495">
        <v>0</v>
      </c>
      <c r="BV5495">
        <v>0</v>
      </c>
      <c r="BW5495">
        <v>0</v>
      </c>
      <c r="BX5495">
        <v>0</v>
      </c>
      <c r="BY5495">
        <v>0</v>
      </c>
      <c r="BZ5495">
        <v>0</v>
      </c>
      <c r="CA5495">
        <v>1</v>
      </c>
      <c r="CB5495">
        <v>0</v>
      </c>
      <c r="CC5495">
        <v>0</v>
      </c>
      <c r="CD5495">
        <v>0</v>
      </c>
      <c r="CE5495">
        <v>0</v>
      </c>
      <c r="CF5495">
        <v>0</v>
      </c>
      <c r="CG5495">
        <v>0</v>
      </c>
    </row>
    <row r="5496" spans="1:85" hidden="1" x14ac:dyDescent="0.3">
      <c r="A5496">
        <v>5494</v>
      </c>
      <c r="B5496">
        <v>28797</v>
      </c>
      <c r="C5496">
        <v>45</v>
      </c>
      <c r="D5496">
        <v>40</v>
      </c>
      <c r="E5496">
        <v>-0.14597543705343999</v>
      </c>
      <c r="F5496">
        <v>-0.216743171090923</v>
      </c>
      <c r="G5496">
        <v>3</v>
      </c>
      <c r="H5496">
        <v>1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1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1</v>
      </c>
      <c r="AI5496">
        <v>0</v>
      </c>
      <c r="AJ5496">
        <v>0</v>
      </c>
      <c r="AK5496">
        <v>0</v>
      </c>
      <c r="AL5496">
        <v>1</v>
      </c>
      <c r="AM5496">
        <v>1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  <c r="BH5496">
        <v>0</v>
      </c>
      <c r="BI5496">
        <v>0</v>
      </c>
      <c r="BJ5496">
        <v>0</v>
      </c>
      <c r="BK5496">
        <v>0</v>
      </c>
      <c r="BL5496">
        <v>0</v>
      </c>
      <c r="BM5496">
        <v>0</v>
      </c>
      <c r="BN5496">
        <v>0</v>
      </c>
      <c r="BO5496">
        <v>0</v>
      </c>
      <c r="BP5496">
        <v>0</v>
      </c>
      <c r="BQ5496">
        <v>0</v>
      </c>
      <c r="BR5496">
        <v>0</v>
      </c>
      <c r="BS5496">
        <v>0</v>
      </c>
      <c r="BT5496">
        <v>0</v>
      </c>
      <c r="BU5496">
        <v>0</v>
      </c>
      <c r="BV5496">
        <v>0</v>
      </c>
      <c r="BW5496">
        <v>0</v>
      </c>
      <c r="BX5496">
        <v>0</v>
      </c>
      <c r="BY5496">
        <v>0</v>
      </c>
      <c r="BZ5496">
        <v>0</v>
      </c>
      <c r="CA5496">
        <v>1</v>
      </c>
      <c r="CB5496">
        <v>0</v>
      </c>
      <c r="CC5496">
        <v>0</v>
      </c>
      <c r="CD5496">
        <v>0</v>
      </c>
      <c r="CE5496">
        <v>0</v>
      </c>
      <c r="CF5496">
        <v>0</v>
      </c>
      <c r="CG5496">
        <v>0</v>
      </c>
    </row>
    <row r="5497" spans="1:85" hidden="1" x14ac:dyDescent="0.3">
      <c r="A5497">
        <v>5495</v>
      </c>
      <c r="B5497">
        <v>14344</v>
      </c>
      <c r="C5497">
        <v>19</v>
      </c>
      <c r="D5497">
        <v>40</v>
      </c>
      <c r="E5497">
        <v>-0.14597543705343999</v>
      </c>
      <c r="F5497">
        <v>-0.216743171090923</v>
      </c>
      <c r="G5497">
        <v>4</v>
      </c>
      <c r="H5497">
        <v>0</v>
      </c>
      <c r="I5497">
        <v>0</v>
      </c>
      <c r="J5497">
        <v>0</v>
      </c>
      <c r="K5497">
        <v>0</v>
      </c>
      <c r="L5497">
        <v>1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1</v>
      </c>
      <c r="AD5497">
        <v>0</v>
      </c>
      <c r="AE5497">
        <v>0</v>
      </c>
      <c r="AF5497">
        <v>0</v>
      </c>
      <c r="AG5497">
        <v>1</v>
      </c>
      <c r="AH5497">
        <v>0</v>
      </c>
      <c r="AI5497">
        <v>0</v>
      </c>
      <c r="AJ5497">
        <v>0</v>
      </c>
      <c r="AK5497">
        <v>0</v>
      </c>
      <c r="AL5497">
        <v>1</v>
      </c>
      <c r="AM5497">
        <v>1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>
        <v>0</v>
      </c>
      <c r="BI5497">
        <v>0</v>
      </c>
      <c r="BJ5497">
        <v>0</v>
      </c>
      <c r="BK5497">
        <v>0</v>
      </c>
      <c r="BL5497">
        <v>0</v>
      </c>
      <c r="BM5497">
        <v>0</v>
      </c>
      <c r="BN5497">
        <v>0</v>
      </c>
      <c r="BO5497">
        <v>0</v>
      </c>
      <c r="BP5497">
        <v>0</v>
      </c>
      <c r="BQ5497">
        <v>0</v>
      </c>
      <c r="BR5497">
        <v>0</v>
      </c>
      <c r="BS5497">
        <v>0</v>
      </c>
      <c r="BT5497">
        <v>0</v>
      </c>
      <c r="BU5497">
        <v>0</v>
      </c>
      <c r="BV5497">
        <v>0</v>
      </c>
      <c r="BW5497">
        <v>0</v>
      </c>
      <c r="BX5497">
        <v>0</v>
      </c>
      <c r="BY5497">
        <v>0</v>
      </c>
      <c r="BZ5497">
        <v>0</v>
      </c>
      <c r="CA5497">
        <v>1</v>
      </c>
      <c r="CB5497">
        <v>0</v>
      </c>
      <c r="CC5497">
        <v>0</v>
      </c>
      <c r="CD5497">
        <v>0</v>
      </c>
      <c r="CE5497">
        <v>0</v>
      </c>
      <c r="CF5497">
        <v>0</v>
      </c>
      <c r="CG5497">
        <v>0</v>
      </c>
    </row>
    <row r="5498" spans="1:85" hidden="1" x14ac:dyDescent="0.3">
      <c r="A5498">
        <v>5496</v>
      </c>
      <c r="B5498">
        <v>20431</v>
      </c>
      <c r="C5498">
        <v>46</v>
      </c>
      <c r="D5498">
        <v>50</v>
      </c>
      <c r="E5498">
        <v>-0.14597543705343999</v>
      </c>
      <c r="F5498">
        <v>-0.216743171090923</v>
      </c>
      <c r="G5498">
        <v>3</v>
      </c>
      <c r="H5498">
        <v>1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1</v>
      </c>
      <c r="AC5498">
        <v>0</v>
      </c>
      <c r="AD5498">
        <v>0</v>
      </c>
      <c r="AE5498">
        <v>1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1</v>
      </c>
      <c r="AM5498">
        <v>0</v>
      </c>
      <c r="AN5498">
        <v>1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0</v>
      </c>
      <c r="BH5498">
        <v>0</v>
      </c>
      <c r="BI5498">
        <v>0</v>
      </c>
      <c r="BJ5498">
        <v>0</v>
      </c>
      <c r="BK5498">
        <v>0</v>
      </c>
      <c r="BL5498">
        <v>0</v>
      </c>
      <c r="BM5498">
        <v>0</v>
      </c>
      <c r="BN5498">
        <v>0</v>
      </c>
      <c r="BO5498">
        <v>0</v>
      </c>
      <c r="BP5498">
        <v>0</v>
      </c>
      <c r="BQ5498">
        <v>0</v>
      </c>
      <c r="BR5498">
        <v>0</v>
      </c>
      <c r="BS5498">
        <v>0</v>
      </c>
      <c r="BT5498">
        <v>0</v>
      </c>
      <c r="BU5498">
        <v>0</v>
      </c>
      <c r="BV5498">
        <v>0</v>
      </c>
      <c r="BW5498">
        <v>0</v>
      </c>
      <c r="BX5498">
        <v>0</v>
      </c>
      <c r="BY5498">
        <v>0</v>
      </c>
      <c r="BZ5498">
        <v>0</v>
      </c>
      <c r="CA5498">
        <v>1</v>
      </c>
      <c r="CB5498">
        <v>0</v>
      </c>
      <c r="CC5498">
        <v>0</v>
      </c>
      <c r="CD5498">
        <v>0</v>
      </c>
      <c r="CE5498">
        <v>0</v>
      </c>
      <c r="CF5498">
        <v>0</v>
      </c>
      <c r="CG5498">
        <v>0</v>
      </c>
    </row>
    <row r="5499" spans="1:85" hidden="1" x14ac:dyDescent="0.3">
      <c r="A5499">
        <v>5497</v>
      </c>
      <c r="B5499">
        <v>31530</v>
      </c>
      <c r="C5499">
        <v>52</v>
      </c>
      <c r="D5499">
        <v>40</v>
      </c>
      <c r="E5499">
        <v>-0.14597543705343999</v>
      </c>
      <c r="F5499">
        <v>-0.216743171090923</v>
      </c>
      <c r="G5499">
        <v>2</v>
      </c>
      <c r="H5499">
        <v>0</v>
      </c>
      <c r="I5499">
        <v>0</v>
      </c>
      <c r="J5499">
        <v>1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1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1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1</v>
      </c>
      <c r="AM5499">
        <v>0</v>
      </c>
      <c r="AN5499">
        <v>1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  <c r="BH5499">
        <v>0</v>
      </c>
      <c r="BI5499">
        <v>0</v>
      </c>
      <c r="BJ5499">
        <v>0</v>
      </c>
      <c r="BK5499">
        <v>0</v>
      </c>
      <c r="BL5499">
        <v>0</v>
      </c>
      <c r="BM5499">
        <v>0</v>
      </c>
      <c r="BN5499">
        <v>0</v>
      </c>
      <c r="BO5499">
        <v>0</v>
      </c>
      <c r="BP5499">
        <v>0</v>
      </c>
      <c r="BQ5499">
        <v>0</v>
      </c>
      <c r="BR5499">
        <v>0</v>
      </c>
      <c r="BS5499">
        <v>0</v>
      </c>
      <c r="BT5499">
        <v>0</v>
      </c>
      <c r="BU5499">
        <v>0</v>
      </c>
      <c r="BV5499">
        <v>0</v>
      </c>
      <c r="BW5499">
        <v>0</v>
      </c>
      <c r="BX5499">
        <v>0</v>
      </c>
      <c r="BY5499">
        <v>0</v>
      </c>
      <c r="BZ5499">
        <v>0</v>
      </c>
      <c r="CA5499">
        <v>1</v>
      </c>
      <c r="CB5499">
        <v>0</v>
      </c>
      <c r="CC5499">
        <v>0</v>
      </c>
      <c r="CD5499">
        <v>0</v>
      </c>
      <c r="CE5499">
        <v>0</v>
      </c>
      <c r="CF5499">
        <v>0</v>
      </c>
      <c r="CG5499">
        <v>0</v>
      </c>
    </row>
    <row r="5500" spans="1:85" hidden="1" x14ac:dyDescent="0.3">
      <c r="A5500">
        <v>5498</v>
      </c>
      <c r="B5500">
        <v>21982</v>
      </c>
      <c r="C5500">
        <v>18</v>
      </c>
      <c r="D5500">
        <v>40</v>
      </c>
      <c r="E5500">
        <v>-0.14597543705343999</v>
      </c>
      <c r="F5500">
        <v>-0.216743171090923</v>
      </c>
      <c r="G5500">
        <v>4</v>
      </c>
      <c r="H5500">
        <v>0</v>
      </c>
      <c r="I5500">
        <v>0</v>
      </c>
      <c r="J5500">
        <v>0</v>
      </c>
      <c r="K5500">
        <v>0</v>
      </c>
      <c r="L5500">
        <v>1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1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1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1</v>
      </c>
      <c r="AM5500">
        <v>1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0</v>
      </c>
      <c r="BH5500">
        <v>0</v>
      </c>
      <c r="BI5500">
        <v>0</v>
      </c>
      <c r="BJ5500">
        <v>0</v>
      </c>
      <c r="BK5500">
        <v>0</v>
      </c>
      <c r="BL5500">
        <v>0</v>
      </c>
      <c r="BM5500">
        <v>0</v>
      </c>
      <c r="BN5500">
        <v>0</v>
      </c>
      <c r="BO5500">
        <v>0</v>
      </c>
      <c r="BP5500">
        <v>0</v>
      </c>
      <c r="BQ5500">
        <v>0</v>
      </c>
      <c r="BR5500">
        <v>0</v>
      </c>
      <c r="BS5500">
        <v>0</v>
      </c>
      <c r="BT5500">
        <v>0</v>
      </c>
      <c r="BU5500">
        <v>0</v>
      </c>
      <c r="BV5500">
        <v>0</v>
      </c>
      <c r="BW5500">
        <v>0</v>
      </c>
      <c r="BX5500">
        <v>0</v>
      </c>
      <c r="BY5500">
        <v>0</v>
      </c>
      <c r="BZ5500">
        <v>0</v>
      </c>
      <c r="CA5500">
        <v>1</v>
      </c>
      <c r="CB5500">
        <v>0</v>
      </c>
      <c r="CC5500">
        <v>0</v>
      </c>
      <c r="CD5500">
        <v>0</v>
      </c>
      <c r="CE5500">
        <v>0</v>
      </c>
      <c r="CF5500">
        <v>0</v>
      </c>
      <c r="CG5500">
        <v>0</v>
      </c>
    </row>
    <row r="5501" spans="1:85" hidden="1" x14ac:dyDescent="0.3">
      <c r="A5501">
        <v>5499</v>
      </c>
      <c r="B5501">
        <v>16801</v>
      </c>
      <c r="C5501">
        <v>56</v>
      </c>
      <c r="D5501">
        <v>60</v>
      </c>
      <c r="E5501">
        <v>-0.14597543705343999</v>
      </c>
      <c r="F5501">
        <v>-0.216743171090923</v>
      </c>
      <c r="G5501">
        <v>3</v>
      </c>
      <c r="H5501">
        <v>0</v>
      </c>
      <c r="I5501">
        <v>0</v>
      </c>
      <c r="J5501">
        <v>1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1</v>
      </c>
      <c r="AC5501">
        <v>0</v>
      </c>
      <c r="AD5501">
        <v>1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1</v>
      </c>
      <c r="AM5501">
        <v>0</v>
      </c>
      <c r="AN5501">
        <v>1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0</v>
      </c>
      <c r="BH5501">
        <v>0</v>
      </c>
      <c r="BI5501">
        <v>0</v>
      </c>
      <c r="BJ5501">
        <v>0</v>
      </c>
      <c r="BK5501">
        <v>0</v>
      </c>
      <c r="BL5501">
        <v>0</v>
      </c>
      <c r="BM5501">
        <v>0</v>
      </c>
      <c r="BN5501">
        <v>0</v>
      </c>
      <c r="BO5501">
        <v>0</v>
      </c>
      <c r="BP5501">
        <v>0</v>
      </c>
      <c r="BQ5501">
        <v>0</v>
      </c>
      <c r="BR5501">
        <v>0</v>
      </c>
      <c r="BS5501">
        <v>0</v>
      </c>
      <c r="BT5501">
        <v>0</v>
      </c>
      <c r="BU5501">
        <v>0</v>
      </c>
      <c r="BV5501">
        <v>0</v>
      </c>
      <c r="BW5501">
        <v>0</v>
      </c>
      <c r="BX5501">
        <v>0</v>
      </c>
      <c r="BY5501">
        <v>0</v>
      </c>
      <c r="BZ5501">
        <v>0</v>
      </c>
      <c r="CA5501">
        <v>1</v>
      </c>
      <c r="CB5501">
        <v>0</v>
      </c>
      <c r="CC5501">
        <v>0</v>
      </c>
      <c r="CD5501">
        <v>0</v>
      </c>
      <c r="CE5501">
        <v>0</v>
      </c>
      <c r="CF5501">
        <v>0</v>
      </c>
      <c r="CG5501">
        <v>0</v>
      </c>
    </row>
    <row r="5502" spans="1:85" hidden="1" x14ac:dyDescent="0.3">
      <c r="A5502">
        <v>5500</v>
      </c>
      <c r="B5502">
        <v>12641</v>
      </c>
      <c r="C5502">
        <v>29</v>
      </c>
      <c r="D5502">
        <v>60</v>
      </c>
      <c r="E5502">
        <v>-0.14597543705343999</v>
      </c>
      <c r="F5502">
        <v>-0.216743171090923</v>
      </c>
      <c r="G5502">
        <v>4</v>
      </c>
      <c r="H5502">
        <v>0</v>
      </c>
      <c r="I5502">
        <v>0</v>
      </c>
      <c r="J5502">
        <v>0</v>
      </c>
      <c r="K5502">
        <v>0</v>
      </c>
      <c r="L5502">
        <v>1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1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1</v>
      </c>
      <c r="AH5502">
        <v>0</v>
      </c>
      <c r="AI5502">
        <v>0</v>
      </c>
      <c r="AJ5502">
        <v>0</v>
      </c>
      <c r="AK5502">
        <v>0</v>
      </c>
      <c r="AL5502">
        <v>1</v>
      </c>
      <c r="AM5502">
        <v>0</v>
      </c>
      <c r="AN5502">
        <v>1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>
        <v>0</v>
      </c>
      <c r="BI5502">
        <v>0</v>
      </c>
      <c r="BJ5502">
        <v>0</v>
      </c>
      <c r="BK5502">
        <v>0</v>
      </c>
      <c r="BL5502">
        <v>0</v>
      </c>
      <c r="BM5502">
        <v>0</v>
      </c>
      <c r="BN5502">
        <v>0</v>
      </c>
      <c r="BO5502">
        <v>0</v>
      </c>
      <c r="BP5502">
        <v>0</v>
      </c>
      <c r="BQ5502">
        <v>0</v>
      </c>
      <c r="BR5502">
        <v>0</v>
      </c>
      <c r="BS5502">
        <v>0</v>
      </c>
      <c r="BT5502">
        <v>0</v>
      </c>
      <c r="BU5502">
        <v>0</v>
      </c>
      <c r="BV5502">
        <v>0</v>
      </c>
      <c r="BW5502">
        <v>0</v>
      </c>
      <c r="BX5502">
        <v>0</v>
      </c>
      <c r="BY5502">
        <v>0</v>
      </c>
      <c r="BZ5502">
        <v>0</v>
      </c>
      <c r="CA5502">
        <v>1</v>
      </c>
      <c r="CB5502">
        <v>0</v>
      </c>
      <c r="CC5502">
        <v>0</v>
      </c>
      <c r="CD5502">
        <v>0</v>
      </c>
      <c r="CE5502">
        <v>0</v>
      </c>
      <c r="CF5502">
        <v>0</v>
      </c>
      <c r="CG5502">
        <v>0</v>
      </c>
    </row>
    <row r="5503" spans="1:85" hidden="1" x14ac:dyDescent="0.3">
      <c r="A5503">
        <v>5501</v>
      </c>
      <c r="B5503">
        <v>20214</v>
      </c>
      <c r="C5503">
        <v>22</v>
      </c>
      <c r="D5503">
        <v>32</v>
      </c>
      <c r="E5503">
        <v>-0.14597543705343999</v>
      </c>
      <c r="F5503">
        <v>-0.216743171090923</v>
      </c>
      <c r="G5503">
        <v>6</v>
      </c>
      <c r="H5503">
        <v>0</v>
      </c>
      <c r="I5503">
        <v>0</v>
      </c>
      <c r="J5503">
        <v>0</v>
      </c>
      <c r="K5503">
        <v>0</v>
      </c>
      <c r="L5503">
        <v>1</v>
      </c>
      <c r="M5503">
        <v>0</v>
      </c>
      <c r="N5503">
        <v>0</v>
      </c>
      <c r="O5503">
        <v>1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1</v>
      </c>
      <c r="AH5503">
        <v>0</v>
      </c>
      <c r="AI5503">
        <v>0</v>
      </c>
      <c r="AJ5503">
        <v>0</v>
      </c>
      <c r="AK5503">
        <v>0</v>
      </c>
      <c r="AL5503">
        <v>1</v>
      </c>
      <c r="AM5503">
        <v>1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>
        <v>0</v>
      </c>
      <c r="BI5503">
        <v>0</v>
      </c>
      <c r="BJ5503">
        <v>0</v>
      </c>
      <c r="BK5503">
        <v>0</v>
      </c>
      <c r="BL5503">
        <v>0</v>
      </c>
      <c r="BM5503">
        <v>0</v>
      </c>
      <c r="BN5503">
        <v>0</v>
      </c>
      <c r="BO5503">
        <v>0</v>
      </c>
      <c r="BP5503">
        <v>0</v>
      </c>
      <c r="BQ5503">
        <v>0</v>
      </c>
      <c r="BR5503">
        <v>0</v>
      </c>
      <c r="BS5503">
        <v>0</v>
      </c>
      <c r="BT5503">
        <v>0</v>
      </c>
      <c r="BU5503">
        <v>0</v>
      </c>
      <c r="BV5503">
        <v>0</v>
      </c>
      <c r="BW5503">
        <v>0</v>
      </c>
      <c r="BX5503">
        <v>0</v>
      </c>
      <c r="BY5503">
        <v>0</v>
      </c>
      <c r="BZ5503">
        <v>0</v>
      </c>
      <c r="CA5503">
        <v>1</v>
      </c>
      <c r="CB5503">
        <v>0</v>
      </c>
      <c r="CC5503">
        <v>0</v>
      </c>
      <c r="CD5503">
        <v>0</v>
      </c>
      <c r="CE5503">
        <v>0</v>
      </c>
      <c r="CF5503">
        <v>0</v>
      </c>
      <c r="CG5503">
        <v>0</v>
      </c>
    </row>
    <row r="5504" spans="1:85" hidden="1" x14ac:dyDescent="0.3">
      <c r="A5504">
        <v>5502</v>
      </c>
      <c r="B5504">
        <v>6282</v>
      </c>
      <c r="C5504">
        <v>39</v>
      </c>
      <c r="D5504">
        <v>43</v>
      </c>
      <c r="E5504">
        <v>-0.14597543705343999</v>
      </c>
      <c r="F5504">
        <v>-0.216743171090923</v>
      </c>
      <c r="G5504">
        <v>4</v>
      </c>
      <c r="H5504">
        <v>0</v>
      </c>
      <c r="I5504">
        <v>0</v>
      </c>
      <c r="J5504">
        <v>1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1</v>
      </c>
      <c r="AC5504">
        <v>0</v>
      </c>
      <c r="AD5504">
        <v>1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1</v>
      </c>
      <c r="AM5504">
        <v>0</v>
      </c>
      <c r="AN5504">
        <v>1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0</v>
      </c>
      <c r="BH5504">
        <v>0</v>
      </c>
      <c r="BI5504">
        <v>0</v>
      </c>
      <c r="BJ5504">
        <v>0</v>
      </c>
      <c r="BK5504">
        <v>0</v>
      </c>
      <c r="BL5504">
        <v>0</v>
      </c>
      <c r="BM5504">
        <v>0</v>
      </c>
      <c r="BN5504">
        <v>0</v>
      </c>
      <c r="BO5504">
        <v>0</v>
      </c>
      <c r="BP5504">
        <v>0</v>
      </c>
      <c r="BQ5504">
        <v>0</v>
      </c>
      <c r="BR5504">
        <v>0</v>
      </c>
      <c r="BS5504">
        <v>0</v>
      </c>
      <c r="BT5504">
        <v>0</v>
      </c>
      <c r="BU5504">
        <v>0</v>
      </c>
      <c r="BV5504">
        <v>0</v>
      </c>
      <c r="BW5504">
        <v>0</v>
      </c>
      <c r="BX5504">
        <v>0</v>
      </c>
      <c r="BY5504">
        <v>0</v>
      </c>
      <c r="BZ5504">
        <v>0</v>
      </c>
      <c r="CA5504">
        <v>1</v>
      </c>
      <c r="CB5504">
        <v>0</v>
      </c>
      <c r="CC5504">
        <v>0</v>
      </c>
      <c r="CD5504">
        <v>0</v>
      </c>
      <c r="CE5504">
        <v>0</v>
      </c>
      <c r="CF5504">
        <v>0</v>
      </c>
      <c r="CG5504">
        <v>0</v>
      </c>
    </row>
    <row r="5505" spans="1:85" hidden="1" x14ac:dyDescent="0.3">
      <c r="A5505">
        <v>5503</v>
      </c>
      <c r="B5505">
        <v>19134</v>
      </c>
      <c r="C5505">
        <v>17</v>
      </c>
      <c r="D5505">
        <v>40</v>
      </c>
      <c r="E5505">
        <v>-0.14597543705343999</v>
      </c>
      <c r="F5505">
        <v>-0.216743171090923</v>
      </c>
      <c r="G5505">
        <v>2</v>
      </c>
      <c r="H5505">
        <v>0</v>
      </c>
      <c r="I5505">
        <v>0</v>
      </c>
      <c r="J5505">
        <v>0</v>
      </c>
      <c r="K5505">
        <v>0</v>
      </c>
      <c r="L5505">
        <v>1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1</v>
      </c>
      <c r="AD5505">
        <v>0</v>
      </c>
      <c r="AE5505">
        <v>0</v>
      </c>
      <c r="AF5505">
        <v>0</v>
      </c>
      <c r="AG5505">
        <v>1</v>
      </c>
      <c r="AH5505">
        <v>0</v>
      </c>
      <c r="AI5505">
        <v>0</v>
      </c>
      <c r="AJ5505">
        <v>0</v>
      </c>
      <c r="AK5505">
        <v>0</v>
      </c>
      <c r="AL5505">
        <v>1</v>
      </c>
      <c r="AM5505">
        <v>1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>
        <v>0</v>
      </c>
      <c r="BH5505">
        <v>0</v>
      </c>
      <c r="BI5505">
        <v>0</v>
      </c>
      <c r="BJ5505">
        <v>0</v>
      </c>
      <c r="BK5505">
        <v>0</v>
      </c>
      <c r="BL5505">
        <v>0</v>
      </c>
      <c r="BM5505">
        <v>0</v>
      </c>
      <c r="BN5505">
        <v>0</v>
      </c>
      <c r="BO5505">
        <v>0</v>
      </c>
      <c r="BP5505">
        <v>0</v>
      </c>
      <c r="BQ5505">
        <v>0</v>
      </c>
      <c r="BR5505">
        <v>0</v>
      </c>
      <c r="BS5505">
        <v>0</v>
      </c>
      <c r="BT5505">
        <v>0</v>
      </c>
      <c r="BU5505">
        <v>0</v>
      </c>
      <c r="BV5505">
        <v>0</v>
      </c>
      <c r="BW5505">
        <v>0</v>
      </c>
      <c r="BX5505">
        <v>0</v>
      </c>
      <c r="BY5505">
        <v>0</v>
      </c>
      <c r="BZ5505">
        <v>0</v>
      </c>
      <c r="CA5505">
        <v>1</v>
      </c>
      <c r="CB5505">
        <v>0</v>
      </c>
      <c r="CC5505">
        <v>0</v>
      </c>
      <c r="CD5505">
        <v>0</v>
      </c>
      <c r="CE5505">
        <v>0</v>
      </c>
      <c r="CF5505">
        <v>0</v>
      </c>
      <c r="CG5505">
        <v>0</v>
      </c>
    </row>
    <row r="5506" spans="1:85" hidden="1" x14ac:dyDescent="0.3">
      <c r="A5506">
        <v>5504</v>
      </c>
      <c r="B5506">
        <v>22062</v>
      </c>
      <c r="C5506">
        <v>62</v>
      </c>
      <c r="D5506">
        <v>40</v>
      </c>
      <c r="E5506">
        <v>-0.14597543705343999</v>
      </c>
      <c r="F5506">
        <v>-0.216743171090923</v>
      </c>
      <c r="G5506">
        <v>4</v>
      </c>
      <c r="H5506">
        <v>0</v>
      </c>
      <c r="I5506">
        <v>0</v>
      </c>
      <c r="J5506">
        <v>1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1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1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1</v>
      </c>
      <c r="AM5506">
        <v>0</v>
      </c>
      <c r="AN5506">
        <v>1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>
        <v>0</v>
      </c>
      <c r="BI5506">
        <v>0</v>
      </c>
      <c r="BJ5506">
        <v>0</v>
      </c>
      <c r="BK5506">
        <v>0</v>
      </c>
      <c r="BL5506">
        <v>0</v>
      </c>
      <c r="BM5506">
        <v>0</v>
      </c>
      <c r="BN5506">
        <v>0</v>
      </c>
      <c r="BO5506">
        <v>0</v>
      </c>
      <c r="BP5506">
        <v>0</v>
      </c>
      <c r="BQ5506">
        <v>0</v>
      </c>
      <c r="BR5506">
        <v>0</v>
      </c>
      <c r="BS5506">
        <v>0</v>
      </c>
      <c r="BT5506">
        <v>0</v>
      </c>
      <c r="BU5506">
        <v>0</v>
      </c>
      <c r="BV5506">
        <v>0</v>
      </c>
      <c r="BW5506">
        <v>0</v>
      </c>
      <c r="BX5506">
        <v>0</v>
      </c>
      <c r="BY5506">
        <v>0</v>
      </c>
      <c r="BZ5506">
        <v>0</v>
      </c>
      <c r="CA5506">
        <v>1</v>
      </c>
      <c r="CB5506">
        <v>0</v>
      </c>
      <c r="CC5506">
        <v>0</v>
      </c>
      <c r="CD5506">
        <v>0</v>
      </c>
      <c r="CE5506">
        <v>0</v>
      </c>
      <c r="CF5506">
        <v>0</v>
      </c>
      <c r="CG5506">
        <v>0</v>
      </c>
    </row>
    <row r="5507" spans="1:85" x14ac:dyDescent="0.3">
      <c r="A5507">
        <v>5505</v>
      </c>
      <c r="B5507">
        <v>17032</v>
      </c>
      <c r="C5507">
        <v>36</v>
      </c>
      <c r="D5507">
        <v>40</v>
      </c>
      <c r="E5507">
        <v>-0.14597543705343999</v>
      </c>
      <c r="F5507">
        <v>-0.216743171090923</v>
      </c>
      <c r="G5507">
        <v>5</v>
      </c>
      <c r="H5507">
        <v>0</v>
      </c>
      <c r="I5507">
        <v>0</v>
      </c>
      <c r="J5507">
        <v>1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1</v>
      </c>
      <c r="AB5507">
        <v>0</v>
      </c>
      <c r="AC5507">
        <v>0</v>
      </c>
      <c r="AD5507">
        <v>1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1</v>
      </c>
      <c r="AM5507">
        <v>0</v>
      </c>
      <c r="AN5507">
        <v>1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  <c r="BH5507">
        <v>0</v>
      </c>
      <c r="BI5507">
        <v>0</v>
      </c>
      <c r="BJ5507">
        <v>0</v>
      </c>
      <c r="BK5507">
        <v>0</v>
      </c>
      <c r="BL5507">
        <v>0</v>
      </c>
      <c r="BM5507">
        <v>0</v>
      </c>
      <c r="BN5507">
        <v>0</v>
      </c>
      <c r="BO5507">
        <v>0</v>
      </c>
      <c r="BP5507">
        <v>0</v>
      </c>
      <c r="BQ5507">
        <v>0</v>
      </c>
      <c r="BR5507">
        <v>0</v>
      </c>
      <c r="BS5507">
        <v>0</v>
      </c>
      <c r="BT5507">
        <v>0</v>
      </c>
      <c r="BU5507">
        <v>0</v>
      </c>
      <c r="BV5507">
        <v>0</v>
      </c>
      <c r="BW5507">
        <v>0</v>
      </c>
      <c r="BX5507">
        <v>0</v>
      </c>
      <c r="BY5507">
        <v>0</v>
      </c>
      <c r="BZ5507">
        <v>0</v>
      </c>
      <c r="CA5507">
        <v>1</v>
      </c>
      <c r="CB5507">
        <v>0</v>
      </c>
      <c r="CC5507">
        <v>0</v>
      </c>
      <c r="CD5507">
        <v>0</v>
      </c>
      <c r="CE5507">
        <v>0</v>
      </c>
      <c r="CF5507">
        <v>0</v>
      </c>
      <c r="CG5507">
        <v>0</v>
      </c>
    </row>
    <row r="5508" spans="1:85" hidden="1" x14ac:dyDescent="0.3">
      <c r="A5508">
        <v>5506</v>
      </c>
      <c r="B5508">
        <v>10169</v>
      </c>
      <c r="C5508">
        <v>20</v>
      </c>
      <c r="D5508">
        <v>30</v>
      </c>
      <c r="E5508">
        <v>-0.14597543705343999</v>
      </c>
      <c r="F5508">
        <v>-0.216743171090923</v>
      </c>
      <c r="G5508">
        <v>4</v>
      </c>
      <c r="H5508">
        <v>0</v>
      </c>
      <c r="I5508">
        <v>0</v>
      </c>
      <c r="J5508">
        <v>0</v>
      </c>
      <c r="K5508">
        <v>0</v>
      </c>
      <c r="L5508">
        <v>1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1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1</v>
      </c>
      <c r="AH5508">
        <v>0</v>
      </c>
      <c r="AI5508">
        <v>0</v>
      </c>
      <c r="AJ5508">
        <v>0</v>
      </c>
      <c r="AK5508">
        <v>0</v>
      </c>
      <c r="AL5508">
        <v>1</v>
      </c>
      <c r="AM5508">
        <v>1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>
        <v>0</v>
      </c>
      <c r="BI5508">
        <v>0</v>
      </c>
      <c r="BJ5508">
        <v>0</v>
      </c>
      <c r="BK5508">
        <v>0</v>
      </c>
      <c r="BL5508">
        <v>0</v>
      </c>
      <c r="BM5508">
        <v>0</v>
      </c>
      <c r="BN5508">
        <v>0</v>
      </c>
      <c r="BO5508">
        <v>0</v>
      </c>
      <c r="BP5508">
        <v>0</v>
      </c>
      <c r="BQ5508">
        <v>0</v>
      </c>
      <c r="BR5508">
        <v>0</v>
      </c>
      <c r="BS5508">
        <v>0</v>
      </c>
      <c r="BT5508">
        <v>0</v>
      </c>
      <c r="BU5508">
        <v>0</v>
      </c>
      <c r="BV5508">
        <v>0</v>
      </c>
      <c r="BW5508">
        <v>0</v>
      </c>
      <c r="BX5508">
        <v>0</v>
      </c>
      <c r="BY5508">
        <v>0</v>
      </c>
      <c r="BZ5508">
        <v>0</v>
      </c>
      <c r="CA5508">
        <v>1</v>
      </c>
      <c r="CB5508">
        <v>0</v>
      </c>
      <c r="CC5508">
        <v>0</v>
      </c>
      <c r="CD5508">
        <v>0</v>
      </c>
      <c r="CE5508">
        <v>0</v>
      </c>
      <c r="CF5508">
        <v>0</v>
      </c>
      <c r="CG5508">
        <v>0</v>
      </c>
    </row>
    <row r="5509" spans="1:85" hidden="1" x14ac:dyDescent="0.3">
      <c r="A5509">
        <v>5507</v>
      </c>
      <c r="B5509">
        <v>15607</v>
      </c>
      <c r="C5509">
        <v>21</v>
      </c>
      <c r="D5509">
        <v>40</v>
      </c>
      <c r="E5509">
        <v>-0.14597543705343999</v>
      </c>
      <c r="F5509">
        <v>-0.216743171090923</v>
      </c>
      <c r="G5509">
        <v>3</v>
      </c>
      <c r="H5509">
        <v>0</v>
      </c>
      <c r="I5509">
        <v>0</v>
      </c>
      <c r="J5509">
        <v>0</v>
      </c>
      <c r="K5509">
        <v>0</v>
      </c>
      <c r="L5509">
        <v>1</v>
      </c>
      <c r="M5509">
        <v>0</v>
      </c>
      <c r="N5509">
        <v>0</v>
      </c>
      <c r="O5509">
        <v>1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1</v>
      </c>
      <c r="AI5509">
        <v>0</v>
      </c>
      <c r="AJ5509">
        <v>0</v>
      </c>
      <c r="AK5509">
        <v>0</v>
      </c>
      <c r="AL5509">
        <v>1</v>
      </c>
      <c r="AM5509">
        <v>1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>
        <v>0</v>
      </c>
      <c r="BI5509">
        <v>0</v>
      </c>
      <c r="BJ5509">
        <v>0</v>
      </c>
      <c r="BK5509">
        <v>0</v>
      </c>
      <c r="BL5509">
        <v>0</v>
      </c>
      <c r="BM5509">
        <v>0</v>
      </c>
      <c r="BN5509">
        <v>0</v>
      </c>
      <c r="BO5509">
        <v>0</v>
      </c>
      <c r="BP5509">
        <v>0</v>
      </c>
      <c r="BQ5509">
        <v>0</v>
      </c>
      <c r="BR5509">
        <v>0</v>
      </c>
      <c r="BS5509">
        <v>0</v>
      </c>
      <c r="BT5509">
        <v>0</v>
      </c>
      <c r="BU5509">
        <v>0</v>
      </c>
      <c r="BV5509">
        <v>0</v>
      </c>
      <c r="BW5509">
        <v>0</v>
      </c>
      <c r="BX5509">
        <v>0</v>
      </c>
      <c r="BY5509">
        <v>0</v>
      </c>
      <c r="BZ5509">
        <v>0</v>
      </c>
      <c r="CA5509">
        <v>1</v>
      </c>
      <c r="CB5509">
        <v>0</v>
      </c>
      <c r="CC5509">
        <v>0</v>
      </c>
      <c r="CD5509">
        <v>0</v>
      </c>
      <c r="CE5509">
        <v>0</v>
      </c>
      <c r="CF5509">
        <v>0</v>
      </c>
      <c r="CG5509">
        <v>0</v>
      </c>
    </row>
    <row r="5510" spans="1:85" hidden="1" x14ac:dyDescent="0.3">
      <c r="A5510">
        <v>5508</v>
      </c>
      <c r="B5510">
        <v>3197</v>
      </c>
      <c r="C5510">
        <v>51</v>
      </c>
      <c r="D5510">
        <v>50</v>
      </c>
      <c r="E5510">
        <v>-0.14597543705343999</v>
      </c>
      <c r="F5510">
        <v>-0.216743171090923</v>
      </c>
      <c r="G5510">
        <v>3</v>
      </c>
      <c r="H5510">
        <v>0</v>
      </c>
      <c r="I5510">
        <v>0</v>
      </c>
      <c r="J5510">
        <v>1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1</v>
      </c>
      <c r="AA5510">
        <v>0</v>
      </c>
      <c r="AB5510">
        <v>0</v>
      </c>
      <c r="AC5510">
        <v>0</v>
      </c>
      <c r="AD5510">
        <v>1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1</v>
      </c>
      <c r="AM5510">
        <v>0</v>
      </c>
      <c r="AN5510">
        <v>1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>
        <v>0</v>
      </c>
      <c r="BI5510">
        <v>0</v>
      </c>
      <c r="BJ5510">
        <v>0</v>
      </c>
      <c r="BK5510">
        <v>0</v>
      </c>
      <c r="BL5510">
        <v>0</v>
      </c>
      <c r="BM5510">
        <v>0</v>
      </c>
      <c r="BN5510">
        <v>0</v>
      </c>
      <c r="BO5510">
        <v>0</v>
      </c>
      <c r="BP5510">
        <v>0</v>
      </c>
      <c r="BQ5510">
        <v>0</v>
      </c>
      <c r="BR5510">
        <v>0</v>
      </c>
      <c r="BS5510">
        <v>0</v>
      </c>
      <c r="BT5510">
        <v>0</v>
      </c>
      <c r="BU5510">
        <v>0</v>
      </c>
      <c r="BV5510">
        <v>0</v>
      </c>
      <c r="BW5510">
        <v>0</v>
      </c>
      <c r="BX5510">
        <v>0</v>
      </c>
      <c r="BY5510">
        <v>0</v>
      </c>
      <c r="BZ5510">
        <v>0</v>
      </c>
      <c r="CA5510">
        <v>1</v>
      </c>
      <c r="CB5510">
        <v>0</v>
      </c>
      <c r="CC5510">
        <v>0</v>
      </c>
      <c r="CD5510">
        <v>0</v>
      </c>
      <c r="CE5510">
        <v>0</v>
      </c>
      <c r="CF5510">
        <v>0</v>
      </c>
      <c r="CG5510">
        <v>0</v>
      </c>
    </row>
    <row r="5511" spans="1:85" hidden="1" x14ac:dyDescent="0.3">
      <c r="A5511">
        <v>5509</v>
      </c>
      <c r="B5511">
        <v>31632</v>
      </c>
      <c r="C5511">
        <v>43</v>
      </c>
      <c r="D5511">
        <v>40</v>
      </c>
      <c r="E5511">
        <v>-0.14597543705343999</v>
      </c>
      <c r="F5511">
        <v>-0.216743171090923</v>
      </c>
      <c r="G5511">
        <v>3</v>
      </c>
      <c r="H5511">
        <v>0</v>
      </c>
      <c r="I5511">
        <v>0</v>
      </c>
      <c r="J5511">
        <v>1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1</v>
      </c>
      <c r="AA5511">
        <v>0</v>
      </c>
      <c r="AB5511">
        <v>0</v>
      </c>
      <c r="AC5511">
        <v>0</v>
      </c>
      <c r="AD5511">
        <v>1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1</v>
      </c>
      <c r="AM5511">
        <v>0</v>
      </c>
      <c r="AN5511">
        <v>1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0</v>
      </c>
      <c r="BH5511">
        <v>0</v>
      </c>
      <c r="BI5511">
        <v>0</v>
      </c>
      <c r="BJ5511">
        <v>0</v>
      </c>
      <c r="BK5511">
        <v>0</v>
      </c>
      <c r="BL5511">
        <v>0</v>
      </c>
      <c r="BM5511">
        <v>0</v>
      </c>
      <c r="BN5511">
        <v>0</v>
      </c>
      <c r="BO5511">
        <v>0</v>
      </c>
      <c r="BP5511">
        <v>0</v>
      </c>
      <c r="BQ5511">
        <v>0</v>
      </c>
      <c r="BR5511">
        <v>0</v>
      </c>
      <c r="BS5511">
        <v>0</v>
      </c>
      <c r="BT5511">
        <v>0</v>
      </c>
      <c r="BU5511">
        <v>0</v>
      </c>
      <c r="BV5511">
        <v>0</v>
      </c>
      <c r="BW5511">
        <v>0</v>
      </c>
      <c r="BX5511">
        <v>0</v>
      </c>
      <c r="BY5511">
        <v>0</v>
      </c>
      <c r="BZ5511">
        <v>0</v>
      </c>
      <c r="CA5511">
        <v>1</v>
      </c>
      <c r="CB5511">
        <v>0</v>
      </c>
      <c r="CC5511">
        <v>0</v>
      </c>
      <c r="CD5511">
        <v>0</v>
      </c>
      <c r="CE5511">
        <v>0</v>
      </c>
      <c r="CF5511">
        <v>0</v>
      </c>
      <c r="CG5511">
        <v>0</v>
      </c>
    </row>
    <row r="5512" spans="1:85" hidden="1" x14ac:dyDescent="0.3">
      <c r="A5512">
        <v>5510</v>
      </c>
      <c r="B5512">
        <v>12319</v>
      </c>
      <c r="C5512">
        <v>29</v>
      </c>
      <c r="D5512">
        <v>75</v>
      </c>
      <c r="E5512">
        <v>-0.14597543705343999</v>
      </c>
      <c r="F5512">
        <v>-0.216743171090923</v>
      </c>
      <c r="G5512">
        <v>6</v>
      </c>
      <c r="H5512">
        <v>0</v>
      </c>
      <c r="I5512">
        <v>0</v>
      </c>
      <c r="J5512">
        <v>1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1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1</v>
      </c>
      <c r="AH5512">
        <v>0</v>
      </c>
      <c r="AI5512">
        <v>0</v>
      </c>
      <c r="AJ5512">
        <v>0</v>
      </c>
      <c r="AK5512">
        <v>0</v>
      </c>
      <c r="AL5512">
        <v>1</v>
      </c>
      <c r="AM5512">
        <v>0</v>
      </c>
      <c r="AN5512">
        <v>1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0</v>
      </c>
      <c r="BH5512">
        <v>0</v>
      </c>
      <c r="BI5512">
        <v>0</v>
      </c>
      <c r="BJ5512">
        <v>0</v>
      </c>
      <c r="BK5512">
        <v>0</v>
      </c>
      <c r="BL5512">
        <v>0</v>
      </c>
      <c r="BM5512">
        <v>0</v>
      </c>
      <c r="BN5512">
        <v>0</v>
      </c>
      <c r="BO5512">
        <v>0</v>
      </c>
      <c r="BP5512">
        <v>0</v>
      </c>
      <c r="BQ5512">
        <v>0</v>
      </c>
      <c r="BR5512">
        <v>0</v>
      </c>
      <c r="BS5512">
        <v>0</v>
      </c>
      <c r="BT5512">
        <v>0</v>
      </c>
      <c r="BU5512">
        <v>0</v>
      </c>
      <c r="BV5512">
        <v>0</v>
      </c>
      <c r="BW5512">
        <v>0</v>
      </c>
      <c r="BX5512">
        <v>0</v>
      </c>
      <c r="BY5512">
        <v>0</v>
      </c>
      <c r="BZ5512">
        <v>0</v>
      </c>
      <c r="CA5512">
        <v>1</v>
      </c>
      <c r="CB5512">
        <v>0</v>
      </c>
      <c r="CC5512">
        <v>0</v>
      </c>
      <c r="CD5512">
        <v>0</v>
      </c>
      <c r="CE5512">
        <v>0</v>
      </c>
      <c r="CF5512">
        <v>0</v>
      </c>
      <c r="CG5512">
        <v>0</v>
      </c>
    </row>
    <row r="5513" spans="1:85" hidden="1" x14ac:dyDescent="0.3">
      <c r="A5513">
        <v>5511</v>
      </c>
      <c r="B5513">
        <v>8350</v>
      </c>
      <c r="C5513">
        <v>25</v>
      </c>
      <c r="D5513">
        <v>25</v>
      </c>
      <c r="E5513">
        <v>-0.14597543705343999</v>
      </c>
      <c r="F5513">
        <v>-0.216743171090923</v>
      </c>
      <c r="G5513">
        <v>4</v>
      </c>
      <c r="H5513">
        <v>0</v>
      </c>
      <c r="I5513">
        <v>0</v>
      </c>
      <c r="J5513">
        <v>1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1</v>
      </c>
      <c r="AA5513">
        <v>0</v>
      </c>
      <c r="AB5513">
        <v>0</v>
      </c>
      <c r="AC5513">
        <v>0</v>
      </c>
      <c r="AD5513">
        <v>1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1</v>
      </c>
      <c r="AM5513">
        <v>0</v>
      </c>
      <c r="AN5513">
        <v>1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1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>
        <v>0</v>
      </c>
      <c r="BI5513">
        <v>0</v>
      </c>
      <c r="BJ5513">
        <v>0</v>
      </c>
      <c r="BK5513">
        <v>0</v>
      </c>
      <c r="BL5513">
        <v>0</v>
      </c>
      <c r="BM5513">
        <v>0</v>
      </c>
      <c r="BN5513">
        <v>0</v>
      </c>
      <c r="BO5513">
        <v>0</v>
      </c>
      <c r="BP5513">
        <v>0</v>
      </c>
      <c r="BQ5513">
        <v>0</v>
      </c>
      <c r="BR5513">
        <v>0</v>
      </c>
      <c r="BS5513">
        <v>0</v>
      </c>
      <c r="BT5513">
        <v>0</v>
      </c>
      <c r="BU5513">
        <v>0</v>
      </c>
      <c r="BV5513">
        <v>0</v>
      </c>
      <c r="BW5513">
        <v>0</v>
      </c>
      <c r="BX5513">
        <v>0</v>
      </c>
      <c r="BY5513">
        <v>0</v>
      </c>
      <c r="BZ5513">
        <v>0</v>
      </c>
      <c r="CA5513">
        <v>0</v>
      </c>
      <c r="CB5513">
        <v>0</v>
      </c>
      <c r="CC5513">
        <v>0</v>
      </c>
      <c r="CD5513">
        <v>0</v>
      </c>
      <c r="CE5513">
        <v>0</v>
      </c>
      <c r="CF5513">
        <v>0</v>
      </c>
      <c r="CG5513">
        <v>0</v>
      </c>
    </row>
    <row r="5514" spans="1:85" hidden="1" x14ac:dyDescent="0.3">
      <c r="A5514">
        <v>5512</v>
      </c>
      <c r="B5514">
        <v>15309</v>
      </c>
      <c r="C5514">
        <v>67</v>
      </c>
      <c r="D5514">
        <v>8</v>
      </c>
      <c r="E5514">
        <v>-0.14597543705343999</v>
      </c>
      <c r="F5514">
        <v>-0.216743171090923</v>
      </c>
      <c r="G5514">
        <v>3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1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1</v>
      </c>
      <c r="AD5514">
        <v>0</v>
      </c>
      <c r="AE5514">
        <v>0</v>
      </c>
      <c r="AF5514">
        <v>1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1</v>
      </c>
      <c r="AM5514">
        <v>1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>
        <v>0</v>
      </c>
      <c r="BI5514">
        <v>0</v>
      </c>
      <c r="BJ5514">
        <v>0</v>
      </c>
      <c r="BK5514">
        <v>0</v>
      </c>
      <c r="BL5514">
        <v>0</v>
      </c>
      <c r="BM5514">
        <v>0</v>
      </c>
      <c r="BN5514">
        <v>0</v>
      </c>
      <c r="BO5514">
        <v>0</v>
      </c>
      <c r="BP5514">
        <v>0</v>
      </c>
      <c r="BQ5514">
        <v>0</v>
      </c>
      <c r="BR5514">
        <v>0</v>
      </c>
      <c r="BS5514">
        <v>0</v>
      </c>
      <c r="BT5514">
        <v>0</v>
      </c>
      <c r="BU5514">
        <v>0</v>
      </c>
      <c r="BV5514">
        <v>0</v>
      </c>
      <c r="BW5514">
        <v>0</v>
      </c>
      <c r="BX5514">
        <v>0</v>
      </c>
      <c r="BY5514">
        <v>0</v>
      </c>
      <c r="BZ5514">
        <v>0</v>
      </c>
      <c r="CA5514">
        <v>1</v>
      </c>
      <c r="CB5514">
        <v>0</v>
      </c>
      <c r="CC5514">
        <v>0</v>
      </c>
      <c r="CD5514">
        <v>0</v>
      </c>
      <c r="CE5514">
        <v>0</v>
      </c>
      <c r="CF5514">
        <v>0</v>
      </c>
      <c r="CG5514">
        <v>0</v>
      </c>
    </row>
    <row r="5515" spans="1:85" hidden="1" x14ac:dyDescent="0.3">
      <c r="A5515">
        <v>5513</v>
      </c>
      <c r="B5515">
        <v>22916</v>
      </c>
      <c r="C5515">
        <v>59</v>
      </c>
      <c r="D5515">
        <v>45</v>
      </c>
      <c r="E5515">
        <v>-0.14597543705343999</v>
      </c>
      <c r="F5515">
        <v>-0.216743171090923</v>
      </c>
      <c r="G5515">
        <v>3</v>
      </c>
      <c r="H5515">
        <v>0</v>
      </c>
      <c r="I5515">
        <v>0</v>
      </c>
      <c r="J5515">
        <v>1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1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1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1</v>
      </c>
      <c r="AM5515">
        <v>0</v>
      </c>
      <c r="AN5515">
        <v>1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>
        <v>0</v>
      </c>
      <c r="BI5515">
        <v>0</v>
      </c>
      <c r="BJ5515">
        <v>0</v>
      </c>
      <c r="BK5515">
        <v>0</v>
      </c>
      <c r="BL5515">
        <v>0</v>
      </c>
      <c r="BM5515">
        <v>0</v>
      </c>
      <c r="BN5515">
        <v>0</v>
      </c>
      <c r="BO5515">
        <v>0</v>
      </c>
      <c r="BP5515">
        <v>0</v>
      </c>
      <c r="BQ5515">
        <v>0</v>
      </c>
      <c r="BR5515">
        <v>0</v>
      </c>
      <c r="BS5515">
        <v>0</v>
      </c>
      <c r="BT5515">
        <v>0</v>
      </c>
      <c r="BU5515">
        <v>0</v>
      </c>
      <c r="BV5515">
        <v>0</v>
      </c>
      <c r="BW5515">
        <v>0</v>
      </c>
      <c r="BX5515">
        <v>0</v>
      </c>
      <c r="BY5515">
        <v>0</v>
      </c>
      <c r="BZ5515">
        <v>0</v>
      </c>
      <c r="CA5515">
        <v>1</v>
      </c>
      <c r="CB5515">
        <v>0</v>
      </c>
      <c r="CC5515">
        <v>0</v>
      </c>
      <c r="CD5515">
        <v>0</v>
      </c>
      <c r="CE5515">
        <v>0</v>
      </c>
      <c r="CF5515">
        <v>0</v>
      </c>
      <c r="CG5515">
        <v>0</v>
      </c>
    </row>
    <row r="5516" spans="1:85" hidden="1" x14ac:dyDescent="0.3">
      <c r="A5516">
        <v>5514</v>
      </c>
      <c r="B5516">
        <v>20078</v>
      </c>
      <c r="C5516">
        <v>48</v>
      </c>
      <c r="D5516">
        <v>48</v>
      </c>
      <c r="E5516">
        <v>-0.14597543705343999</v>
      </c>
      <c r="F5516">
        <v>-0.216743171090923</v>
      </c>
      <c r="G5516">
        <v>3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1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1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1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1</v>
      </c>
      <c r="AM5516">
        <v>1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0</v>
      </c>
      <c r="BH5516">
        <v>0</v>
      </c>
      <c r="BI5516">
        <v>0</v>
      </c>
      <c r="BJ5516">
        <v>0</v>
      </c>
      <c r="BK5516">
        <v>0</v>
      </c>
      <c r="BL5516">
        <v>0</v>
      </c>
      <c r="BM5516">
        <v>0</v>
      </c>
      <c r="BN5516">
        <v>0</v>
      </c>
      <c r="BO5516">
        <v>0</v>
      </c>
      <c r="BP5516">
        <v>0</v>
      </c>
      <c r="BQ5516">
        <v>0</v>
      </c>
      <c r="BR5516">
        <v>0</v>
      </c>
      <c r="BS5516">
        <v>0</v>
      </c>
      <c r="BT5516">
        <v>0</v>
      </c>
      <c r="BU5516">
        <v>0</v>
      </c>
      <c r="BV5516">
        <v>0</v>
      </c>
      <c r="BW5516">
        <v>0</v>
      </c>
      <c r="BX5516">
        <v>0</v>
      </c>
      <c r="BY5516">
        <v>0</v>
      </c>
      <c r="BZ5516">
        <v>0</v>
      </c>
      <c r="CA5516">
        <v>1</v>
      </c>
      <c r="CB5516">
        <v>0</v>
      </c>
      <c r="CC5516">
        <v>0</v>
      </c>
      <c r="CD5516">
        <v>0</v>
      </c>
      <c r="CE5516">
        <v>0</v>
      </c>
      <c r="CF5516">
        <v>0</v>
      </c>
      <c r="CG5516">
        <v>0</v>
      </c>
    </row>
    <row r="5517" spans="1:85" x14ac:dyDescent="0.3">
      <c r="A5517">
        <v>5515</v>
      </c>
      <c r="B5517">
        <v>22746</v>
      </c>
      <c r="C5517">
        <v>39</v>
      </c>
      <c r="D5517">
        <v>45</v>
      </c>
      <c r="E5517">
        <v>-0.14597543705343999</v>
      </c>
      <c r="F5517">
        <v>-0.216743171090923</v>
      </c>
      <c r="G5517">
        <v>6</v>
      </c>
      <c r="H5517">
        <v>0</v>
      </c>
      <c r="I5517">
        <v>0</v>
      </c>
      <c r="J5517">
        <v>0</v>
      </c>
      <c r="K5517">
        <v>0</v>
      </c>
      <c r="L5517">
        <v>1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1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1</v>
      </c>
      <c r="AG5517">
        <v>0</v>
      </c>
      <c r="AH5517">
        <v>0</v>
      </c>
      <c r="AI5517">
        <v>0</v>
      </c>
      <c r="AJ5517">
        <v>1</v>
      </c>
      <c r="AK5517">
        <v>0</v>
      </c>
      <c r="AL5517">
        <v>0</v>
      </c>
      <c r="AM5517">
        <v>0</v>
      </c>
      <c r="AN5517">
        <v>1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0</v>
      </c>
      <c r="BG5517">
        <v>0</v>
      </c>
      <c r="BH5517">
        <v>0</v>
      </c>
      <c r="BI5517">
        <v>0</v>
      </c>
      <c r="BJ5517">
        <v>0</v>
      </c>
      <c r="BK5517">
        <v>0</v>
      </c>
      <c r="BL5517">
        <v>0</v>
      </c>
      <c r="BM5517">
        <v>0</v>
      </c>
      <c r="BN5517">
        <v>0</v>
      </c>
      <c r="BO5517">
        <v>0</v>
      </c>
      <c r="BP5517">
        <v>0</v>
      </c>
      <c r="BQ5517">
        <v>0</v>
      </c>
      <c r="BR5517">
        <v>0</v>
      </c>
      <c r="BS5517">
        <v>0</v>
      </c>
      <c r="BT5517">
        <v>0</v>
      </c>
      <c r="BU5517">
        <v>0</v>
      </c>
      <c r="BV5517">
        <v>0</v>
      </c>
      <c r="BW5517">
        <v>0</v>
      </c>
      <c r="BX5517">
        <v>0</v>
      </c>
      <c r="BY5517">
        <v>0</v>
      </c>
      <c r="BZ5517">
        <v>0</v>
      </c>
      <c r="CA5517">
        <v>1</v>
      </c>
      <c r="CB5517">
        <v>0</v>
      </c>
      <c r="CC5517">
        <v>0</v>
      </c>
      <c r="CD5517">
        <v>0</v>
      </c>
      <c r="CE5517">
        <v>0</v>
      </c>
      <c r="CF5517">
        <v>0</v>
      </c>
      <c r="CG5517">
        <v>0</v>
      </c>
    </row>
    <row r="5518" spans="1:85" hidden="1" x14ac:dyDescent="0.3">
      <c r="A5518">
        <v>5516</v>
      </c>
      <c r="B5518">
        <v>4602</v>
      </c>
      <c r="C5518">
        <v>40</v>
      </c>
      <c r="D5518">
        <v>40</v>
      </c>
      <c r="E5518">
        <v>-0.14597543705343999</v>
      </c>
      <c r="F5518">
        <v>-0.216743171090923</v>
      </c>
      <c r="G5518">
        <v>3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1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1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1</v>
      </c>
      <c r="AI5518">
        <v>0</v>
      </c>
      <c r="AJ5518">
        <v>1</v>
      </c>
      <c r="AK5518">
        <v>0</v>
      </c>
      <c r="AL5518">
        <v>0</v>
      </c>
      <c r="AM5518">
        <v>1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>
        <v>0</v>
      </c>
      <c r="BH5518">
        <v>0</v>
      </c>
      <c r="BI5518">
        <v>0</v>
      </c>
      <c r="BJ5518">
        <v>0</v>
      </c>
      <c r="BK5518">
        <v>0</v>
      </c>
      <c r="BL5518">
        <v>0</v>
      </c>
      <c r="BM5518">
        <v>0</v>
      </c>
      <c r="BN5518">
        <v>0</v>
      </c>
      <c r="BO5518">
        <v>0</v>
      </c>
      <c r="BP5518">
        <v>0</v>
      </c>
      <c r="BQ5518">
        <v>0</v>
      </c>
      <c r="BR5518">
        <v>0</v>
      </c>
      <c r="BS5518">
        <v>0</v>
      </c>
      <c r="BT5518">
        <v>0</v>
      </c>
      <c r="BU5518">
        <v>0</v>
      </c>
      <c r="BV5518">
        <v>0</v>
      </c>
      <c r="BW5518">
        <v>0</v>
      </c>
      <c r="BX5518">
        <v>0</v>
      </c>
      <c r="BY5518">
        <v>0</v>
      </c>
      <c r="BZ5518">
        <v>0</v>
      </c>
      <c r="CA5518">
        <v>1</v>
      </c>
      <c r="CB5518">
        <v>0</v>
      </c>
      <c r="CC5518">
        <v>0</v>
      </c>
      <c r="CD5518">
        <v>0</v>
      </c>
      <c r="CE5518">
        <v>0</v>
      </c>
      <c r="CF5518">
        <v>0</v>
      </c>
      <c r="CG5518">
        <v>0</v>
      </c>
    </row>
    <row r="5519" spans="1:85" hidden="1" x14ac:dyDescent="0.3">
      <c r="A5519">
        <v>5517</v>
      </c>
      <c r="B5519">
        <v>27665</v>
      </c>
      <c r="C5519">
        <v>30</v>
      </c>
      <c r="D5519">
        <v>35</v>
      </c>
      <c r="E5519">
        <v>-0.14597543705343999</v>
      </c>
      <c r="F5519">
        <v>-0.216743171090923</v>
      </c>
      <c r="G5519">
        <v>3</v>
      </c>
      <c r="H5519">
        <v>0</v>
      </c>
      <c r="I5519">
        <v>0</v>
      </c>
      <c r="J5519">
        <v>1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1</v>
      </c>
      <c r="AD5519">
        <v>1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1</v>
      </c>
      <c r="AM5519">
        <v>0</v>
      </c>
      <c r="AN5519">
        <v>1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>
        <v>0</v>
      </c>
      <c r="BI5519">
        <v>0</v>
      </c>
      <c r="BJ5519">
        <v>0</v>
      </c>
      <c r="BK5519">
        <v>0</v>
      </c>
      <c r="BL5519">
        <v>0</v>
      </c>
      <c r="BM5519">
        <v>0</v>
      </c>
      <c r="BN5519">
        <v>0</v>
      </c>
      <c r="BO5519">
        <v>0</v>
      </c>
      <c r="BP5519">
        <v>0</v>
      </c>
      <c r="BQ5519">
        <v>0</v>
      </c>
      <c r="BR5519">
        <v>0</v>
      </c>
      <c r="BS5519">
        <v>0</v>
      </c>
      <c r="BT5519">
        <v>0</v>
      </c>
      <c r="BU5519">
        <v>0</v>
      </c>
      <c r="BV5519">
        <v>0</v>
      </c>
      <c r="BW5519">
        <v>0</v>
      </c>
      <c r="BX5519">
        <v>0</v>
      </c>
      <c r="BY5519">
        <v>0</v>
      </c>
      <c r="BZ5519">
        <v>0</v>
      </c>
      <c r="CA5519">
        <v>1</v>
      </c>
      <c r="CB5519">
        <v>0</v>
      </c>
      <c r="CC5519">
        <v>0</v>
      </c>
      <c r="CD5519">
        <v>0</v>
      </c>
      <c r="CE5519">
        <v>0</v>
      </c>
      <c r="CF5519">
        <v>0</v>
      </c>
      <c r="CG5519">
        <v>0</v>
      </c>
    </row>
    <row r="5520" spans="1:85" hidden="1" x14ac:dyDescent="0.3">
      <c r="A5520">
        <v>5518</v>
      </c>
      <c r="B5520">
        <v>30029</v>
      </c>
      <c r="C5520">
        <v>37</v>
      </c>
      <c r="D5520">
        <v>40</v>
      </c>
      <c r="E5520">
        <v>-0.14597543705343999</v>
      </c>
      <c r="F5520">
        <v>-0.216743171090923</v>
      </c>
      <c r="G5520">
        <v>3</v>
      </c>
      <c r="H5520">
        <v>0</v>
      </c>
      <c r="I5520">
        <v>0</v>
      </c>
      <c r="J5520">
        <v>1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1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1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1</v>
      </c>
      <c r="AM5520">
        <v>0</v>
      </c>
      <c r="AN5520">
        <v>1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0</v>
      </c>
      <c r="BH5520">
        <v>0</v>
      </c>
      <c r="BI5520">
        <v>0</v>
      </c>
      <c r="BJ5520">
        <v>0</v>
      </c>
      <c r="BK5520">
        <v>0</v>
      </c>
      <c r="BL5520">
        <v>0</v>
      </c>
      <c r="BM5520">
        <v>0</v>
      </c>
      <c r="BN5520">
        <v>0</v>
      </c>
      <c r="BO5520">
        <v>0</v>
      </c>
      <c r="BP5520">
        <v>0</v>
      </c>
      <c r="BQ5520">
        <v>0</v>
      </c>
      <c r="BR5520">
        <v>0</v>
      </c>
      <c r="BS5520">
        <v>0</v>
      </c>
      <c r="BT5520">
        <v>0</v>
      </c>
      <c r="BU5520">
        <v>0</v>
      </c>
      <c r="BV5520">
        <v>0</v>
      </c>
      <c r="BW5520">
        <v>0</v>
      </c>
      <c r="BX5520">
        <v>0</v>
      </c>
      <c r="BY5520">
        <v>0</v>
      </c>
      <c r="BZ5520">
        <v>0</v>
      </c>
      <c r="CA5520">
        <v>1</v>
      </c>
      <c r="CB5520">
        <v>0</v>
      </c>
      <c r="CC5520">
        <v>0</v>
      </c>
      <c r="CD5520">
        <v>0</v>
      </c>
      <c r="CE5520">
        <v>0</v>
      </c>
      <c r="CF5520">
        <v>0</v>
      </c>
      <c r="CG5520">
        <v>0</v>
      </c>
    </row>
    <row r="5521" spans="1:85" hidden="1" x14ac:dyDescent="0.3">
      <c r="A5521">
        <v>5519</v>
      </c>
      <c r="B5521">
        <v>1371</v>
      </c>
      <c r="C5521">
        <v>61</v>
      </c>
      <c r="D5521">
        <v>6</v>
      </c>
      <c r="E5521">
        <v>-0.14597543705343999</v>
      </c>
      <c r="F5521">
        <v>-0.216743171090923</v>
      </c>
      <c r="G5521">
        <v>3</v>
      </c>
      <c r="H5521">
        <v>0</v>
      </c>
      <c r="I5521">
        <v>0</v>
      </c>
      <c r="J5521">
        <v>1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1</v>
      </c>
      <c r="AD5521">
        <v>1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1</v>
      </c>
      <c r="AM5521">
        <v>0</v>
      </c>
      <c r="AN5521">
        <v>1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0</v>
      </c>
      <c r="BG5521">
        <v>0</v>
      </c>
      <c r="BH5521">
        <v>0</v>
      </c>
      <c r="BI5521">
        <v>0</v>
      </c>
      <c r="BJ5521">
        <v>0</v>
      </c>
      <c r="BK5521">
        <v>0</v>
      </c>
      <c r="BL5521">
        <v>0</v>
      </c>
      <c r="BM5521">
        <v>0</v>
      </c>
      <c r="BN5521">
        <v>0</v>
      </c>
      <c r="BO5521">
        <v>0</v>
      </c>
      <c r="BP5521">
        <v>0</v>
      </c>
      <c r="BQ5521">
        <v>0</v>
      </c>
      <c r="BR5521">
        <v>0</v>
      </c>
      <c r="BS5521">
        <v>0</v>
      </c>
      <c r="BT5521">
        <v>0</v>
      </c>
      <c r="BU5521">
        <v>0</v>
      </c>
      <c r="BV5521">
        <v>0</v>
      </c>
      <c r="BW5521">
        <v>0</v>
      </c>
      <c r="BX5521">
        <v>0</v>
      </c>
      <c r="BY5521">
        <v>0</v>
      </c>
      <c r="BZ5521">
        <v>0</v>
      </c>
      <c r="CA5521">
        <v>1</v>
      </c>
      <c r="CB5521">
        <v>0</v>
      </c>
      <c r="CC5521">
        <v>0</v>
      </c>
      <c r="CD5521">
        <v>0</v>
      </c>
      <c r="CE5521">
        <v>0</v>
      </c>
      <c r="CF5521">
        <v>0</v>
      </c>
      <c r="CG5521">
        <v>0</v>
      </c>
    </row>
    <row r="5522" spans="1:85" hidden="1" x14ac:dyDescent="0.3">
      <c r="A5522">
        <v>5520</v>
      </c>
      <c r="B5522">
        <v>17177</v>
      </c>
      <c r="C5522">
        <v>29</v>
      </c>
      <c r="D5522">
        <v>40</v>
      </c>
      <c r="E5522">
        <v>-0.14597543705343999</v>
      </c>
      <c r="F5522">
        <v>-0.216743171090923</v>
      </c>
      <c r="G5522">
        <v>4</v>
      </c>
      <c r="H5522">
        <v>0</v>
      </c>
      <c r="I5522">
        <v>0</v>
      </c>
      <c r="J5522">
        <v>0</v>
      </c>
      <c r="K5522">
        <v>0</v>
      </c>
      <c r="L5522">
        <v>1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1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1</v>
      </c>
      <c r="AI5522">
        <v>0</v>
      </c>
      <c r="AJ5522">
        <v>0</v>
      </c>
      <c r="AK5522">
        <v>0</v>
      </c>
      <c r="AL5522">
        <v>1</v>
      </c>
      <c r="AM5522">
        <v>0</v>
      </c>
      <c r="AN5522">
        <v>1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>
        <v>0</v>
      </c>
      <c r="BI5522">
        <v>0</v>
      </c>
      <c r="BJ5522">
        <v>0</v>
      </c>
      <c r="BK5522">
        <v>0</v>
      </c>
      <c r="BL5522">
        <v>0</v>
      </c>
      <c r="BM5522">
        <v>0</v>
      </c>
      <c r="BN5522">
        <v>0</v>
      </c>
      <c r="BO5522">
        <v>0</v>
      </c>
      <c r="BP5522">
        <v>0</v>
      </c>
      <c r="BQ5522">
        <v>0</v>
      </c>
      <c r="BR5522">
        <v>0</v>
      </c>
      <c r="BS5522">
        <v>0</v>
      </c>
      <c r="BT5522">
        <v>0</v>
      </c>
      <c r="BU5522">
        <v>0</v>
      </c>
      <c r="BV5522">
        <v>0</v>
      </c>
      <c r="BW5522">
        <v>0</v>
      </c>
      <c r="BX5522">
        <v>0</v>
      </c>
      <c r="BY5522">
        <v>0</v>
      </c>
      <c r="BZ5522">
        <v>0</v>
      </c>
      <c r="CA5522">
        <v>1</v>
      </c>
      <c r="CB5522">
        <v>0</v>
      </c>
      <c r="CC5522">
        <v>0</v>
      </c>
      <c r="CD5522">
        <v>0</v>
      </c>
      <c r="CE5522">
        <v>0</v>
      </c>
      <c r="CF5522">
        <v>0</v>
      </c>
      <c r="CG5522">
        <v>0</v>
      </c>
    </row>
    <row r="5523" spans="1:85" hidden="1" x14ac:dyDescent="0.3">
      <c r="A5523">
        <v>5521</v>
      </c>
      <c r="B5523">
        <v>21843</v>
      </c>
      <c r="C5523">
        <v>35</v>
      </c>
      <c r="D5523">
        <v>60</v>
      </c>
      <c r="E5523">
        <v>-0.14597543705343999</v>
      </c>
      <c r="F5523">
        <v>-0.216743171090923</v>
      </c>
      <c r="G5523">
        <v>4</v>
      </c>
      <c r="H5523">
        <v>0</v>
      </c>
      <c r="I5523">
        <v>0</v>
      </c>
      <c r="J5523">
        <v>1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1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1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1</v>
      </c>
      <c r="AM5523">
        <v>0</v>
      </c>
      <c r="AN5523">
        <v>1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0</v>
      </c>
      <c r="BH5523">
        <v>0</v>
      </c>
      <c r="BI5523">
        <v>0</v>
      </c>
      <c r="BJ5523">
        <v>0</v>
      </c>
      <c r="BK5523">
        <v>0</v>
      </c>
      <c r="BL5523">
        <v>0</v>
      </c>
      <c r="BM5523">
        <v>0</v>
      </c>
      <c r="BN5523">
        <v>0</v>
      </c>
      <c r="BO5523">
        <v>0</v>
      </c>
      <c r="BP5523">
        <v>0</v>
      </c>
      <c r="BQ5523">
        <v>0</v>
      </c>
      <c r="BR5523">
        <v>0</v>
      </c>
      <c r="BS5523">
        <v>0</v>
      </c>
      <c r="BT5523">
        <v>0</v>
      </c>
      <c r="BU5523">
        <v>0</v>
      </c>
      <c r="BV5523">
        <v>0</v>
      </c>
      <c r="BW5523">
        <v>0</v>
      </c>
      <c r="BX5523">
        <v>0</v>
      </c>
      <c r="BY5523">
        <v>0</v>
      </c>
      <c r="BZ5523">
        <v>0</v>
      </c>
      <c r="CA5523">
        <v>1</v>
      </c>
      <c r="CB5523">
        <v>0</v>
      </c>
      <c r="CC5523">
        <v>0</v>
      </c>
      <c r="CD5523">
        <v>0</v>
      </c>
      <c r="CE5523">
        <v>0</v>
      </c>
      <c r="CF5523">
        <v>0</v>
      </c>
      <c r="CG5523">
        <v>0</v>
      </c>
    </row>
    <row r="5524" spans="1:85" hidden="1" x14ac:dyDescent="0.3">
      <c r="A5524">
        <v>5522</v>
      </c>
      <c r="B5524">
        <v>10676</v>
      </c>
      <c r="C5524">
        <v>41</v>
      </c>
      <c r="D5524">
        <v>40</v>
      </c>
      <c r="E5524">
        <v>-0.14597543705343999</v>
      </c>
      <c r="F5524">
        <v>-0.216743171090923</v>
      </c>
      <c r="G5524">
        <v>3</v>
      </c>
      <c r="H5524">
        <v>0</v>
      </c>
      <c r="I5524">
        <v>0</v>
      </c>
      <c r="J5524">
        <v>1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1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1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1</v>
      </c>
      <c r="AM5524">
        <v>0</v>
      </c>
      <c r="AN5524">
        <v>1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0</v>
      </c>
      <c r="BG5524">
        <v>0</v>
      </c>
      <c r="BH5524">
        <v>0</v>
      </c>
      <c r="BI5524">
        <v>0</v>
      </c>
      <c r="BJ5524">
        <v>0</v>
      </c>
      <c r="BK5524">
        <v>0</v>
      </c>
      <c r="BL5524">
        <v>0</v>
      </c>
      <c r="BM5524">
        <v>0</v>
      </c>
      <c r="BN5524">
        <v>0</v>
      </c>
      <c r="BO5524">
        <v>0</v>
      </c>
      <c r="BP5524">
        <v>0</v>
      </c>
      <c r="BQ5524">
        <v>0</v>
      </c>
      <c r="BR5524">
        <v>0</v>
      </c>
      <c r="BS5524">
        <v>0</v>
      </c>
      <c r="BT5524">
        <v>0</v>
      </c>
      <c r="BU5524">
        <v>0</v>
      </c>
      <c r="BV5524">
        <v>0</v>
      </c>
      <c r="BW5524">
        <v>0</v>
      </c>
      <c r="BX5524">
        <v>0</v>
      </c>
      <c r="BY5524">
        <v>0</v>
      </c>
      <c r="BZ5524">
        <v>0</v>
      </c>
      <c r="CA5524">
        <v>1</v>
      </c>
      <c r="CB5524">
        <v>0</v>
      </c>
      <c r="CC5524">
        <v>0</v>
      </c>
      <c r="CD5524">
        <v>0</v>
      </c>
      <c r="CE5524">
        <v>0</v>
      </c>
      <c r="CF5524">
        <v>0</v>
      </c>
      <c r="CG5524">
        <v>0</v>
      </c>
    </row>
    <row r="5525" spans="1:85" hidden="1" x14ac:dyDescent="0.3">
      <c r="A5525">
        <v>5523</v>
      </c>
      <c r="B5525">
        <v>1106</v>
      </c>
      <c r="C5525">
        <v>31</v>
      </c>
      <c r="D5525">
        <v>47</v>
      </c>
      <c r="E5525">
        <v>-0.14597543705343999</v>
      </c>
      <c r="F5525">
        <v>-0.216743171090923</v>
      </c>
      <c r="G5525">
        <v>6</v>
      </c>
      <c r="H5525">
        <v>0</v>
      </c>
      <c r="I5525">
        <v>0</v>
      </c>
      <c r="J5525">
        <v>0</v>
      </c>
      <c r="K5525">
        <v>0</v>
      </c>
      <c r="L5525">
        <v>1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1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1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1</v>
      </c>
      <c r="AM5525">
        <v>0</v>
      </c>
      <c r="AN5525">
        <v>1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0</v>
      </c>
      <c r="BH5525">
        <v>0</v>
      </c>
      <c r="BI5525">
        <v>0</v>
      </c>
      <c r="BJ5525">
        <v>0</v>
      </c>
      <c r="BK5525">
        <v>0</v>
      </c>
      <c r="BL5525">
        <v>0</v>
      </c>
      <c r="BM5525">
        <v>0</v>
      </c>
      <c r="BN5525">
        <v>0</v>
      </c>
      <c r="BO5525">
        <v>0</v>
      </c>
      <c r="BP5525">
        <v>0</v>
      </c>
      <c r="BQ5525">
        <v>0</v>
      </c>
      <c r="BR5525">
        <v>0</v>
      </c>
      <c r="BS5525">
        <v>0</v>
      </c>
      <c r="BT5525">
        <v>0</v>
      </c>
      <c r="BU5525">
        <v>0</v>
      </c>
      <c r="BV5525">
        <v>0</v>
      </c>
      <c r="BW5525">
        <v>0</v>
      </c>
      <c r="BX5525">
        <v>0</v>
      </c>
      <c r="BY5525">
        <v>0</v>
      </c>
      <c r="BZ5525">
        <v>0</v>
      </c>
      <c r="CA5525">
        <v>1</v>
      </c>
      <c r="CB5525">
        <v>0</v>
      </c>
      <c r="CC5525">
        <v>0</v>
      </c>
      <c r="CD5525">
        <v>0</v>
      </c>
      <c r="CE5525">
        <v>0</v>
      </c>
      <c r="CF5525">
        <v>0</v>
      </c>
      <c r="CG5525">
        <v>0</v>
      </c>
    </row>
    <row r="5526" spans="1:85" hidden="1" x14ac:dyDescent="0.3">
      <c r="A5526">
        <v>5524</v>
      </c>
      <c r="B5526">
        <v>24237</v>
      </c>
      <c r="C5526">
        <v>19</v>
      </c>
      <c r="D5526">
        <v>40</v>
      </c>
      <c r="E5526">
        <v>-0.14597543705343999</v>
      </c>
      <c r="F5526">
        <v>-0.216743171090923</v>
      </c>
      <c r="G5526">
        <v>4</v>
      </c>
      <c r="H5526">
        <v>0</v>
      </c>
      <c r="I5526">
        <v>0</v>
      </c>
      <c r="J5526">
        <v>0</v>
      </c>
      <c r="K5526">
        <v>0</v>
      </c>
      <c r="L5526">
        <v>1</v>
      </c>
      <c r="M5526">
        <v>0</v>
      </c>
      <c r="N5526">
        <v>0</v>
      </c>
      <c r="O5526">
        <v>1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1</v>
      </c>
      <c r="AH5526">
        <v>0</v>
      </c>
      <c r="AI5526">
        <v>0</v>
      </c>
      <c r="AJ5526">
        <v>0</v>
      </c>
      <c r="AK5526">
        <v>0</v>
      </c>
      <c r="AL5526">
        <v>1</v>
      </c>
      <c r="AM5526">
        <v>1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0</v>
      </c>
      <c r="BG5526">
        <v>0</v>
      </c>
      <c r="BH5526">
        <v>0</v>
      </c>
      <c r="BI5526">
        <v>0</v>
      </c>
      <c r="BJ5526">
        <v>0</v>
      </c>
      <c r="BK5526">
        <v>0</v>
      </c>
      <c r="BL5526">
        <v>0</v>
      </c>
      <c r="BM5526">
        <v>0</v>
      </c>
      <c r="BN5526">
        <v>0</v>
      </c>
      <c r="BO5526">
        <v>0</v>
      </c>
      <c r="BP5526">
        <v>0</v>
      </c>
      <c r="BQ5526">
        <v>0</v>
      </c>
      <c r="BR5526">
        <v>0</v>
      </c>
      <c r="BS5526">
        <v>0</v>
      </c>
      <c r="BT5526">
        <v>0</v>
      </c>
      <c r="BU5526">
        <v>0</v>
      </c>
      <c r="BV5526">
        <v>0</v>
      </c>
      <c r="BW5526">
        <v>0</v>
      </c>
      <c r="BX5526">
        <v>0</v>
      </c>
      <c r="BY5526">
        <v>0</v>
      </c>
      <c r="BZ5526">
        <v>0</v>
      </c>
      <c r="CA5526">
        <v>1</v>
      </c>
      <c r="CB5526">
        <v>0</v>
      </c>
      <c r="CC5526">
        <v>0</v>
      </c>
      <c r="CD5526">
        <v>0</v>
      </c>
      <c r="CE5526">
        <v>0</v>
      </c>
      <c r="CF5526">
        <v>0</v>
      </c>
      <c r="CG5526">
        <v>0</v>
      </c>
    </row>
    <row r="5527" spans="1:85" hidden="1" x14ac:dyDescent="0.3">
      <c r="A5527">
        <v>5525</v>
      </c>
      <c r="B5527">
        <v>4026</v>
      </c>
      <c r="C5527">
        <v>20</v>
      </c>
      <c r="D5527">
        <v>47</v>
      </c>
      <c r="E5527">
        <v>-0.14597543705343999</v>
      </c>
      <c r="F5527">
        <v>-0.216743171090923</v>
      </c>
      <c r="G5527">
        <v>4</v>
      </c>
      <c r="H5527">
        <v>0</v>
      </c>
      <c r="I5527">
        <v>0</v>
      </c>
      <c r="J5527">
        <v>0</v>
      </c>
      <c r="K5527">
        <v>0</v>
      </c>
      <c r="L5527">
        <v>1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1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1</v>
      </c>
      <c r="AF5527">
        <v>0</v>
      </c>
      <c r="AG5527">
        <v>0</v>
      </c>
      <c r="AH5527">
        <v>0</v>
      </c>
      <c r="AI5527">
        <v>0</v>
      </c>
      <c r="AJ5527">
        <v>1</v>
      </c>
      <c r="AK5527">
        <v>0</v>
      </c>
      <c r="AL5527">
        <v>0</v>
      </c>
      <c r="AM5527">
        <v>0</v>
      </c>
      <c r="AN5527">
        <v>1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>
        <v>0</v>
      </c>
      <c r="BI5527">
        <v>0</v>
      </c>
      <c r="BJ5527">
        <v>0</v>
      </c>
      <c r="BK5527">
        <v>0</v>
      </c>
      <c r="BL5527">
        <v>0</v>
      </c>
      <c r="BM5527">
        <v>0</v>
      </c>
      <c r="BN5527">
        <v>0</v>
      </c>
      <c r="BO5527">
        <v>0</v>
      </c>
      <c r="BP5527">
        <v>0</v>
      </c>
      <c r="BQ5527">
        <v>0</v>
      </c>
      <c r="BR5527">
        <v>0</v>
      </c>
      <c r="BS5527">
        <v>0</v>
      </c>
      <c r="BT5527">
        <v>0</v>
      </c>
      <c r="BU5527">
        <v>0</v>
      </c>
      <c r="BV5527">
        <v>0</v>
      </c>
      <c r="BW5527">
        <v>0</v>
      </c>
      <c r="BX5527">
        <v>0</v>
      </c>
      <c r="BY5527">
        <v>0</v>
      </c>
      <c r="BZ5527">
        <v>0</v>
      </c>
      <c r="CA5527">
        <v>1</v>
      </c>
      <c r="CB5527">
        <v>0</v>
      </c>
      <c r="CC5527">
        <v>0</v>
      </c>
      <c r="CD5527">
        <v>0</v>
      </c>
      <c r="CE5527">
        <v>0</v>
      </c>
      <c r="CF5527">
        <v>0</v>
      </c>
      <c r="CG5527">
        <v>0</v>
      </c>
    </row>
    <row r="5528" spans="1:85" hidden="1" x14ac:dyDescent="0.3">
      <c r="A5528">
        <v>5526</v>
      </c>
      <c r="B5528">
        <v>11326</v>
      </c>
      <c r="C5528">
        <v>26</v>
      </c>
      <c r="D5528">
        <v>40</v>
      </c>
      <c r="E5528">
        <v>-0.14597543705343999</v>
      </c>
      <c r="F5528">
        <v>-0.216743171090923</v>
      </c>
      <c r="G5528">
        <v>4</v>
      </c>
      <c r="H5528">
        <v>0</v>
      </c>
      <c r="I5528">
        <v>0</v>
      </c>
      <c r="J5528">
        <v>0</v>
      </c>
      <c r="K5528">
        <v>0</v>
      </c>
      <c r="L5528">
        <v>1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1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1</v>
      </c>
      <c r="AH5528">
        <v>0</v>
      </c>
      <c r="AI5528">
        <v>0</v>
      </c>
      <c r="AJ5528">
        <v>0</v>
      </c>
      <c r="AK5528">
        <v>0</v>
      </c>
      <c r="AL5528">
        <v>1</v>
      </c>
      <c r="AM5528">
        <v>0</v>
      </c>
      <c r="AN5528">
        <v>1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>
        <v>0</v>
      </c>
      <c r="BI5528">
        <v>0</v>
      </c>
      <c r="BJ5528">
        <v>0</v>
      </c>
      <c r="BK5528">
        <v>0</v>
      </c>
      <c r="BL5528">
        <v>0</v>
      </c>
      <c r="BM5528">
        <v>0</v>
      </c>
      <c r="BN5528">
        <v>0</v>
      </c>
      <c r="BO5528">
        <v>0</v>
      </c>
      <c r="BP5528">
        <v>0</v>
      </c>
      <c r="BQ5528">
        <v>0</v>
      </c>
      <c r="BR5528">
        <v>0</v>
      </c>
      <c r="BS5528">
        <v>0</v>
      </c>
      <c r="BT5528">
        <v>0</v>
      </c>
      <c r="BU5528">
        <v>0</v>
      </c>
      <c r="BV5528">
        <v>0</v>
      </c>
      <c r="BW5528">
        <v>0</v>
      </c>
      <c r="BX5528">
        <v>0</v>
      </c>
      <c r="BY5528">
        <v>0</v>
      </c>
      <c r="BZ5528">
        <v>0</v>
      </c>
      <c r="CA5528">
        <v>1</v>
      </c>
      <c r="CB5528">
        <v>0</v>
      </c>
      <c r="CC5528">
        <v>0</v>
      </c>
      <c r="CD5528">
        <v>0</v>
      </c>
      <c r="CE5528">
        <v>0</v>
      </c>
      <c r="CF5528">
        <v>0</v>
      </c>
      <c r="CG5528">
        <v>0</v>
      </c>
    </row>
    <row r="5529" spans="1:85" hidden="1" x14ac:dyDescent="0.3">
      <c r="A5529">
        <v>5527</v>
      </c>
      <c r="B5529">
        <v>10004</v>
      </c>
      <c r="C5529">
        <v>25</v>
      </c>
      <c r="D5529">
        <v>40</v>
      </c>
      <c r="E5529">
        <v>-0.14597543705343999</v>
      </c>
      <c r="F5529">
        <v>-0.216743171090923</v>
      </c>
      <c r="G5529">
        <v>3</v>
      </c>
      <c r="H5529">
        <v>0</v>
      </c>
      <c r="I5529">
        <v>0</v>
      </c>
      <c r="J5529">
        <v>1</v>
      </c>
      <c r="K5529">
        <v>0</v>
      </c>
      <c r="L5529">
        <v>0</v>
      </c>
      <c r="M5529">
        <v>0</v>
      </c>
      <c r="N5529">
        <v>0</v>
      </c>
      <c r="O5529">
        <v>1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1</v>
      </c>
      <c r="AJ5529">
        <v>0</v>
      </c>
      <c r="AK5529">
        <v>0</v>
      </c>
      <c r="AL5529">
        <v>1</v>
      </c>
      <c r="AM5529">
        <v>1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0</v>
      </c>
      <c r="BH5529">
        <v>0</v>
      </c>
      <c r="BI5529">
        <v>0</v>
      </c>
      <c r="BJ5529">
        <v>0</v>
      </c>
      <c r="BK5529">
        <v>0</v>
      </c>
      <c r="BL5529">
        <v>0</v>
      </c>
      <c r="BM5529">
        <v>0</v>
      </c>
      <c r="BN5529">
        <v>0</v>
      </c>
      <c r="BO5529">
        <v>0</v>
      </c>
      <c r="BP5529">
        <v>0</v>
      </c>
      <c r="BQ5529">
        <v>0</v>
      </c>
      <c r="BR5529">
        <v>0</v>
      </c>
      <c r="BS5529">
        <v>0</v>
      </c>
      <c r="BT5529">
        <v>0</v>
      </c>
      <c r="BU5529">
        <v>0</v>
      </c>
      <c r="BV5529">
        <v>0</v>
      </c>
      <c r="BW5529">
        <v>0</v>
      </c>
      <c r="BX5529">
        <v>0</v>
      </c>
      <c r="BY5529">
        <v>0</v>
      </c>
      <c r="BZ5529">
        <v>0</v>
      </c>
      <c r="CA5529">
        <v>1</v>
      </c>
      <c r="CB5529">
        <v>0</v>
      </c>
      <c r="CC5529">
        <v>0</v>
      </c>
      <c r="CD5529">
        <v>0</v>
      </c>
      <c r="CE5529">
        <v>0</v>
      </c>
      <c r="CF5529">
        <v>0</v>
      </c>
      <c r="CG5529">
        <v>0</v>
      </c>
    </row>
    <row r="5530" spans="1:85" hidden="1" x14ac:dyDescent="0.3">
      <c r="A5530">
        <v>5528</v>
      </c>
      <c r="B5530">
        <v>29079</v>
      </c>
      <c r="C5530">
        <v>39</v>
      </c>
      <c r="D5530">
        <v>38</v>
      </c>
      <c r="E5530">
        <v>-0.14597543705343999</v>
      </c>
      <c r="F5530">
        <v>-0.216743171090923</v>
      </c>
      <c r="G5530">
        <v>4</v>
      </c>
      <c r="H5530">
        <v>1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1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1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1</v>
      </c>
      <c r="AM5530">
        <v>0</v>
      </c>
      <c r="AN5530">
        <v>1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>
        <v>0</v>
      </c>
      <c r="BI5530">
        <v>0</v>
      </c>
      <c r="BJ5530">
        <v>0</v>
      </c>
      <c r="BK5530">
        <v>0</v>
      </c>
      <c r="BL5530">
        <v>0</v>
      </c>
      <c r="BM5530">
        <v>0</v>
      </c>
      <c r="BN5530">
        <v>0</v>
      </c>
      <c r="BO5530">
        <v>0</v>
      </c>
      <c r="BP5530">
        <v>0</v>
      </c>
      <c r="BQ5530">
        <v>0</v>
      </c>
      <c r="BR5530">
        <v>0</v>
      </c>
      <c r="BS5530">
        <v>0</v>
      </c>
      <c r="BT5530">
        <v>0</v>
      </c>
      <c r="BU5530">
        <v>0</v>
      </c>
      <c r="BV5530">
        <v>0</v>
      </c>
      <c r="BW5530">
        <v>0</v>
      </c>
      <c r="BX5530">
        <v>0</v>
      </c>
      <c r="BY5530">
        <v>0</v>
      </c>
      <c r="BZ5530">
        <v>0</v>
      </c>
      <c r="CA5530">
        <v>1</v>
      </c>
      <c r="CB5530">
        <v>0</v>
      </c>
      <c r="CC5530">
        <v>0</v>
      </c>
      <c r="CD5530">
        <v>0</v>
      </c>
      <c r="CE5530">
        <v>0</v>
      </c>
      <c r="CF5530">
        <v>0</v>
      </c>
      <c r="CG5530">
        <v>0</v>
      </c>
    </row>
    <row r="5531" spans="1:85" hidden="1" x14ac:dyDescent="0.3">
      <c r="A5531">
        <v>5529</v>
      </c>
      <c r="B5531">
        <v>720</v>
      </c>
      <c r="C5531">
        <v>33</v>
      </c>
      <c r="D5531">
        <v>40</v>
      </c>
      <c r="E5531">
        <v>-0.14597543705343999</v>
      </c>
      <c r="F5531">
        <v>-0.216743171090923</v>
      </c>
      <c r="G5531">
        <v>3</v>
      </c>
      <c r="H5531">
        <v>0</v>
      </c>
      <c r="I5531">
        <v>0</v>
      </c>
      <c r="J5531">
        <v>0</v>
      </c>
      <c r="K5531">
        <v>0</v>
      </c>
      <c r="L5531">
        <v>1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1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1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1</v>
      </c>
      <c r="AM5531">
        <v>0</v>
      </c>
      <c r="AN5531">
        <v>1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>
        <v>0</v>
      </c>
      <c r="BI5531">
        <v>0</v>
      </c>
      <c r="BJ5531">
        <v>0</v>
      </c>
      <c r="BK5531">
        <v>0</v>
      </c>
      <c r="BL5531">
        <v>0</v>
      </c>
      <c r="BM5531">
        <v>0</v>
      </c>
      <c r="BN5531">
        <v>0</v>
      </c>
      <c r="BO5531">
        <v>0</v>
      </c>
      <c r="BP5531">
        <v>0</v>
      </c>
      <c r="BQ5531">
        <v>0</v>
      </c>
      <c r="BR5531">
        <v>0</v>
      </c>
      <c r="BS5531">
        <v>0</v>
      </c>
      <c r="BT5531">
        <v>0</v>
      </c>
      <c r="BU5531">
        <v>0</v>
      </c>
      <c r="BV5531">
        <v>0</v>
      </c>
      <c r="BW5531">
        <v>0</v>
      </c>
      <c r="BX5531">
        <v>0</v>
      </c>
      <c r="BY5531">
        <v>0</v>
      </c>
      <c r="BZ5531">
        <v>0</v>
      </c>
      <c r="CA5531">
        <v>1</v>
      </c>
      <c r="CB5531">
        <v>0</v>
      </c>
      <c r="CC5531">
        <v>0</v>
      </c>
      <c r="CD5531">
        <v>0</v>
      </c>
      <c r="CE5531">
        <v>0</v>
      </c>
      <c r="CF5531">
        <v>0</v>
      </c>
      <c r="CG5531">
        <v>0</v>
      </c>
    </row>
    <row r="5532" spans="1:85" hidden="1" x14ac:dyDescent="0.3">
      <c r="A5532">
        <v>5530</v>
      </c>
      <c r="B5532">
        <v>31242</v>
      </c>
      <c r="C5532">
        <v>36</v>
      </c>
      <c r="D5532">
        <v>40</v>
      </c>
      <c r="E5532">
        <v>-0.14597543705343999</v>
      </c>
      <c r="F5532">
        <v>-0.216743171090923</v>
      </c>
      <c r="G5532">
        <v>2</v>
      </c>
      <c r="H5532">
        <v>0</v>
      </c>
      <c r="I5532">
        <v>0</v>
      </c>
      <c r="J5532">
        <v>1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1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1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1</v>
      </c>
      <c r="AM5532">
        <v>0</v>
      </c>
      <c r="AN5532">
        <v>1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0</v>
      </c>
      <c r="BH5532">
        <v>0</v>
      </c>
      <c r="BI5532">
        <v>0</v>
      </c>
      <c r="BJ5532">
        <v>1</v>
      </c>
      <c r="BK5532">
        <v>0</v>
      </c>
      <c r="BL5532">
        <v>0</v>
      </c>
      <c r="BM5532">
        <v>0</v>
      </c>
      <c r="BN5532">
        <v>0</v>
      </c>
      <c r="BO5532">
        <v>0</v>
      </c>
      <c r="BP5532">
        <v>0</v>
      </c>
      <c r="BQ5532">
        <v>0</v>
      </c>
      <c r="BR5532">
        <v>0</v>
      </c>
      <c r="BS5532">
        <v>0</v>
      </c>
      <c r="BT5532">
        <v>0</v>
      </c>
      <c r="BU5532">
        <v>0</v>
      </c>
      <c r="BV5532">
        <v>0</v>
      </c>
      <c r="BW5532">
        <v>0</v>
      </c>
      <c r="BX5532">
        <v>0</v>
      </c>
      <c r="BY5532">
        <v>0</v>
      </c>
      <c r="BZ5532">
        <v>0</v>
      </c>
      <c r="CA5532">
        <v>0</v>
      </c>
      <c r="CB5532">
        <v>0</v>
      </c>
      <c r="CC5532">
        <v>0</v>
      </c>
      <c r="CD5532">
        <v>0</v>
      </c>
      <c r="CE5532">
        <v>0</v>
      </c>
      <c r="CF5532">
        <v>0</v>
      </c>
      <c r="CG5532">
        <v>0</v>
      </c>
    </row>
    <row r="5533" spans="1:85" hidden="1" x14ac:dyDescent="0.3">
      <c r="A5533">
        <v>5531</v>
      </c>
      <c r="B5533">
        <v>4720</v>
      </c>
      <c r="C5533">
        <v>79</v>
      </c>
      <c r="D5533">
        <v>24</v>
      </c>
      <c r="E5533">
        <v>-0.14597543705343999</v>
      </c>
      <c r="F5533">
        <v>-0.216743171090923</v>
      </c>
      <c r="G5533">
        <v>3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1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1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1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1</v>
      </c>
      <c r="AM5533">
        <v>1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>
        <v>0</v>
      </c>
      <c r="BI5533">
        <v>0</v>
      </c>
      <c r="BJ5533">
        <v>0</v>
      </c>
      <c r="BK5533">
        <v>0</v>
      </c>
      <c r="BL5533">
        <v>0</v>
      </c>
      <c r="BM5533">
        <v>0</v>
      </c>
      <c r="BN5533">
        <v>0</v>
      </c>
      <c r="BO5533">
        <v>0</v>
      </c>
      <c r="BP5533">
        <v>0</v>
      </c>
      <c r="BQ5533">
        <v>0</v>
      </c>
      <c r="BR5533">
        <v>0</v>
      </c>
      <c r="BS5533">
        <v>0</v>
      </c>
      <c r="BT5533">
        <v>0</v>
      </c>
      <c r="BU5533">
        <v>0</v>
      </c>
      <c r="BV5533">
        <v>0</v>
      </c>
      <c r="BW5533">
        <v>0</v>
      </c>
      <c r="BX5533">
        <v>0</v>
      </c>
      <c r="BY5533">
        <v>0</v>
      </c>
      <c r="BZ5533">
        <v>0</v>
      </c>
      <c r="CA5533">
        <v>1</v>
      </c>
      <c r="CB5533">
        <v>0</v>
      </c>
      <c r="CC5533">
        <v>0</v>
      </c>
      <c r="CD5533">
        <v>0</v>
      </c>
      <c r="CE5533">
        <v>0</v>
      </c>
      <c r="CF5533">
        <v>0</v>
      </c>
      <c r="CG5533">
        <v>0</v>
      </c>
    </row>
    <row r="5534" spans="1:85" x14ac:dyDescent="0.3">
      <c r="A5534">
        <v>5532</v>
      </c>
      <c r="B5534">
        <v>25202</v>
      </c>
      <c r="C5534">
        <v>52</v>
      </c>
      <c r="D5534">
        <v>50</v>
      </c>
      <c r="E5534">
        <v>-0.14597543705343999</v>
      </c>
      <c r="F5534">
        <v>-0.216743171090923</v>
      </c>
      <c r="G5534">
        <v>5</v>
      </c>
      <c r="H5534">
        <v>0</v>
      </c>
      <c r="I5534">
        <v>0</v>
      </c>
      <c r="J5534">
        <v>0</v>
      </c>
      <c r="K5534">
        <v>0</v>
      </c>
      <c r="L5534">
        <v>1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1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1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1</v>
      </c>
      <c r="AM5534">
        <v>0</v>
      </c>
      <c r="AN5534">
        <v>1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0</v>
      </c>
      <c r="BH5534">
        <v>0</v>
      </c>
      <c r="BI5534">
        <v>0</v>
      </c>
      <c r="BJ5534">
        <v>0</v>
      </c>
      <c r="BK5534">
        <v>0</v>
      </c>
      <c r="BL5534">
        <v>0</v>
      </c>
      <c r="BM5534">
        <v>0</v>
      </c>
      <c r="BN5534">
        <v>0</v>
      </c>
      <c r="BO5534">
        <v>0</v>
      </c>
      <c r="BP5534">
        <v>0</v>
      </c>
      <c r="BQ5534">
        <v>0</v>
      </c>
      <c r="BR5534">
        <v>0</v>
      </c>
      <c r="BS5534">
        <v>0</v>
      </c>
      <c r="BT5534">
        <v>0</v>
      </c>
      <c r="BU5534">
        <v>0</v>
      </c>
      <c r="BV5534">
        <v>0</v>
      </c>
      <c r="BW5534">
        <v>0</v>
      </c>
      <c r="BX5534">
        <v>0</v>
      </c>
      <c r="BY5534">
        <v>0</v>
      </c>
      <c r="BZ5534">
        <v>0</v>
      </c>
      <c r="CA5534">
        <v>1</v>
      </c>
      <c r="CB5534">
        <v>0</v>
      </c>
      <c r="CC5534">
        <v>0</v>
      </c>
      <c r="CD5534">
        <v>0</v>
      </c>
      <c r="CE5534">
        <v>0</v>
      </c>
      <c r="CF5534">
        <v>0</v>
      </c>
      <c r="CG5534">
        <v>0</v>
      </c>
    </row>
    <row r="5535" spans="1:85" hidden="1" x14ac:dyDescent="0.3">
      <c r="A5535">
        <v>5533</v>
      </c>
      <c r="B5535">
        <v>26869</v>
      </c>
      <c r="C5535">
        <v>28</v>
      </c>
      <c r="D5535">
        <v>40</v>
      </c>
      <c r="E5535">
        <v>-0.14597543705343999</v>
      </c>
      <c r="F5535">
        <v>-0.216743171090923</v>
      </c>
      <c r="G5535">
        <v>6</v>
      </c>
      <c r="H5535">
        <v>0</v>
      </c>
      <c r="I5535">
        <v>0</v>
      </c>
      <c r="J5535">
        <v>0</v>
      </c>
      <c r="K5535">
        <v>0</v>
      </c>
      <c r="L5535">
        <v>1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1</v>
      </c>
      <c r="AB5535">
        <v>0</v>
      </c>
      <c r="AC5535">
        <v>0</v>
      </c>
      <c r="AD5535">
        <v>0</v>
      </c>
      <c r="AE5535">
        <v>1</v>
      </c>
      <c r="AF5535">
        <v>0</v>
      </c>
      <c r="AG5535">
        <v>0</v>
      </c>
      <c r="AH5535">
        <v>0</v>
      </c>
      <c r="AI5535">
        <v>0</v>
      </c>
      <c r="AJ5535">
        <v>1</v>
      </c>
      <c r="AK5535">
        <v>0</v>
      </c>
      <c r="AL5535">
        <v>0</v>
      </c>
      <c r="AM5535">
        <v>1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0</v>
      </c>
      <c r="BH5535">
        <v>0</v>
      </c>
      <c r="BI5535">
        <v>0</v>
      </c>
      <c r="BJ5535">
        <v>0</v>
      </c>
      <c r="BK5535">
        <v>0</v>
      </c>
      <c r="BL5535">
        <v>0</v>
      </c>
      <c r="BM5535">
        <v>0</v>
      </c>
      <c r="BN5535">
        <v>0</v>
      </c>
      <c r="BO5535">
        <v>0</v>
      </c>
      <c r="BP5535">
        <v>0</v>
      </c>
      <c r="BQ5535">
        <v>0</v>
      </c>
      <c r="BR5535">
        <v>0</v>
      </c>
      <c r="BS5535">
        <v>0</v>
      </c>
      <c r="BT5535">
        <v>0</v>
      </c>
      <c r="BU5535">
        <v>0</v>
      </c>
      <c r="BV5535">
        <v>0</v>
      </c>
      <c r="BW5535">
        <v>0</v>
      </c>
      <c r="BX5535">
        <v>0</v>
      </c>
      <c r="BY5535">
        <v>0</v>
      </c>
      <c r="BZ5535">
        <v>0</v>
      </c>
      <c r="CA5535">
        <v>1</v>
      </c>
      <c r="CB5535">
        <v>0</v>
      </c>
      <c r="CC5535">
        <v>0</v>
      </c>
      <c r="CD5535">
        <v>0</v>
      </c>
      <c r="CE5535">
        <v>0</v>
      </c>
      <c r="CF5535">
        <v>0</v>
      </c>
      <c r="CG5535">
        <v>0</v>
      </c>
    </row>
    <row r="5536" spans="1:85" hidden="1" x14ac:dyDescent="0.3">
      <c r="A5536">
        <v>5534</v>
      </c>
      <c r="B5536">
        <v>16183</v>
      </c>
      <c r="C5536">
        <v>51</v>
      </c>
      <c r="D5536">
        <v>47</v>
      </c>
      <c r="E5536">
        <v>0.38300163085626499</v>
      </c>
      <c r="F5536">
        <v>-0.216743171090923</v>
      </c>
      <c r="G5536">
        <v>2</v>
      </c>
      <c r="H5536">
        <v>0</v>
      </c>
      <c r="I5536">
        <v>0</v>
      </c>
      <c r="J5536">
        <v>1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1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1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1</v>
      </c>
      <c r="AL5536">
        <v>0</v>
      </c>
      <c r="AM5536">
        <v>0</v>
      </c>
      <c r="AN5536">
        <v>1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  <c r="BH5536">
        <v>0</v>
      </c>
      <c r="BI5536">
        <v>0</v>
      </c>
      <c r="BJ5536">
        <v>0</v>
      </c>
      <c r="BK5536">
        <v>0</v>
      </c>
      <c r="BL5536">
        <v>0</v>
      </c>
      <c r="BM5536">
        <v>0</v>
      </c>
      <c r="BN5536">
        <v>0</v>
      </c>
      <c r="BO5536">
        <v>0</v>
      </c>
      <c r="BP5536">
        <v>0</v>
      </c>
      <c r="BQ5536">
        <v>0</v>
      </c>
      <c r="BR5536">
        <v>0</v>
      </c>
      <c r="BS5536">
        <v>0</v>
      </c>
      <c r="BT5536">
        <v>0</v>
      </c>
      <c r="BU5536">
        <v>0</v>
      </c>
      <c r="BV5536">
        <v>0</v>
      </c>
      <c r="BW5536">
        <v>0</v>
      </c>
      <c r="BX5536">
        <v>0</v>
      </c>
      <c r="BY5536">
        <v>0</v>
      </c>
      <c r="BZ5536">
        <v>0</v>
      </c>
      <c r="CA5536">
        <v>1</v>
      </c>
      <c r="CB5536">
        <v>0</v>
      </c>
      <c r="CC5536">
        <v>0</v>
      </c>
      <c r="CD5536">
        <v>0</v>
      </c>
      <c r="CE5536">
        <v>0</v>
      </c>
      <c r="CF5536">
        <v>0</v>
      </c>
      <c r="CG5536">
        <v>0</v>
      </c>
    </row>
    <row r="5537" spans="1:85" hidden="1" x14ac:dyDescent="0.3">
      <c r="A5537">
        <v>5535</v>
      </c>
      <c r="B5537">
        <v>27629</v>
      </c>
      <c r="C5537">
        <v>55</v>
      </c>
      <c r="D5537">
        <v>25</v>
      </c>
      <c r="E5537">
        <v>-0.14597543705343999</v>
      </c>
      <c r="F5537">
        <v>-0.216743171090923</v>
      </c>
      <c r="G5537">
        <v>6</v>
      </c>
      <c r="H5537">
        <v>0</v>
      </c>
      <c r="I5537">
        <v>0</v>
      </c>
      <c r="J5537">
        <v>1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1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1</v>
      </c>
      <c r="AJ5537">
        <v>0</v>
      </c>
      <c r="AK5537">
        <v>0</v>
      </c>
      <c r="AL5537">
        <v>1</v>
      </c>
      <c r="AM5537">
        <v>1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0</v>
      </c>
      <c r="BH5537">
        <v>0</v>
      </c>
      <c r="BI5537">
        <v>0</v>
      </c>
      <c r="BJ5537">
        <v>0</v>
      </c>
      <c r="BK5537">
        <v>0</v>
      </c>
      <c r="BL5537">
        <v>0</v>
      </c>
      <c r="BM5537">
        <v>0</v>
      </c>
      <c r="BN5537">
        <v>0</v>
      </c>
      <c r="BO5537">
        <v>0</v>
      </c>
      <c r="BP5537">
        <v>0</v>
      </c>
      <c r="BQ5537">
        <v>0</v>
      </c>
      <c r="BR5537">
        <v>0</v>
      </c>
      <c r="BS5537">
        <v>0</v>
      </c>
      <c r="BT5537">
        <v>0</v>
      </c>
      <c r="BU5537">
        <v>0</v>
      </c>
      <c r="BV5537">
        <v>0</v>
      </c>
      <c r="BW5537">
        <v>0</v>
      </c>
      <c r="BX5537">
        <v>0</v>
      </c>
      <c r="BY5537">
        <v>0</v>
      </c>
      <c r="BZ5537">
        <v>0</v>
      </c>
      <c r="CA5537">
        <v>1</v>
      </c>
      <c r="CB5537">
        <v>0</v>
      </c>
      <c r="CC5537">
        <v>0</v>
      </c>
      <c r="CD5537">
        <v>0</v>
      </c>
      <c r="CE5537">
        <v>0</v>
      </c>
      <c r="CF5537">
        <v>0</v>
      </c>
      <c r="CG5537">
        <v>0</v>
      </c>
    </row>
    <row r="5538" spans="1:85" hidden="1" x14ac:dyDescent="0.3">
      <c r="A5538">
        <v>5536</v>
      </c>
      <c r="B5538">
        <v>4605</v>
      </c>
      <c r="C5538">
        <v>22</v>
      </c>
      <c r="D5538">
        <v>40</v>
      </c>
      <c r="E5538">
        <v>-0.14597543705343999</v>
      </c>
      <c r="F5538">
        <v>-0.216743171090923</v>
      </c>
      <c r="G5538">
        <v>3</v>
      </c>
      <c r="H5538">
        <v>0</v>
      </c>
      <c r="I5538">
        <v>0</v>
      </c>
      <c r="J5538">
        <v>0</v>
      </c>
      <c r="K5538">
        <v>0</v>
      </c>
      <c r="L5538">
        <v>1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1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1</v>
      </c>
      <c r="AH5538">
        <v>0</v>
      </c>
      <c r="AI5538">
        <v>0</v>
      </c>
      <c r="AJ5538">
        <v>0</v>
      </c>
      <c r="AK5538">
        <v>0</v>
      </c>
      <c r="AL5538">
        <v>1</v>
      </c>
      <c r="AM5538">
        <v>1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0</v>
      </c>
      <c r="BH5538">
        <v>0</v>
      </c>
      <c r="BI5538">
        <v>0</v>
      </c>
      <c r="BJ5538">
        <v>0</v>
      </c>
      <c r="BK5538">
        <v>0</v>
      </c>
      <c r="BL5538">
        <v>0</v>
      </c>
      <c r="BM5538">
        <v>0</v>
      </c>
      <c r="BN5538">
        <v>0</v>
      </c>
      <c r="BO5538">
        <v>0</v>
      </c>
      <c r="BP5538">
        <v>0</v>
      </c>
      <c r="BQ5538">
        <v>0</v>
      </c>
      <c r="BR5538">
        <v>0</v>
      </c>
      <c r="BS5538">
        <v>0</v>
      </c>
      <c r="BT5538">
        <v>0</v>
      </c>
      <c r="BU5538">
        <v>0</v>
      </c>
      <c r="BV5538">
        <v>0</v>
      </c>
      <c r="BW5538">
        <v>0</v>
      </c>
      <c r="BX5538">
        <v>0</v>
      </c>
      <c r="BY5538">
        <v>0</v>
      </c>
      <c r="BZ5538">
        <v>0</v>
      </c>
      <c r="CA5538">
        <v>1</v>
      </c>
      <c r="CB5538">
        <v>0</v>
      </c>
      <c r="CC5538">
        <v>0</v>
      </c>
      <c r="CD5538">
        <v>0</v>
      </c>
      <c r="CE5538">
        <v>0</v>
      </c>
      <c r="CF5538">
        <v>0</v>
      </c>
      <c r="CG5538">
        <v>0</v>
      </c>
    </row>
    <row r="5539" spans="1:85" x14ac:dyDescent="0.3">
      <c r="A5539">
        <v>5537</v>
      </c>
      <c r="B5539">
        <v>30164</v>
      </c>
      <c r="C5539">
        <v>42</v>
      </c>
      <c r="D5539">
        <v>40</v>
      </c>
      <c r="E5539">
        <v>-0.14597543705343999</v>
      </c>
      <c r="F5539">
        <v>-0.216743171090923</v>
      </c>
      <c r="G5539">
        <v>5</v>
      </c>
      <c r="H5539">
        <v>1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1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1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1</v>
      </c>
      <c r="AM5539">
        <v>1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>
        <v>0</v>
      </c>
      <c r="BI5539">
        <v>0</v>
      </c>
      <c r="BJ5539">
        <v>0</v>
      </c>
      <c r="BK5539">
        <v>0</v>
      </c>
      <c r="BL5539">
        <v>0</v>
      </c>
      <c r="BM5539">
        <v>0</v>
      </c>
      <c r="BN5539">
        <v>0</v>
      </c>
      <c r="BO5539">
        <v>0</v>
      </c>
      <c r="BP5539">
        <v>0</v>
      </c>
      <c r="BQ5539">
        <v>0</v>
      </c>
      <c r="BR5539">
        <v>0</v>
      </c>
      <c r="BS5539">
        <v>0</v>
      </c>
      <c r="BT5539">
        <v>0</v>
      </c>
      <c r="BU5539">
        <v>0</v>
      </c>
      <c r="BV5539">
        <v>0</v>
      </c>
      <c r="BW5539">
        <v>0</v>
      </c>
      <c r="BX5539">
        <v>0</v>
      </c>
      <c r="BY5539">
        <v>0</v>
      </c>
      <c r="BZ5539">
        <v>0</v>
      </c>
      <c r="CA5539">
        <v>1</v>
      </c>
      <c r="CB5539">
        <v>0</v>
      </c>
      <c r="CC5539">
        <v>0</v>
      </c>
      <c r="CD5539">
        <v>0</v>
      </c>
      <c r="CE5539">
        <v>0</v>
      </c>
      <c r="CF5539">
        <v>0</v>
      </c>
      <c r="CG5539">
        <v>0</v>
      </c>
    </row>
    <row r="5540" spans="1:85" hidden="1" x14ac:dyDescent="0.3">
      <c r="A5540">
        <v>5538</v>
      </c>
      <c r="B5540">
        <v>18641</v>
      </c>
      <c r="C5540">
        <v>59</v>
      </c>
      <c r="D5540">
        <v>4</v>
      </c>
      <c r="E5540">
        <v>-0.14597543705343999</v>
      </c>
      <c r="F5540">
        <v>-0.216743171090923</v>
      </c>
      <c r="G5540">
        <v>6</v>
      </c>
      <c r="H5540">
        <v>0</v>
      </c>
      <c r="I5540">
        <v>0</v>
      </c>
      <c r="J5540">
        <v>1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1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1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1</v>
      </c>
      <c r="AM5540">
        <v>0</v>
      </c>
      <c r="AN5540">
        <v>1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0</v>
      </c>
      <c r="BG5540">
        <v>0</v>
      </c>
      <c r="BH5540">
        <v>0</v>
      </c>
      <c r="BI5540">
        <v>0</v>
      </c>
      <c r="BJ5540">
        <v>0</v>
      </c>
      <c r="BK5540">
        <v>0</v>
      </c>
      <c r="BL5540">
        <v>0</v>
      </c>
      <c r="BM5540">
        <v>0</v>
      </c>
      <c r="BN5540">
        <v>0</v>
      </c>
      <c r="BO5540">
        <v>0</v>
      </c>
      <c r="BP5540">
        <v>0</v>
      </c>
      <c r="BQ5540">
        <v>0</v>
      </c>
      <c r="BR5540">
        <v>0</v>
      </c>
      <c r="BS5540">
        <v>0</v>
      </c>
      <c r="BT5540">
        <v>0</v>
      </c>
      <c r="BU5540">
        <v>0</v>
      </c>
      <c r="BV5540">
        <v>0</v>
      </c>
      <c r="BW5540">
        <v>0</v>
      </c>
      <c r="BX5540">
        <v>0</v>
      </c>
      <c r="BY5540">
        <v>0</v>
      </c>
      <c r="BZ5540">
        <v>0</v>
      </c>
      <c r="CA5540">
        <v>1</v>
      </c>
      <c r="CB5540">
        <v>0</v>
      </c>
      <c r="CC5540">
        <v>0</v>
      </c>
      <c r="CD5540">
        <v>0</v>
      </c>
      <c r="CE5540">
        <v>0</v>
      </c>
      <c r="CF5540">
        <v>0</v>
      </c>
      <c r="CG5540">
        <v>0</v>
      </c>
    </row>
    <row r="5541" spans="1:85" hidden="1" x14ac:dyDescent="0.3">
      <c r="A5541">
        <v>5539</v>
      </c>
      <c r="B5541">
        <v>7304</v>
      </c>
      <c r="C5541">
        <v>23</v>
      </c>
      <c r="D5541">
        <v>40</v>
      </c>
      <c r="E5541">
        <v>-0.14597543705343999</v>
      </c>
      <c r="F5541">
        <v>-0.216743171090923</v>
      </c>
      <c r="G5541">
        <v>6</v>
      </c>
      <c r="H5541">
        <v>0</v>
      </c>
      <c r="I5541">
        <v>0</v>
      </c>
      <c r="J5541">
        <v>1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1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1</v>
      </c>
      <c r="AJ5541">
        <v>0</v>
      </c>
      <c r="AK5541">
        <v>0</v>
      </c>
      <c r="AL5541">
        <v>1</v>
      </c>
      <c r="AM5541">
        <v>1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0</v>
      </c>
      <c r="BH5541">
        <v>0</v>
      </c>
      <c r="BI5541">
        <v>0</v>
      </c>
      <c r="BJ5541">
        <v>0</v>
      </c>
      <c r="BK5541">
        <v>0</v>
      </c>
      <c r="BL5541">
        <v>0</v>
      </c>
      <c r="BM5541">
        <v>0</v>
      </c>
      <c r="BN5541">
        <v>0</v>
      </c>
      <c r="BO5541">
        <v>0</v>
      </c>
      <c r="BP5541">
        <v>0</v>
      </c>
      <c r="BQ5541">
        <v>0</v>
      </c>
      <c r="BR5541">
        <v>0</v>
      </c>
      <c r="BS5541">
        <v>0</v>
      </c>
      <c r="BT5541">
        <v>0</v>
      </c>
      <c r="BU5541">
        <v>0</v>
      </c>
      <c r="BV5541">
        <v>0</v>
      </c>
      <c r="BW5541">
        <v>0</v>
      </c>
      <c r="BX5541">
        <v>0</v>
      </c>
      <c r="BY5541">
        <v>0</v>
      </c>
      <c r="BZ5541">
        <v>0</v>
      </c>
      <c r="CA5541">
        <v>1</v>
      </c>
      <c r="CB5541">
        <v>0</v>
      </c>
      <c r="CC5541">
        <v>0</v>
      </c>
      <c r="CD5541">
        <v>0</v>
      </c>
      <c r="CE5541">
        <v>0</v>
      </c>
      <c r="CF5541">
        <v>0</v>
      </c>
      <c r="CG5541">
        <v>0</v>
      </c>
    </row>
    <row r="5542" spans="1:85" hidden="1" x14ac:dyDescent="0.3">
      <c r="A5542">
        <v>5540</v>
      </c>
      <c r="B5542">
        <v>11507</v>
      </c>
      <c r="C5542">
        <v>43</v>
      </c>
      <c r="D5542">
        <v>40</v>
      </c>
      <c r="E5542">
        <v>-0.14597543705343999</v>
      </c>
      <c r="F5542">
        <v>-0.216743171090923</v>
      </c>
      <c r="G5542">
        <v>4</v>
      </c>
      <c r="H5542">
        <v>1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1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1</v>
      </c>
      <c r="AF5542">
        <v>0</v>
      </c>
      <c r="AG5542">
        <v>0</v>
      </c>
      <c r="AH5542">
        <v>0</v>
      </c>
      <c r="AI5542">
        <v>0</v>
      </c>
      <c r="AJ5542">
        <v>1</v>
      </c>
      <c r="AK5542">
        <v>0</v>
      </c>
      <c r="AL5542">
        <v>0</v>
      </c>
      <c r="AM5542">
        <v>1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0</v>
      </c>
      <c r="BH5542">
        <v>0</v>
      </c>
      <c r="BI5542">
        <v>0</v>
      </c>
      <c r="BJ5542">
        <v>0</v>
      </c>
      <c r="BK5542">
        <v>0</v>
      </c>
      <c r="BL5542">
        <v>0</v>
      </c>
      <c r="BM5542">
        <v>0</v>
      </c>
      <c r="BN5542">
        <v>0</v>
      </c>
      <c r="BO5542">
        <v>0</v>
      </c>
      <c r="BP5542">
        <v>0</v>
      </c>
      <c r="BQ5542">
        <v>0</v>
      </c>
      <c r="BR5542">
        <v>0</v>
      </c>
      <c r="BS5542">
        <v>0</v>
      </c>
      <c r="BT5542">
        <v>0</v>
      </c>
      <c r="BU5542">
        <v>0</v>
      </c>
      <c r="BV5542">
        <v>0</v>
      </c>
      <c r="BW5542">
        <v>0</v>
      </c>
      <c r="BX5542">
        <v>0</v>
      </c>
      <c r="BY5542">
        <v>0</v>
      </c>
      <c r="BZ5542">
        <v>0</v>
      </c>
      <c r="CA5542">
        <v>1</v>
      </c>
      <c r="CB5542">
        <v>0</v>
      </c>
      <c r="CC5542">
        <v>0</v>
      </c>
      <c r="CD5542">
        <v>0</v>
      </c>
      <c r="CE5542">
        <v>0</v>
      </c>
      <c r="CF5542">
        <v>0</v>
      </c>
      <c r="CG5542">
        <v>0</v>
      </c>
    </row>
    <row r="5543" spans="1:85" hidden="1" x14ac:dyDescent="0.3">
      <c r="A5543">
        <v>5541</v>
      </c>
      <c r="B5543">
        <v>1086</v>
      </c>
      <c r="C5543">
        <v>32</v>
      </c>
      <c r="D5543">
        <v>40</v>
      </c>
      <c r="E5543">
        <v>-0.14597543705343999</v>
      </c>
      <c r="F5543">
        <v>-0.216743171090923</v>
      </c>
      <c r="G5543">
        <v>3</v>
      </c>
      <c r="H5543">
        <v>0</v>
      </c>
      <c r="I5543">
        <v>0</v>
      </c>
      <c r="J5543">
        <v>1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0</v>
      </c>
      <c r="AA5543">
        <v>0</v>
      </c>
      <c r="AB5543">
        <v>0</v>
      </c>
      <c r="AC5543">
        <v>0</v>
      </c>
      <c r="AD5543">
        <v>1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1</v>
      </c>
      <c r="AM5543">
        <v>0</v>
      </c>
      <c r="AN5543">
        <v>1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0</v>
      </c>
      <c r="BH5543">
        <v>0</v>
      </c>
      <c r="BI5543">
        <v>0</v>
      </c>
      <c r="BJ5543">
        <v>0</v>
      </c>
      <c r="BK5543">
        <v>0</v>
      </c>
      <c r="BL5543">
        <v>0</v>
      </c>
      <c r="BM5543">
        <v>0</v>
      </c>
      <c r="BN5543">
        <v>0</v>
      </c>
      <c r="BO5543">
        <v>0</v>
      </c>
      <c r="BP5543">
        <v>0</v>
      </c>
      <c r="BQ5543">
        <v>0</v>
      </c>
      <c r="BR5543">
        <v>0</v>
      </c>
      <c r="BS5543">
        <v>0</v>
      </c>
      <c r="BT5543">
        <v>0</v>
      </c>
      <c r="BU5543">
        <v>0</v>
      </c>
      <c r="BV5543">
        <v>0</v>
      </c>
      <c r="BW5543">
        <v>0</v>
      </c>
      <c r="BX5543">
        <v>0</v>
      </c>
      <c r="BY5543">
        <v>0</v>
      </c>
      <c r="BZ5543">
        <v>0</v>
      </c>
      <c r="CA5543">
        <v>1</v>
      </c>
      <c r="CB5543">
        <v>0</v>
      </c>
      <c r="CC5543">
        <v>0</v>
      </c>
      <c r="CD5543">
        <v>0</v>
      </c>
      <c r="CE5543">
        <v>0</v>
      </c>
      <c r="CF5543">
        <v>0</v>
      </c>
      <c r="CG5543">
        <v>0</v>
      </c>
    </row>
    <row r="5544" spans="1:85" hidden="1" x14ac:dyDescent="0.3">
      <c r="A5544">
        <v>5542</v>
      </c>
      <c r="B5544">
        <v>17285</v>
      </c>
      <c r="C5544">
        <v>29</v>
      </c>
      <c r="D5544">
        <v>48</v>
      </c>
      <c r="E5544">
        <v>-0.14597543705343999</v>
      </c>
      <c r="F5544">
        <v>-0.216743171090923</v>
      </c>
      <c r="G5544">
        <v>4</v>
      </c>
      <c r="H5544">
        <v>1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1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1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1</v>
      </c>
      <c r="AM5544">
        <v>0</v>
      </c>
      <c r="AN5544">
        <v>1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0</v>
      </c>
      <c r="BH5544">
        <v>0</v>
      </c>
      <c r="BI5544">
        <v>0</v>
      </c>
      <c r="BJ5544">
        <v>0</v>
      </c>
      <c r="BK5544">
        <v>0</v>
      </c>
      <c r="BL5544">
        <v>0</v>
      </c>
      <c r="BM5544">
        <v>0</v>
      </c>
      <c r="BN5544">
        <v>0</v>
      </c>
      <c r="BO5544">
        <v>0</v>
      </c>
      <c r="BP5544">
        <v>0</v>
      </c>
      <c r="BQ5544">
        <v>0</v>
      </c>
      <c r="BR5544">
        <v>0</v>
      </c>
      <c r="BS5544">
        <v>0</v>
      </c>
      <c r="BT5544">
        <v>0</v>
      </c>
      <c r="BU5544">
        <v>0</v>
      </c>
      <c r="BV5544">
        <v>0</v>
      </c>
      <c r="BW5544">
        <v>0</v>
      </c>
      <c r="BX5544">
        <v>0</v>
      </c>
      <c r="BY5544">
        <v>0</v>
      </c>
      <c r="BZ5544">
        <v>0</v>
      </c>
      <c r="CA5544">
        <v>1</v>
      </c>
      <c r="CB5544">
        <v>0</v>
      </c>
      <c r="CC5544">
        <v>0</v>
      </c>
      <c r="CD5544">
        <v>0</v>
      </c>
      <c r="CE5544">
        <v>0</v>
      </c>
      <c r="CF5544">
        <v>0</v>
      </c>
      <c r="CG5544">
        <v>0</v>
      </c>
    </row>
    <row r="5545" spans="1:85" hidden="1" x14ac:dyDescent="0.3">
      <c r="A5545">
        <v>5543</v>
      </c>
      <c r="B5545">
        <v>31912</v>
      </c>
      <c r="C5545">
        <v>62</v>
      </c>
      <c r="D5545">
        <v>18</v>
      </c>
      <c r="E5545">
        <v>-0.14597543705343999</v>
      </c>
      <c r="F5545">
        <v>-0.216743171090923</v>
      </c>
      <c r="G5545">
        <v>3</v>
      </c>
      <c r="H5545">
        <v>0</v>
      </c>
      <c r="I5545">
        <v>0</v>
      </c>
      <c r="J5545">
        <v>1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1</v>
      </c>
      <c r="AD5545">
        <v>1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1</v>
      </c>
      <c r="AM5545">
        <v>0</v>
      </c>
      <c r="AN5545">
        <v>1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>
        <v>0</v>
      </c>
      <c r="BI5545">
        <v>0</v>
      </c>
      <c r="BJ5545">
        <v>0</v>
      </c>
      <c r="BK5545">
        <v>0</v>
      </c>
      <c r="BL5545">
        <v>0</v>
      </c>
      <c r="BM5545">
        <v>0</v>
      </c>
      <c r="BN5545">
        <v>0</v>
      </c>
      <c r="BO5545">
        <v>0</v>
      </c>
      <c r="BP5545">
        <v>0</v>
      </c>
      <c r="BQ5545">
        <v>0</v>
      </c>
      <c r="BR5545">
        <v>0</v>
      </c>
      <c r="BS5545">
        <v>0</v>
      </c>
      <c r="BT5545">
        <v>0</v>
      </c>
      <c r="BU5545">
        <v>0</v>
      </c>
      <c r="BV5545">
        <v>0</v>
      </c>
      <c r="BW5545">
        <v>0</v>
      </c>
      <c r="BX5545">
        <v>0</v>
      </c>
      <c r="BY5545">
        <v>0</v>
      </c>
      <c r="BZ5545">
        <v>0</v>
      </c>
      <c r="CA5545">
        <v>1</v>
      </c>
      <c r="CB5545">
        <v>0</v>
      </c>
      <c r="CC5545">
        <v>0</v>
      </c>
      <c r="CD5545">
        <v>0</v>
      </c>
      <c r="CE5545">
        <v>0</v>
      </c>
      <c r="CF5545">
        <v>0</v>
      </c>
      <c r="CG5545">
        <v>0</v>
      </c>
    </row>
    <row r="5546" spans="1:85" hidden="1" x14ac:dyDescent="0.3">
      <c r="A5546">
        <v>5544</v>
      </c>
      <c r="B5546">
        <v>26776</v>
      </c>
      <c r="C5546">
        <v>19</v>
      </c>
      <c r="D5546">
        <v>40</v>
      </c>
      <c r="E5546">
        <v>-0.14597543705343999</v>
      </c>
      <c r="F5546">
        <v>-0.216743171090923</v>
      </c>
      <c r="G5546">
        <v>4</v>
      </c>
      <c r="H5546">
        <v>0</v>
      </c>
      <c r="I5546">
        <v>0</v>
      </c>
      <c r="J5546">
        <v>0</v>
      </c>
      <c r="K5546">
        <v>0</v>
      </c>
      <c r="L5546">
        <v>1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1</v>
      </c>
      <c r="AD5546">
        <v>0</v>
      </c>
      <c r="AE5546">
        <v>1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1</v>
      </c>
      <c r="AM5546">
        <v>0</v>
      </c>
      <c r="AN5546">
        <v>1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>
        <v>0</v>
      </c>
      <c r="BI5546">
        <v>0</v>
      </c>
      <c r="BJ5546">
        <v>0</v>
      </c>
      <c r="BK5546">
        <v>0</v>
      </c>
      <c r="BL5546">
        <v>0</v>
      </c>
      <c r="BM5546">
        <v>0</v>
      </c>
      <c r="BN5546">
        <v>0</v>
      </c>
      <c r="BO5546">
        <v>0</v>
      </c>
      <c r="BP5546">
        <v>0</v>
      </c>
      <c r="BQ5546">
        <v>0</v>
      </c>
      <c r="BR5546">
        <v>0</v>
      </c>
      <c r="BS5546">
        <v>0</v>
      </c>
      <c r="BT5546">
        <v>0</v>
      </c>
      <c r="BU5546">
        <v>0</v>
      </c>
      <c r="BV5546">
        <v>0</v>
      </c>
      <c r="BW5546">
        <v>0</v>
      </c>
      <c r="BX5546">
        <v>0</v>
      </c>
      <c r="BY5546">
        <v>0</v>
      </c>
      <c r="BZ5546">
        <v>0</v>
      </c>
      <c r="CA5546">
        <v>1</v>
      </c>
      <c r="CB5546">
        <v>0</v>
      </c>
      <c r="CC5546">
        <v>0</v>
      </c>
      <c r="CD5546">
        <v>0</v>
      </c>
      <c r="CE5546">
        <v>0</v>
      </c>
      <c r="CF5546">
        <v>0</v>
      </c>
      <c r="CG5546">
        <v>0</v>
      </c>
    </row>
    <row r="5547" spans="1:85" hidden="1" x14ac:dyDescent="0.3">
      <c r="A5547">
        <v>5545</v>
      </c>
      <c r="B5547">
        <v>18224</v>
      </c>
      <c r="C5547">
        <v>31</v>
      </c>
      <c r="D5547">
        <v>40</v>
      </c>
      <c r="E5547">
        <v>-0.14597543705343999</v>
      </c>
      <c r="F5547">
        <v>-0.216743171090923</v>
      </c>
      <c r="G5547">
        <v>3</v>
      </c>
      <c r="H5547">
        <v>0</v>
      </c>
      <c r="I5547">
        <v>0</v>
      </c>
      <c r="J5547">
        <v>1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1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1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1</v>
      </c>
      <c r="AM5547">
        <v>0</v>
      </c>
      <c r="AN5547">
        <v>1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0</v>
      </c>
      <c r="BG5547">
        <v>0</v>
      </c>
      <c r="BH5547">
        <v>0</v>
      </c>
      <c r="BI5547">
        <v>0</v>
      </c>
      <c r="BJ5547">
        <v>0</v>
      </c>
      <c r="BK5547">
        <v>0</v>
      </c>
      <c r="BL5547">
        <v>0</v>
      </c>
      <c r="BM5547">
        <v>0</v>
      </c>
      <c r="BN5547">
        <v>0</v>
      </c>
      <c r="BO5547">
        <v>0</v>
      </c>
      <c r="BP5547">
        <v>0</v>
      </c>
      <c r="BQ5547">
        <v>0</v>
      </c>
      <c r="BR5547">
        <v>0</v>
      </c>
      <c r="BS5547">
        <v>0</v>
      </c>
      <c r="BT5547">
        <v>0</v>
      </c>
      <c r="BU5547">
        <v>0</v>
      </c>
      <c r="BV5547">
        <v>0</v>
      </c>
      <c r="BW5547">
        <v>0</v>
      </c>
      <c r="BX5547">
        <v>0</v>
      </c>
      <c r="BY5547">
        <v>0</v>
      </c>
      <c r="BZ5547">
        <v>0</v>
      </c>
      <c r="CA5547">
        <v>1</v>
      </c>
      <c r="CB5547">
        <v>0</v>
      </c>
      <c r="CC5547">
        <v>0</v>
      </c>
      <c r="CD5547">
        <v>0</v>
      </c>
      <c r="CE5547">
        <v>0</v>
      </c>
      <c r="CF5547">
        <v>0</v>
      </c>
      <c r="CG5547">
        <v>0</v>
      </c>
    </row>
    <row r="5548" spans="1:85" hidden="1" x14ac:dyDescent="0.3">
      <c r="A5548">
        <v>5546</v>
      </c>
      <c r="B5548">
        <v>12518</v>
      </c>
      <c r="C5548">
        <v>60</v>
      </c>
      <c r="D5548">
        <v>16</v>
      </c>
      <c r="E5548">
        <v>0.36581122972409202</v>
      </c>
      <c r="F5548">
        <v>-0.216743171090923</v>
      </c>
      <c r="G5548">
        <v>8</v>
      </c>
      <c r="H5548">
        <v>0</v>
      </c>
      <c r="I5548">
        <v>0</v>
      </c>
      <c r="J5548">
        <v>1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1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1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1</v>
      </c>
      <c r="AM5548">
        <v>0</v>
      </c>
      <c r="AN5548">
        <v>1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0</v>
      </c>
      <c r="BG5548">
        <v>0</v>
      </c>
      <c r="BH5548">
        <v>0</v>
      </c>
      <c r="BI5548">
        <v>0</v>
      </c>
      <c r="BJ5548">
        <v>0</v>
      </c>
      <c r="BK5548">
        <v>0</v>
      </c>
      <c r="BL5548">
        <v>0</v>
      </c>
      <c r="BM5548">
        <v>0</v>
      </c>
      <c r="BN5548">
        <v>0</v>
      </c>
      <c r="BO5548">
        <v>0</v>
      </c>
      <c r="BP5548">
        <v>0</v>
      </c>
      <c r="BQ5548">
        <v>0</v>
      </c>
      <c r="BR5548">
        <v>0</v>
      </c>
      <c r="BS5548">
        <v>0</v>
      </c>
      <c r="BT5548">
        <v>0</v>
      </c>
      <c r="BU5548">
        <v>0</v>
      </c>
      <c r="BV5548">
        <v>0</v>
      </c>
      <c r="BW5548">
        <v>0</v>
      </c>
      <c r="BX5548">
        <v>0</v>
      </c>
      <c r="BY5548">
        <v>0</v>
      </c>
      <c r="BZ5548">
        <v>0</v>
      </c>
      <c r="CA5548">
        <v>1</v>
      </c>
      <c r="CB5548">
        <v>0</v>
      </c>
      <c r="CC5548">
        <v>0</v>
      </c>
      <c r="CD5548">
        <v>0</v>
      </c>
      <c r="CE5548">
        <v>0</v>
      </c>
      <c r="CF5548">
        <v>0</v>
      </c>
      <c r="CG5548">
        <v>0</v>
      </c>
    </row>
    <row r="5549" spans="1:85" hidden="1" x14ac:dyDescent="0.3">
      <c r="A5549">
        <v>5547</v>
      </c>
      <c r="B5549">
        <v>31091</v>
      </c>
      <c r="C5549">
        <v>29</v>
      </c>
      <c r="D5549">
        <v>25</v>
      </c>
      <c r="E5549">
        <v>-0.14597543705343999</v>
      </c>
      <c r="F5549">
        <v>-0.216743171090923</v>
      </c>
      <c r="G5549">
        <v>3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1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1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1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1</v>
      </c>
      <c r="AM5549">
        <v>0</v>
      </c>
      <c r="AN5549">
        <v>1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0</v>
      </c>
      <c r="BG5549">
        <v>0</v>
      </c>
      <c r="BH5549">
        <v>0</v>
      </c>
      <c r="BI5549">
        <v>0</v>
      </c>
      <c r="BJ5549">
        <v>0</v>
      </c>
      <c r="BK5549">
        <v>0</v>
      </c>
      <c r="BL5549">
        <v>0</v>
      </c>
      <c r="BM5549">
        <v>0</v>
      </c>
      <c r="BN5549">
        <v>0</v>
      </c>
      <c r="BO5549">
        <v>0</v>
      </c>
      <c r="BP5549">
        <v>0</v>
      </c>
      <c r="BQ5549">
        <v>0</v>
      </c>
      <c r="BR5549">
        <v>0</v>
      </c>
      <c r="BS5549">
        <v>0</v>
      </c>
      <c r="BT5549">
        <v>0</v>
      </c>
      <c r="BU5549">
        <v>0</v>
      </c>
      <c r="BV5549">
        <v>0</v>
      </c>
      <c r="BW5549">
        <v>0</v>
      </c>
      <c r="BX5549">
        <v>0</v>
      </c>
      <c r="BY5549">
        <v>0</v>
      </c>
      <c r="BZ5549">
        <v>0</v>
      </c>
      <c r="CA5549">
        <v>1</v>
      </c>
      <c r="CB5549">
        <v>0</v>
      </c>
      <c r="CC5549">
        <v>0</v>
      </c>
      <c r="CD5549">
        <v>0</v>
      </c>
      <c r="CE5549">
        <v>0</v>
      </c>
      <c r="CF5549">
        <v>0</v>
      </c>
      <c r="CG5549">
        <v>0</v>
      </c>
    </row>
    <row r="5550" spans="1:85" hidden="1" x14ac:dyDescent="0.3">
      <c r="A5550">
        <v>5548</v>
      </c>
      <c r="B5550">
        <v>20424</v>
      </c>
      <c r="C5550">
        <v>68</v>
      </c>
      <c r="D5550">
        <v>20</v>
      </c>
      <c r="E5550">
        <v>0.71489819444751401</v>
      </c>
      <c r="F5550">
        <v>-0.216743171090923</v>
      </c>
      <c r="G5550">
        <v>7</v>
      </c>
      <c r="H5550">
        <v>0</v>
      </c>
      <c r="I5550">
        <v>0</v>
      </c>
      <c r="J5550">
        <v>0</v>
      </c>
      <c r="K5550">
        <v>0</v>
      </c>
      <c r="L5550">
        <v>1</v>
      </c>
      <c r="M5550">
        <v>0</v>
      </c>
      <c r="N5550">
        <v>0</v>
      </c>
      <c r="O5550">
        <v>1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1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1</v>
      </c>
      <c r="AM5550">
        <v>1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0</v>
      </c>
      <c r="BH5550">
        <v>0</v>
      </c>
      <c r="BI5550">
        <v>0</v>
      </c>
      <c r="BJ5550">
        <v>0</v>
      </c>
      <c r="BK5550">
        <v>0</v>
      </c>
      <c r="BL5550">
        <v>0</v>
      </c>
      <c r="BM5550">
        <v>0</v>
      </c>
      <c r="BN5550">
        <v>0</v>
      </c>
      <c r="BO5550">
        <v>0</v>
      </c>
      <c r="BP5550">
        <v>0</v>
      </c>
      <c r="BQ5550">
        <v>0</v>
      </c>
      <c r="BR5550">
        <v>0</v>
      </c>
      <c r="BS5550">
        <v>0</v>
      </c>
      <c r="BT5550">
        <v>0</v>
      </c>
      <c r="BU5550">
        <v>0</v>
      </c>
      <c r="BV5550">
        <v>0</v>
      </c>
      <c r="BW5550">
        <v>0</v>
      </c>
      <c r="BX5550">
        <v>0</v>
      </c>
      <c r="BY5550">
        <v>0</v>
      </c>
      <c r="BZ5550">
        <v>0</v>
      </c>
      <c r="CA5550">
        <v>1</v>
      </c>
      <c r="CB5550">
        <v>0</v>
      </c>
      <c r="CC5550">
        <v>0</v>
      </c>
      <c r="CD5550">
        <v>0</v>
      </c>
      <c r="CE5550">
        <v>0</v>
      </c>
      <c r="CF5550">
        <v>0</v>
      </c>
      <c r="CG5550">
        <v>0</v>
      </c>
    </row>
    <row r="5551" spans="1:85" hidden="1" x14ac:dyDescent="0.3">
      <c r="A5551">
        <v>5549</v>
      </c>
      <c r="B5551">
        <v>28206</v>
      </c>
      <c r="C5551">
        <v>32</v>
      </c>
      <c r="D5551">
        <v>40</v>
      </c>
      <c r="E5551">
        <v>-0.14597543705343999</v>
      </c>
      <c r="F5551">
        <v>-0.216743171090923</v>
      </c>
      <c r="G5551">
        <v>5</v>
      </c>
      <c r="H5551">
        <v>0</v>
      </c>
      <c r="I5551">
        <v>0</v>
      </c>
      <c r="J5551">
        <v>0</v>
      </c>
      <c r="K5551">
        <v>0</v>
      </c>
      <c r="L5551">
        <v>1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1</v>
      </c>
      <c r="AD5551">
        <v>0</v>
      </c>
      <c r="AE5551">
        <v>0</v>
      </c>
      <c r="AF5551">
        <v>0</v>
      </c>
      <c r="AG5551">
        <v>1</v>
      </c>
      <c r="AH5551">
        <v>0</v>
      </c>
      <c r="AI5551">
        <v>0</v>
      </c>
      <c r="AJ5551">
        <v>0</v>
      </c>
      <c r="AK5551">
        <v>0</v>
      </c>
      <c r="AL5551">
        <v>1</v>
      </c>
      <c r="AM5551">
        <v>0</v>
      </c>
      <c r="AN5551">
        <v>1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0</v>
      </c>
      <c r="BH5551">
        <v>0</v>
      </c>
      <c r="BI5551">
        <v>0</v>
      </c>
      <c r="BJ5551">
        <v>0</v>
      </c>
      <c r="BK5551">
        <v>0</v>
      </c>
      <c r="BL5551">
        <v>0</v>
      </c>
      <c r="BM5551">
        <v>0</v>
      </c>
      <c r="BN5551">
        <v>0</v>
      </c>
      <c r="BO5551">
        <v>0</v>
      </c>
      <c r="BP5551">
        <v>0</v>
      </c>
      <c r="BQ5551">
        <v>0</v>
      </c>
      <c r="BR5551">
        <v>0</v>
      </c>
      <c r="BS5551">
        <v>0</v>
      </c>
      <c r="BT5551">
        <v>0</v>
      </c>
      <c r="BU5551">
        <v>0</v>
      </c>
      <c r="BV5551">
        <v>0</v>
      </c>
      <c r="BW5551">
        <v>0</v>
      </c>
      <c r="BX5551">
        <v>0</v>
      </c>
      <c r="BY5551">
        <v>0</v>
      </c>
      <c r="BZ5551">
        <v>0</v>
      </c>
      <c r="CA5551">
        <v>1</v>
      </c>
      <c r="CB5551">
        <v>0</v>
      </c>
      <c r="CC5551">
        <v>0</v>
      </c>
      <c r="CD5551">
        <v>0</v>
      </c>
      <c r="CE5551">
        <v>0</v>
      </c>
      <c r="CF5551">
        <v>0</v>
      </c>
      <c r="CG5551">
        <v>0</v>
      </c>
    </row>
    <row r="5552" spans="1:85" hidden="1" x14ac:dyDescent="0.3">
      <c r="A5552">
        <v>5550</v>
      </c>
      <c r="B5552">
        <v>8334</v>
      </c>
      <c r="C5552">
        <v>61</v>
      </c>
      <c r="D5552">
        <v>40</v>
      </c>
      <c r="E5552">
        <v>-0.14597543705343999</v>
      </c>
      <c r="F5552">
        <v>-0.216743171090923</v>
      </c>
      <c r="G5552">
        <v>3</v>
      </c>
      <c r="H5552">
        <v>0</v>
      </c>
      <c r="I5552">
        <v>0</v>
      </c>
      <c r="J5552">
        <v>1</v>
      </c>
      <c r="K5552">
        <v>0</v>
      </c>
      <c r="L5552">
        <v>0</v>
      </c>
      <c r="M5552">
        <v>0</v>
      </c>
      <c r="N5552">
        <v>0</v>
      </c>
      <c r="O5552">
        <v>1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1</v>
      </c>
      <c r="AJ5552">
        <v>1</v>
      </c>
      <c r="AK5552">
        <v>0</v>
      </c>
      <c r="AL5552">
        <v>0</v>
      </c>
      <c r="AM5552">
        <v>1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</v>
      </c>
      <c r="BG5552">
        <v>0</v>
      </c>
      <c r="BH5552">
        <v>0</v>
      </c>
      <c r="BI5552">
        <v>0</v>
      </c>
      <c r="BJ5552">
        <v>0</v>
      </c>
      <c r="BK5552">
        <v>0</v>
      </c>
      <c r="BL5552">
        <v>0</v>
      </c>
      <c r="BM5552">
        <v>0</v>
      </c>
      <c r="BN5552">
        <v>0</v>
      </c>
      <c r="BO5552">
        <v>0</v>
      </c>
      <c r="BP5552">
        <v>0</v>
      </c>
      <c r="BQ5552">
        <v>0</v>
      </c>
      <c r="BR5552">
        <v>0</v>
      </c>
      <c r="BS5552">
        <v>0</v>
      </c>
      <c r="BT5552">
        <v>0</v>
      </c>
      <c r="BU5552">
        <v>0</v>
      </c>
      <c r="BV5552">
        <v>0</v>
      </c>
      <c r="BW5552">
        <v>0</v>
      </c>
      <c r="BX5552">
        <v>0</v>
      </c>
      <c r="BY5552">
        <v>0</v>
      </c>
      <c r="BZ5552">
        <v>0</v>
      </c>
      <c r="CA5552">
        <v>1</v>
      </c>
      <c r="CB5552">
        <v>0</v>
      </c>
      <c r="CC5552">
        <v>0</v>
      </c>
      <c r="CD5552">
        <v>0</v>
      </c>
      <c r="CE5552">
        <v>0</v>
      </c>
      <c r="CF5552">
        <v>0</v>
      </c>
      <c r="CG5552">
        <v>0</v>
      </c>
    </row>
    <row r="5553" spans="1:85" hidden="1" x14ac:dyDescent="0.3">
      <c r="A5553">
        <v>5551</v>
      </c>
      <c r="B5553">
        <v>24083</v>
      </c>
      <c r="C5553">
        <v>34</v>
      </c>
      <c r="D5553">
        <v>40</v>
      </c>
      <c r="E5553">
        <v>-0.14597543705343999</v>
      </c>
      <c r="F5553">
        <v>-0.216743171090923</v>
      </c>
      <c r="G5553">
        <v>3</v>
      </c>
      <c r="H5553">
        <v>0</v>
      </c>
      <c r="I5553">
        <v>0</v>
      </c>
      <c r="J5553">
        <v>0</v>
      </c>
      <c r="K5553">
        <v>0</v>
      </c>
      <c r="L5553">
        <v>1</v>
      </c>
      <c r="M5553">
        <v>0</v>
      </c>
      <c r="N5553">
        <v>0</v>
      </c>
      <c r="O5553">
        <v>1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1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1</v>
      </c>
      <c r="AM5553">
        <v>1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0</v>
      </c>
      <c r="BH5553">
        <v>0</v>
      </c>
      <c r="BI5553">
        <v>0</v>
      </c>
      <c r="BJ5553">
        <v>0</v>
      </c>
      <c r="BK5553">
        <v>0</v>
      </c>
      <c r="BL5553">
        <v>0</v>
      </c>
      <c r="BM5553">
        <v>0</v>
      </c>
      <c r="BN5553">
        <v>0</v>
      </c>
      <c r="BO5553">
        <v>0</v>
      </c>
      <c r="BP5553">
        <v>0</v>
      </c>
      <c r="BQ5553">
        <v>0</v>
      </c>
      <c r="BR5553">
        <v>0</v>
      </c>
      <c r="BS5553">
        <v>0</v>
      </c>
      <c r="BT5553">
        <v>0</v>
      </c>
      <c r="BU5553">
        <v>0</v>
      </c>
      <c r="BV5553">
        <v>0</v>
      </c>
      <c r="BW5553">
        <v>0</v>
      </c>
      <c r="BX5553">
        <v>0</v>
      </c>
      <c r="BY5553">
        <v>0</v>
      </c>
      <c r="BZ5553">
        <v>0</v>
      </c>
      <c r="CA5553">
        <v>1</v>
      </c>
      <c r="CB5553">
        <v>0</v>
      </c>
      <c r="CC5553">
        <v>0</v>
      </c>
      <c r="CD5553">
        <v>0</v>
      </c>
      <c r="CE5553">
        <v>0</v>
      </c>
      <c r="CF5553">
        <v>0</v>
      </c>
      <c r="CG5553">
        <v>0</v>
      </c>
    </row>
    <row r="5554" spans="1:85" hidden="1" x14ac:dyDescent="0.3">
      <c r="A5554">
        <v>5552</v>
      </c>
      <c r="B5554">
        <v>12399</v>
      </c>
      <c r="C5554">
        <v>35</v>
      </c>
      <c r="D5554">
        <v>40</v>
      </c>
      <c r="E5554">
        <v>-0.14597543705343999</v>
      </c>
      <c r="F5554">
        <v>-0.216743171090923</v>
      </c>
      <c r="G5554">
        <v>3</v>
      </c>
      <c r="H5554">
        <v>0</v>
      </c>
      <c r="I5554">
        <v>0</v>
      </c>
      <c r="J5554">
        <v>1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1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1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1</v>
      </c>
      <c r="AM5554">
        <v>0</v>
      </c>
      <c r="AN5554">
        <v>1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0</v>
      </c>
      <c r="BH5554">
        <v>0</v>
      </c>
      <c r="BI5554">
        <v>0</v>
      </c>
      <c r="BJ5554">
        <v>0</v>
      </c>
      <c r="BK5554">
        <v>0</v>
      </c>
      <c r="BL5554">
        <v>0</v>
      </c>
      <c r="BM5554">
        <v>0</v>
      </c>
      <c r="BN5554">
        <v>0</v>
      </c>
      <c r="BO5554">
        <v>0</v>
      </c>
      <c r="BP5554">
        <v>0</v>
      </c>
      <c r="BQ5554">
        <v>0</v>
      </c>
      <c r="BR5554">
        <v>0</v>
      </c>
      <c r="BS5554">
        <v>0</v>
      </c>
      <c r="BT5554">
        <v>0</v>
      </c>
      <c r="BU5554">
        <v>0</v>
      </c>
      <c r="BV5554">
        <v>0</v>
      </c>
      <c r="BW5554">
        <v>0</v>
      </c>
      <c r="BX5554">
        <v>0</v>
      </c>
      <c r="BY5554">
        <v>0</v>
      </c>
      <c r="BZ5554">
        <v>0</v>
      </c>
      <c r="CA5554">
        <v>1</v>
      </c>
      <c r="CB5554">
        <v>0</v>
      </c>
      <c r="CC5554">
        <v>0</v>
      </c>
      <c r="CD5554">
        <v>0</v>
      </c>
      <c r="CE5554">
        <v>0</v>
      </c>
      <c r="CF5554">
        <v>0</v>
      </c>
      <c r="CG5554">
        <v>0</v>
      </c>
    </row>
    <row r="5555" spans="1:85" hidden="1" x14ac:dyDescent="0.3">
      <c r="A5555">
        <v>5553</v>
      </c>
      <c r="B5555">
        <v>26520</v>
      </c>
      <c r="C5555">
        <v>33</v>
      </c>
      <c r="D5555">
        <v>4</v>
      </c>
      <c r="E5555">
        <v>-0.14597543705343999</v>
      </c>
      <c r="F5555">
        <v>-0.216743171090923</v>
      </c>
      <c r="G5555">
        <v>4</v>
      </c>
      <c r="H5555">
        <v>0</v>
      </c>
      <c r="I5555">
        <v>0</v>
      </c>
      <c r="J5555">
        <v>1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1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1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1</v>
      </c>
      <c r="AM5555">
        <v>0</v>
      </c>
      <c r="AN5555">
        <v>1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0</v>
      </c>
      <c r="BH5555">
        <v>0</v>
      </c>
      <c r="BI5555">
        <v>0</v>
      </c>
      <c r="BJ5555">
        <v>0</v>
      </c>
      <c r="BK5555">
        <v>0</v>
      </c>
      <c r="BL5555">
        <v>0</v>
      </c>
      <c r="BM5555">
        <v>0</v>
      </c>
      <c r="BN5555">
        <v>0</v>
      </c>
      <c r="BO5555">
        <v>0</v>
      </c>
      <c r="BP5555">
        <v>0</v>
      </c>
      <c r="BQ5555">
        <v>0</v>
      </c>
      <c r="BR5555">
        <v>0</v>
      </c>
      <c r="BS5555">
        <v>0</v>
      </c>
      <c r="BT5555">
        <v>0</v>
      </c>
      <c r="BU5555">
        <v>0</v>
      </c>
      <c r="BV5555">
        <v>0</v>
      </c>
      <c r="BW5555">
        <v>0</v>
      </c>
      <c r="BX5555">
        <v>0</v>
      </c>
      <c r="BY5555">
        <v>0</v>
      </c>
      <c r="BZ5555">
        <v>0</v>
      </c>
      <c r="CA5555">
        <v>1</v>
      </c>
      <c r="CB5555">
        <v>0</v>
      </c>
      <c r="CC5555">
        <v>0</v>
      </c>
      <c r="CD5555">
        <v>0</v>
      </c>
      <c r="CE5555">
        <v>0</v>
      </c>
      <c r="CF5555">
        <v>0</v>
      </c>
      <c r="CG5555">
        <v>0</v>
      </c>
    </row>
    <row r="5556" spans="1:85" hidden="1" x14ac:dyDescent="0.3">
      <c r="A5556">
        <v>5554</v>
      </c>
      <c r="B5556">
        <v>25191</v>
      </c>
      <c r="C5556">
        <v>39</v>
      </c>
      <c r="D5556">
        <v>40</v>
      </c>
      <c r="E5556">
        <v>-0.14597543705343999</v>
      </c>
      <c r="F5556">
        <v>-0.216743171090923</v>
      </c>
      <c r="G5556">
        <v>4</v>
      </c>
      <c r="H5556">
        <v>0</v>
      </c>
      <c r="I5556">
        <v>0</v>
      </c>
      <c r="J5556">
        <v>1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1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1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1</v>
      </c>
      <c r="AM5556">
        <v>0</v>
      </c>
      <c r="AN5556">
        <v>1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>
        <v>0</v>
      </c>
      <c r="BH5556">
        <v>0</v>
      </c>
      <c r="BI5556">
        <v>0</v>
      </c>
      <c r="BJ5556">
        <v>0</v>
      </c>
      <c r="BK5556">
        <v>0</v>
      </c>
      <c r="BL5556">
        <v>0</v>
      </c>
      <c r="BM5556">
        <v>0</v>
      </c>
      <c r="BN5556">
        <v>0</v>
      </c>
      <c r="BO5556">
        <v>0</v>
      </c>
      <c r="BP5556">
        <v>0</v>
      </c>
      <c r="BQ5556">
        <v>0</v>
      </c>
      <c r="BR5556">
        <v>0</v>
      </c>
      <c r="BS5556">
        <v>0</v>
      </c>
      <c r="BT5556">
        <v>0</v>
      </c>
      <c r="BU5556">
        <v>0</v>
      </c>
      <c r="BV5556">
        <v>0</v>
      </c>
      <c r="BW5556">
        <v>0</v>
      </c>
      <c r="BX5556">
        <v>0</v>
      </c>
      <c r="BY5556">
        <v>0</v>
      </c>
      <c r="BZ5556">
        <v>0</v>
      </c>
      <c r="CA5556">
        <v>1</v>
      </c>
      <c r="CB5556">
        <v>0</v>
      </c>
      <c r="CC5556">
        <v>0</v>
      </c>
      <c r="CD5556">
        <v>0</v>
      </c>
      <c r="CE5556">
        <v>0</v>
      </c>
      <c r="CF5556">
        <v>0</v>
      </c>
      <c r="CG5556">
        <v>0</v>
      </c>
    </row>
    <row r="5557" spans="1:85" hidden="1" x14ac:dyDescent="0.3">
      <c r="A5557">
        <v>5555</v>
      </c>
      <c r="B5557">
        <v>18989</v>
      </c>
      <c r="C5557">
        <v>40</v>
      </c>
      <c r="D5557">
        <v>32</v>
      </c>
      <c r="E5557">
        <v>-0.14597543705343999</v>
      </c>
      <c r="F5557">
        <v>-0.216743171090923</v>
      </c>
      <c r="G5557">
        <v>3</v>
      </c>
      <c r="H5557">
        <v>1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1</v>
      </c>
      <c r="AD5557">
        <v>0</v>
      </c>
      <c r="AE5557">
        <v>1</v>
      </c>
      <c r="AF5557">
        <v>0</v>
      </c>
      <c r="AG5557">
        <v>0</v>
      </c>
      <c r="AH5557">
        <v>0</v>
      </c>
      <c r="AI5557">
        <v>0</v>
      </c>
      <c r="AJ5557">
        <v>1</v>
      </c>
      <c r="AK5557">
        <v>0</v>
      </c>
      <c r="AL5557">
        <v>0</v>
      </c>
      <c r="AM5557">
        <v>1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0</v>
      </c>
      <c r="BG5557">
        <v>0</v>
      </c>
      <c r="BH5557">
        <v>0</v>
      </c>
      <c r="BI5557">
        <v>0</v>
      </c>
      <c r="BJ5557">
        <v>0</v>
      </c>
      <c r="BK5557">
        <v>0</v>
      </c>
      <c r="BL5557">
        <v>0</v>
      </c>
      <c r="BM5557">
        <v>0</v>
      </c>
      <c r="BN5557">
        <v>0</v>
      </c>
      <c r="BO5557">
        <v>0</v>
      </c>
      <c r="BP5557">
        <v>0</v>
      </c>
      <c r="BQ5557">
        <v>0</v>
      </c>
      <c r="BR5557">
        <v>0</v>
      </c>
      <c r="BS5557">
        <v>0</v>
      </c>
      <c r="BT5557">
        <v>0</v>
      </c>
      <c r="BU5557">
        <v>0</v>
      </c>
      <c r="BV5557">
        <v>0</v>
      </c>
      <c r="BW5557">
        <v>0</v>
      </c>
      <c r="BX5557">
        <v>0</v>
      </c>
      <c r="BY5557">
        <v>0</v>
      </c>
      <c r="BZ5557">
        <v>0</v>
      </c>
      <c r="CA5557">
        <v>1</v>
      </c>
      <c r="CB5557">
        <v>0</v>
      </c>
      <c r="CC5557">
        <v>0</v>
      </c>
      <c r="CD5557">
        <v>0</v>
      </c>
      <c r="CE5557">
        <v>0</v>
      </c>
      <c r="CF5557">
        <v>0</v>
      </c>
      <c r="CG5557">
        <v>0</v>
      </c>
    </row>
    <row r="5558" spans="1:85" hidden="1" x14ac:dyDescent="0.3">
      <c r="A5558">
        <v>5556</v>
      </c>
      <c r="B5558">
        <v>27779</v>
      </c>
      <c r="C5558">
        <v>50</v>
      </c>
      <c r="D5558">
        <v>40</v>
      </c>
      <c r="E5558">
        <v>-0.14597543705343999</v>
      </c>
      <c r="F5558">
        <v>-0.216743171090923</v>
      </c>
      <c r="G5558">
        <v>3</v>
      </c>
      <c r="H5558">
        <v>0</v>
      </c>
      <c r="I5558">
        <v>0</v>
      </c>
      <c r="J5558">
        <v>1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1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1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1</v>
      </c>
      <c r="AM5558">
        <v>0</v>
      </c>
      <c r="AN5558">
        <v>1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>
        <v>0</v>
      </c>
      <c r="BI5558">
        <v>0</v>
      </c>
      <c r="BJ5558">
        <v>0</v>
      </c>
      <c r="BK5558">
        <v>0</v>
      </c>
      <c r="BL5558">
        <v>0</v>
      </c>
      <c r="BM5558">
        <v>0</v>
      </c>
      <c r="BN5558">
        <v>0</v>
      </c>
      <c r="BO5558">
        <v>0</v>
      </c>
      <c r="BP5558">
        <v>0</v>
      </c>
      <c r="BQ5558">
        <v>0</v>
      </c>
      <c r="BR5558">
        <v>0</v>
      </c>
      <c r="BS5558">
        <v>0</v>
      </c>
      <c r="BT5558">
        <v>0</v>
      </c>
      <c r="BU5558">
        <v>0</v>
      </c>
      <c r="BV5558">
        <v>0</v>
      </c>
      <c r="BW5558">
        <v>0</v>
      </c>
      <c r="BX5558">
        <v>0</v>
      </c>
      <c r="BY5558">
        <v>0</v>
      </c>
      <c r="BZ5558">
        <v>0</v>
      </c>
      <c r="CA5558">
        <v>1</v>
      </c>
      <c r="CB5558">
        <v>0</v>
      </c>
      <c r="CC5558">
        <v>0</v>
      </c>
      <c r="CD5558">
        <v>0</v>
      </c>
      <c r="CE5558">
        <v>0</v>
      </c>
      <c r="CF5558">
        <v>0</v>
      </c>
      <c r="CG5558">
        <v>0</v>
      </c>
    </row>
    <row r="5559" spans="1:85" hidden="1" x14ac:dyDescent="0.3">
      <c r="A5559">
        <v>5557</v>
      </c>
      <c r="B5559">
        <v>31437</v>
      </c>
      <c r="C5559">
        <v>38</v>
      </c>
      <c r="D5559">
        <v>40</v>
      </c>
      <c r="E5559">
        <v>-0.14597543705343999</v>
      </c>
      <c r="F5559">
        <v>-0.216743171090923</v>
      </c>
      <c r="G5559">
        <v>3</v>
      </c>
      <c r="H5559">
        <v>0</v>
      </c>
      <c r="I5559">
        <v>0</v>
      </c>
      <c r="J5559">
        <v>1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1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1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1</v>
      </c>
      <c r="AM5559">
        <v>0</v>
      </c>
      <c r="AN5559">
        <v>1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0</v>
      </c>
      <c r="BH5559">
        <v>0</v>
      </c>
      <c r="BI5559">
        <v>0</v>
      </c>
      <c r="BJ5559">
        <v>0</v>
      </c>
      <c r="BK5559">
        <v>0</v>
      </c>
      <c r="BL5559">
        <v>0</v>
      </c>
      <c r="BM5559">
        <v>0</v>
      </c>
      <c r="BN5559">
        <v>0</v>
      </c>
      <c r="BO5559">
        <v>0</v>
      </c>
      <c r="BP5559">
        <v>0</v>
      </c>
      <c r="BQ5559">
        <v>0</v>
      </c>
      <c r="BR5559">
        <v>0</v>
      </c>
      <c r="BS5559">
        <v>0</v>
      </c>
      <c r="BT5559">
        <v>0</v>
      </c>
      <c r="BU5559">
        <v>0</v>
      </c>
      <c r="BV5559">
        <v>0</v>
      </c>
      <c r="BW5559">
        <v>0</v>
      </c>
      <c r="BX5559">
        <v>0</v>
      </c>
      <c r="BY5559">
        <v>0</v>
      </c>
      <c r="BZ5559">
        <v>0</v>
      </c>
      <c r="CA5559">
        <v>1</v>
      </c>
      <c r="CB5559">
        <v>0</v>
      </c>
      <c r="CC5559">
        <v>0</v>
      </c>
      <c r="CD5559">
        <v>0</v>
      </c>
      <c r="CE5559">
        <v>0</v>
      </c>
      <c r="CF5559">
        <v>0</v>
      </c>
      <c r="CG5559">
        <v>0</v>
      </c>
    </row>
    <row r="5560" spans="1:85" hidden="1" x14ac:dyDescent="0.3">
      <c r="A5560">
        <v>5558</v>
      </c>
      <c r="B5560">
        <v>14755</v>
      </c>
      <c r="C5560">
        <v>20</v>
      </c>
      <c r="D5560">
        <v>20</v>
      </c>
      <c r="E5560">
        <v>0.148562459510408</v>
      </c>
      <c r="F5560">
        <v>-0.216743171090923</v>
      </c>
      <c r="G5560">
        <v>4</v>
      </c>
      <c r="H5560">
        <v>0</v>
      </c>
      <c r="I5560">
        <v>0</v>
      </c>
      <c r="J5560">
        <v>0</v>
      </c>
      <c r="K5560">
        <v>0</v>
      </c>
      <c r="L5560">
        <v>1</v>
      </c>
      <c r="M5560">
        <v>0</v>
      </c>
      <c r="N5560">
        <v>0</v>
      </c>
      <c r="O5560">
        <v>1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1</v>
      </c>
      <c r="AH5560">
        <v>0</v>
      </c>
      <c r="AI5560">
        <v>0</v>
      </c>
      <c r="AJ5560">
        <v>0</v>
      </c>
      <c r="AK5560">
        <v>0</v>
      </c>
      <c r="AL5560">
        <v>1</v>
      </c>
      <c r="AM5560">
        <v>1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0</v>
      </c>
      <c r="BG5560">
        <v>0</v>
      </c>
      <c r="BH5560">
        <v>0</v>
      </c>
      <c r="BI5560">
        <v>0</v>
      </c>
      <c r="BJ5560">
        <v>0</v>
      </c>
      <c r="BK5560">
        <v>0</v>
      </c>
      <c r="BL5560">
        <v>0</v>
      </c>
      <c r="BM5560">
        <v>0</v>
      </c>
      <c r="BN5560">
        <v>0</v>
      </c>
      <c r="BO5560">
        <v>0</v>
      </c>
      <c r="BP5560">
        <v>0</v>
      </c>
      <c r="BQ5560">
        <v>0</v>
      </c>
      <c r="BR5560">
        <v>0</v>
      </c>
      <c r="BS5560">
        <v>0</v>
      </c>
      <c r="BT5560">
        <v>0</v>
      </c>
      <c r="BU5560">
        <v>0</v>
      </c>
      <c r="BV5560">
        <v>0</v>
      </c>
      <c r="BW5560">
        <v>0</v>
      </c>
      <c r="BX5560">
        <v>0</v>
      </c>
      <c r="BY5560">
        <v>0</v>
      </c>
      <c r="BZ5560">
        <v>0</v>
      </c>
      <c r="CA5560">
        <v>1</v>
      </c>
      <c r="CB5560">
        <v>0</v>
      </c>
      <c r="CC5560">
        <v>0</v>
      </c>
      <c r="CD5560">
        <v>0</v>
      </c>
      <c r="CE5560">
        <v>0</v>
      </c>
      <c r="CF5560">
        <v>0</v>
      </c>
      <c r="CG5560">
        <v>0</v>
      </c>
    </row>
    <row r="5561" spans="1:85" hidden="1" x14ac:dyDescent="0.3">
      <c r="A5561">
        <v>5559</v>
      </c>
      <c r="B5561">
        <v>2145</v>
      </c>
      <c r="C5561">
        <v>25</v>
      </c>
      <c r="D5561">
        <v>40</v>
      </c>
      <c r="E5561">
        <v>-0.14597543705343999</v>
      </c>
      <c r="F5561">
        <v>-0.216743171090923</v>
      </c>
      <c r="G5561">
        <v>3</v>
      </c>
      <c r="H5561">
        <v>0</v>
      </c>
      <c r="I5561">
        <v>0</v>
      </c>
      <c r="J5561">
        <v>1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1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1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1</v>
      </c>
      <c r="AM5561">
        <v>0</v>
      </c>
      <c r="AN5561">
        <v>1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0</v>
      </c>
      <c r="BH5561">
        <v>0</v>
      </c>
      <c r="BI5561">
        <v>0</v>
      </c>
      <c r="BJ5561">
        <v>0</v>
      </c>
      <c r="BK5561">
        <v>0</v>
      </c>
      <c r="BL5561">
        <v>0</v>
      </c>
      <c r="BM5561">
        <v>0</v>
      </c>
      <c r="BN5561">
        <v>0</v>
      </c>
      <c r="BO5561">
        <v>0</v>
      </c>
      <c r="BP5561">
        <v>0</v>
      </c>
      <c r="BQ5561">
        <v>0</v>
      </c>
      <c r="BR5561">
        <v>0</v>
      </c>
      <c r="BS5561">
        <v>0</v>
      </c>
      <c r="BT5561">
        <v>0</v>
      </c>
      <c r="BU5561">
        <v>0</v>
      </c>
      <c r="BV5561">
        <v>0</v>
      </c>
      <c r="BW5561">
        <v>0</v>
      </c>
      <c r="BX5561">
        <v>0</v>
      </c>
      <c r="BY5561">
        <v>0</v>
      </c>
      <c r="BZ5561">
        <v>0</v>
      </c>
      <c r="CA5561">
        <v>1</v>
      </c>
      <c r="CB5561">
        <v>0</v>
      </c>
      <c r="CC5561">
        <v>0</v>
      </c>
      <c r="CD5561">
        <v>0</v>
      </c>
      <c r="CE5561">
        <v>0</v>
      </c>
      <c r="CF5561">
        <v>0</v>
      </c>
      <c r="CG5561">
        <v>0</v>
      </c>
    </row>
    <row r="5562" spans="1:85" hidden="1" x14ac:dyDescent="0.3">
      <c r="A5562">
        <v>5560</v>
      </c>
      <c r="B5562">
        <v>23297</v>
      </c>
      <c r="C5562">
        <v>31</v>
      </c>
      <c r="D5562">
        <v>40</v>
      </c>
      <c r="E5562">
        <v>-0.14597543705343999</v>
      </c>
      <c r="F5562">
        <v>-0.216743171090923</v>
      </c>
      <c r="G5562">
        <v>5</v>
      </c>
      <c r="H5562">
        <v>0</v>
      </c>
      <c r="I5562">
        <v>0</v>
      </c>
      <c r="J5562">
        <v>0</v>
      </c>
      <c r="K5562">
        <v>0</v>
      </c>
      <c r="L5562">
        <v>1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1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1</v>
      </c>
      <c r="AI5562">
        <v>0</v>
      </c>
      <c r="AJ5562">
        <v>0</v>
      </c>
      <c r="AK5562">
        <v>0</v>
      </c>
      <c r="AL5562">
        <v>1</v>
      </c>
      <c r="AM5562">
        <v>0</v>
      </c>
      <c r="AN5562">
        <v>1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  <c r="BH5562">
        <v>0</v>
      </c>
      <c r="BI5562">
        <v>0</v>
      </c>
      <c r="BJ5562">
        <v>0</v>
      </c>
      <c r="BK5562">
        <v>0</v>
      </c>
      <c r="BL5562">
        <v>0</v>
      </c>
      <c r="BM5562">
        <v>0</v>
      </c>
      <c r="BN5562">
        <v>0</v>
      </c>
      <c r="BO5562">
        <v>0</v>
      </c>
      <c r="BP5562">
        <v>0</v>
      </c>
      <c r="BQ5562">
        <v>0</v>
      </c>
      <c r="BR5562">
        <v>0</v>
      </c>
      <c r="BS5562">
        <v>0</v>
      </c>
      <c r="BT5562">
        <v>0</v>
      </c>
      <c r="BU5562">
        <v>0</v>
      </c>
      <c r="BV5562">
        <v>0</v>
      </c>
      <c r="BW5562">
        <v>0</v>
      </c>
      <c r="BX5562">
        <v>0</v>
      </c>
      <c r="BY5562">
        <v>0</v>
      </c>
      <c r="BZ5562">
        <v>0</v>
      </c>
      <c r="CA5562">
        <v>1</v>
      </c>
      <c r="CB5562">
        <v>0</v>
      </c>
      <c r="CC5562">
        <v>0</v>
      </c>
      <c r="CD5562">
        <v>0</v>
      </c>
      <c r="CE5562">
        <v>0</v>
      </c>
      <c r="CF5562">
        <v>0</v>
      </c>
      <c r="CG5562">
        <v>0</v>
      </c>
    </row>
    <row r="5563" spans="1:85" hidden="1" x14ac:dyDescent="0.3">
      <c r="A5563">
        <v>5561</v>
      </c>
      <c r="B5563">
        <v>26040</v>
      </c>
      <c r="C5563">
        <v>29</v>
      </c>
      <c r="D5563">
        <v>40</v>
      </c>
      <c r="E5563">
        <v>-0.14597543705343999</v>
      </c>
      <c r="F5563">
        <v>-0.216743171090923</v>
      </c>
      <c r="G5563">
        <v>3</v>
      </c>
      <c r="H5563">
        <v>0</v>
      </c>
      <c r="I5563">
        <v>0</v>
      </c>
      <c r="J5563">
        <v>0</v>
      </c>
      <c r="K5563">
        <v>0</v>
      </c>
      <c r="L5563">
        <v>1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1</v>
      </c>
      <c r="AD5563">
        <v>0</v>
      </c>
      <c r="AE5563">
        <v>1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1</v>
      </c>
      <c r="AM5563">
        <v>0</v>
      </c>
      <c r="AN5563">
        <v>1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0</v>
      </c>
      <c r="BH5563">
        <v>0</v>
      </c>
      <c r="BI5563">
        <v>0</v>
      </c>
      <c r="BJ5563">
        <v>0</v>
      </c>
      <c r="BK5563">
        <v>0</v>
      </c>
      <c r="BL5563">
        <v>0</v>
      </c>
      <c r="BM5563">
        <v>0</v>
      </c>
      <c r="BN5563">
        <v>0</v>
      </c>
      <c r="BO5563">
        <v>0</v>
      </c>
      <c r="BP5563">
        <v>0</v>
      </c>
      <c r="BQ5563">
        <v>0</v>
      </c>
      <c r="BR5563">
        <v>0</v>
      </c>
      <c r="BS5563">
        <v>0</v>
      </c>
      <c r="BT5563">
        <v>0</v>
      </c>
      <c r="BU5563">
        <v>0</v>
      </c>
      <c r="BV5563">
        <v>0</v>
      </c>
      <c r="BW5563">
        <v>0</v>
      </c>
      <c r="BX5563">
        <v>0</v>
      </c>
      <c r="BY5563">
        <v>0</v>
      </c>
      <c r="BZ5563">
        <v>0</v>
      </c>
      <c r="CA5563">
        <v>1</v>
      </c>
      <c r="CB5563">
        <v>0</v>
      </c>
      <c r="CC5563">
        <v>0</v>
      </c>
      <c r="CD5563">
        <v>0</v>
      </c>
      <c r="CE5563">
        <v>0</v>
      </c>
      <c r="CF5563">
        <v>0</v>
      </c>
      <c r="CG5563">
        <v>0</v>
      </c>
    </row>
    <row r="5564" spans="1:85" hidden="1" x14ac:dyDescent="0.3">
      <c r="A5564">
        <v>5562</v>
      </c>
      <c r="B5564">
        <v>25317</v>
      </c>
      <c r="C5564">
        <v>21</v>
      </c>
      <c r="D5564">
        <v>40</v>
      </c>
      <c r="E5564">
        <v>-0.14597543705343999</v>
      </c>
      <c r="F5564">
        <v>-0.216743171090923</v>
      </c>
      <c r="G5564">
        <v>2</v>
      </c>
      <c r="H5564">
        <v>0</v>
      </c>
      <c r="I5564">
        <v>0</v>
      </c>
      <c r="J5564">
        <v>0</v>
      </c>
      <c r="K5564">
        <v>0</v>
      </c>
      <c r="L5564">
        <v>1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1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1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1</v>
      </c>
      <c r="AM5564">
        <v>0</v>
      </c>
      <c r="AN5564">
        <v>1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>
        <v>0</v>
      </c>
      <c r="BI5564">
        <v>0</v>
      </c>
      <c r="BJ5564">
        <v>0</v>
      </c>
      <c r="BK5564">
        <v>0</v>
      </c>
      <c r="BL5564">
        <v>0</v>
      </c>
      <c r="BM5564">
        <v>0</v>
      </c>
      <c r="BN5564">
        <v>1</v>
      </c>
      <c r="BO5564">
        <v>0</v>
      </c>
      <c r="BP5564">
        <v>0</v>
      </c>
      <c r="BQ5564">
        <v>0</v>
      </c>
      <c r="BR5564">
        <v>0</v>
      </c>
      <c r="BS5564">
        <v>0</v>
      </c>
      <c r="BT5564">
        <v>0</v>
      </c>
      <c r="BU5564">
        <v>0</v>
      </c>
      <c r="BV5564">
        <v>0</v>
      </c>
      <c r="BW5564">
        <v>0</v>
      </c>
      <c r="BX5564">
        <v>0</v>
      </c>
      <c r="BY5564">
        <v>0</v>
      </c>
      <c r="BZ5564">
        <v>0</v>
      </c>
      <c r="CA5564">
        <v>0</v>
      </c>
      <c r="CB5564">
        <v>0</v>
      </c>
      <c r="CC5564">
        <v>0</v>
      </c>
      <c r="CD5564">
        <v>0</v>
      </c>
      <c r="CE5564">
        <v>0</v>
      </c>
      <c r="CF5564">
        <v>0</v>
      </c>
      <c r="CG5564">
        <v>0</v>
      </c>
    </row>
    <row r="5565" spans="1:85" hidden="1" x14ac:dyDescent="0.3">
      <c r="A5565">
        <v>5563</v>
      </c>
      <c r="B5565">
        <v>24496</v>
      </c>
      <c r="C5565">
        <v>32</v>
      </c>
      <c r="D5565">
        <v>40</v>
      </c>
      <c r="E5565">
        <v>-0.14597543705343999</v>
      </c>
      <c r="F5565">
        <v>-0.216743171090923</v>
      </c>
      <c r="G5565">
        <v>4</v>
      </c>
      <c r="H5565">
        <v>0</v>
      </c>
      <c r="I5565">
        <v>0</v>
      </c>
      <c r="J5565">
        <v>1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1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1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1</v>
      </c>
      <c r="AM5565">
        <v>0</v>
      </c>
      <c r="AN5565">
        <v>1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  <c r="BH5565">
        <v>0</v>
      </c>
      <c r="BI5565">
        <v>0</v>
      </c>
      <c r="BJ5565">
        <v>0</v>
      </c>
      <c r="BK5565">
        <v>0</v>
      </c>
      <c r="BL5565">
        <v>0</v>
      </c>
      <c r="BM5565">
        <v>0</v>
      </c>
      <c r="BN5565">
        <v>0</v>
      </c>
      <c r="BO5565">
        <v>0</v>
      </c>
      <c r="BP5565">
        <v>0</v>
      </c>
      <c r="BQ5565">
        <v>0</v>
      </c>
      <c r="BR5565">
        <v>0</v>
      </c>
      <c r="BS5565">
        <v>0</v>
      </c>
      <c r="BT5565">
        <v>0</v>
      </c>
      <c r="BU5565">
        <v>0</v>
      </c>
      <c r="BV5565">
        <v>0</v>
      </c>
      <c r="BW5565">
        <v>0</v>
      </c>
      <c r="BX5565">
        <v>0</v>
      </c>
      <c r="BY5565">
        <v>0</v>
      </c>
      <c r="BZ5565">
        <v>0</v>
      </c>
      <c r="CA5565">
        <v>1</v>
      </c>
      <c r="CB5565">
        <v>0</v>
      </c>
      <c r="CC5565">
        <v>0</v>
      </c>
      <c r="CD5565">
        <v>0</v>
      </c>
      <c r="CE5565">
        <v>0</v>
      </c>
      <c r="CF5565">
        <v>0</v>
      </c>
      <c r="CG5565">
        <v>0</v>
      </c>
    </row>
    <row r="5566" spans="1:85" hidden="1" x14ac:dyDescent="0.3">
      <c r="A5566">
        <v>5564</v>
      </c>
      <c r="B5566">
        <v>25943</v>
      </c>
      <c r="C5566">
        <v>19</v>
      </c>
      <c r="D5566">
        <v>36</v>
      </c>
      <c r="E5566">
        <v>-0.14597543705343999</v>
      </c>
      <c r="F5566">
        <v>-0.216743171090923</v>
      </c>
      <c r="G5566">
        <v>1</v>
      </c>
      <c r="H5566">
        <v>0</v>
      </c>
      <c r="I5566">
        <v>0</v>
      </c>
      <c r="J5566">
        <v>0</v>
      </c>
      <c r="K5566">
        <v>0</v>
      </c>
      <c r="L5566">
        <v>1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1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1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1</v>
      </c>
      <c r="AM5566">
        <v>0</v>
      </c>
      <c r="AN5566">
        <v>1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1</v>
      </c>
      <c r="BF5566">
        <v>0</v>
      </c>
      <c r="BG5566">
        <v>0</v>
      </c>
      <c r="BH5566">
        <v>0</v>
      </c>
      <c r="BI5566">
        <v>0</v>
      </c>
      <c r="BJ5566">
        <v>0</v>
      </c>
      <c r="BK5566">
        <v>0</v>
      </c>
      <c r="BL5566">
        <v>0</v>
      </c>
      <c r="BM5566">
        <v>0</v>
      </c>
      <c r="BN5566">
        <v>0</v>
      </c>
      <c r="BO5566">
        <v>0</v>
      </c>
      <c r="BP5566">
        <v>0</v>
      </c>
      <c r="BQ5566">
        <v>0</v>
      </c>
      <c r="BR5566">
        <v>0</v>
      </c>
      <c r="BS5566">
        <v>0</v>
      </c>
      <c r="BT5566">
        <v>0</v>
      </c>
      <c r="BU5566">
        <v>0</v>
      </c>
      <c r="BV5566">
        <v>0</v>
      </c>
      <c r="BW5566">
        <v>0</v>
      </c>
      <c r="BX5566">
        <v>0</v>
      </c>
      <c r="BY5566">
        <v>0</v>
      </c>
      <c r="BZ5566">
        <v>0</v>
      </c>
      <c r="CA5566">
        <v>0</v>
      </c>
      <c r="CB5566">
        <v>0</v>
      </c>
      <c r="CC5566">
        <v>0</v>
      </c>
      <c r="CD5566">
        <v>0</v>
      </c>
      <c r="CE5566">
        <v>0</v>
      </c>
      <c r="CF5566">
        <v>0</v>
      </c>
      <c r="CG5566">
        <v>0</v>
      </c>
    </row>
    <row r="5567" spans="1:85" hidden="1" x14ac:dyDescent="0.3">
      <c r="A5567">
        <v>5565</v>
      </c>
      <c r="B5567">
        <v>9580</v>
      </c>
      <c r="C5567">
        <v>35</v>
      </c>
      <c r="D5567">
        <v>28</v>
      </c>
      <c r="E5567">
        <v>-0.14597543705343999</v>
      </c>
      <c r="F5567">
        <v>-0.216743171090923</v>
      </c>
      <c r="G5567">
        <v>6</v>
      </c>
      <c r="H5567">
        <v>0</v>
      </c>
      <c r="I5567">
        <v>0</v>
      </c>
      <c r="J5567">
        <v>0</v>
      </c>
      <c r="K5567">
        <v>0</v>
      </c>
      <c r="L5567">
        <v>1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1</v>
      </c>
      <c r="AB5567">
        <v>0</v>
      </c>
      <c r="AC5567">
        <v>0</v>
      </c>
      <c r="AD5567">
        <v>0</v>
      </c>
      <c r="AE5567">
        <v>1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1</v>
      </c>
      <c r="AL5567">
        <v>0</v>
      </c>
      <c r="AM5567">
        <v>0</v>
      </c>
      <c r="AN5567">
        <v>1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>
        <v>0</v>
      </c>
      <c r="BI5567">
        <v>0</v>
      </c>
      <c r="BJ5567">
        <v>0</v>
      </c>
      <c r="BK5567">
        <v>0</v>
      </c>
      <c r="BL5567">
        <v>0</v>
      </c>
      <c r="BM5567">
        <v>0</v>
      </c>
      <c r="BN5567">
        <v>0</v>
      </c>
      <c r="BO5567">
        <v>0</v>
      </c>
      <c r="BP5567">
        <v>0</v>
      </c>
      <c r="BQ5567">
        <v>0</v>
      </c>
      <c r="BR5567">
        <v>0</v>
      </c>
      <c r="BS5567">
        <v>0</v>
      </c>
      <c r="BT5567">
        <v>0</v>
      </c>
      <c r="BU5567">
        <v>0</v>
      </c>
      <c r="BV5567">
        <v>0</v>
      </c>
      <c r="BW5567">
        <v>0</v>
      </c>
      <c r="BX5567">
        <v>0</v>
      </c>
      <c r="BY5567">
        <v>0</v>
      </c>
      <c r="BZ5567">
        <v>0</v>
      </c>
      <c r="CA5567">
        <v>0</v>
      </c>
      <c r="CB5567">
        <v>0</v>
      </c>
      <c r="CC5567">
        <v>0</v>
      </c>
      <c r="CD5567">
        <v>1</v>
      </c>
      <c r="CE5567">
        <v>0</v>
      </c>
      <c r="CF5567">
        <v>0</v>
      </c>
      <c r="CG5567">
        <v>0</v>
      </c>
    </row>
    <row r="5568" spans="1:85" hidden="1" x14ac:dyDescent="0.3">
      <c r="A5568">
        <v>5566</v>
      </c>
      <c r="B5568">
        <v>14153</v>
      </c>
      <c r="C5568">
        <v>36</v>
      </c>
      <c r="D5568">
        <v>40</v>
      </c>
      <c r="E5568">
        <v>0.18741005891933399</v>
      </c>
      <c r="F5568">
        <v>-0.216743171090923</v>
      </c>
      <c r="G5568">
        <v>4</v>
      </c>
      <c r="H5568">
        <v>0</v>
      </c>
      <c r="I5568">
        <v>0</v>
      </c>
      <c r="J5568">
        <v>0</v>
      </c>
      <c r="K5568">
        <v>0</v>
      </c>
      <c r="L5568">
        <v>1</v>
      </c>
      <c r="M5568">
        <v>0</v>
      </c>
      <c r="N5568">
        <v>0</v>
      </c>
      <c r="O5568">
        <v>1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1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1</v>
      </c>
      <c r="AM5568">
        <v>0</v>
      </c>
      <c r="AN5568">
        <v>1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  <c r="BH5568">
        <v>0</v>
      </c>
      <c r="BI5568">
        <v>0</v>
      </c>
      <c r="BJ5568">
        <v>0</v>
      </c>
      <c r="BK5568">
        <v>0</v>
      </c>
      <c r="BL5568">
        <v>0</v>
      </c>
      <c r="BM5568">
        <v>0</v>
      </c>
      <c r="BN5568">
        <v>0</v>
      </c>
      <c r="BO5568">
        <v>0</v>
      </c>
      <c r="BP5568">
        <v>0</v>
      </c>
      <c r="BQ5568">
        <v>0</v>
      </c>
      <c r="BR5568">
        <v>0</v>
      </c>
      <c r="BS5568">
        <v>0</v>
      </c>
      <c r="BT5568">
        <v>0</v>
      </c>
      <c r="BU5568">
        <v>0</v>
      </c>
      <c r="BV5568">
        <v>0</v>
      </c>
      <c r="BW5568">
        <v>0</v>
      </c>
      <c r="BX5568">
        <v>0</v>
      </c>
      <c r="BY5568">
        <v>0</v>
      </c>
      <c r="BZ5568">
        <v>0</v>
      </c>
      <c r="CA5568">
        <v>1</v>
      </c>
      <c r="CB5568">
        <v>0</v>
      </c>
      <c r="CC5568">
        <v>0</v>
      </c>
      <c r="CD5568">
        <v>0</v>
      </c>
      <c r="CE5568">
        <v>0</v>
      </c>
      <c r="CF5568">
        <v>0</v>
      </c>
      <c r="CG5568">
        <v>0</v>
      </c>
    </row>
    <row r="5569" spans="1:85" hidden="1" x14ac:dyDescent="0.3">
      <c r="A5569">
        <v>5567</v>
      </c>
      <c r="B5569">
        <v>1311</v>
      </c>
      <c r="C5569">
        <v>28</v>
      </c>
      <c r="D5569">
        <v>40</v>
      </c>
      <c r="E5569">
        <v>-0.14597543705343999</v>
      </c>
      <c r="F5569">
        <v>-0.216743171090923</v>
      </c>
      <c r="G5569">
        <v>6</v>
      </c>
      <c r="H5569">
        <v>0</v>
      </c>
      <c r="I5569">
        <v>0</v>
      </c>
      <c r="J5569">
        <v>0</v>
      </c>
      <c r="K5569">
        <v>0</v>
      </c>
      <c r="L5569">
        <v>1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1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1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1</v>
      </c>
      <c r="AM5569">
        <v>1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  <c r="BH5569">
        <v>0</v>
      </c>
      <c r="BI5569">
        <v>0</v>
      </c>
      <c r="BJ5569">
        <v>0</v>
      </c>
      <c r="BK5569">
        <v>0</v>
      </c>
      <c r="BL5569">
        <v>0</v>
      </c>
      <c r="BM5569">
        <v>0</v>
      </c>
      <c r="BN5569">
        <v>0</v>
      </c>
      <c r="BO5569">
        <v>0</v>
      </c>
      <c r="BP5569">
        <v>0</v>
      </c>
      <c r="BQ5569">
        <v>0</v>
      </c>
      <c r="BR5569">
        <v>0</v>
      </c>
      <c r="BS5569">
        <v>0</v>
      </c>
      <c r="BT5569">
        <v>0</v>
      </c>
      <c r="BU5569">
        <v>0</v>
      </c>
      <c r="BV5569">
        <v>0</v>
      </c>
      <c r="BW5569">
        <v>0</v>
      </c>
      <c r="BX5569">
        <v>0</v>
      </c>
      <c r="BY5569">
        <v>0</v>
      </c>
      <c r="BZ5569">
        <v>0</v>
      </c>
      <c r="CA5569">
        <v>1</v>
      </c>
      <c r="CB5569">
        <v>0</v>
      </c>
      <c r="CC5569">
        <v>0</v>
      </c>
      <c r="CD5569">
        <v>0</v>
      </c>
      <c r="CE5569">
        <v>0</v>
      </c>
      <c r="CF5569">
        <v>0</v>
      </c>
      <c r="CG5569">
        <v>0</v>
      </c>
    </row>
    <row r="5570" spans="1:85" hidden="1" x14ac:dyDescent="0.3">
      <c r="A5570">
        <v>5568</v>
      </c>
      <c r="B5570">
        <v>19858</v>
      </c>
      <c r="C5570">
        <v>52</v>
      </c>
      <c r="D5570">
        <v>40</v>
      </c>
      <c r="E5570">
        <v>-0.14597543705343999</v>
      </c>
      <c r="F5570">
        <v>-0.216743171090923</v>
      </c>
      <c r="G5570">
        <v>3</v>
      </c>
      <c r="H5570">
        <v>0</v>
      </c>
      <c r="I5570">
        <v>0</v>
      </c>
      <c r="J5570">
        <v>1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1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1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1</v>
      </c>
      <c r="AM5570">
        <v>0</v>
      </c>
      <c r="AN5570">
        <v>1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  <c r="BH5570">
        <v>0</v>
      </c>
      <c r="BI5570">
        <v>0</v>
      </c>
      <c r="BJ5570">
        <v>0</v>
      </c>
      <c r="BK5570">
        <v>0</v>
      </c>
      <c r="BL5570">
        <v>0</v>
      </c>
      <c r="BM5570">
        <v>0</v>
      </c>
      <c r="BN5570">
        <v>0</v>
      </c>
      <c r="BO5570">
        <v>0</v>
      </c>
      <c r="BP5570">
        <v>0</v>
      </c>
      <c r="BQ5570">
        <v>0</v>
      </c>
      <c r="BR5570">
        <v>0</v>
      </c>
      <c r="BS5570">
        <v>0</v>
      </c>
      <c r="BT5570">
        <v>0</v>
      </c>
      <c r="BU5570">
        <v>0</v>
      </c>
      <c r="BV5570">
        <v>0</v>
      </c>
      <c r="BW5570">
        <v>0</v>
      </c>
      <c r="BX5570">
        <v>0</v>
      </c>
      <c r="BY5570">
        <v>0</v>
      </c>
      <c r="BZ5570">
        <v>0</v>
      </c>
      <c r="CA5570">
        <v>1</v>
      </c>
      <c r="CB5570">
        <v>0</v>
      </c>
      <c r="CC5570">
        <v>0</v>
      </c>
      <c r="CD5570">
        <v>0</v>
      </c>
      <c r="CE5570">
        <v>0</v>
      </c>
      <c r="CF5570">
        <v>0</v>
      </c>
      <c r="CG5570">
        <v>0</v>
      </c>
    </row>
    <row r="5571" spans="1:85" hidden="1" x14ac:dyDescent="0.3">
      <c r="A5571">
        <v>5569</v>
      </c>
      <c r="B5571">
        <v>27933</v>
      </c>
      <c r="C5571">
        <v>39</v>
      </c>
      <c r="D5571">
        <v>46</v>
      </c>
      <c r="E5571">
        <v>-0.14597543705343999</v>
      </c>
      <c r="F5571">
        <v>4.4372392112938996</v>
      </c>
      <c r="G5571">
        <v>3</v>
      </c>
      <c r="H5571">
        <v>1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1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1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1</v>
      </c>
      <c r="AM5571">
        <v>0</v>
      </c>
      <c r="AN5571">
        <v>1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>
        <v>0</v>
      </c>
      <c r="BH5571">
        <v>0</v>
      </c>
      <c r="BI5571">
        <v>0</v>
      </c>
      <c r="BJ5571">
        <v>0</v>
      </c>
      <c r="BK5571">
        <v>0</v>
      </c>
      <c r="BL5571">
        <v>0</v>
      </c>
      <c r="BM5571">
        <v>0</v>
      </c>
      <c r="BN5571">
        <v>0</v>
      </c>
      <c r="BO5571">
        <v>0</v>
      </c>
      <c r="BP5571">
        <v>0</v>
      </c>
      <c r="BQ5571">
        <v>0</v>
      </c>
      <c r="BR5571">
        <v>0</v>
      </c>
      <c r="BS5571">
        <v>0</v>
      </c>
      <c r="BT5571">
        <v>0</v>
      </c>
      <c r="BU5571">
        <v>0</v>
      </c>
      <c r="BV5571">
        <v>0</v>
      </c>
      <c r="BW5571">
        <v>0</v>
      </c>
      <c r="BX5571">
        <v>0</v>
      </c>
      <c r="BY5571">
        <v>0</v>
      </c>
      <c r="BZ5571">
        <v>0</v>
      </c>
      <c r="CA5571">
        <v>1</v>
      </c>
      <c r="CB5571">
        <v>0</v>
      </c>
      <c r="CC5571">
        <v>0</v>
      </c>
      <c r="CD5571">
        <v>0</v>
      </c>
      <c r="CE5571">
        <v>0</v>
      </c>
      <c r="CF5571">
        <v>0</v>
      </c>
      <c r="CG5571">
        <v>0</v>
      </c>
    </row>
    <row r="5572" spans="1:85" hidden="1" x14ac:dyDescent="0.3">
      <c r="A5572">
        <v>5570</v>
      </c>
      <c r="B5572">
        <v>7920</v>
      </c>
      <c r="C5572">
        <v>49</v>
      </c>
      <c r="D5572">
        <v>40</v>
      </c>
      <c r="E5572">
        <v>-0.14597543705343999</v>
      </c>
      <c r="F5572">
        <v>-0.216743171090923</v>
      </c>
      <c r="G5572">
        <v>2</v>
      </c>
      <c r="H5572">
        <v>0</v>
      </c>
      <c r="I5572">
        <v>0</v>
      </c>
      <c r="J5572">
        <v>1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1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1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1</v>
      </c>
      <c r="AM5572">
        <v>0</v>
      </c>
      <c r="AN5572">
        <v>1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0</v>
      </c>
      <c r="BH5572">
        <v>0</v>
      </c>
      <c r="BI5572">
        <v>0</v>
      </c>
      <c r="BJ5572">
        <v>0</v>
      </c>
      <c r="BK5572">
        <v>0</v>
      </c>
      <c r="BL5572">
        <v>0</v>
      </c>
      <c r="BM5572">
        <v>0</v>
      </c>
      <c r="BN5572">
        <v>0</v>
      </c>
      <c r="BO5572">
        <v>0</v>
      </c>
      <c r="BP5572">
        <v>0</v>
      </c>
      <c r="BQ5572">
        <v>0</v>
      </c>
      <c r="BR5572">
        <v>0</v>
      </c>
      <c r="BS5572">
        <v>0</v>
      </c>
      <c r="BT5572">
        <v>0</v>
      </c>
      <c r="BU5572">
        <v>0</v>
      </c>
      <c r="BV5572">
        <v>0</v>
      </c>
      <c r="BW5572">
        <v>0</v>
      </c>
      <c r="BX5572">
        <v>0</v>
      </c>
      <c r="BY5572">
        <v>0</v>
      </c>
      <c r="BZ5572">
        <v>0</v>
      </c>
      <c r="CA5572">
        <v>1</v>
      </c>
      <c r="CB5572">
        <v>0</v>
      </c>
      <c r="CC5572">
        <v>0</v>
      </c>
      <c r="CD5572">
        <v>0</v>
      </c>
      <c r="CE5572">
        <v>0</v>
      </c>
      <c r="CF5572">
        <v>0</v>
      </c>
      <c r="CG5572">
        <v>0</v>
      </c>
    </row>
    <row r="5573" spans="1:85" hidden="1" x14ac:dyDescent="0.3">
      <c r="A5573">
        <v>5571</v>
      </c>
      <c r="B5573">
        <v>5877</v>
      </c>
      <c r="C5573">
        <v>37</v>
      </c>
      <c r="D5573">
        <v>85</v>
      </c>
      <c r="E5573">
        <v>-0.14597543705343999</v>
      </c>
      <c r="F5573">
        <v>-0.216743171090923</v>
      </c>
      <c r="G5573">
        <v>2</v>
      </c>
      <c r="H5573">
        <v>0</v>
      </c>
      <c r="I5573">
        <v>0</v>
      </c>
      <c r="J5573">
        <v>1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1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1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1</v>
      </c>
      <c r="AM5573">
        <v>0</v>
      </c>
      <c r="AN5573">
        <v>1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0</v>
      </c>
      <c r="BH5573">
        <v>0</v>
      </c>
      <c r="BI5573">
        <v>0</v>
      </c>
      <c r="BJ5573">
        <v>0</v>
      </c>
      <c r="BK5573">
        <v>0</v>
      </c>
      <c r="BL5573">
        <v>0</v>
      </c>
      <c r="BM5573">
        <v>0</v>
      </c>
      <c r="BN5573">
        <v>1</v>
      </c>
      <c r="BO5573">
        <v>0</v>
      </c>
      <c r="BP5573">
        <v>0</v>
      </c>
      <c r="BQ5573">
        <v>0</v>
      </c>
      <c r="BR5573">
        <v>0</v>
      </c>
      <c r="BS5573">
        <v>0</v>
      </c>
      <c r="BT5573">
        <v>0</v>
      </c>
      <c r="BU5573">
        <v>0</v>
      </c>
      <c r="BV5573">
        <v>0</v>
      </c>
      <c r="BW5573">
        <v>0</v>
      </c>
      <c r="BX5573">
        <v>0</v>
      </c>
      <c r="BY5573">
        <v>0</v>
      </c>
      <c r="BZ5573">
        <v>0</v>
      </c>
      <c r="CA5573">
        <v>0</v>
      </c>
      <c r="CB5573">
        <v>0</v>
      </c>
      <c r="CC5573">
        <v>0</v>
      </c>
      <c r="CD5573">
        <v>0</v>
      </c>
      <c r="CE5573">
        <v>0</v>
      </c>
      <c r="CF5573">
        <v>0</v>
      </c>
      <c r="CG5573">
        <v>0</v>
      </c>
    </row>
    <row r="5574" spans="1:85" hidden="1" x14ac:dyDescent="0.3">
      <c r="A5574">
        <v>5572</v>
      </c>
      <c r="B5574">
        <v>3608</v>
      </c>
      <c r="C5574">
        <v>23</v>
      </c>
      <c r="D5574">
        <v>20</v>
      </c>
      <c r="E5574">
        <v>-0.14597543705343999</v>
      </c>
      <c r="F5574">
        <v>-0.216743171090923</v>
      </c>
      <c r="G5574">
        <v>4</v>
      </c>
      <c r="H5574">
        <v>0</v>
      </c>
      <c r="I5574">
        <v>0</v>
      </c>
      <c r="J5574">
        <v>0</v>
      </c>
      <c r="K5574">
        <v>0</v>
      </c>
      <c r="L5574">
        <v>1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1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1</v>
      </c>
      <c r="AH5574">
        <v>0</v>
      </c>
      <c r="AI5574">
        <v>0</v>
      </c>
      <c r="AJ5574">
        <v>1</v>
      </c>
      <c r="AK5574">
        <v>0</v>
      </c>
      <c r="AL5574">
        <v>0</v>
      </c>
      <c r="AM5574">
        <v>1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0</v>
      </c>
      <c r="BH5574">
        <v>0</v>
      </c>
      <c r="BI5574">
        <v>0</v>
      </c>
      <c r="BJ5574">
        <v>0</v>
      </c>
      <c r="BK5574">
        <v>1</v>
      </c>
      <c r="BL5574">
        <v>0</v>
      </c>
      <c r="BM5574">
        <v>0</v>
      </c>
      <c r="BN5574">
        <v>0</v>
      </c>
      <c r="BO5574">
        <v>0</v>
      </c>
      <c r="BP5574">
        <v>0</v>
      </c>
      <c r="BQ5574">
        <v>0</v>
      </c>
      <c r="BR5574">
        <v>0</v>
      </c>
      <c r="BS5574">
        <v>0</v>
      </c>
      <c r="BT5574">
        <v>0</v>
      </c>
      <c r="BU5574">
        <v>0</v>
      </c>
      <c r="BV5574">
        <v>0</v>
      </c>
      <c r="BW5574">
        <v>0</v>
      </c>
      <c r="BX5574">
        <v>0</v>
      </c>
      <c r="BY5574">
        <v>0</v>
      </c>
      <c r="BZ5574">
        <v>0</v>
      </c>
      <c r="CA5574">
        <v>0</v>
      </c>
      <c r="CB5574">
        <v>0</v>
      </c>
      <c r="CC5574">
        <v>0</v>
      </c>
      <c r="CD5574">
        <v>0</v>
      </c>
      <c r="CE5574">
        <v>0</v>
      </c>
      <c r="CF5574">
        <v>0</v>
      </c>
      <c r="CG5574">
        <v>0</v>
      </c>
    </row>
    <row r="5575" spans="1:85" hidden="1" x14ac:dyDescent="0.3">
      <c r="A5575">
        <v>5573</v>
      </c>
      <c r="B5575">
        <v>19508</v>
      </c>
      <c r="C5575">
        <v>29</v>
      </c>
      <c r="D5575">
        <v>60</v>
      </c>
      <c r="E5575">
        <v>-0.14597543705343999</v>
      </c>
      <c r="F5575">
        <v>-0.216743171090923</v>
      </c>
      <c r="G5575">
        <v>3</v>
      </c>
      <c r="H5575">
        <v>0</v>
      </c>
      <c r="I5575">
        <v>0</v>
      </c>
      <c r="J5575">
        <v>1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1</v>
      </c>
      <c r="AC5575">
        <v>0</v>
      </c>
      <c r="AD5575">
        <v>1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1</v>
      </c>
      <c r="AM5575">
        <v>0</v>
      </c>
      <c r="AN5575">
        <v>1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>
        <v>0</v>
      </c>
      <c r="BI5575">
        <v>0</v>
      </c>
      <c r="BJ5575">
        <v>0</v>
      </c>
      <c r="BK5575">
        <v>0</v>
      </c>
      <c r="BL5575">
        <v>0</v>
      </c>
      <c r="BM5575">
        <v>0</v>
      </c>
      <c r="BN5575">
        <v>0</v>
      </c>
      <c r="BO5575">
        <v>0</v>
      </c>
      <c r="BP5575">
        <v>0</v>
      </c>
      <c r="BQ5575">
        <v>0</v>
      </c>
      <c r="BR5575">
        <v>0</v>
      </c>
      <c r="BS5575">
        <v>0</v>
      </c>
      <c r="BT5575">
        <v>0</v>
      </c>
      <c r="BU5575">
        <v>0</v>
      </c>
      <c r="BV5575">
        <v>0</v>
      </c>
      <c r="BW5575">
        <v>0</v>
      </c>
      <c r="BX5575">
        <v>0</v>
      </c>
      <c r="BY5575">
        <v>0</v>
      </c>
      <c r="BZ5575">
        <v>0</v>
      </c>
      <c r="CA5575">
        <v>1</v>
      </c>
      <c r="CB5575">
        <v>0</v>
      </c>
      <c r="CC5575">
        <v>0</v>
      </c>
      <c r="CD5575">
        <v>0</v>
      </c>
      <c r="CE5575">
        <v>0</v>
      </c>
      <c r="CF5575">
        <v>0</v>
      </c>
      <c r="CG5575">
        <v>0</v>
      </c>
    </row>
    <row r="5576" spans="1:85" hidden="1" x14ac:dyDescent="0.3">
      <c r="A5576">
        <v>5574</v>
      </c>
      <c r="B5576">
        <v>23436</v>
      </c>
      <c r="C5576">
        <v>50</v>
      </c>
      <c r="D5576">
        <v>47</v>
      </c>
      <c r="E5576">
        <v>0.27864100666015901</v>
      </c>
      <c r="F5576">
        <v>-0.216743171090923</v>
      </c>
      <c r="G5576">
        <v>3</v>
      </c>
      <c r="H5576">
        <v>0</v>
      </c>
      <c r="I5576">
        <v>0</v>
      </c>
      <c r="J5576">
        <v>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1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1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1</v>
      </c>
      <c r="AM5576">
        <v>0</v>
      </c>
      <c r="AN5576">
        <v>1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  <c r="BH5576">
        <v>0</v>
      </c>
      <c r="BI5576">
        <v>0</v>
      </c>
      <c r="BJ5576">
        <v>0</v>
      </c>
      <c r="BK5576">
        <v>0</v>
      </c>
      <c r="BL5576">
        <v>0</v>
      </c>
      <c r="BM5576">
        <v>0</v>
      </c>
      <c r="BN5576">
        <v>0</v>
      </c>
      <c r="BO5576">
        <v>0</v>
      </c>
      <c r="BP5576">
        <v>0</v>
      </c>
      <c r="BQ5576">
        <v>0</v>
      </c>
      <c r="BR5576">
        <v>0</v>
      </c>
      <c r="BS5576">
        <v>0</v>
      </c>
      <c r="BT5576">
        <v>0</v>
      </c>
      <c r="BU5576">
        <v>0</v>
      </c>
      <c r="BV5576">
        <v>0</v>
      </c>
      <c r="BW5576">
        <v>0</v>
      </c>
      <c r="BX5576">
        <v>0</v>
      </c>
      <c r="BY5576">
        <v>0</v>
      </c>
      <c r="BZ5576">
        <v>0</v>
      </c>
      <c r="CA5576">
        <v>1</v>
      </c>
      <c r="CB5576">
        <v>0</v>
      </c>
      <c r="CC5576">
        <v>0</v>
      </c>
      <c r="CD5576">
        <v>0</v>
      </c>
      <c r="CE5576">
        <v>0</v>
      </c>
      <c r="CF5576">
        <v>0</v>
      </c>
      <c r="CG5576">
        <v>0</v>
      </c>
    </row>
    <row r="5577" spans="1:85" hidden="1" x14ac:dyDescent="0.3">
      <c r="A5577">
        <v>5575</v>
      </c>
      <c r="B5577">
        <v>16493</v>
      </c>
      <c r="C5577">
        <v>23</v>
      </c>
      <c r="D5577">
        <v>45</v>
      </c>
      <c r="E5577">
        <v>-0.14597543705343999</v>
      </c>
      <c r="F5577">
        <v>-0.216743171090923</v>
      </c>
      <c r="G5577">
        <v>4</v>
      </c>
      <c r="H5577">
        <v>0</v>
      </c>
      <c r="I5577">
        <v>0</v>
      </c>
      <c r="J5577">
        <v>0</v>
      </c>
      <c r="K5577">
        <v>0</v>
      </c>
      <c r="L5577">
        <v>1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1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1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1</v>
      </c>
      <c r="AM5577">
        <v>0</v>
      </c>
      <c r="AN5577">
        <v>1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</v>
      </c>
      <c r="BG5577">
        <v>0</v>
      </c>
      <c r="BH5577">
        <v>0</v>
      </c>
      <c r="BI5577">
        <v>0</v>
      </c>
      <c r="BJ5577">
        <v>0</v>
      </c>
      <c r="BK5577">
        <v>0</v>
      </c>
      <c r="BL5577">
        <v>0</v>
      </c>
      <c r="BM5577">
        <v>0</v>
      </c>
      <c r="BN5577">
        <v>0</v>
      </c>
      <c r="BO5577">
        <v>0</v>
      </c>
      <c r="BP5577">
        <v>0</v>
      </c>
      <c r="BQ5577">
        <v>0</v>
      </c>
      <c r="BR5577">
        <v>0</v>
      </c>
      <c r="BS5577">
        <v>0</v>
      </c>
      <c r="BT5577">
        <v>0</v>
      </c>
      <c r="BU5577">
        <v>0</v>
      </c>
      <c r="BV5577">
        <v>0</v>
      </c>
      <c r="BW5577">
        <v>0</v>
      </c>
      <c r="BX5577">
        <v>0</v>
      </c>
      <c r="BY5577">
        <v>0</v>
      </c>
      <c r="BZ5577">
        <v>0</v>
      </c>
      <c r="CA5577">
        <v>1</v>
      </c>
      <c r="CB5577">
        <v>0</v>
      </c>
      <c r="CC5577">
        <v>0</v>
      </c>
      <c r="CD5577">
        <v>0</v>
      </c>
      <c r="CE5577">
        <v>0</v>
      </c>
      <c r="CF5577">
        <v>0</v>
      </c>
      <c r="CG5577">
        <v>0</v>
      </c>
    </row>
    <row r="5578" spans="1:85" hidden="1" x14ac:dyDescent="0.3">
      <c r="A5578">
        <v>5576</v>
      </c>
      <c r="B5578">
        <v>18640</v>
      </c>
      <c r="C5578">
        <v>43</v>
      </c>
      <c r="D5578">
        <v>40</v>
      </c>
      <c r="E5578">
        <v>-0.14597543705343999</v>
      </c>
      <c r="F5578">
        <v>-0.216743171090923</v>
      </c>
      <c r="G5578">
        <v>3</v>
      </c>
      <c r="H5578">
        <v>0</v>
      </c>
      <c r="I5578">
        <v>0</v>
      </c>
      <c r="J5578">
        <v>0</v>
      </c>
      <c r="K5578">
        <v>0</v>
      </c>
      <c r="L5578">
        <v>1</v>
      </c>
      <c r="M5578">
        <v>0</v>
      </c>
      <c r="N5578">
        <v>0</v>
      </c>
      <c r="O5578">
        <v>1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1</v>
      </c>
      <c r="AF5578">
        <v>0</v>
      </c>
      <c r="AG5578">
        <v>0</v>
      </c>
      <c r="AH5578">
        <v>0</v>
      </c>
      <c r="AI5578">
        <v>0</v>
      </c>
      <c r="AJ5578">
        <v>1</v>
      </c>
      <c r="AK5578">
        <v>0</v>
      </c>
      <c r="AL5578">
        <v>0</v>
      </c>
      <c r="AM5578">
        <v>1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>
        <v>0</v>
      </c>
      <c r="BI5578">
        <v>0</v>
      </c>
      <c r="BJ5578">
        <v>0</v>
      </c>
      <c r="BK5578">
        <v>0</v>
      </c>
      <c r="BL5578">
        <v>0</v>
      </c>
      <c r="BM5578">
        <v>0</v>
      </c>
      <c r="BN5578">
        <v>0</v>
      </c>
      <c r="BO5578">
        <v>0</v>
      </c>
      <c r="BP5578">
        <v>0</v>
      </c>
      <c r="BQ5578">
        <v>0</v>
      </c>
      <c r="BR5578">
        <v>0</v>
      </c>
      <c r="BS5578">
        <v>0</v>
      </c>
      <c r="BT5578">
        <v>0</v>
      </c>
      <c r="BU5578">
        <v>0</v>
      </c>
      <c r="BV5578">
        <v>0</v>
      </c>
      <c r="BW5578">
        <v>0</v>
      </c>
      <c r="BX5578">
        <v>0</v>
      </c>
      <c r="BY5578">
        <v>0</v>
      </c>
      <c r="BZ5578">
        <v>0</v>
      </c>
      <c r="CA5578">
        <v>1</v>
      </c>
      <c r="CB5578">
        <v>0</v>
      </c>
      <c r="CC5578">
        <v>0</v>
      </c>
      <c r="CD5578">
        <v>0</v>
      </c>
      <c r="CE5578">
        <v>0</v>
      </c>
      <c r="CF5578">
        <v>0</v>
      </c>
      <c r="CG5578">
        <v>0</v>
      </c>
    </row>
    <row r="5579" spans="1:85" hidden="1" x14ac:dyDescent="0.3">
      <c r="A5579">
        <v>5577</v>
      </c>
      <c r="B5579">
        <v>4375</v>
      </c>
      <c r="C5579">
        <v>33</v>
      </c>
      <c r="D5579">
        <v>50</v>
      </c>
      <c r="E5579">
        <v>-0.14597543705343999</v>
      </c>
      <c r="F5579">
        <v>-0.216743171090923</v>
      </c>
      <c r="G5579">
        <v>3</v>
      </c>
      <c r="H5579">
        <v>0</v>
      </c>
      <c r="I5579">
        <v>0</v>
      </c>
      <c r="J5579">
        <v>0</v>
      </c>
      <c r="K5579">
        <v>0</v>
      </c>
      <c r="L5579">
        <v>1</v>
      </c>
      <c r="M5579">
        <v>0</v>
      </c>
      <c r="N5579">
        <v>0</v>
      </c>
      <c r="O5579">
        <v>0</v>
      </c>
      <c r="P5579">
        <v>0</v>
      </c>
      <c r="Q5579">
        <v>1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1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1</v>
      </c>
      <c r="AM5579">
        <v>0</v>
      </c>
      <c r="AN5579">
        <v>1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  <c r="BH5579">
        <v>0</v>
      </c>
      <c r="BI5579">
        <v>0</v>
      </c>
      <c r="BJ5579">
        <v>0</v>
      </c>
      <c r="BK5579">
        <v>0</v>
      </c>
      <c r="BL5579">
        <v>0</v>
      </c>
      <c r="BM5579">
        <v>0</v>
      </c>
      <c r="BN5579">
        <v>0</v>
      </c>
      <c r="BO5579">
        <v>0</v>
      </c>
      <c r="BP5579">
        <v>0</v>
      </c>
      <c r="BQ5579">
        <v>0</v>
      </c>
      <c r="BR5579">
        <v>0</v>
      </c>
      <c r="BS5579">
        <v>0</v>
      </c>
      <c r="BT5579">
        <v>0</v>
      </c>
      <c r="BU5579">
        <v>0</v>
      </c>
      <c r="BV5579">
        <v>0</v>
      </c>
      <c r="BW5579">
        <v>0</v>
      </c>
      <c r="BX5579">
        <v>0</v>
      </c>
      <c r="BY5579">
        <v>0</v>
      </c>
      <c r="BZ5579">
        <v>0</v>
      </c>
      <c r="CA5579">
        <v>1</v>
      </c>
      <c r="CB5579">
        <v>0</v>
      </c>
      <c r="CC5579">
        <v>0</v>
      </c>
      <c r="CD5579">
        <v>0</v>
      </c>
      <c r="CE5579">
        <v>0</v>
      </c>
      <c r="CF5579">
        <v>0</v>
      </c>
      <c r="CG5579">
        <v>0</v>
      </c>
    </row>
    <row r="5580" spans="1:85" hidden="1" x14ac:dyDescent="0.3">
      <c r="A5580">
        <v>5578</v>
      </c>
      <c r="B5580">
        <v>25735</v>
      </c>
      <c r="C5580">
        <v>30</v>
      </c>
      <c r="D5580">
        <v>40</v>
      </c>
      <c r="E5580">
        <v>-0.14597543705343999</v>
      </c>
      <c r="F5580">
        <v>-0.216743171090923</v>
      </c>
      <c r="G5580">
        <v>3</v>
      </c>
      <c r="H5580">
        <v>0</v>
      </c>
      <c r="I5580">
        <v>0</v>
      </c>
      <c r="J5580">
        <v>0</v>
      </c>
      <c r="K5580">
        <v>0</v>
      </c>
      <c r="L5580">
        <v>1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1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1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1</v>
      </c>
      <c r="AM5580">
        <v>0</v>
      </c>
      <c r="AN5580">
        <v>1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  <c r="BH5580">
        <v>0</v>
      </c>
      <c r="BI5580">
        <v>0</v>
      </c>
      <c r="BJ5580">
        <v>0</v>
      </c>
      <c r="BK5580">
        <v>0</v>
      </c>
      <c r="BL5580">
        <v>0</v>
      </c>
      <c r="BM5580">
        <v>0</v>
      </c>
      <c r="BN5580">
        <v>0</v>
      </c>
      <c r="BO5580">
        <v>0</v>
      </c>
      <c r="BP5580">
        <v>0</v>
      </c>
      <c r="BQ5580">
        <v>0</v>
      </c>
      <c r="BR5580">
        <v>0</v>
      </c>
      <c r="BS5580">
        <v>0</v>
      </c>
      <c r="BT5580">
        <v>0</v>
      </c>
      <c r="BU5580">
        <v>0</v>
      </c>
      <c r="BV5580">
        <v>0</v>
      </c>
      <c r="BW5580">
        <v>0</v>
      </c>
      <c r="BX5580">
        <v>0</v>
      </c>
      <c r="BY5580">
        <v>0</v>
      </c>
      <c r="BZ5580">
        <v>0</v>
      </c>
      <c r="CA5580">
        <v>0</v>
      </c>
      <c r="CB5580">
        <v>1</v>
      </c>
      <c r="CC5580">
        <v>0</v>
      </c>
      <c r="CD5580">
        <v>0</v>
      </c>
      <c r="CE5580">
        <v>0</v>
      </c>
      <c r="CF5580">
        <v>0</v>
      </c>
      <c r="CG5580">
        <v>0</v>
      </c>
    </row>
    <row r="5581" spans="1:85" hidden="1" x14ac:dyDescent="0.3">
      <c r="A5581">
        <v>5579</v>
      </c>
      <c r="B5581">
        <v>27468</v>
      </c>
      <c r="C5581">
        <v>48</v>
      </c>
      <c r="D5581">
        <v>13</v>
      </c>
      <c r="E5581">
        <v>-0.14597543705343999</v>
      </c>
      <c r="F5581">
        <v>-0.216743171090923</v>
      </c>
      <c r="G5581">
        <v>8</v>
      </c>
      <c r="H5581">
        <v>1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1</v>
      </c>
      <c r="AA5581">
        <v>0</v>
      </c>
      <c r="AB5581">
        <v>0</v>
      </c>
      <c r="AC5581">
        <v>0</v>
      </c>
      <c r="AD5581">
        <v>0</v>
      </c>
      <c r="AE5581">
        <v>1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1</v>
      </c>
      <c r="AM5581">
        <v>0</v>
      </c>
      <c r="AN5581">
        <v>1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0</v>
      </c>
      <c r="BG5581">
        <v>0</v>
      </c>
      <c r="BH5581">
        <v>0</v>
      </c>
      <c r="BI5581">
        <v>0</v>
      </c>
      <c r="BJ5581">
        <v>0</v>
      </c>
      <c r="BK5581">
        <v>0</v>
      </c>
      <c r="BL5581">
        <v>0</v>
      </c>
      <c r="BM5581">
        <v>0</v>
      </c>
      <c r="BN5581">
        <v>0</v>
      </c>
      <c r="BO5581">
        <v>0</v>
      </c>
      <c r="BP5581">
        <v>0</v>
      </c>
      <c r="BQ5581">
        <v>0</v>
      </c>
      <c r="BR5581">
        <v>0</v>
      </c>
      <c r="BS5581">
        <v>0</v>
      </c>
      <c r="BT5581">
        <v>0</v>
      </c>
      <c r="BU5581">
        <v>0</v>
      </c>
      <c r="BV5581">
        <v>0</v>
      </c>
      <c r="BW5581">
        <v>0</v>
      </c>
      <c r="BX5581">
        <v>0</v>
      </c>
      <c r="BY5581">
        <v>0</v>
      </c>
      <c r="BZ5581">
        <v>0</v>
      </c>
      <c r="CA5581">
        <v>1</v>
      </c>
      <c r="CB5581">
        <v>0</v>
      </c>
      <c r="CC5581">
        <v>0</v>
      </c>
      <c r="CD5581">
        <v>0</v>
      </c>
      <c r="CE5581">
        <v>0</v>
      </c>
      <c r="CF5581">
        <v>0</v>
      </c>
      <c r="CG5581">
        <v>0</v>
      </c>
    </row>
    <row r="5582" spans="1:85" hidden="1" x14ac:dyDescent="0.3">
      <c r="A5582">
        <v>5580</v>
      </c>
      <c r="B5582">
        <v>4128</v>
      </c>
      <c r="C5582">
        <v>23</v>
      </c>
      <c r="D5582">
        <v>40</v>
      </c>
      <c r="E5582">
        <v>-0.14597543705343999</v>
      </c>
      <c r="F5582">
        <v>-0.216743171090923</v>
      </c>
      <c r="G5582">
        <v>6</v>
      </c>
      <c r="H5582">
        <v>0</v>
      </c>
      <c r="I5582">
        <v>0</v>
      </c>
      <c r="J5582">
        <v>0</v>
      </c>
      <c r="K5582">
        <v>0</v>
      </c>
      <c r="L5582">
        <v>1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1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1</v>
      </c>
      <c r="AH5582">
        <v>0</v>
      </c>
      <c r="AI5582">
        <v>0</v>
      </c>
      <c r="AJ5582">
        <v>0</v>
      </c>
      <c r="AK5582">
        <v>0</v>
      </c>
      <c r="AL5582">
        <v>1</v>
      </c>
      <c r="AM5582">
        <v>1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0</v>
      </c>
      <c r="BG5582">
        <v>0</v>
      </c>
      <c r="BH5582">
        <v>0</v>
      </c>
      <c r="BI5582">
        <v>0</v>
      </c>
      <c r="BJ5582">
        <v>0</v>
      </c>
      <c r="BK5582">
        <v>0</v>
      </c>
      <c r="BL5582">
        <v>0</v>
      </c>
      <c r="BM5582">
        <v>0</v>
      </c>
      <c r="BN5582">
        <v>0</v>
      </c>
      <c r="BO5582">
        <v>0</v>
      </c>
      <c r="BP5582">
        <v>0</v>
      </c>
      <c r="BQ5582">
        <v>0</v>
      </c>
      <c r="BR5582">
        <v>0</v>
      </c>
      <c r="BS5582">
        <v>0</v>
      </c>
      <c r="BT5582">
        <v>0</v>
      </c>
      <c r="BU5582">
        <v>0</v>
      </c>
      <c r="BV5582">
        <v>0</v>
      </c>
      <c r="BW5582">
        <v>0</v>
      </c>
      <c r="BX5582">
        <v>0</v>
      </c>
      <c r="BY5582">
        <v>0</v>
      </c>
      <c r="BZ5582">
        <v>0</v>
      </c>
      <c r="CA5582">
        <v>1</v>
      </c>
      <c r="CB5582">
        <v>0</v>
      </c>
      <c r="CC5582">
        <v>0</v>
      </c>
      <c r="CD5582">
        <v>0</v>
      </c>
      <c r="CE5582">
        <v>0</v>
      </c>
      <c r="CF5582">
        <v>0</v>
      </c>
      <c r="CG5582">
        <v>0</v>
      </c>
    </row>
    <row r="5583" spans="1:85" hidden="1" x14ac:dyDescent="0.3">
      <c r="A5583">
        <v>5581</v>
      </c>
      <c r="B5583">
        <v>17109</v>
      </c>
      <c r="C5583">
        <v>25</v>
      </c>
      <c r="D5583">
        <v>40</v>
      </c>
      <c r="E5583">
        <v>-0.14597543705343999</v>
      </c>
      <c r="F5583">
        <v>-0.216743171090923</v>
      </c>
      <c r="G5583">
        <v>3</v>
      </c>
      <c r="H5583">
        <v>0</v>
      </c>
      <c r="I5583">
        <v>0</v>
      </c>
      <c r="J5583">
        <v>0</v>
      </c>
      <c r="K5583">
        <v>0</v>
      </c>
      <c r="L5583">
        <v>1</v>
      </c>
      <c r="M5583">
        <v>0</v>
      </c>
      <c r="N5583">
        <v>0</v>
      </c>
      <c r="O5583">
        <v>1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1</v>
      </c>
      <c r="AI5583">
        <v>0</v>
      </c>
      <c r="AJ5583">
        <v>1</v>
      </c>
      <c r="AK5583">
        <v>0</v>
      </c>
      <c r="AL5583">
        <v>0</v>
      </c>
      <c r="AM5583">
        <v>1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>
        <v>0</v>
      </c>
      <c r="BI5583">
        <v>0</v>
      </c>
      <c r="BJ5583">
        <v>0</v>
      </c>
      <c r="BK5583">
        <v>0</v>
      </c>
      <c r="BL5583">
        <v>0</v>
      </c>
      <c r="BM5583">
        <v>0</v>
      </c>
      <c r="BN5583">
        <v>0</v>
      </c>
      <c r="BO5583">
        <v>0</v>
      </c>
      <c r="BP5583">
        <v>0</v>
      </c>
      <c r="BQ5583">
        <v>0</v>
      </c>
      <c r="BR5583">
        <v>0</v>
      </c>
      <c r="BS5583">
        <v>0</v>
      </c>
      <c r="BT5583">
        <v>0</v>
      </c>
      <c r="BU5583">
        <v>0</v>
      </c>
      <c r="BV5583">
        <v>0</v>
      </c>
      <c r="BW5583">
        <v>0</v>
      </c>
      <c r="BX5583">
        <v>0</v>
      </c>
      <c r="BY5583">
        <v>0</v>
      </c>
      <c r="BZ5583">
        <v>0</v>
      </c>
      <c r="CA5583">
        <v>1</v>
      </c>
      <c r="CB5583">
        <v>0</v>
      </c>
      <c r="CC5583">
        <v>0</v>
      </c>
      <c r="CD5583">
        <v>0</v>
      </c>
      <c r="CE5583">
        <v>0</v>
      </c>
      <c r="CF5583">
        <v>0</v>
      </c>
      <c r="CG5583">
        <v>0</v>
      </c>
    </row>
    <row r="5584" spans="1:85" hidden="1" x14ac:dyDescent="0.3">
      <c r="A5584">
        <v>5582</v>
      </c>
      <c r="B5584">
        <v>2639</v>
      </c>
      <c r="C5584">
        <v>28</v>
      </c>
      <c r="D5584">
        <v>40</v>
      </c>
      <c r="E5584">
        <v>-0.14597543705343999</v>
      </c>
      <c r="F5584">
        <v>-0.216743171090923</v>
      </c>
      <c r="G5584">
        <v>2</v>
      </c>
      <c r="H5584">
        <v>0</v>
      </c>
      <c r="I5584">
        <v>0</v>
      </c>
      <c r="J5584">
        <v>0</v>
      </c>
      <c r="K5584">
        <v>0</v>
      </c>
      <c r="L5584">
        <v>1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1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1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1</v>
      </c>
      <c r="AM5584">
        <v>1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>
        <v>0</v>
      </c>
      <c r="BI5584">
        <v>0</v>
      </c>
      <c r="BJ5584">
        <v>0</v>
      </c>
      <c r="BK5584">
        <v>0</v>
      </c>
      <c r="BL5584">
        <v>0</v>
      </c>
      <c r="BM5584">
        <v>0</v>
      </c>
      <c r="BN5584">
        <v>0</v>
      </c>
      <c r="BO5584">
        <v>0</v>
      </c>
      <c r="BP5584">
        <v>0</v>
      </c>
      <c r="BQ5584">
        <v>0</v>
      </c>
      <c r="BR5584">
        <v>0</v>
      </c>
      <c r="BS5584">
        <v>0</v>
      </c>
      <c r="BT5584">
        <v>0</v>
      </c>
      <c r="BU5584">
        <v>0</v>
      </c>
      <c r="BV5584">
        <v>0</v>
      </c>
      <c r="BW5584">
        <v>0</v>
      </c>
      <c r="BX5584">
        <v>0</v>
      </c>
      <c r="BY5584">
        <v>0</v>
      </c>
      <c r="BZ5584">
        <v>0</v>
      </c>
      <c r="CA5584">
        <v>0</v>
      </c>
      <c r="CB5584">
        <v>0</v>
      </c>
      <c r="CC5584">
        <v>0</v>
      </c>
      <c r="CD5584">
        <v>1</v>
      </c>
      <c r="CE5584">
        <v>0</v>
      </c>
      <c r="CF5584">
        <v>0</v>
      </c>
      <c r="CG5584">
        <v>0</v>
      </c>
    </row>
    <row r="5585" spans="1:85" hidden="1" x14ac:dyDescent="0.3">
      <c r="A5585">
        <v>5583</v>
      </c>
      <c r="B5585">
        <v>4036</v>
      </c>
      <c r="C5585">
        <v>24</v>
      </c>
      <c r="D5585">
        <v>15</v>
      </c>
      <c r="E5585">
        <v>-0.14597543705343999</v>
      </c>
      <c r="F5585">
        <v>-0.216743171090923</v>
      </c>
      <c r="G5585">
        <v>6</v>
      </c>
      <c r="H5585">
        <v>0</v>
      </c>
      <c r="I5585">
        <v>0</v>
      </c>
      <c r="J5585">
        <v>0</v>
      </c>
      <c r="K5585">
        <v>0</v>
      </c>
      <c r="L5585">
        <v>1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1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1</v>
      </c>
      <c r="AH5585">
        <v>0</v>
      </c>
      <c r="AI5585">
        <v>0</v>
      </c>
      <c r="AJ5585">
        <v>0</v>
      </c>
      <c r="AK5585">
        <v>0</v>
      </c>
      <c r="AL5585">
        <v>1</v>
      </c>
      <c r="AM5585">
        <v>1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0</v>
      </c>
      <c r="BH5585">
        <v>0</v>
      </c>
      <c r="BI5585">
        <v>0</v>
      </c>
      <c r="BJ5585">
        <v>0</v>
      </c>
      <c r="BK5585">
        <v>0</v>
      </c>
      <c r="BL5585">
        <v>0</v>
      </c>
      <c r="BM5585">
        <v>0</v>
      </c>
      <c r="BN5585">
        <v>0</v>
      </c>
      <c r="BO5585">
        <v>0</v>
      </c>
      <c r="BP5585">
        <v>0</v>
      </c>
      <c r="BQ5585">
        <v>0</v>
      </c>
      <c r="BR5585">
        <v>0</v>
      </c>
      <c r="BS5585">
        <v>0</v>
      </c>
      <c r="BT5585">
        <v>0</v>
      </c>
      <c r="BU5585">
        <v>0</v>
      </c>
      <c r="BV5585">
        <v>0</v>
      </c>
      <c r="BW5585">
        <v>0</v>
      </c>
      <c r="BX5585">
        <v>0</v>
      </c>
      <c r="BY5585">
        <v>0</v>
      </c>
      <c r="BZ5585">
        <v>0</v>
      </c>
      <c r="CA5585">
        <v>1</v>
      </c>
      <c r="CB5585">
        <v>0</v>
      </c>
      <c r="CC5585">
        <v>0</v>
      </c>
      <c r="CD5585">
        <v>0</v>
      </c>
      <c r="CE5585">
        <v>0</v>
      </c>
      <c r="CF5585">
        <v>0</v>
      </c>
      <c r="CG5585">
        <v>0</v>
      </c>
    </row>
    <row r="5586" spans="1:85" hidden="1" x14ac:dyDescent="0.3">
      <c r="A5586">
        <v>5584</v>
      </c>
      <c r="B5586">
        <v>28361</v>
      </c>
      <c r="C5586">
        <v>19</v>
      </c>
      <c r="D5586">
        <v>16</v>
      </c>
      <c r="E5586">
        <v>-0.14597543705343999</v>
      </c>
      <c r="F5586">
        <v>-0.216743171090923</v>
      </c>
      <c r="G5586">
        <v>4</v>
      </c>
      <c r="H5586">
        <v>0</v>
      </c>
      <c r="I5586">
        <v>0</v>
      </c>
      <c r="J5586">
        <v>0</v>
      </c>
      <c r="K5586">
        <v>0</v>
      </c>
      <c r="L5586">
        <v>1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1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1</v>
      </c>
      <c r="AH5586">
        <v>0</v>
      </c>
      <c r="AI5586">
        <v>0</v>
      </c>
      <c r="AJ5586">
        <v>0</v>
      </c>
      <c r="AK5586">
        <v>0</v>
      </c>
      <c r="AL5586">
        <v>1</v>
      </c>
      <c r="AM5586">
        <v>1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>
        <v>0</v>
      </c>
      <c r="BI5586">
        <v>0</v>
      </c>
      <c r="BJ5586">
        <v>0</v>
      </c>
      <c r="BK5586">
        <v>0</v>
      </c>
      <c r="BL5586">
        <v>0</v>
      </c>
      <c r="BM5586">
        <v>0</v>
      </c>
      <c r="BN5586">
        <v>0</v>
      </c>
      <c r="BO5586">
        <v>0</v>
      </c>
      <c r="BP5586">
        <v>0</v>
      </c>
      <c r="BQ5586">
        <v>0</v>
      </c>
      <c r="BR5586">
        <v>0</v>
      </c>
      <c r="BS5586">
        <v>0</v>
      </c>
      <c r="BT5586">
        <v>0</v>
      </c>
      <c r="BU5586">
        <v>0</v>
      </c>
      <c r="BV5586">
        <v>0</v>
      </c>
      <c r="BW5586">
        <v>0</v>
      </c>
      <c r="BX5586">
        <v>0</v>
      </c>
      <c r="BY5586">
        <v>0</v>
      </c>
      <c r="BZ5586">
        <v>0</v>
      </c>
      <c r="CA5586">
        <v>1</v>
      </c>
      <c r="CB5586">
        <v>0</v>
      </c>
      <c r="CC5586">
        <v>0</v>
      </c>
      <c r="CD5586">
        <v>0</v>
      </c>
      <c r="CE5586">
        <v>0</v>
      </c>
      <c r="CF5586">
        <v>0</v>
      </c>
      <c r="CG5586">
        <v>0</v>
      </c>
    </row>
    <row r="5587" spans="1:85" hidden="1" x14ac:dyDescent="0.3">
      <c r="A5587">
        <v>5585</v>
      </c>
      <c r="B5587">
        <v>25867</v>
      </c>
      <c r="C5587">
        <v>67</v>
      </c>
      <c r="D5587">
        <v>20</v>
      </c>
      <c r="E5587">
        <v>-0.14597543705343999</v>
      </c>
      <c r="F5587">
        <v>-0.216743171090923</v>
      </c>
      <c r="G5587">
        <v>3</v>
      </c>
      <c r="H5587">
        <v>0</v>
      </c>
      <c r="I5587">
        <v>0</v>
      </c>
      <c r="J5587">
        <v>1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1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1</v>
      </c>
      <c r="AJ5587">
        <v>1</v>
      </c>
      <c r="AK5587">
        <v>0</v>
      </c>
      <c r="AL5587">
        <v>0</v>
      </c>
      <c r="AM5587">
        <v>1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>
        <v>0</v>
      </c>
      <c r="BI5587">
        <v>0</v>
      </c>
      <c r="BJ5587">
        <v>0</v>
      </c>
      <c r="BK5587">
        <v>0</v>
      </c>
      <c r="BL5587">
        <v>0</v>
      </c>
      <c r="BM5587">
        <v>0</v>
      </c>
      <c r="BN5587">
        <v>0</v>
      </c>
      <c r="BO5587">
        <v>0</v>
      </c>
      <c r="BP5587">
        <v>0</v>
      </c>
      <c r="BQ5587">
        <v>0</v>
      </c>
      <c r="BR5587">
        <v>0</v>
      </c>
      <c r="BS5587">
        <v>0</v>
      </c>
      <c r="BT5587">
        <v>0</v>
      </c>
      <c r="BU5587">
        <v>0</v>
      </c>
      <c r="BV5587">
        <v>0</v>
      </c>
      <c r="BW5587">
        <v>0</v>
      </c>
      <c r="BX5587">
        <v>0</v>
      </c>
      <c r="BY5587">
        <v>0</v>
      </c>
      <c r="BZ5587">
        <v>0</v>
      </c>
      <c r="CA5587">
        <v>1</v>
      </c>
      <c r="CB5587">
        <v>0</v>
      </c>
      <c r="CC5587">
        <v>0</v>
      </c>
      <c r="CD5587">
        <v>0</v>
      </c>
      <c r="CE5587">
        <v>0</v>
      </c>
      <c r="CF5587">
        <v>0</v>
      </c>
      <c r="CG5587">
        <v>0</v>
      </c>
    </row>
    <row r="5588" spans="1:85" hidden="1" x14ac:dyDescent="0.3">
      <c r="A5588">
        <v>5586</v>
      </c>
      <c r="B5588">
        <v>32111</v>
      </c>
      <c r="C5588">
        <v>44</v>
      </c>
      <c r="D5588">
        <v>40</v>
      </c>
      <c r="E5588">
        <v>-0.14597543705343999</v>
      </c>
      <c r="F5588">
        <v>-0.216743171090923</v>
      </c>
      <c r="G5588">
        <v>2</v>
      </c>
      <c r="H5588">
        <v>0</v>
      </c>
      <c r="I5588">
        <v>0</v>
      </c>
      <c r="J5588">
        <v>1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1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1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1</v>
      </c>
      <c r="AK5588">
        <v>0</v>
      </c>
      <c r="AL5588">
        <v>0</v>
      </c>
      <c r="AM5588">
        <v>0</v>
      </c>
      <c r="AN5588">
        <v>1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0</v>
      </c>
      <c r="BH5588">
        <v>0</v>
      </c>
      <c r="BI5588">
        <v>0</v>
      </c>
      <c r="BJ5588">
        <v>0</v>
      </c>
      <c r="BK5588">
        <v>0</v>
      </c>
      <c r="BL5588">
        <v>0</v>
      </c>
      <c r="BM5588">
        <v>0</v>
      </c>
      <c r="BN5588">
        <v>0</v>
      </c>
      <c r="BO5588">
        <v>0</v>
      </c>
      <c r="BP5588">
        <v>0</v>
      </c>
      <c r="BQ5588">
        <v>0</v>
      </c>
      <c r="BR5588">
        <v>0</v>
      </c>
      <c r="BS5588">
        <v>0</v>
      </c>
      <c r="BT5588">
        <v>0</v>
      </c>
      <c r="BU5588">
        <v>0</v>
      </c>
      <c r="BV5588">
        <v>0</v>
      </c>
      <c r="BW5588">
        <v>0</v>
      </c>
      <c r="BX5588">
        <v>0</v>
      </c>
      <c r="BY5588">
        <v>0</v>
      </c>
      <c r="BZ5588">
        <v>0</v>
      </c>
      <c r="CA5588">
        <v>1</v>
      </c>
      <c r="CB5588">
        <v>0</v>
      </c>
      <c r="CC5588">
        <v>0</v>
      </c>
      <c r="CD5588">
        <v>0</v>
      </c>
      <c r="CE5588">
        <v>0</v>
      </c>
      <c r="CF5588">
        <v>0</v>
      </c>
      <c r="CG5588">
        <v>0</v>
      </c>
    </row>
    <row r="5589" spans="1:85" hidden="1" x14ac:dyDescent="0.3">
      <c r="A5589">
        <v>5587</v>
      </c>
      <c r="B5589">
        <v>26106</v>
      </c>
      <c r="C5589">
        <v>48</v>
      </c>
      <c r="D5589">
        <v>40</v>
      </c>
      <c r="E5589">
        <v>-0.14597543705343999</v>
      </c>
      <c r="F5589">
        <v>-0.216743171090923</v>
      </c>
      <c r="G5589">
        <v>3</v>
      </c>
      <c r="H5589">
        <v>0</v>
      </c>
      <c r="I5589">
        <v>0</v>
      </c>
      <c r="J5589">
        <v>1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1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1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1</v>
      </c>
      <c r="AM5589">
        <v>0</v>
      </c>
      <c r="AN5589">
        <v>1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0</v>
      </c>
      <c r="BH5589">
        <v>0</v>
      </c>
      <c r="BI5589">
        <v>0</v>
      </c>
      <c r="BJ5589">
        <v>0</v>
      </c>
      <c r="BK5589">
        <v>0</v>
      </c>
      <c r="BL5589">
        <v>0</v>
      </c>
      <c r="BM5589">
        <v>0</v>
      </c>
      <c r="BN5589">
        <v>0</v>
      </c>
      <c r="BO5589">
        <v>0</v>
      </c>
      <c r="BP5589">
        <v>0</v>
      </c>
      <c r="BQ5589">
        <v>0</v>
      </c>
      <c r="BR5589">
        <v>0</v>
      </c>
      <c r="BS5589">
        <v>0</v>
      </c>
      <c r="BT5589">
        <v>0</v>
      </c>
      <c r="BU5589">
        <v>0</v>
      </c>
      <c r="BV5589">
        <v>0</v>
      </c>
      <c r="BW5589">
        <v>0</v>
      </c>
      <c r="BX5589">
        <v>0</v>
      </c>
      <c r="BY5589">
        <v>0</v>
      </c>
      <c r="BZ5589">
        <v>0</v>
      </c>
      <c r="CA5589">
        <v>1</v>
      </c>
      <c r="CB5589">
        <v>0</v>
      </c>
      <c r="CC5589">
        <v>0</v>
      </c>
      <c r="CD5589">
        <v>0</v>
      </c>
      <c r="CE5589">
        <v>0</v>
      </c>
      <c r="CF5589">
        <v>0</v>
      </c>
      <c r="CG5589">
        <v>0</v>
      </c>
    </row>
    <row r="5590" spans="1:85" hidden="1" x14ac:dyDescent="0.3">
      <c r="A5590">
        <v>5588</v>
      </c>
      <c r="B5590">
        <v>23243</v>
      </c>
      <c r="C5590">
        <v>23</v>
      </c>
      <c r="D5590">
        <v>40</v>
      </c>
      <c r="E5590">
        <v>-0.14597543705343999</v>
      </c>
      <c r="F5590">
        <v>-0.216743171090923</v>
      </c>
      <c r="G5590">
        <v>3</v>
      </c>
      <c r="H5590">
        <v>0</v>
      </c>
      <c r="I5590">
        <v>0</v>
      </c>
      <c r="J5590">
        <v>0</v>
      </c>
      <c r="K5590">
        <v>0</v>
      </c>
      <c r="L5590">
        <v>1</v>
      </c>
      <c r="M5590">
        <v>0</v>
      </c>
      <c r="N5590">
        <v>0</v>
      </c>
      <c r="O5590">
        <v>0</v>
      </c>
      <c r="P5590">
        <v>0</v>
      </c>
      <c r="Q5590">
        <v>1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1</v>
      </c>
      <c r="AH5590">
        <v>0</v>
      </c>
      <c r="AI5590">
        <v>0</v>
      </c>
      <c r="AJ5590">
        <v>0</v>
      </c>
      <c r="AK5590">
        <v>0</v>
      </c>
      <c r="AL5590">
        <v>1</v>
      </c>
      <c r="AM5590">
        <v>1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>
        <v>0</v>
      </c>
      <c r="BI5590">
        <v>0</v>
      </c>
      <c r="BJ5590">
        <v>0</v>
      </c>
      <c r="BK5590">
        <v>0</v>
      </c>
      <c r="BL5590">
        <v>0</v>
      </c>
      <c r="BM5590">
        <v>0</v>
      </c>
      <c r="BN5590">
        <v>0</v>
      </c>
      <c r="BO5590">
        <v>0</v>
      </c>
      <c r="BP5590">
        <v>0</v>
      </c>
      <c r="BQ5590">
        <v>0</v>
      </c>
      <c r="BR5590">
        <v>0</v>
      </c>
      <c r="BS5590">
        <v>0</v>
      </c>
      <c r="BT5590">
        <v>0</v>
      </c>
      <c r="BU5590">
        <v>0</v>
      </c>
      <c r="BV5590">
        <v>0</v>
      </c>
      <c r="BW5590">
        <v>0</v>
      </c>
      <c r="BX5590">
        <v>0</v>
      </c>
      <c r="BY5590">
        <v>0</v>
      </c>
      <c r="BZ5590">
        <v>0</v>
      </c>
      <c r="CA5590">
        <v>1</v>
      </c>
      <c r="CB5590">
        <v>0</v>
      </c>
      <c r="CC5590">
        <v>0</v>
      </c>
      <c r="CD5590">
        <v>0</v>
      </c>
      <c r="CE5590">
        <v>0</v>
      </c>
      <c r="CF5590">
        <v>0</v>
      </c>
      <c r="CG5590">
        <v>0</v>
      </c>
    </row>
    <row r="5591" spans="1:85" hidden="1" x14ac:dyDescent="0.3">
      <c r="A5591">
        <v>5589</v>
      </c>
      <c r="B5591">
        <v>601</v>
      </c>
      <c r="C5591">
        <v>19</v>
      </c>
      <c r="D5591">
        <v>28</v>
      </c>
      <c r="E5591">
        <v>-0.14597543705343999</v>
      </c>
      <c r="F5591">
        <v>-0.216743171090923</v>
      </c>
      <c r="G5591">
        <v>4</v>
      </c>
      <c r="H5591">
        <v>0</v>
      </c>
      <c r="I5591">
        <v>0</v>
      </c>
      <c r="J5591">
        <v>0</v>
      </c>
      <c r="K5591">
        <v>0</v>
      </c>
      <c r="L5591">
        <v>1</v>
      </c>
      <c r="M5591">
        <v>0</v>
      </c>
      <c r="N5591">
        <v>0</v>
      </c>
      <c r="O5591">
        <v>1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1</v>
      </c>
      <c r="AH5591">
        <v>0</v>
      </c>
      <c r="AI5591">
        <v>0</v>
      </c>
      <c r="AJ5591">
        <v>0</v>
      </c>
      <c r="AK5591">
        <v>0</v>
      </c>
      <c r="AL5591">
        <v>1</v>
      </c>
      <c r="AM5591">
        <v>0</v>
      </c>
      <c r="AN5591">
        <v>1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>
        <v>0</v>
      </c>
      <c r="BI5591">
        <v>0</v>
      </c>
      <c r="BJ5591">
        <v>0</v>
      </c>
      <c r="BK5591">
        <v>0</v>
      </c>
      <c r="BL5591">
        <v>0</v>
      </c>
      <c r="BM5591">
        <v>0</v>
      </c>
      <c r="BN5591">
        <v>0</v>
      </c>
      <c r="BO5591">
        <v>0</v>
      </c>
      <c r="BP5591">
        <v>0</v>
      </c>
      <c r="BQ5591">
        <v>0</v>
      </c>
      <c r="BR5591">
        <v>0</v>
      </c>
      <c r="BS5591">
        <v>0</v>
      </c>
      <c r="BT5591">
        <v>0</v>
      </c>
      <c r="BU5591">
        <v>0</v>
      </c>
      <c r="BV5591">
        <v>0</v>
      </c>
      <c r="BW5591">
        <v>0</v>
      </c>
      <c r="BX5591">
        <v>0</v>
      </c>
      <c r="BY5591">
        <v>0</v>
      </c>
      <c r="BZ5591">
        <v>0</v>
      </c>
      <c r="CA5591">
        <v>1</v>
      </c>
      <c r="CB5591">
        <v>0</v>
      </c>
      <c r="CC5591">
        <v>0</v>
      </c>
      <c r="CD5591">
        <v>0</v>
      </c>
      <c r="CE5591">
        <v>0</v>
      </c>
      <c r="CF5591">
        <v>0</v>
      </c>
      <c r="CG5591">
        <v>0</v>
      </c>
    </row>
    <row r="5592" spans="1:85" x14ac:dyDescent="0.3">
      <c r="A5592">
        <v>5590</v>
      </c>
      <c r="B5592">
        <v>13816</v>
      </c>
      <c r="C5592">
        <v>36</v>
      </c>
      <c r="D5592">
        <v>40</v>
      </c>
      <c r="E5592">
        <v>-0.14597543705343999</v>
      </c>
      <c r="F5592">
        <v>-0.216743171090923</v>
      </c>
      <c r="G5592">
        <v>6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1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1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1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1</v>
      </c>
      <c r="AM5592">
        <v>0</v>
      </c>
      <c r="AN5592">
        <v>1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0</v>
      </c>
      <c r="BH5592">
        <v>0</v>
      </c>
      <c r="BI5592">
        <v>0</v>
      </c>
      <c r="BJ5592">
        <v>0</v>
      </c>
      <c r="BK5592">
        <v>0</v>
      </c>
      <c r="BL5592">
        <v>0</v>
      </c>
      <c r="BM5592">
        <v>0</v>
      </c>
      <c r="BN5592">
        <v>0</v>
      </c>
      <c r="BO5592">
        <v>0</v>
      </c>
      <c r="BP5592">
        <v>0</v>
      </c>
      <c r="BQ5592">
        <v>0</v>
      </c>
      <c r="BR5592">
        <v>0</v>
      </c>
      <c r="BS5592">
        <v>0</v>
      </c>
      <c r="BT5592">
        <v>0</v>
      </c>
      <c r="BU5592">
        <v>0</v>
      </c>
      <c r="BV5592">
        <v>0</v>
      </c>
      <c r="BW5592">
        <v>0</v>
      </c>
      <c r="BX5592">
        <v>0</v>
      </c>
      <c r="BY5592">
        <v>0</v>
      </c>
      <c r="BZ5592">
        <v>0</v>
      </c>
      <c r="CA5592">
        <v>1</v>
      </c>
      <c r="CB5592">
        <v>0</v>
      </c>
      <c r="CC5592">
        <v>0</v>
      </c>
      <c r="CD5592">
        <v>0</v>
      </c>
      <c r="CE5592">
        <v>0</v>
      </c>
      <c r="CF5592">
        <v>0</v>
      </c>
      <c r="CG5592">
        <v>0</v>
      </c>
    </row>
    <row r="5593" spans="1:85" hidden="1" x14ac:dyDescent="0.3">
      <c r="A5593">
        <v>5591</v>
      </c>
      <c r="B5593">
        <v>27820</v>
      </c>
      <c r="C5593">
        <v>71</v>
      </c>
      <c r="D5593">
        <v>75</v>
      </c>
      <c r="E5593">
        <v>-0.14597543705343999</v>
      </c>
      <c r="F5593">
        <v>-0.216743171090923</v>
      </c>
      <c r="G5593">
        <v>2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1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1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1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1</v>
      </c>
      <c r="AL5593">
        <v>0</v>
      </c>
      <c r="AM5593">
        <v>1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>
        <v>0</v>
      </c>
      <c r="BI5593">
        <v>0</v>
      </c>
      <c r="BJ5593">
        <v>0</v>
      </c>
      <c r="BK5593">
        <v>0</v>
      </c>
      <c r="BL5593">
        <v>0</v>
      </c>
      <c r="BM5593">
        <v>0</v>
      </c>
      <c r="BN5593">
        <v>0</v>
      </c>
      <c r="BO5593">
        <v>0</v>
      </c>
      <c r="BP5593">
        <v>0</v>
      </c>
      <c r="BQ5593">
        <v>0</v>
      </c>
      <c r="BR5593">
        <v>0</v>
      </c>
      <c r="BS5593">
        <v>0</v>
      </c>
      <c r="BT5593">
        <v>0</v>
      </c>
      <c r="BU5593">
        <v>0</v>
      </c>
      <c r="BV5593">
        <v>0</v>
      </c>
      <c r="BW5593">
        <v>0</v>
      </c>
      <c r="BX5593">
        <v>0</v>
      </c>
      <c r="BY5593">
        <v>0</v>
      </c>
      <c r="BZ5593">
        <v>0</v>
      </c>
      <c r="CA5593">
        <v>1</v>
      </c>
      <c r="CB5593">
        <v>0</v>
      </c>
      <c r="CC5593">
        <v>0</v>
      </c>
      <c r="CD5593">
        <v>0</v>
      </c>
      <c r="CE5593">
        <v>0</v>
      </c>
      <c r="CF5593">
        <v>0</v>
      </c>
      <c r="CG5593">
        <v>0</v>
      </c>
    </row>
    <row r="5594" spans="1:85" hidden="1" x14ac:dyDescent="0.3">
      <c r="A5594">
        <v>5592</v>
      </c>
      <c r="B5594">
        <v>8906</v>
      </c>
      <c r="C5594">
        <v>46</v>
      </c>
      <c r="D5594">
        <v>50</v>
      </c>
      <c r="E5594">
        <v>-0.14597543705343999</v>
      </c>
      <c r="F5594">
        <v>3.9311558392222099</v>
      </c>
      <c r="G5594">
        <v>3</v>
      </c>
      <c r="H5594">
        <v>0</v>
      </c>
      <c r="I5594">
        <v>0</v>
      </c>
      <c r="J5594">
        <v>1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1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1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1</v>
      </c>
      <c r="AM5594">
        <v>0</v>
      </c>
      <c r="AN5594">
        <v>1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0</v>
      </c>
      <c r="BH5594">
        <v>0</v>
      </c>
      <c r="BI5594">
        <v>0</v>
      </c>
      <c r="BJ5594">
        <v>0</v>
      </c>
      <c r="BK5594">
        <v>0</v>
      </c>
      <c r="BL5594">
        <v>0</v>
      </c>
      <c r="BM5594">
        <v>0</v>
      </c>
      <c r="BN5594">
        <v>0</v>
      </c>
      <c r="BO5594">
        <v>0</v>
      </c>
      <c r="BP5594">
        <v>0</v>
      </c>
      <c r="BQ5594">
        <v>0</v>
      </c>
      <c r="BR5594">
        <v>0</v>
      </c>
      <c r="BS5594">
        <v>0</v>
      </c>
      <c r="BT5594">
        <v>0</v>
      </c>
      <c r="BU5594">
        <v>0</v>
      </c>
      <c r="BV5594">
        <v>0</v>
      </c>
      <c r="BW5594">
        <v>0</v>
      </c>
      <c r="BX5594">
        <v>0</v>
      </c>
      <c r="BY5594">
        <v>0</v>
      </c>
      <c r="BZ5594">
        <v>0</v>
      </c>
      <c r="CA5594">
        <v>1</v>
      </c>
      <c r="CB5594">
        <v>0</v>
      </c>
      <c r="CC5594">
        <v>0</v>
      </c>
      <c r="CD5594">
        <v>0</v>
      </c>
      <c r="CE5594">
        <v>0</v>
      </c>
      <c r="CF5594">
        <v>0</v>
      </c>
      <c r="CG5594">
        <v>0</v>
      </c>
    </row>
    <row r="5595" spans="1:85" hidden="1" x14ac:dyDescent="0.3">
      <c r="A5595">
        <v>5593</v>
      </c>
      <c r="B5595">
        <v>23512</v>
      </c>
      <c r="C5595">
        <v>58</v>
      </c>
      <c r="D5595">
        <v>62</v>
      </c>
      <c r="E5595">
        <v>-0.14597543705343999</v>
      </c>
      <c r="F5595">
        <v>-0.216743171090923</v>
      </c>
      <c r="G5595">
        <v>6</v>
      </c>
      <c r="H5595">
        <v>0</v>
      </c>
      <c r="I5595">
        <v>0</v>
      </c>
      <c r="J5595">
        <v>0</v>
      </c>
      <c r="K5595">
        <v>0</v>
      </c>
      <c r="L5595">
        <v>1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1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1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1</v>
      </c>
      <c r="AM5595">
        <v>1</v>
      </c>
      <c r="AN5595">
        <v>0</v>
      </c>
      <c r="AO5595">
        <v>0</v>
      </c>
      <c r="AP5595">
        <v>1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  <c r="BH5595">
        <v>0</v>
      </c>
      <c r="BI5595">
        <v>0</v>
      </c>
      <c r="BJ5595">
        <v>0</v>
      </c>
      <c r="BK5595">
        <v>0</v>
      </c>
      <c r="BL5595">
        <v>0</v>
      </c>
      <c r="BM5595">
        <v>0</v>
      </c>
      <c r="BN5595">
        <v>0</v>
      </c>
      <c r="BO5595">
        <v>0</v>
      </c>
      <c r="BP5595">
        <v>0</v>
      </c>
      <c r="BQ5595">
        <v>0</v>
      </c>
      <c r="BR5595">
        <v>0</v>
      </c>
      <c r="BS5595">
        <v>0</v>
      </c>
      <c r="BT5595">
        <v>0</v>
      </c>
      <c r="BU5595">
        <v>0</v>
      </c>
      <c r="BV5595">
        <v>0</v>
      </c>
      <c r="BW5595">
        <v>0</v>
      </c>
      <c r="BX5595">
        <v>0</v>
      </c>
      <c r="BY5595">
        <v>0</v>
      </c>
      <c r="BZ5595">
        <v>0</v>
      </c>
      <c r="CA5595">
        <v>0</v>
      </c>
      <c r="CB5595">
        <v>0</v>
      </c>
      <c r="CC5595">
        <v>0</v>
      </c>
      <c r="CD5595">
        <v>0</v>
      </c>
      <c r="CE5595">
        <v>0</v>
      </c>
      <c r="CF5595">
        <v>0</v>
      </c>
      <c r="CG5595">
        <v>0</v>
      </c>
    </row>
    <row r="5596" spans="1:85" x14ac:dyDescent="0.3">
      <c r="A5596">
        <v>5594</v>
      </c>
      <c r="B5596">
        <v>7405</v>
      </c>
      <c r="C5596">
        <v>55</v>
      </c>
      <c r="D5596">
        <v>40</v>
      </c>
      <c r="E5596">
        <v>-0.14597543705343999</v>
      </c>
      <c r="F5596">
        <v>-0.216743171090923</v>
      </c>
      <c r="G5596">
        <v>5</v>
      </c>
      <c r="H5596">
        <v>1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1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1</v>
      </c>
      <c r="AI5596">
        <v>0</v>
      </c>
      <c r="AJ5596">
        <v>0</v>
      </c>
      <c r="AK5596">
        <v>0</v>
      </c>
      <c r="AL5596">
        <v>1</v>
      </c>
      <c r="AM5596">
        <v>1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0</v>
      </c>
      <c r="BH5596">
        <v>0</v>
      </c>
      <c r="BI5596">
        <v>0</v>
      </c>
      <c r="BJ5596">
        <v>0</v>
      </c>
      <c r="BK5596">
        <v>0</v>
      </c>
      <c r="BL5596">
        <v>0</v>
      </c>
      <c r="BM5596">
        <v>0</v>
      </c>
      <c r="BN5596">
        <v>0</v>
      </c>
      <c r="BO5596">
        <v>0</v>
      </c>
      <c r="BP5596">
        <v>0</v>
      </c>
      <c r="BQ5596">
        <v>0</v>
      </c>
      <c r="BR5596">
        <v>0</v>
      </c>
      <c r="BS5596">
        <v>0</v>
      </c>
      <c r="BT5596">
        <v>0</v>
      </c>
      <c r="BU5596">
        <v>0</v>
      </c>
      <c r="BV5596">
        <v>0</v>
      </c>
      <c r="BW5596">
        <v>0</v>
      </c>
      <c r="BX5596">
        <v>0</v>
      </c>
      <c r="BY5596">
        <v>0</v>
      </c>
      <c r="BZ5596">
        <v>0</v>
      </c>
      <c r="CA5596">
        <v>1</v>
      </c>
      <c r="CB5596">
        <v>0</v>
      </c>
      <c r="CC5596">
        <v>0</v>
      </c>
      <c r="CD5596">
        <v>0</v>
      </c>
      <c r="CE5596">
        <v>0</v>
      </c>
      <c r="CF5596">
        <v>0</v>
      </c>
      <c r="CG5596">
        <v>0</v>
      </c>
    </row>
    <row r="5597" spans="1:85" hidden="1" x14ac:dyDescent="0.3">
      <c r="A5597">
        <v>5595</v>
      </c>
      <c r="B5597">
        <v>14475</v>
      </c>
      <c r="C5597">
        <v>17</v>
      </c>
      <c r="D5597">
        <v>30</v>
      </c>
      <c r="E5597">
        <v>-0.14597543705343999</v>
      </c>
      <c r="F5597">
        <v>-0.216743171090923</v>
      </c>
      <c r="G5597">
        <v>3</v>
      </c>
      <c r="H5597">
        <v>0</v>
      </c>
      <c r="I5597">
        <v>0</v>
      </c>
      <c r="J5597">
        <v>0</v>
      </c>
      <c r="K5597">
        <v>0</v>
      </c>
      <c r="L5597">
        <v>1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1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1</v>
      </c>
      <c r="AH5597">
        <v>0</v>
      </c>
      <c r="AI5597">
        <v>0</v>
      </c>
      <c r="AJ5597">
        <v>1</v>
      </c>
      <c r="AK5597">
        <v>0</v>
      </c>
      <c r="AL5597">
        <v>0</v>
      </c>
      <c r="AM5597">
        <v>1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>
        <v>0</v>
      </c>
      <c r="BI5597">
        <v>0</v>
      </c>
      <c r="BJ5597">
        <v>0</v>
      </c>
      <c r="BK5597">
        <v>0</v>
      </c>
      <c r="BL5597">
        <v>0</v>
      </c>
      <c r="BM5597">
        <v>0</v>
      </c>
      <c r="BN5597">
        <v>0</v>
      </c>
      <c r="BO5597">
        <v>0</v>
      </c>
      <c r="BP5597">
        <v>0</v>
      </c>
      <c r="BQ5597">
        <v>0</v>
      </c>
      <c r="BR5597">
        <v>0</v>
      </c>
      <c r="BS5597">
        <v>0</v>
      </c>
      <c r="BT5597">
        <v>0</v>
      </c>
      <c r="BU5597">
        <v>0</v>
      </c>
      <c r="BV5597">
        <v>0</v>
      </c>
      <c r="BW5597">
        <v>0</v>
      </c>
      <c r="BX5597">
        <v>0</v>
      </c>
      <c r="BY5597">
        <v>0</v>
      </c>
      <c r="BZ5597">
        <v>0</v>
      </c>
      <c r="CA5597">
        <v>1</v>
      </c>
      <c r="CB5597">
        <v>0</v>
      </c>
      <c r="CC5597">
        <v>0</v>
      </c>
      <c r="CD5597">
        <v>0</v>
      </c>
      <c r="CE5597">
        <v>0</v>
      </c>
      <c r="CF5597">
        <v>0</v>
      </c>
      <c r="CG5597">
        <v>0</v>
      </c>
    </row>
    <row r="5598" spans="1:85" hidden="1" x14ac:dyDescent="0.3">
      <c r="A5598">
        <v>5596</v>
      </c>
      <c r="B5598">
        <v>29628</v>
      </c>
      <c r="C5598">
        <v>55</v>
      </c>
      <c r="D5598">
        <v>40</v>
      </c>
      <c r="E5598">
        <v>-0.14597543705343999</v>
      </c>
      <c r="F5598">
        <v>-0.216743171090923</v>
      </c>
      <c r="G5598">
        <v>3</v>
      </c>
      <c r="H5598">
        <v>1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1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1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1</v>
      </c>
      <c r="AM5598">
        <v>1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0</v>
      </c>
      <c r="BH5598">
        <v>0</v>
      </c>
      <c r="BI5598">
        <v>0</v>
      </c>
      <c r="BJ5598">
        <v>0</v>
      </c>
      <c r="BK5598">
        <v>0</v>
      </c>
      <c r="BL5598">
        <v>0</v>
      </c>
      <c r="BM5598">
        <v>0</v>
      </c>
      <c r="BN5598">
        <v>0</v>
      </c>
      <c r="BO5598">
        <v>0</v>
      </c>
      <c r="BP5598">
        <v>0</v>
      </c>
      <c r="BQ5598">
        <v>0</v>
      </c>
      <c r="BR5598">
        <v>0</v>
      </c>
      <c r="BS5598">
        <v>0</v>
      </c>
      <c r="BT5598">
        <v>0</v>
      </c>
      <c r="BU5598">
        <v>0</v>
      </c>
      <c r="BV5598">
        <v>0</v>
      </c>
      <c r="BW5598">
        <v>0</v>
      </c>
      <c r="BX5598">
        <v>0</v>
      </c>
      <c r="BY5598">
        <v>0</v>
      </c>
      <c r="BZ5598">
        <v>0</v>
      </c>
      <c r="CA5598">
        <v>1</v>
      </c>
      <c r="CB5598">
        <v>0</v>
      </c>
      <c r="CC5598">
        <v>0</v>
      </c>
      <c r="CD5598">
        <v>0</v>
      </c>
      <c r="CE5598">
        <v>0</v>
      </c>
      <c r="CF5598">
        <v>0</v>
      </c>
      <c r="CG5598">
        <v>0</v>
      </c>
    </row>
    <row r="5599" spans="1:85" hidden="1" x14ac:dyDescent="0.3">
      <c r="A5599">
        <v>5597</v>
      </c>
      <c r="B5599">
        <v>409</v>
      </c>
      <c r="C5599">
        <v>32</v>
      </c>
      <c r="D5599">
        <v>50</v>
      </c>
      <c r="E5599">
        <v>-0.14597543705343999</v>
      </c>
      <c r="F5599">
        <v>-0.216743171090923</v>
      </c>
      <c r="G5599">
        <v>4</v>
      </c>
      <c r="H5599">
        <v>0</v>
      </c>
      <c r="I5599">
        <v>0</v>
      </c>
      <c r="J5599">
        <v>1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1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1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1</v>
      </c>
      <c r="AM5599">
        <v>0</v>
      </c>
      <c r="AN5599">
        <v>1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>
        <v>0</v>
      </c>
      <c r="BI5599">
        <v>0</v>
      </c>
      <c r="BJ5599">
        <v>0</v>
      </c>
      <c r="BK5599">
        <v>0</v>
      </c>
      <c r="BL5599">
        <v>0</v>
      </c>
      <c r="BM5599">
        <v>0</v>
      </c>
      <c r="BN5599">
        <v>0</v>
      </c>
      <c r="BO5599">
        <v>0</v>
      </c>
      <c r="BP5599">
        <v>0</v>
      </c>
      <c r="BQ5599">
        <v>0</v>
      </c>
      <c r="BR5599">
        <v>0</v>
      </c>
      <c r="BS5599">
        <v>0</v>
      </c>
      <c r="BT5599">
        <v>0</v>
      </c>
      <c r="BU5599">
        <v>0</v>
      </c>
      <c r="BV5599">
        <v>0</v>
      </c>
      <c r="BW5599">
        <v>0</v>
      </c>
      <c r="BX5599">
        <v>0</v>
      </c>
      <c r="BY5599">
        <v>0</v>
      </c>
      <c r="BZ5599">
        <v>0</v>
      </c>
      <c r="CA5599">
        <v>1</v>
      </c>
      <c r="CB5599">
        <v>0</v>
      </c>
      <c r="CC5599">
        <v>0</v>
      </c>
      <c r="CD5599">
        <v>0</v>
      </c>
      <c r="CE5599">
        <v>0</v>
      </c>
      <c r="CF5599">
        <v>0</v>
      </c>
      <c r="CG5599">
        <v>0</v>
      </c>
    </row>
    <row r="5600" spans="1:85" x14ac:dyDescent="0.3">
      <c r="A5600">
        <v>5598</v>
      </c>
      <c r="B5600">
        <v>18395</v>
      </c>
      <c r="C5600">
        <v>47</v>
      </c>
      <c r="D5600">
        <v>40</v>
      </c>
      <c r="E5600">
        <v>-0.14597543705343999</v>
      </c>
      <c r="F5600">
        <v>-0.216743171090923</v>
      </c>
      <c r="G5600">
        <v>6</v>
      </c>
      <c r="H5600">
        <v>1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1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1</v>
      </c>
      <c r="AF5600">
        <v>0</v>
      </c>
      <c r="AG5600">
        <v>0</v>
      </c>
      <c r="AH5600">
        <v>0</v>
      </c>
      <c r="AI5600">
        <v>0</v>
      </c>
      <c r="AJ5600">
        <v>1</v>
      </c>
      <c r="AK5600">
        <v>0</v>
      </c>
      <c r="AL5600">
        <v>0</v>
      </c>
      <c r="AM5600">
        <v>1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0</v>
      </c>
      <c r="BH5600">
        <v>0</v>
      </c>
      <c r="BI5600">
        <v>0</v>
      </c>
      <c r="BJ5600">
        <v>0</v>
      </c>
      <c r="BK5600">
        <v>0</v>
      </c>
      <c r="BL5600">
        <v>0</v>
      </c>
      <c r="BM5600">
        <v>0</v>
      </c>
      <c r="BN5600">
        <v>0</v>
      </c>
      <c r="BO5600">
        <v>0</v>
      </c>
      <c r="BP5600">
        <v>0</v>
      </c>
      <c r="BQ5600">
        <v>0</v>
      </c>
      <c r="BR5600">
        <v>0</v>
      </c>
      <c r="BS5600">
        <v>0</v>
      </c>
      <c r="BT5600">
        <v>0</v>
      </c>
      <c r="BU5600">
        <v>0</v>
      </c>
      <c r="BV5600">
        <v>0</v>
      </c>
      <c r="BW5600">
        <v>0</v>
      </c>
      <c r="BX5600">
        <v>0</v>
      </c>
      <c r="BY5600">
        <v>0</v>
      </c>
      <c r="BZ5600">
        <v>0</v>
      </c>
      <c r="CA5600">
        <v>1</v>
      </c>
      <c r="CB5600">
        <v>0</v>
      </c>
      <c r="CC5600">
        <v>0</v>
      </c>
      <c r="CD5600">
        <v>0</v>
      </c>
      <c r="CE5600">
        <v>0</v>
      </c>
      <c r="CF5600">
        <v>0</v>
      </c>
      <c r="CG5600">
        <v>0</v>
      </c>
    </row>
    <row r="5601" spans="1:85" hidden="1" x14ac:dyDescent="0.3">
      <c r="A5601">
        <v>5599</v>
      </c>
      <c r="B5601">
        <v>3827</v>
      </c>
      <c r="C5601">
        <v>23</v>
      </c>
      <c r="D5601">
        <v>24</v>
      </c>
      <c r="E5601">
        <v>-0.14597543705343999</v>
      </c>
      <c r="F5601">
        <v>-0.216743171090923</v>
      </c>
      <c r="G5601">
        <v>4</v>
      </c>
      <c r="H5601">
        <v>0</v>
      </c>
      <c r="I5601">
        <v>0</v>
      </c>
      <c r="J5601">
        <v>1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1</v>
      </c>
      <c r="AC5601">
        <v>0</v>
      </c>
      <c r="AD5601">
        <v>1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1</v>
      </c>
      <c r="AM5601">
        <v>0</v>
      </c>
      <c r="AN5601">
        <v>1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0</v>
      </c>
      <c r="BG5601">
        <v>0</v>
      </c>
      <c r="BH5601">
        <v>0</v>
      </c>
      <c r="BI5601">
        <v>0</v>
      </c>
      <c r="BJ5601">
        <v>0</v>
      </c>
      <c r="BK5601">
        <v>0</v>
      </c>
      <c r="BL5601">
        <v>0</v>
      </c>
      <c r="BM5601">
        <v>0</v>
      </c>
      <c r="BN5601">
        <v>0</v>
      </c>
      <c r="BO5601">
        <v>0</v>
      </c>
      <c r="BP5601">
        <v>0</v>
      </c>
      <c r="BQ5601">
        <v>0</v>
      </c>
      <c r="BR5601">
        <v>0</v>
      </c>
      <c r="BS5601">
        <v>0</v>
      </c>
      <c r="BT5601">
        <v>0</v>
      </c>
      <c r="BU5601">
        <v>0</v>
      </c>
      <c r="BV5601">
        <v>0</v>
      </c>
      <c r="BW5601">
        <v>0</v>
      </c>
      <c r="BX5601">
        <v>0</v>
      </c>
      <c r="BY5601">
        <v>0</v>
      </c>
      <c r="BZ5601">
        <v>0</v>
      </c>
      <c r="CA5601">
        <v>1</v>
      </c>
      <c r="CB5601">
        <v>0</v>
      </c>
      <c r="CC5601">
        <v>0</v>
      </c>
      <c r="CD5601">
        <v>0</v>
      </c>
      <c r="CE5601">
        <v>0</v>
      </c>
      <c r="CF5601">
        <v>0</v>
      </c>
      <c r="CG5601">
        <v>0</v>
      </c>
    </row>
    <row r="5602" spans="1:85" hidden="1" x14ac:dyDescent="0.3">
      <c r="A5602">
        <v>5600</v>
      </c>
      <c r="B5602">
        <v>3350</v>
      </c>
      <c r="C5602">
        <v>25</v>
      </c>
      <c r="D5602">
        <v>40</v>
      </c>
      <c r="E5602">
        <v>-0.14597543705343999</v>
      </c>
      <c r="F5602">
        <v>-0.216743171090923</v>
      </c>
      <c r="G5602">
        <v>3</v>
      </c>
      <c r="H5602">
        <v>0</v>
      </c>
      <c r="I5602">
        <v>0</v>
      </c>
      <c r="J5602">
        <v>0</v>
      </c>
      <c r="K5602">
        <v>1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1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1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1</v>
      </c>
      <c r="AL5602">
        <v>0</v>
      </c>
      <c r="AM5602">
        <v>0</v>
      </c>
      <c r="AN5602">
        <v>1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>
        <v>0</v>
      </c>
      <c r="BI5602">
        <v>0</v>
      </c>
      <c r="BJ5602">
        <v>0</v>
      </c>
      <c r="BK5602">
        <v>0</v>
      </c>
      <c r="BL5602">
        <v>0</v>
      </c>
      <c r="BM5602">
        <v>0</v>
      </c>
      <c r="BN5602">
        <v>1</v>
      </c>
      <c r="BO5602">
        <v>0</v>
      </c>
      <c r="BP5602">
        <v>0</v>
      </c>
      <c r="BQ5602">
        <v>0</v>
      </c>
      <c r="BR5602">
        <v>0</v>
      </c>
      <c r="BS5602">
        <v>0</v>
      </c>
      <c r="BT5602">
        <v>0</v>
      </c>
      <c r="BU5602">
        <v>0</v>
      </c>
      <c r="BV5602">
        <v>0</v>
      </c>
      <c r="BW5602">
        <v>0</v>
      </c>
      <c r="BX5602">
        <v>0</v>
      </c>
      <c r="BY5602">
        <v>0</v>
      </c>
      <c r="BZ5602">
        <v>0</v>
      </c>
      <c r="CA5602">
        <v>0</v>
      </c>
      <c r="CB5602">
        <v>0</v>
      </c>
      <c r="CC5602">
        <v>0</v>
      </c>
      <c r="CD5602">
        <v>0</v>
      </c>
      <c r="CE5602">
        <v>0</v>
      </c>
      <c r="CF5602">
        <v>0</v>
      </c>
      <c r="CG5602">
        <v>0</v>
      </c>
    </row>
    <row r="5603" spans="1:85" hidden="1" x14ac:dyDescent="0.3">
      <c r="A5603">
        <v>5601</v>
      </c>
      <c r="B5603">
        <v>19860</v>
      </c>
      <c r="C5603">
        <v>24</v>
      </c>
      <c r="D5603">
        <v>48</v>
      </c>
      <c r="E5603">
        <v>-0.14597543705343999</v>
      </c>
      <c r="F5603">
        <v>-0.216743171090923</v>
      </c>
      <c r="G5603">
        <v>3</v>
      </c>
      <c r="H5603">
        <v>0</v>
      </c>
      <c r="I5603">
        <v>0</v>
      </c>
      <c r="J5603">
        <v>0</v>
      </c>
      <c r="K5603">
        <v>0</v>
      </c>
      <c r="L5603">
        <v>1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1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1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1</v>
      </c>
      <c r="AM5603">
        <v>0</v>
      </c>
      <c r="AN5603">
        <v>1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0</v>
      </c>
      <c r="BH5603">
        <v>0</v>
      </c>
      <c r="BI5603">
        <v>0</v>
      </c>
      <c r="BJ5603">
        <v>0</v>
      </c>
      <c r="BK5603">
        <v>0</v>
      </c>
      <c r="BL5603">
        <v>0</v>
      </c>
      <c r="BM5603">
        <v>0</v>
      </c>
      <c r="BN5603">
        <v>0</v>
      </c>
      <c r="BO5603">
        <v>0</v>
      </c>
      <c r="BP5603">
        <v>0</v>
      </c>
      <c r="BQ5603">
        <v>0</v>
      </c>
      <c r="BR5603">
        <v>0</v>
      </c>
      <c r="BS5603">
        <v>0</v>
      </c>
      <c r="BT5603">
        <v>0</v>
      </c>
      <c r="BU5603">
        <v>0</v>
      </c>
      <c r="BV5603">
        <v>0</v>
      </c>
      <c r="BW5603">
        <v>0</v>
      </c>
      <c r="BX5603">
        <v>0</v>
      </c>
      <c r="BY5603">
        <v>0</v>
      </c>
      <c r="BZ5603">
        <v>0</v>
      </c>
      <c r="CA5603">
        <v>1</v>
      </c>
      <c r="CB5603">
        <v>0</v>
      </c>
      <c r="CC5603">
        <v>0</v>
      </c>
      <c r="CD5603">
        <v>0</v>
      </c>
      <c r="CE5603">
        <v>0</v>
      </c>
      <c r="CF5603">
        <v>0</v>
      </c>
      <c r="CG5603">
        <v>0</v>
      </c>
    </row>
    <row r="5604" spans="1:85" hidden="1" x14ac:dyDescent="0.3">
      <c r="A5604">
        <v>5602</v>
      </c>
      <c r="B5604">
        <v>24821</v>
      </c>
      <c r="C5604">
        <v>21</v>
      </c>
      <c r="D5604">
        <v>40</v>
      </c>
      <c r="E5604">
        <v>-0.14597543705343999</v>
      </c>
      <c r="F5604">
        <v>-0.216743171090923</v>
      </c>
      <c r="G5604">
        <v>4</v>
      </c>
      <c r="H5604">
        <v>0</v>
      </c>
      <c r="I5604">
        <v>0</v>
      </c>
      <c r="J5604">
        <v>0</v>
      </c>
      <c r="K5604">
        <v>0</v>
      </c>
      <c r="L5604">
        <v>1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1</v>
      </c>
      <c r="AD5604">
        <v>0</v>
      </c>
      <c r="AE5604">
        <v>0</v>
      </c>
      <c r="AF5604">
        <v>0</v>
      </c>
      <c r="AG5604">
        <v>1</v>
      </c>
      <c r="AH5604">
        <v>0</v>
      </c>
      <c r="AI5604">
        <v>0</v>
      </c>
      <c r="AJ5604">
        <v>0</v>
      </c>
      <c r="AK5604">
        <v>0</v>
      </c>
      <c r="AL5604">
        <v>1</v>
      </c>
      <c r="AM5604">
        <v>1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0</v>
      </c>
      <c r="BH5604">
        <v>0</v>
      </c>
      <c r="BI5604">
        <v>0</v>
      </c>
      <c r="BJ5604">
        <v>0</v>
      </c>
      <c r="BK5604">
        <v>0</v>
      </c>
      <c r="BL5604">
        <v>0</v>
      </c>
      <c r="BM5604">
        <v>0</v>
      </c>
      <c r="BN5604">
        <v>0</v>
      </c>
      <c r="BO5604">
        <v>0</v>
      </c>
      <c r="BP5604">
        <v>0</v>
      </c>
      <c r="BQ5604">
        <v>0</v>
      </c>
      <c r="BR5604">
        <v>0</v>
      </c>
      <c r="BS5604">
        <v>0</v>
      </c>
      <c r="BT5604">
        <v>0</v>
      </c>
      <c r="BU5604">
        <v>0</v>
      </c>
      <c r="BV5604">
        <v>0</v>
      </c>
      <c r="BW5604">
        <v>0</v>
      </c>
      <c r="BX5604">
        <v>0</v>
      </c>
      <c r="BY5604">
        <v>0</v>
      </c>
      <c r="BZ5604">
        <v>0</v>
      </c>
      <c r="CA5604">
        <v>1</v>
      </c>
      <c r="CB5604">
        <v>0</v>
      </c>
      <c r="CC5604">
        <v>0</v>
      </c>
      <c r="CD5604">
        <v>0</v>
      </c>
      <c r="CE5604">
        <v>0</v>
      </c>
      <c r="CF5604">
        <v>0</v>
      </c>
      <c r="CG5604">
        <v>0</v>
      </c>
    </row>
    <row r="5605" spans="1:85" hidden="1" x14ac:dyDescent="0.3">
      <c r="A5605">
        <v>5603</v>
      </c>
      <c r="B5605">
        <v>4152</v>
      </c>
      <c r="C5605">
        <v>20</v>
      </c>
      <c r="D5605">
        <v>20</v>
      </c>
      <c r="E5605">
        <v>-0.14597543705343999</v>
      </c>
      <c r="F5605">
        <v>-0.216743171090923</v>
      </c>
      <c r="G5605">
        <v>4</v>
      </c>
      <c r="H5605">
        <v>0</v>
      </c>
      <c r="I5605">
        <v>0</v>
      </c>
      <c r="J5605">
        <v>0</v>
      </c>
      <c r="K5605">
        <v>0</v>
      </c>
      <c r="L5605">
        <v>1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1</v>
      </c>
      <c r="AD5605">
        <v>0</v>
      </c>
      <c r="AE5605">
        <v>0</v>
      </c>
      <c r="AF5605">
        <v>0</v>
      </c>
      <c r="AG5605">
        <v>1</v>
      </c>
      <c r="AH5605">
        <v>0</v>
      </c>
      <c r="AI5605">
        <v>0</v>
      </c>
      <c r="AJ5605">
        <v>0</v>
      </c>
      <c r="AK5605">
        <v>0</v>
      </c>
      <c r="AL5605">
        <v>1</v>
      </c>
      <c r="AM5605">
        <v>0</v>
      </c>
      <c r="AN5605">
        <v>1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0</v>
      </c>
      <c r="BH5605">
        <v>0</v>
      </c>
      <c r="BI5605">
        <v>0</v>
      </c>
      <c r="BJ5605">
        <v>0</v>
      </c>
      <c r="BK5605">
        <v>0</v>
      </c>
      <c r="BL5605">
        <v>0</v>
      </c>
      <c r="BM5605">
        <v>0</v>
      </c>
      <c r="BN5605">
        <v>0</v>
      </c>
      <c r="BO5605">
        <v>0</v>
      </c>
      <c r="BP5605">
        <v>0</v>
      </c>
      <c r="BQ5605">
        <v>0</v>
      </c>
      <c r="BR5605">
        <v>0</v>
      </c>
      <c r="BS5605">
        <v>0</v>
      </c>
      <c r="BT5605">
        <v>0</v>
      </c>
      <c r="BU5605">
        <v>0</v>
      </c>
      <c r="BV5605">
        <v>0</v>
      </c>
      <c r="BW5605">
        <v>0</v>
      </c>
      <c r="BX5605">
        <v>0</v>
      </c>
      <c r="BY5605">
        <v>0</v>
      </c>
      <c r="BZ5605">
        <v>0</v>
      </c>
      <c r="CA5605">
        <v>1</v>
      </c>
      <c r="CB5605">
        <v>0</v>
      </c>
      <c r="CC5605">
        <v>0</v>
      </c>
      <c r="CD5605">
        <v>0</v>
      </c>
      <c r="CE5605">
        <v>0</v>
      </c>
      <c r="CF5605">
        <v>0</v>
      </c>
      <c r="CG5605">
        <v>0</v>
      </c>
    </row>
    <row r="5606" spans="1:85" hidden="1" x14ac:dyDescent="0.3">
      <c r="A5606">
        <v>5604</v>
      </c>
      <c r="B5606">
        <v>28382</v>
      </c>
      <c r="C5606">
        <v>20</v>
      </c>
      <c r="D5606">
        <v>40</v>
      </c>
      <c r="E5606">
        <v>-0.14597543705343999</v>
      </c>
      <c r="F5606">
        <v>-0.216743171090923</v>
      </c>
      <c r="G5606">
        <v>3</v>
      </c>
      <c r="H5606">
        <v>0</v>
      </c>
      <c r="I5606">
        <v>0</v>
      </c>
      <c r="J5606">
        <v>0</v>
      </c>
      <c r="K5606">
        <v>0</v>
      </c>
      <c r="L5606">
        <v>1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1</v>
      </c>
      <c r="AD5606">
        <v>0</v>
      </c>
      <c r="AE5606">
        <v>0</v>
      </c>
      <c r="AF5606">
        <v>0</v>
      </c>
      <c r="AG5606">
        <v>1</v>
      </c>
      <c r="AH5606">
        <v>0</v>
      </c>
      <c r="AI5606">
        <v>0</v>
      </c>
      <c r="AJ5606">
        <v>0</v>
      </c>
      <c r="AK5606">
        <v>0</v>
      </c>
      <c r="AL5606">
        <v>1</v>
      </c>
      <c r="AM5606">
        <v>0</v>
      </c>
      <c r="AN5606">
        <v>1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>
        <v>0</v>
      </c>
      <c r="BI5606">
        <v>0</v>
      </c>
      <c r="BJ5606">
        <v>0</v>
      </c>
      <c r="BK5606">
        <v>0</v>
      </c>
      <c r="BL5606">
        <v>0</v>
      </c>
      <c r="BM5606">
        <v>0</v>
      </c>
      <c r="BN5606">
        <v>0</v>
      </c>
      <c r="BO5606">
        <v>0</v>
      </c>
      <c r="BP5606">
        <v>0</v>
      </c>
      <c r="BQ5606">
        <v>0</v>
      </c>
      <c r="BR5606">
        <v>0</v>
      </c>
      <c r="BS5606">
        <v>0</v>
      </c>
      <c r="BT5606">
        <v>0</v>
      </c>
      <c r="BU5606">
        <v>0</v>
      </c>
      <c r="BV5606">
        <v>0</v>
      </c>
      <c r="BW5606">
        <v>0</v>
      </c>
      <c r="BX5606">
        <v>0</v>
      </c>
      <c r="BY5606">
        <v>0</v>
      </c>
      <c r="BZ5606">
        <v>0</v>
      </c>
      <c r="CA5606">
        <v>1</v>
      </c>
      <c r="CB5606">
        <v>0</v>
      </c>
      <c r="CC5606">
        <v>0</v>
      </c>
      <c r="CD5606">
        <v>0</v>
      </c>
      <c r="CE5606">
        <v>0</v>
      </c>
      <c r="CF5606">
        <v>0</v>
      </c>
      <c r="CG5606">
        <v>0</v>
      </c>
    </row>
    <row r="5607" spans="1:85" hidden="1" x14ac:dyDescent="0.3">
      <c r="A5607">
        <v>5605</v>
      </c>
      <c r="B5607">
        <v>25253</v>
      </c>
      <c r="C5607">
        <v>39</v>
      </c>
      <c r="D5607">
        <v>70</v>
      </c>
      <c r="E5607">
        <v>-0.14597543705343999</v>
      </c>
      <c r="F5607">
        <v>3.2067619929235001</v>
      </c>
      <c r="G5607">
        <v>4</v>
      </c>
      <c r="H5607">
        <v>1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1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1</v>
      </c>
      <c r="AH5607">
        <v>0</v>
      </c>
      <c r="AI5607">
        <v>0</v>
      </c>
      <c r="AJ5607">
        <v>0</v>
      </c>
      <c r="AK5607">
        <v>0</v>
      </c>
      <c r="AL5607">
        <v>1</v>
      </c>
      <c r="AM5607">
        <v>0</v>
      </c>
      <c r="AN5607">
        <v>1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  <c r="BH5607">
        <v>0</v>
      </c>
      <c r="BI5607">
        <v>0</v>
      </c>
      <c r="BJ5607">
        <v>0</v>
      </c>
      <c r="BK5607">
        <v>0</v>
      </c>
      <c r="BL5607">
        <v>0</v>
      </c>
      <c r="BM5607">
        <v>0</v>
      </c>
      <c r="BN5607">
        <v>0</v>
      </c>
      <c r="BO5607">
        <v>0</v>
      </c>
      <c r="BP5607">
        <v>0</v>
      </c>
      <c r="BQ5607">
        <v>0</v>
      </c>
      <c r="BR5607">
        <v>0</v>
      </c>
      <c r="BS5607">
        <v>0</v>
      </c>
      <c r="BT5607">
        <v>0</v>
      </c>
      <c r="BU5607">
        <v>0</v>
      </c>
      <c r="BV5607">
        <v>0</v>
      </c>
      <c r="BW5607">
        <v>0</v>
      </c>
      <c r="BX5607">
        <v>0</v>
      </c>
      <c r="BY5607">
        <v>0</v>
      </c>
      <c r="BZ5607">
        <v>0</v>
      </c>
      <c r="CA5607">
        <v>1</v>
      </c>
      <c r="CB5607">
        <v>0</v>
      </c>
      <c r="CC5607">
        <v>0</v>
      </c>
      <c r="CD5607">
        <v>0</v>
      </c>
      <c r="CE5607">
        <v>0</v>
      </c>
      <c r="CF5607">
        <v>0</v>
      </c>
      <c r="CG5607">
        <v>0</v>
      </c>
    </row>
    <row r="5608" spans="1:85" hidden="1" x14ac:dyDescent="0.3">
      <c r="A5608">
        <v>5606</v>
      </c>
      <c r="B5608">
        <v>13981</v>
      </c>
      <c r="C5608">
        <v>34</v>
      </c>
      <c r="D5608">
        <v>55</v>
      </c>
      <c r="E5608">
        <v>-0.14597543705343999</v>
      </c>
      <c r="F5608">
        <v>-0.216743171090923</v>
      </c>
      <c r="G5608">
        <v>3</v>
      </c>
      <c r="H5608">
        <v>0</v>
      </c>
      <c r="I5608">
        <v>0</v>
      </c>
      <c r="J5608">
        <v>0</v>
      </c>
      <c r="K5608">
        <v>0</v>
      </c>
      <c r="L5608">
        <v>1</v>
      </c>
      <c r="M5608">
        <v>0</v>
      </c>
      <c r="N5608">
        <v>0</v>
      </c>
      <c r="O5608">
        <v>0</v>
      </c>
      <c r="P5608">
        <v>0</v>
      </c>
      <c r="Q5608">
        <v>1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1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1</v>
      </c>
      <c r="AM5608">
        <v>0</v>
      </c>
      <c r="AN5608">
        <v>1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  <c r="BH5608">
        <v>0</v>
      </c>
      <c r="BI5608">
        <v>0</v>
      </c>
      <c r="BJ5608">
        <v>0</v>
      </c>
      <c r="BK5608">
        <v>0</v>
      </c>
      <c r="BL5608">
        <v>0</v>
      </c>
      <c r="BM5608">
        <v>0</v>
      </c>
      <c r="BN5608">
        <v>0</v>
      </c>
      <c r="BO5608">
        <v>0</v>
      </c>
      <c r="BP5608">
        <v>0</v>
      </c>
      <c r="BQ5608">
        <v>0</v>
      </c>
      <c r="BR5608">
        <v>0</v>
      </c>
      <c r="BS5608">
        <v>0</v>
      </c>
      <c r="BT5608">
        <v>0</v>
      </c>
      <c r="BU5608">
        <v>0</v>
      </c>
      <c r="BV5608">
        <v>0</v>
      </c>
      <c r="BW5608">
        <v>0</v>
      </c>
      <c r="BX5608">
        <v>0</v>
      </c>
      <c r="BY5608">
        <v>0</v>
      </c>
      <c r="BZ5608">
        <v>0</v>
      </c>
      <c r="CA5608">
        <v>1</v>
      </c>
      <c r="CB5608">
        <v>0</v>
      </c>
      <c r="CC5608">
        <v>0</v>
      </c>
      <c r="CD5608">
        <v>0</v>
      </c>
      <c r="CE5608">
        <v>0</v>
      </c>
      <c r="CF5608">
        <v>0</v>
      </c>
      <c r="CG5608">
        <v>0</v>
      </c>
    </row>
    <row r="5609" spans="1:85" hidden="1" x14ac:dyDescent="0.3">
      <c r="A5609">
        <v>5607</v>
      </c>
      <c r="B5609">
        <v>6311</v>
      </c>
      <c r="C5609">
        <v>37</v>
      </c>
      <c r="D5609">
        <v>40</v>
      </c>
      <c r="E5609">
        <v>-0.14597543705343999</v>
      </c>
      <c r="F5609">
        <v>-0.216743171090923</v>
      </c>
      <c r="G5609">
        <v>4</v>
      </c>
      <c r="H5609">
        <v>0</v>
      </c>
      <c r="I5609">
        <v>0</v>
      </c>
      <c r="J5609">
        <v>1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1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1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1</v>
      </c>
      <c r="AM5609">
        <v>0</v>
      </c>
      <c r="AN5609">
        <v>1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0</v>
      </c>
      <c r="BH5609">
        <v>0</v>
      </c>
      <c r="BI5609">
        <v>0</v>
      </c>
      <c r="BJ5609">
        <v>0</v>
      </c>
      <c r="BK5609">
        <v>0</v>
      </c>
      <c r="BL5609">
        <v>0</v>
      </c>
      <c r="BM5609">
        <v>0</v>
      </c>
      <c r="BN5609">
        <v>0</v>
      </c>
      <c r="BO5609">
        <v>0</v>
      </c>
      <c r="BP5609">
        <v>0</v>
      </c>
      <c r="BQ5609">
        <v>0</v>
      </c>
      <c r="BR5609">
        <v>0</v>
      </c>
      <c r="BS5609">
        <v>0</v>
      </c>
      <c r="BT5609">
        <v>0</v>
      </c>
      <c r="BU5609">
        <v>0</v>
      </c>
      <c r="BV5609">
        <v>0</v>
      </c>
      <c r="BW5609">
        <v>0</v>
      </c>
      <c r="BX5609">
        <v>0</v>
      </c>
      <c r="BY5609">
        <v>0</v>
      </c>
      <c r="BZ5609">
        <v>0</v>
      </c>
      <c r="CA5609">
        <v>1</v>
      </c>
      <c r="CB5609">
        <v>0</v>
      </c>
      <c r="CC5609">
        <v>0</v>
      </c>
      <c r="CD5609">
        <v>0</v>
      </c>
      <c r="CE5609">
        <v>0</v>
      </c>
      <c r="CF5609">
        <v>0</v>
      </c>
      <c r="CG5609">
        <v>0</v>
      </c>
    </row>
    <row r="5610" spans="1:85" hidden="1" x14ac:dyDescent="0.3">
      <c r="A5610">
        <v>5608</v>
      </c>
      <c r="B5610">
        <v>22327</v>
      </c>
      <c r="C5610">
        <v>30</v>
      </c>
      <c r="D5610">
        <v>40</v>
      </c>
      <c r="E5610">
        <v>-0.14597543705343999</v>
      </c>
      <c r="F5610">
        <v>-0.216743171090923</v>
      </c>
      <c r="G5610">
        <v>5</v>
      </c>
      <c r="H5610">
        <v>0</v>
      </c>
      <c r="I5610">
        <v>0</v>
      </c>
      <c r="J5610">
        <v>0</v>
      </c>
      <c r="K5610">
        <v>0</v>
      </c>
      <c r="L5610">
        <v>1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1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1</v>
      </c>
      <c r="AI5610">
        <v>0</v>
      </c>
      <c r="AJ5610">
        <v>1</v>
      </c>
      <c r="AK5610">
        <v>0</v>
      </c>
      <c r="AL5610">
        <v>0</v>
      </c>
      <c r="AM5610">
        <v>1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0</v>
      </c>
      <c r="BH5610">
        <v>0</v>
      </c>
      <c r="BI5610">
        <v>0</v>
      </c>
      <c r="BJ5610">
        <v>0</v>
      </c>
      <c r="BK5610">
        <v>0</v>
      </c>
      <c r="BL5610">
        <v>0</v>
      </c>
      <c r="BM5610">
        <v>0</v>
      </c>
      <c r="BN5610">
        <v>0</v>
      </c>
      <c r="BO5610">
        <v>0</v>
      </c>
      <c r="BP5610">
        <v>0</v>
      </c>
      <c r="BQ5610">
        <v>0</v>
      </c>
      <c r="BR5610">
        <v>0</v>
      </c>
      <c r="BS5610">
        <v>0</v>
      </c>
      <c r="BT5610">
        <v>0</v>
      </c>
      <c r="BU5610">
        <v>0</v>
      </c>
      <c r="BV5610">
        <v>0</v>
      </c>
      <c r="BW5610">
        <v>0</v>
      </c>
      <c r="BX5610">
        <v>0</v>
      </c>
      <c r="BY5610">
        <v>0</v>
      </c>
      <c r="BZ5610">
        <v>0</v>
      </c>
      <c r="CA5610">
        <v>1</v>
      </c>
      <c r="CB5610">
        <v>0</v>
      </c>
      <c r="CC5610">
        <v>0</v>
      </c>
      <c r="CD5610">
        <v>0</v>
      </c>
      <c r="CE5610">
        <v>0</v>
      </c>
      <c r="CF5610">
        <v>0</v>
      </c>
      <c r="CG5610">
        <v>0</v>
      </c>
    </row>
    <row r="5611" spans="1:85" hidden="1" x14ac:dyDescent="0.3">
      <c r="A5611">
        <v>5609</v>
      </c>
      <c r="B5611">
        <v>19117</v>
      </c>
      <c r="C5611">
        <v>50</v>
      </c>
      <c r="D5611">
        <v>16</v>
      </c>
      <c r="E5611">
        <v>-0.14597543705343999</v>
      </c>
      <c r="F5611">
        <v>-0.216743171090923</v>
      </c>
      <c r="G5611">
        <v>3</v>
      </c>
      <c r="H5611">
        <v>0</v>
      </c>
      <c r="I5611">
        <v>0</v>
      </c>
      <c r="J5611">
        <v>1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1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1</v>
      </c>
      <c r="AJ5611">
        <v>0</v>
      </c>
      <c r="AK5611">
        <v>0</v>
      </c>
      <c r="AL5611">
        <v>1</v>
      </c>
      <c r="AM5611">
        <v>1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>
        <v>0</v>
      </c>
      <c r="BI5611">
        <v>0</v>
      </c>
      <c r="BJ5611">
        <v>0</v>
      </c>
      <c r="BK5611">
        <v>0</v>
      </c>
      <c r="BL5611">
        <v>0</v>
      </c>
      <c r="BM5611">
        <v>0</v>
      </c>
      <c r="BN5611">
        <v>0</v>
      </c>
      <c r="BO5611">
        <v>0</v>
      </c>
      <c r="BP5611">
        <v>0</v>
      </c>
      <c r="BQ5611">
        <v>0</v>
      </c>
      <c r="BR5611">
        <v>0</v>
      </c>
      <c r="BS5611">
        <v>0</v>
      </c>
      <c r="BT5611">
        <v>0</v>
      </c>
      <c r="BU5611">
        <v>0</v>
      </c>
      <c r="BV5611">
        <v>0</v>
      </c>
      <c r="BW5611">
        <v>0</v>
      </c>
      <c r="BX5611">
        <v>0</v>
      </c>
      <c r="BY5611">
        <v>0</v>
      </c>
      <c r="BZ5611">
        <v>0</v>
      </c>
      <c r="CA5611">
        <v>1</v>
      </c>
      <c r="CB5611">
        <v>0</v>
      </c>
      <c r="CC5611">
        <v>0</v>
      </c>
      <c r="CD5611">
        <v>0</v>
      </c>
      <c r="CE5611">
        <v>0</v>
      </c>
      <c r="CF5611">
        <v>0</v>
      </c>
      <c r="CG5611">
        <v>0</v>
      </c>
    </row>
    <row r="5612" spans="1:85" hidden="1" x14ac:dyDescent="0.3">
      <c r="A5612">
        <v>5610</v>
      </c>
      <c r="B5612">
        <v>18957</v>
      </c>
      <c r="C5612">
        <v>33</v>
      </c>
      <c r="D5612">
        <v>20</v>
      </c>
      <c r="E5612">
        <v>-0.14597543705343999</v>
      </c>
      <c r="F5612">
        <v>-0.216743171090923</v>
      </c>
      <c r="G5612">
        <v>3</v>
      </c>
      <c r="H5612">
        <v>0</v>
      </c>
      <c r="I5612">
        <v>0</v>
      </c>
      <c r="J5612">
        <v>1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1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1</v>
      </c>
      <c r="AJ5612">
        <v>0</v>
      </c>
      <c r="AK5612">
        <v>0</v>
      </c>
      <c r="AL5612">
        <v>1</v>
      </c>
      <c r="AM5612">
        <v>1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>
        <v>0</v>
      </c>
      <c r="BI5612">
        <v>0</v>
      </c>
      <c r="BJ5612">
        <v>0</v>
      </c>
      <c r="BK5612">
        <v>0</v>
      </c>
      <c r="BL5612">
        <v>0</v>
      </c>
      <c r="BM5612">
        <v>0</v>
      </c>
      <c r="BN5612">
        <v>0</v>
      </c>
      <c r="BO5612">
        <v>0</v>
      </c>
      <c r="BP5612">
        <v>0</v>
      </c>
      <c r="BQ5612">
        <v>0</v>
      </c>
      <c r="BR5612">
        <v>0</v>
      </c>
      <c r="BS5612">
        <v>0</v>
      </c>
      <c r="BT5612">
        <v>0</v>
      </c>
      <c r="BU5612">
        <v>0</v>
      </c>
      <c r="BV5612">
        <v>0</v>
      </c>
      <c r="BW5612">
        <v>0</v>
      </c>
      <c r="BX5612">
        <v>0</v>
      </c>
      <c r="BY5612">
        <v>0</v>
      </c>
      <c r="BZ5612">
        <v>0</v>
      </c>
      <c r="CA5612">
        <v>1</v>
      </c>
      <c r="CB5612">
        <v>0</v>
      </c>
      <c r="CC5612">
        <v>0</v>
      </c>
      <c r="CD5612">
        <v>0</v>
      </c>
      <c r="CE5612">
        <v>0</v>
      </c>
      <c r="CF5612">
        <v>0</v>
      </c>
      <c r="CG5612">
        <v>0</v>
      </c>
    </row>
    <row r="5613" spans="1:85" hidden="1" x14ac:dyDescent="0.3">
      <c r="A5613">
        <v>5611</v>
      </c>
      <c r="B5613">
        <v>17666</v>
      </c>
      <c r="C5613">
        <v>59</v>
      </c>
      <c r="D5613">
        <v>38</v>
      </c>
      <c r="E5613">
        <v>-0.14597543705343999</v>
      </c>
      <c r="F5613">
        <v>-0.216743171090923</v>
      </c>
      <c r="G5613">
        <v>3</v>
      </c>
      <c r="H5613">
        <v>1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1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1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1</v>
      </c>
      <c r="AM5613">
        <v>1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>
        <v>0</v>
      </c>
      <c r="BI5613">
        <v>0</v>
      </c>
      <c r="BJ5613">
        <v>0</v>
      </c>
      <c r="BK5613">
        <v>0</v>
      </c>
      <c r="BL5613">
        <v>0</v>
      </c>
      <c r="BM5613">
        <v>0</v>
      </c>
      <c r="BN5613">
        <v>0</v>
      </c>
      <c r="BO5613">
        <v>0</v>
      </c>
      <c r="BP5613">
        <v>0</v>
      </c>
      <c r="BQ5613">
        <v>0</v>
      </c>
      <c r="BR5613">
        <v>0</v>
      </c>
      <c r="BS5613">
        <v>0</v>
      </c>
      <c r="BT5613">
        <v>0</v>
      </c>
      <c r="BU5613">
        <v>0</v>
      </c>
      <c r="BV5613">
        <v>0</v>
      </c>
      <c r="BW5613">
        <v>0</v>
      </c>
      <c r="BX5613">
        <v>0</v>
      </c>
      <c r="BY5613">
        <v>0</v>
      </c>
      <c r="BZ5613">
        <v>0</v>
      </c>
      <c r="CA5613">
        <v>1</v>
      </c>
      <c r="CB5613">
        <v>0</v>
      </c>
      <c r="CC5613">
        <v>0</v>
      </c>
      <c r="CD5613">
        <v>0</v>
      </c>
      <c r="CE5613">
        <v>0</v>
      </c>
      <c r="CF5613">
        <v>0</v>
      </c>
      <c r="CG5613">
        <v>0</v>
      </c>
    </row>
    <row r="5614" spans="1:85" hidden="1" x14ac:dyDescent="0.3">
      <c r="A5614">
        <v>5612</v>
      </c>
      <c r="B5614">
        <v>221</v>
      </c>
      <c r="C5614">
        <v>64</v>
      </c>
      <c r="D5614">
        <v>40</v>
      </c>
      <c r="E5614">
        <v>-0.14597543705343999</v>
      </c>
      <c r="F5614">
        <v>-0.216743171090923</v>
      </c>
      <c r="G5614">
        <v>2</v>
      </c>
      <c r="H5614">
        <v>1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1</v>
      </c>
      <c r="AD5614">
        <v>0</v>
      </c>
      <c r="AE5614">
        <v>1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1</v>
      </c>
      <c r="AM5614">
        <v>0</v>
      </c>
      <c r="AN5614">
        <v>1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0</v>
      </c>
      <c r="BH5614">
        <v>0</v>
      </c>
      <c r="BI5614">
        <v>0</v>
      </c>
      <c r="BJ5614">
        <v>0</v>
      </c>
      <c r="BK5614">
        <v>0</v>
      </c>
      <c r="BL5614">
        <v>0</v>
      </c>
      <c r="BM5614">
        <v>0</v>
      </c>
      <c r="BN5614">
        <v>0</v>
      </c>
      <c r="BO5614">
        <v>0</v>
      </c>
      <c r="BP5614">
        <v>0</v>
      </c>
      <c r="BQ5614">
        <v>0</v>
      </c>
      <c r="BR5614">
        <v>0</v>
      </c>
      <c r="BS5614">
        <v>0</v>
      </c>
      <c r="BT5614">
        <v>0</v>
      </c>
      <c r="BU5614">
        <v>0</v>
      </c>
      <c r="BV5614">
        <v>0</v>
      </c>
      <c r="BW5614">
        <v>0</v>
      </c>
      <c r="BX5614">
        <v>0</v>
      </c>
      <c r="BY5614">
        <v>0</v>
      </c>
      <c r="BZ5614">
        <v>0</v>
      </c>
      <c r="CA5614">
        <v>1</v>
      </c>
      <c r="CB5614">
        <v>0</v>
      </c>
      <c r="CC5614">
        <v>0</v>
      </c>
      <c r="CD5614">
        <v>0</v>
      </c>
      <c r="CE5614">
        <v>0</v>
      </c>
      <c r="CF5614">
        <v>0</v>
      </c>
      <c r="CG5614">
        <v>0</v>
      </c>
    </row>
    <row r="5615" spans="1:85" hidden="1" x14ac:dyDescent="0.3">
      <c r="A5615">
        <v>5613</v>
      </c>
      <c r="B5615">
        <v>17185</v>
      </c>
      <c r="C5615">
        <v>22</v>
      </c>
      <c r="D5615">
        <v>44</v>
      </c>
      <c r="E5615">
        <v>-0.14597543705343999</v>
      </c>
      <c r="F5615">
        <v>-0.216743171090923</v>
      </c>
      <c r="G5615">
        <v>5</v>
      </c>
      <c r="H5615">
        <v>0</v>
      </c>
      <c r="I5615">
        <v>0</v>
      </c>
      <c r="J5615">
        <v>1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1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1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1</v>
      </c>
      <c r="AM5615">
        <v>0</v>
      </c>
      <c r="AN5615">
        <v>1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>
        <v>0</v>
      </c>
      <c r="BH5615">
        <v>0</v>
      </c>
      <c r="BI5615">
        <v>0</v>
      </c>
      <c r="BJ5615">
        <v>0</v>
      </c>
      <c r="BK5615">
        <v>0</v>
      </c>
      <c r="BL5615">
        <v>0</v>
      </c>
      <c r="BM5615">
        <v>0</v>
      </c>
      <c r="BN5615">
        <v>0</v>
      </c>
      <c r="BO5615">
        <v>0</v>
      </c>
      <c r="BP5615">
        <v>0</v>
      </c>
      <c r="BQ5615">
        <v>0</v>
      </c>
      <c r="BR5615">
        <v>0</v>
      </c>
      <c r="BS5615">
        <v>0</v>
      </c>
      <c r="BT5615">
        <v>0</v>
      </c>
      <c r="BU5615">
        <v>0</v>
      </c>
      <c r="BV5615">
        <v>0</v>
      </c>
      <c r="BW5615">
        <v>0</v>
      </c>
      <c r="BX5615">
        <v>0</v>
      </c>
      <c r="BY5615">
        <v>0</v>
      </c>
      <c r="BZ5615">
        <v>0</v>
      </c>
      <c r="CA5615">
        <v>1</v>
      </c>
      <c r="CB5615">
        <v>0</v>
      </c>
      <c r="CC5615">
        <v>0</v>
      </c>
      <c r="CD5615">
        <v>0</v>
      </c>
      <c r="CE5615">
        <v>0</v>
      </c>
      <c r="CF5615">
        <v>0</v>
      </c>
      <c r="CG5615">
        <v>0</v>
      </c>
    </row>
    <row r="5616" spans="1:85" hidden="1" x14ac:dyDescent="0.3">
      <c r="A5616">
        <v>5614</v>
      </c>
      <c r="B5616">
        <v>1107</v>
      </c>
      <c r="C5616">
        <v>29</v>
      </c>
      <c r="D5616">
        <v>25</v>
      </c>
      <c r="E5616">
        <v>-0.14597543705343999</v>
      </c>
      <c r="F5616">
        <v>-0.216743171090923</v>
      </c>
      <c r="G5616">
        <v>3</v>
      </c>
      <c r="H5616">
        <v>0</v>
      </c>
      <c r="I5616">
        <v>0</v>
      </c>
      <c r="J5616">
        <v>0</v>
      </c>
      <c r="K5616">
        <v>0</v>
      </c>
      <c r="L5616">
        <v>1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1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1</v>
      </c>
      <c r="AH5616">
        <v>0</v>
      </c>
      <c r="AI5616">
        <v>0</v>
      </c>
      <c r="AJ5616">
        <v>0</v>
      </c>
      <c r="AK5616">
        <v>0</v>
      </c>
      <c r="AL5616">
        <v>1</v>
      </c>
      <c r="AM5616">
        <v>0</v>
      </c>
      <c r="AN5616">
        <v>1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>
        <v>0</v>
      </c>
      <c r="BI5616">
        <v>0</v>
      </c>
      <c r="BJ5616">
        <v>0</v>
      </c>
      <c r="BK5616">
        <v>0</v>
      </c>
      <c r="BL5616">
        <v>0</v>
      </c>
      <c r="BM5616">
        <v>0</v>
      </c>
      <c r="BN5616">
        <v>0</v>
      </c>
      <c r="BO5616">
        <v>0</v>
      </c>
      <c r="BP5616">
        <v>0</v>
      </c>
      <c r="BQ5616">
        <v>0</v>
      </c>
      <c r="BR5616">
        <v>0</v>
      </c>
      <c r="BS5616">
        <v>0</v>
      </c>
      <c r="BT5616">
        <v>0</v>
      </c>
      <c r="BU5616">
        <v>0</v>
      </c>
      <c r="BV5616">
        <v>0</v>
      </c>
      <c r="BW5616">
        <v>0</v>
      </c>
      <c r="BX5616">
        <v>0</v>
      </c>
      <c r="BY5616">
        <v>0</v>
      </c>
      <c r="BZ5616">
        <v>0</v>
      </c>
      <c r="CA5616">
        <v>1</v>
      </c>
      <c r="CB5616">
        <v>0</v>
      </c>
      <c r="CC5616">
        <v>0</v>
      </c>
      <c r="CD5616">
        <v>0</v>
      </c>
      <c r="CE5616">
        <v>0</v>
      </c>
      <c r="CF5616">
        <v>0</v>
      </c>
      <c r="CG5616">
        <v>0</v>
      </c>
    </row>
    <row r="5617" spans="1:85" hidden="1" x14ac:dyDescent="0.3">
      <c r="A5617">
        <v>5615</v>
      </c>
      <c r="B5617">
        <v>26091</v>
      </c>
      <c r="C5617">
        <v>27</v>
      </c>
      <c r="D5617">
        <v>40</v>
      </c>
      <c r="E5617">
        <v>-0.14597543705343999</v>
      </c>
      <c r="F5617">
        <v>-0.216743171090923</v>
      </c>
      <c r="G5617">
        <v>6</v>
      </c>
      <c r="H5617">
        <v>0</v>
      </c>
      <c r="I5617">
        <v>0</v>
      </c>
      <c r="J5617">
        <v>0</v>
      </c>
      <c r="K5617">
        <v>0</v>
      </c>
      <c r="L5617">
        <v>1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1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1</v>
      </c>
      <c r="AH5617">
        <v>0</v>
      </c>
      <c r="AI5617">
        <v>0</v>
      </c>
      <c r="AJ5617">
        <v>0</v>
      </c>
      <c r="AK5617">
        <v>1</v>
      </c>
      <c r="AL5617">
        <v>0</v>
      </c>
      <c r="AM5617">
        <v>1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0</v>
      </c>
      <c r="BH5617">
        <v>0</v>
      </c>
      <c r="BI5617">
        <v>0</v>
      </c>
      <c r="BJ5617">
        <v>0</v>
      </c>
      <c r="BK5617">
        <v>0</v>
      </c>
      <c r="BL5617">
        <v>0</v>
      </c>
      <c r="BM5617">
        <v>0</v>
      </c>
      <c r="BN5617">
        <v>0</v>
      </c>
      <c r="BO5617">
        <v>0</v>
      </c>
      <c r="BP5617">
        <v>0</v>
      </c>
      <c r="BQ5617">
        <v>0</v>
      </c>
      <c r="BR5617">
        <v>1</v>
      </c>
      <c r="BS5617">
        <v>0</v>
      </c>
      <c r="BT5617">
        <v>0</v>
      </c>
      <c r="BU5617">
        <v>0</v>
      </c>
      <c r="BV5617">
        <v>0</v>
      </c>
      <c r="BW5617">
        <v>0</v>
      </c>
      <c r="BX5617">
        <v>0</v>
      </c>
      <c r="BY5617">
        <v>0</v>
      </c>
      <c r="BZ5617">
        <v>0</v>
      </c>
      <c r="CA5617">
        <v>0</v>
      </c>
      <c r="CB5617">
        <v>0</v>
      </c>
      <c r="CC5617">
        <v>0</v>
      </c>
      <c r="CD5617">
        <v>0</v>
      </c>
      <c r="CE5617">
        <v>0</v>
      </c>
      <c r="CF5617">
        <v>0</v>
      </c>
      <c r="CG5617">
        <v>0</v>
      </c>
    </row>
    <row r="5618" spans="1:85" hidden="1" x14ac:dyDescent="0.3">
      <c r="A5618">
        <v>5616</v>
      </c>
      <c r="B5618">
        <v>23477</v>
      </c>
      <c r="C5618">
        <v>23</v>
      </c>
      <c r="D5618">
        <v>40</v>
      </c>
      <c r="E5618">
        <v>-0.14597543705343999</v>
      </c>
      <c r="F5618">
        <v>-0.216743171090923</v>
      </c>
      <c r="G5618">
        <v>4</v>
      </c>
      <c r="H5618">
        <v>0</v>
      </c>
      <c r="I5618">
        <v>0</v>
      </c>
      <c r="J5618">
        <v>0</v>
      </c>
      <c r="K5618">
        <v>0</v>
      </c>
      <c r="L5618">
        <v>1</v>
      </c>
      <c r="M5618">
        <v>0</v>
      </c>
      <c r="N5618">
        <v>0</v>
      </c>
      <c r="O5618">
        <v>1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1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1</v>
      </c>
      <c r="AM5618">
        <v>1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0</v>
      </c>
      <c r="BH5618">
        <v>0</v>
      </c>
      <c r="BI5618">
        <v>0</v>
      </c>
      <c r="BJ5618">
        <v>0</v>
      </c>
      <c r="BK5618">
        <v>0</v>
      </c>
      <c r="BL5618">
        <v>0</v>
      </c>
      <c r="BM5618">
        <v>0</v>
      </c>
      <c r="BN5618">
        <v>0</v>
      </c>
      <c r="BO5618">
        <v>0</v>
      </c>
      <c r="BP5618">
        <v>0</v>
      </c>
      <c r="BQ5618">
        <v>0</v>
      </c>
      <c r="BR5618">
        <v>0</v>
      </c>
      <c r="BS5618">
        <v>0</v>
      </c>
      <c r="BT5618">
        <v>0</v>
      </c>
      <c r="BU5618">
        <v>0</v>
      </c>
      <c r="BV5618">
        <v>0</v>
      </c>
      <c r="BW5618">
        <v>0</v>
      </c>
      <c r="BX5618">
        <v>0</v>
      </c>
      <c r="BY5618">
        <v>0</v>
      </c>
      <c r="BZ5618">
        <v>0</v>
      </c>
      <c r="CA5618">
        <v>1</v>
      </c>
      <c r="CB5618">
        <v>0</v>
      </c>
      <c r="CC5618">
        <v>0</v>
      </c>
      <c r="CD5618">
        <v>0</v>
      </c>
      <c r="CE5618">
        <v>0</v>
      </c>
      <c r="CF5618">
        <v>0</v>
      </c>
      <c r="CG5618">
        <v>0</v>
      </c>
    </row>
    <row r="5619" spans="1:85" hidden="1" x14ac:dyDescent="0.3">
      <c r="A5619">
        <v>5617</v>
      </c>
      <c r="B5619">
        <v>19498</v>
      </c>
      <c r="C5619">
        <v>58</v>
      </c>
      <c r="D5619">
        <v>40</v>
      </c>
      <c r="E5619">
        <v>-0.14597543705343999</v>
      </c>
      <c r="F5619">
        <v>-0.216743171090923</v>
      </c>
      <c r="G5619">
        <v>2</v>
      </c>
      <c r="H5619">
        <v>0</v>
      </c>
      <c r="I5619">
        <v>0</v>
      </c>
      <c r="J5619">
        <v>1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1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1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1</v>
      </c>
      <c r="AM5619">
        <v>0</v>
      </c>
      <c r="AN5619">
        <v>1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0</v>
      </c>
      <c r="BH5619">
        <v>0</v>
      </c>
      <c r="BI5619">
        <v>0</v>
      </c>
      <c r="BJ5619">
        <v>0</v>
      </c>
      <c r="BK5619">
        <v>0</v>
      </c>
      <c r="BL5619">
        <v>0</v>
      </c>
      <c r="BM5619">
        <v>0</v>
      </c>
      <c r="BN5619">
        <v>0</v>
      </c>
      <c r="BO5619">
        <v>0</v>
      </c>
      <c r="BP5619">
        <v>0</v>
      </c>
      <c r="BQ5619">
        <v>0</v>
      </c>
      <c r="BR5619">
        <v>0</v>
      </c>
      <c r="BS5619">
        <v>0</v>
      </c>
      <c r="BT5619">
        <v>0</v>
      </c>
      <c r="BU5619">
        <v>0</v>
      </c>
      <c r="BV5619">
        <v>0</v>
      </c>
      <c r="BW5619">
        <v>0</v>
      </c>
      <c r="BX5619">
        <v>0</v>
      </c>
      <c r="BY5619">
        <v>0</v>
      </c>
      <c r="BZ5619">
        <v>0</v>
      </c>
      <c r="CA5619">
        <v>1</v>
      </c>
      <c r="CB5619">
        <v>0</v>
      </c>
      <c r="CC5619">
        <v>0</v>
      </c>
      <c r="CD5619">
        <v>0</v>
      </c>
      <c r="CE5619">
        <v>0</v>
      </c>
      <c r="CF5619">
        <v>0</v>
      </c>
      <c r="CG5619">
        <v>0</v>
      </c>
    </row>
    <row r="5620" spans="1:85" x14ac:dyDescent="0.3">
      <c r="A5620">
        <v>5618</v>
      </c>
      <c r="B5620">
        <v>26422</v>
      </c>
      <c r="C5620">
        <v>54</v>
      </c>
      <c r="D5620">
        <v>40</v>
      </c>
      <c r="E5620">
        <v>-0.14597543705343999</v>
      </c>
      <c r="F5620">
        <v>-0.216743171090923</v>
      </c>
      <c r="G5620">
        <v>5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1</v>
      </c>
      <c r="O5620">
        <v>0</v>
      </c>
      <c r="P5620">
        <v>0</v>
      </c>
      <c r="Q5620">
        <v>0</v>
      </c>
      <c r="R5620">
        <v>1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1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1</v>
      </c>
      <c r="AM5620">
        <v>1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>
        <v>0</v>
      </c>
      <c r="BI5620">
        <v>0</v>
      </c>
      <c r="BJ5620">
        <v>0</v>
      </c>
      <c r="BK5620">
        <v>0</v>
      </c>
      <c r="BL5620">
        <v>0</v>
      </c>
      <c r="BM5620">
        <v>0</v>
      </c>
      <c r="BN5620">
        <v>0</v>
      </c>
      <c r="BO5620">
        <v>0</v>
      </c>
      <c r="BP5620">
        <v>0</v>
      </c>
      <c r="BQ5620">
        <v>0</v>
      </c>
      <c r="BR5620">
        <v>0</v>
      </c>
      <c r="BS5620">
        <v>0</v>
      </c>
      <c r="BT5620">
        <v>0</v>
      </c>
      <c r="BU5620">
        <v>0</v>
      </c>
      <c r="BV5620">
        <v>0</v>
      </c>
      <c r="BW5620">
        <v>0</v>
      </c>
      <c r="BX5620">
        <v>0</v>
      </c>
      <c r="BY5620">
        <v>0</v>
      </c>
      <c r="BZ5620">
        <v>0</v>
      </c>
      <c r="CA5620">
        <v>1</v>
      </c>
      <c r="CB5620">
        <v>0</v>
      </c>
      <c r="CC5620">
        <v>0</v>
      </c>
      <c r="CD5620">
        <v>0</v>
      </c>
      <c r="CE5620">
        <v>0</v>
      </c>
      <c r="CF5620">
        <v>0</v>
      </c>
      <c r="CG5620">
        <v>0</v>
      </c>
    </row>
    <row r="5621" spans="1:85" hidden="1" x14ac:dyDescent="0.3">
      <c r="A5621">
        <v>5619</v>
      </c>
      <c r="B5621">
        <v>30809</v>
      </c>
      <c r="C5621">
        <v>46</v>
      </c>
      <c r="D5621">
        <v>40</v>
      </c>
      <c r="E5621">
        <v>-0.14597543705343999</v>
      </c>
      <c r="F5621">
        <v>-0.216743171090923</v>
      </c>
      <c r="G5621">
        <v>4</v>
      </c>
      <c r="H5621">
        <v>1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1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1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1</v>
      </c>
      <c r="AM5621">
        <v>1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>
        <v>0</v>
      </c>
      <c r="BI5621">
        <v>0</v>
      </c>
      <c r="BJ5621">
        <v>0</v>
      </c>
      <c r="BK5621">
        <v>0</v>
      </c>
      <c r="BL5621">
        <v>0</v>
      </c>
      <c r="BM5621">
        <v>0</v>
      </c>
      <c r="BN5621">
        <v>0</v>
      </c>
      <c r="BO5621">
        <v>0</v>
      </c>
      <c r="BP5621">
        <v>0</v>
      </c>
      <c r="BQ5621">
        <v>0</v>
      </c>
      <c r="BR5621">
        <v>0</v>
      </c>
      <c r="BS5621">
        <v>0</v>
      </c>
      <c r="BT5621">
        <v>0</v>
      </c>
      <c r="BU5621">
        <v>0</v>
      </c>
      <c r="BV5621">
        <v>0</v>
      </c>
      <c r="BW5621">
        <v>0</v>
      </c>
      <c r="BX5621">
        <v>0</v>
      </c>
      <c r="BY5621">
        <v>0</v>
      </c>
      <c r="BZ5621">
        <v>0</v>
      </c>
      <c r="CA5621">
        <v>1</v>
      </c>
      <c r="CB5621">
        <v>0</v>
      </c>
      <c r="CC5621">
        <v>0</v>
      </c>
      <c r="CD5621">
        <v>0</v>
      </c>
      <c r="CE5621">
        <v>0</v>
      </c>
      <c r="CF5621">
        <v>0</v>
      </c>
      <c r="CG5621">
        <v>0</v>
      </c>
    </row>
    <row r="5622" spans="1:85" hidden="1" x14ac:dyDescent="0.3">
      <c r="A5622">
        <v>5620</v>
      </c>
      <c r="B5622">
        <v>15779</v>
      </c>
      <c r="C5622">
        <v>53</v>
      </c>
      <c r="D5622">
        <v>40</v>
      </c>
      <c r="E5622">
        <v>-0.14597543705343999</v>
      </c>
      <c r="F5622">
        <v>2.4922913499987498</v>
      </c>
      <c r="G5622">
        <v>3</v>
      </c>
      <c r="H5622">
        <v>1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1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1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1</v>
      </c>
      <c r="AM5622">
        <v>0</v>
      </c>
      <c r="AN5622">
        <v>1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>
        <v>0</v>
      </c>
      <c r="BI5622">
        <v>0</v>
      </c>
      <c r="BJ5622">
        <v>0</v>
      </c>
      <c r="BK5622">
        <v>0</v>
      </c>
      <c r="BL5622">
        <v>0</v>
      </c>
      <c r="BM5622">
        <v>0</v>
      </c>
      <c r="BN5622">
        <v>0</v>
      </c>
      <c r="BO5622">
        <v>0</v>
      </c>
      <c r="BP5622">
        <v>0</v>
      </c>
      <c r="BQ5622">
        <v>0</v>
      </c>
      <c r="BR5622">
        <v>0</v>
      </c>
      <c r="BS5622">
        <v>0</v>
      </c>
      <c r="BT5622">
        <v>0</v>
      </c>
      <c r="BU5622">
        <v>0</v>
      </c>
      <c r="BV5622">
        <v>0</v>
      </c>
      <c r="BW5622">
        <v>0</v>
      </c>
      <c r="BX5622">
        <v>0</v>
      </c>
      <c r="BY5622">
        <v>0</v>
      </c>
      <c r="BZ5622">
        <v>0</v>
      </c>
      <c r="CA5622">
        <v>1</v>
      </c>
      <c r="CB5622">
        <v>0</v>
      </c>
      <c r="CC5622">
        <v>0</v>
      </c>
      <c r="CD5622">
        <v>0</v>
      </c>
      <c r="CE5622">
        <v>0</v>
      </c>
      <c r="CF5622">
        <v>0</v>
      </c>
      <c r="CG5622">
        <v>0</v>
      </c>
    </row>
    <row r="5623" spans="1:85" hidden="1" x14ac:dyDescent="0.3">
      <c r="A5623">
        <v>5621</v>
      </c>
      <c r="B5623">
        <v>380</v>
      </c>
      <c r="C5623">
        <v>54</v>
      </c>
      <c r="D5623">
        <v>40</v>
      </c>
      <c r="E5623">
        <v>-0.14597543705343999</v>
      </c>
      <c r="F5623">
        <v>-0.216743171090923</v>
      </c>
      <c r="G5623">
        <v>3</v>
      </c>
      <c r="H5623">
        <v>1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1</v>
      </c>
      <c r="AC5623">
        <v>0</v>
      </c>
      <c r="AD5623">
        <v>0</v>
      </c>
      <c r="AE5623">
        <v>1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1</v>
      </c>
      <c r="AM5623">
        <v>0</v>
      </c>
      <c r="AN5623">
        <v>1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0</v>
      </c>
      <c r="BH5623">
        <v>0</v>
      </c>
      <c r="BI5623">
        <v>0</v>
      </c>
      <c r="BJ5623">
        <v>0</v>
      </c>
      <c r="BK5623">
        <v>0</v>
      </c>
      <c r="BL5623">
        <v>0</v>
      </c>
      <c r="BM5623">
        <v>0</v>
      </c>
      <c r="BN5623">
        <v>0</v>
      </c>
      <c r="BO5623">
        <v>0</v>
      </c>
      <c r="BP5623">
        <v>0</v>
      </c>
      <c r="BQ5623">
        <v>0</v>
      </c>
      <c r="BR5623">
        <v>0</v>
      </c>
      <c r="BS5623">
        <v>0</v>
      </c>
      <c r="BT5623">
        <v>0</v>
      </c>
      <c r="BU5623">
        <v>0</v>
      </c>
      <c r="BV5623">
        <v>0</v>
      </c>
      <c r="BW5623">
        <v>0</v>
      </c>
      <c r="BX5623">
        <v>0</v>
      </c>
      <c r="BY5623">
        <v>0</v>
      </c>
      <c r="BZ5623">
        <v>0</v>
      </c>
      <c r="CA5623">
        <v>1</v>
      </c>
      <c r="CB5623">
        <v>0</v>
      </c>
      <c r="CC5623">
        <v>0</v>
      </c>
      <c r="CD5623">
        <v>0</v>
      </c>
      <c r="CE5623">
        <v>0</v>
      </c>
      <c r="CF5623">
        <v>0</v>
      </c>
      <c r="CG5623">
        <v>0</v>
      </c>
    </row>
    <row r="5624" spans="1:85" x14ac:dyDescent="0.3">
      <c r="A5624">
        <v>5622</v>
      </c>
      <c r="B5624">
        <v>21990</v>
      </c>
      <c r="C5624">
        <v>51</v>
      </c>
      <c r="D5624">
        <v>40</v>
      </c>
      <c r="E5624">
        <v>-0.14597543705343999</v>
      </c>
      <c r="F5624">
        <v>-0.216743171090923</v>
      </c>
      <c r="G5624">
        <v>5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1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1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1</v>
      </c>
      <c r="AI5624">
        <v>0</v>
      </c>
      <c r="AJ5624">
        <v>0</v>
      </c>
      <c r="AK5624">
        <v>0</v>
      </c>
      <c r="AL5624">
        <v>1</v>
      </c>
      <c r="AM5624">
        <v>1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0</v>
      </c>
      <c r="BG5624">
        <v>0</v>
      </c>
      <c r="BH5624">
        <v>0</v>
      </c>
      <c r="BI5624">
        <v>0</v>
      </c>
      <c r="BJ5624">
        <v>0</v>
      </c>
      <c r="BK5624">
        <v>0</v>
      </c>
      <c r="BL5624">
        <v>0</v>
      </c>
      <c r="BM5624">
        <v>0</v>
      </c>
      <c r="BN5624">
        <v>0</v>
      </c>
      <c r="BO5624">
        <v>0</v>
      </c>
      <c r="BP5624">
        <v>0</v>
      </c>
      <c r="BQ5624">
        <v>0</v>
      </c>
      <c r="BR5624">
        <v>0</v>
      </c>
      <c r="BS5624">
        <v>0</v>
      </c>
      <c r="BT5624">
        <v>0</v>
      </c>
      <c r="BU5624">
        <v>0</v>
      </c>
      <c r="BV5624">
        <v>0</v>
      </c>
      <c r="BW5624">
        <v>0</v>
      </c>
      <c r="BX5624">
        <v>0</v>
      </c>
      <c r="BY5624">
        <v>0</v>
      </c>
      <c r="BZ5624">
        <v>0</v>
      </c>
      <c r="CA5624">
        <v>1</v>
      </c>
      <c r="CB5624">
        <v>0</v>
      </c>
      <c r="CC5624">
        <v>0</v>
      </c>
      <c r="CD5624">
        <v>0</v>
      </c>
      <c r="CE5624">
        <v>0</v>
      </c>
      <c r="CF5624">
        <v>0</v>
      </c>
      <c r="CG5624">
        <v>0</v>
      </c>
    </row>
    <row r="5625" spans="1:85" hidden="1" x14ac:dyDescent="0.3">
      <c r="A5625">
        <v>5623</v>
      </c>
      <c r="B5625">
        <v>14150</v>
      </c>
      <c r="C5625">
        <v>69</v>
      </c>
      <c r="D5625">
        <v>33</v>
      </c>
      <c r="E5625">
        <v>-0.14597543705343999</v>
      </c>
      <c r="F5625">
        <v>-0.216743171090923</v>
      </c>
      <c r="G5625">
        <v>3</v>
      </c>
      <c r="H5625">
        <v>0</v>
      </c>
      <c r="I5625">
        <v>0</v>
      </c>
      <c r="J5625">
        <v>1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1</v>
      </c>
      <c r="AA5625">
        <v>0</v>
      </c>
      <c r="AB5625">
        <v>0</v>
      </c>
      <c r="AC5625">
        <v>0</v>
      </c>
      <c r="AD5625">
        <v>1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1</v>
      </c>
      <c r="AM5625">
        <v>0</v>
      </c>
      <c r="AN5625">
        <v>1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  <c r="BH5625">
        <v>0</v>
      </c>
      <c r="BI5625">
        <v>0</v>
      </c>
      <c r="BJ5625">
        <v>0</v>
      </c>
      <c r="BK5625">
        <v>0</v>
      </c>
      <c r="BL5625">
        <v>0</v>
      </c>
      <c r="BM5625">
        <v>0</v>
      </c>
      <c r="BN5625">
        <v>0</v>
      </c>
      <c r="BO5625">
        <v>0</v>
      </c>
      <c r="BP5625">
        <v>0</v>
      </c>
      <c r="BQ5625">
        <v>0</v>
      </c>
      <c r="BR5625">
        <v>0</v>
      </c>
      <c r="BS5625">
        <v>0</v>
      </c>
      <c r="BT5625">
        <v>0</v>
      </c>
      <c r="BU5625">
        <v>0</v>
      </c>
      <c r="BV5625">
        <v>0</v>
      </c>
      <c r="BW5625">
        <v>0</v>
      </c>
      <c r="BX5625">
        <v>0</v>
      </c>
      <c r="BY5625">
        <v>0</v>
      </c>
      <c r="BZ5625">
        <v>0</v>
      </c>
      <c r="CA5625">
        <v>1</v>
      </c>
      <c r="CB5625">
        <v>0</v>
      </c>
      <c r="CC5625">
        <v>0</v>
      </c>
      <c r="CD5625">
        <v>0</v>
      </c>
      <c r="CE5625">
        <v>0</v>
      </c>
      <c r="CF5625">
        <v>0</v>
      </c>
      <c r="CG5625">
        <v>0</v>
      </c>
    </row>
    <row r="5626" spans="1:85" hidden="1" x14ac:dyDescent="0.3">
      <c r="A5626">
        <v>5624</v>
      </c>
      <c r="B5626">
        <v>13932</v>
      </c>
      <c r="C5626">
        <v>30</v>
      </c>
      <c r="D5626">
        <v>84</v>
      </c>
      <c r="E5626">
        <v>-0.14597543705343999</v>
      </c>
      <c r="F5626">
        <v>-0.216743171090923</v>
      </c>
      <c r="G5626">
        <v>4</v>
      </c>
      <c r="H5626">
        <v>0</v>
      </c>
      <c r="I5626">
        <v>0</v>
      </c>
      <c r="J5626">
        <v>0</v>
      </c>
      <c r="K5626">
        <v>0</v>
      </c>
      <c r="L5626">
        <v>1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1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1</v>
      </c>
      <c r="AH5626">
        <v>0</v>
      </c>
      <c r="AI5626">
        <v>0</v>
      </c>
      <c r="AJ5626">
        <v>0</v>
      </c>
      <c r="AK5626">
        <v>1</v>
      </c>
      <c r="AL5626">
        <v>0</v>
      </c>
      <c r="AM5626">
        <v>0</v>
      </c>
      <c r="AN5626">
        <v>1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0</v>
      </c>
      <c r="BH5626">
        <v>0</v>
      </c>
      <c r="BI5626">
        <v>0</v>
      </c>
      <c r="BJ5626">
        <v>0</v>
      </c>
      <c r="BK5626">
        <v>0</v>
      </c>
      <c r="BL5626">
        <v>0</v>
      </c>
      <c r="BM5626">
        <v>0</v>
      </c>
      <c r="BN5626">
        <v>0</v>
      </c>
      <c r="BO5626">
        <v>0</v>
      </c>
      <c r="BP5626">
        <v>0</v>
      </c>
      <c r="BQ5626">
        <v>0</v>
      </c>
      <c r="BR5626">
        <v>0</v>
      </c>
      <c r="BS5626">
        <v>0</v>
      </c>
      <c r="BT5626">
        <v>0</v>
      </c>
      <c r="BU5626">
        <v>0</v>
      </c>
      <c r="BV5626">
        <v>0</v>
      </c>
      <c r="BW5626">
        <v>0</v>
      </c>
      <c r="BX5626">
        <v>0</v>
      </c>
      <c r="BY5626">
        <v>0</v>
      </c>
      <c r="BZ5626">
        <v>0</v>
      </c>
      <c r="CA5626">
        <v>1</v>
      </c>
      <c r="CB5626">
        <v>0</v>
      </c>
      <c r="CC5626">
        <v>0</v>
      </c>
      <c r="CD5626">
        <v>0</v>
      </c>
      <c r="CE5626">
        <v>0</v>
      </c>
      <c r="CF5626">
        <v>0</v>
      </c>
      <c r="CG5626">
        <v>0</v>
      </c>
    </row>
    <row r="5627" spans="1:85" hidden="1" x14ac:dyDescent="0.3">
      <c r="A5627">
        <v>5625</v>
      </c>
      <c r="B5627">
        <v>27444</v>
      </c>
      <c r="C5627">
        <v>28</v>
      </c>
      <c r="D5627">
        <v>40</v>
      </c>
      <c r="E5627">
        <v>-0.14597543705343999</v>
      </c>
      <c r="F5627">
        <v>-0.216743171090923</v>
      </c>
      <c r="G5627">
        <v>2</v>
      </c>
      <c r="H5627">
        <v>0</v>
      </c>
      <c r="I5627">
        <v>0</v>
      </c>
      <c r="J5627">
        <v>1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1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1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1</v>
      </c>
      <c r="AM5627">
        <v>0</v>
      </c>
      <c r="AN5627">
        <v>1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>
        <v>0</v>
      </c>
      <c r="BH5627">
        <v>0</v>
      </c>
      <c r="BI5627">
        <v>0</v>
      </c>
      <c r="BJ5627">
        <v>0</v>
      </c>
      <c r="BK5627">
        <v>0</v>
      </c>
      <c r="BL5627">
        <v>0</v>
      </c>
      <c r="BM5627">
        <v>0</v>
      </c>
      <c r="BN5627">
        <v>1</v>
      </c>
      <c r="BO5627">
        <v>0</v>
      </c>
      <c r="BP5627">
        <v>0</v>
      </c>
      <c r="BQ5627">
        <v>0</v>
      </c>
      <c r="BR5627">
        <v>0</v>
      </c>
      <c r="BS5627">
        <v>0</v>
      </c>
      <c r="BT5627">
        <v>0</v>
      </c>
      <c r="BU5627">
        <v>0</v>
      </c>
      <c r="BV5627">
        <v>0</v>
      </c>
      <c r="BW5627">
        <v>0</v>
      </c>
      <c r="BX5627">
        <v>0</v>
      </c>
      <c r="BY5627">
        <v>0</v>
      </c>
      <c r="BZ5627">
        <v>0</v>
      </c>
      <c r="CA5627">
        <v>0</v>
      </c>
      <c r="CB5627">
        <v>0</v>
      </c>
      <c r="CC5627">
        <v>0</v>
      </c>
      <c r="CD5627">
        <v>0</v>
      </c>
      <c r="CE5627">
        <v>0</v>
      </c>
      <c r="CF5627">
        <v>0</v>
      </c>
      <c r="CG5627">
        <v>0</v>
      </c>
    </row>
    <row r="5628" spans="1:85" hidden="1" x14ac:dyDescent="0.3">
      <c r="A5628">
        <v>5626</v>
      </c>
      <c r="B5628">
        <v>12418</v>
      </c>
      <c r="C5628">
        <v>31</v>
      </c>
      <c r="D5628">
        <v>60</v>
      </c>
      <c r="E5628">
        <v>-0.14597543705343999</v>
      </c>
      <c r="F5628">
        <v>-0.216743171090923</v>
      </c>
      <c r="G5628">
        <v>7</v>
      </c>
      <c r="H5628">
        <v>0</v>
      </c>
      <c r="I5628">
        <v>0</v>
      </c>
      <c r="J5628">
        <v>0</v>
      </c>
      <c r="K5628">
        <v>0</v>
      </c>
      <c r="L5628">
        <v>1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1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1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1</v>
      </c>
      <c r="AM5628">
        <v>1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>
        <v>0</v>
      </c>
      <c r="BH5628">
        <v>0</v>
      </c>
      <c r="BI5628">
        <v>0</v>
      </c>
      <c r="BJ5628">
        <v>0</v>
      </c>
      <c r="BK5628">
        <v>0</v>
      </c>
      <c r="BL5628">
        <v>0</v>
      </c>
      <c r="BM5628">
        <v>0</v>
      </c>
      <c r="BN5628">
        <v>0</v>
      </c>
      <c r="BO5628">
        <v>0</v>
      </c>
      <c r="BP5628">
        <v>0</v>
      </c>
      <c r="BQ5628">
        <v>0</v>
      </c>
      <c r="BR5628">
        <v>0</v>
      </c>
      <c r="BS5628">
        <v>0</v>
      </c>
      <c r="BT5628">
        <v>0</v>
      </c>
      <c r="BU5628">
        <v>0</v>
      </c>
      <c r="BV5628">
        <v>0</v>
      </c>
      <c r="BW5628">
        <v>0</v>
      </c>
      <c r="BX5628">
        <v>0</v>
      </c>
      <c r="BY5628">
        <v>0</v>
      </c>
      <c r="BZ5628">
        <v>0</v>
      </c>
      <c r="CA5628">
        <v>1</v>
      </c>
      <c r="CB5628">
        <v>0</v>
      </c>
      <c r="CC5628">
        <v>0</v>
      </c>
      <c r="CD5628">
        <v>0</v>
      </c>
      <c r="CE5628">
        <v>0</v>
      </c>
      <c r="CF5628">
        <v>0</v>
      </c>
      <c r="CG5628">
        <v>0</v>
      </c>
    </row>
    <row r="5629" spans="1:85" hidden="1" x14ac:dyDescent="0.3">
      <c r="A5629">
        <v>5627</v>
      </c>
      <c r="B5629">
        <v>1822</v>
      </c>
      <c r="C5629">
        <v>19</v>
      </c>
      <c r="D5629">
        <v>36</v>
      </c>
      <c r="E5629">
        <v>-0.14597543705343999</v>
      </c>
      <c r="F5629">
        <v>-0.216743171090923</v>
      </c>
      <c r="G5629">
        <v>4</v>
      </c>
      <c r="H5629">
        <v>0</v>
      </c>
      <c r="I5629">
        <v>0</v>
      </c>
      <c r="J5629">
        <v>0</v>
      </c>
      <c r="K5629">
        <v>0</v>
      </c>
      <c r="L5629">
        <v>1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1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1</v>
      </c>
      <c r="AH5629">
        <v>0</v>
      </c>
      <c r="AI5629">
        <v>0</v>
      </c>
      <c r="AJ5629">
        <v>0</v>
      </c>
      <c r="AK5629">
        <v>0</v>
      </c>
      <c r="AL5629">
        <v>1</v>
      </c>
      <c r="AM5629">
        <v>0</v>
      </c>
      <c r="AN5629">
        <v>1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0</v>
      </c>
      <c r="BH5629">
        <v>0</v>
      </c>
      <c r="BI5629">
        <v>0</v>
      </c>
      <c r="BJ5629">
        <v>0</v>
      </c>
      <c r="BK5629">
        <v>0</v>
      </c>
      <c r="BL5629">
        <v>0</v>
      </c>
      <c r="BM5629">
        <v>0</v>
      </c>
      <c r="BN5629">
        <v>0</v>
      </c>
      <c r="BO5629">
        <v>0</v>
      </c>
      <c r="BP5629">
        <v>0</v>
      </c>
      <c r="BQ5629">
        <v>0</v>
      </c>
      <c r="BR5629">
        <v>0</v>
      </c>
      <c r="BS5629">
        <v>0</v>
      </c>
      <c r="BT5629">
        <v>0</v>
      </c>
      <c r="BU5629">
        <v>0</v>
      </c>
      <c r="BV5629">
        <v>0</v>
      </c>
      <c r="BW5629">
        <v>0</v>
      </c>
      <c r="BX5629">
        <v>0</v>
      </c>
      <c r="BY5629">
        <v>0</v>
      </c>
      <c r="BZ5629">
        <v>0</v>
      </c>
      <c r="CA5629">
        <v>1</v>
      </c>
      <c r="CB5629">
        <v>0</v>
      </c>
      <c r="CC5629">
        <v>0</v>
      </c>
      <c r="CD5629">
        <v>0</v>
      </c>
      <c r="CE5629">
        <v>0</v>
      </c>
      <c r="CF5629">
        <v>0</v>
      </c>
      <c r="CG5629">
        <v>0</v>
      </c>
    </row>
    <row r="5630" spans="1:85" hidden="1" x14ac:dyDescent="0.3">
      <c r="A5630">
        <v>5628</v>
      </c>
      <c r="B5630">
        <v>29752</v>
      </c>
      <c r="C5630">
        <v>69</v>
      </c>
      <c r="D5630">
        <v>1</v>
      </c>
      <c r="E5630">
        <v>-0.14597543705343999</v>
      </c>
      <c r="F5630">
        <v>-0.216743171090923</v>
      </c>
      <c r="G5630">
        <v>5</v>
      </c>
      <c r="H5630">
        <v>1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1</v>
      </c>
      <c r="AD5630">
        <v>0</v>
      </c>
      <c r="AE5630">
        <v>0</v>
      </c>
      <c r="AF5630">
        <v>0</v>
      </c>
      <c r="AG5630">
        <v>0</v>
      </c>
      <c r="AH5630">
        <v>1</v>
      </c>
      <c r="AI5630">
        <v>0</v>
      </c>
      <c r="AJ5630">
        <v>0</v>
      </c>
      <c r="AK5630">
        <v>0</v>
      </c>
      <c r="AL5630">
        <v>1</v>
      </c>
      <c r="AM5630">
        <v>1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0</v>
      </c>
      <c r="BH5630">
        <v>0</v>
      </c>
      <c r="BI5630">
        <v>0</v>
      </c>
      <c r="BJ5630">
        <v>0</v>
      </c>
      <c r="BK5630">
        <v>0</v>
      </c>
      <c r="BL5630">
        <v>0</v>
      </c>
      <c r="BM5630">
        <v>0</v>
      </c>
      <c r="BN5630">
        <v>0</v>
      </c>
      <c r="BO5630">
        <v>0</v>
      </c>
      <c r="BP5630">
        <v>0</v>
      </c>
      <c r="BQ5630">
        <v>0</v>
      </c>
      <c r="BR5630">
        <v>0</v>
      </c>
      <c r="BS5630">
        <v>0</v>
      </c>
      <c r="BT5630">
        <v>0</v>
      </c>
      <c r="BU5630">
        <v>0</v>
      </c>
      <c r="BV5630">
        <v>0</v>
      </c>
      <c r="BW5630">
        <v>0</v>
      </c>
      <c r="BX5630">
        <v>0</v>
      </c>
      <c r="BY5630">
        <v>0</v>
      </c>
      <c r="BZ5630">
        <v>0</v>
      </c>
      <c r="CA5630">
        <v>1</v>
      </c>
      <c r="CB5630">
        <v>0</v>
      </c>
      <c r="CC5630">
        <v>0</v>
      </c>
      <c r="CD5630">
        <v>0</v>
      </c>
      <c r="CE5630">
        <v>0</v>
      </c>
      <c r="CF5630">
        <v>0</v>
      </c>
      <c r="CG5630">
        <v>0</v>
      </c>
    </row>
    <row r="5631" spans="1:85" hidden="1" x14ac:dyDescent="0.3">
      <c r="A5631">
        <v>5629</v>
      </c>
      <c r="B5631">
        <v>30009</v>
      </c>
      <c r="C5631">
        <v>28</v>
      </c>
      <c r="D5631">
        <v>50</v>
      </c>
      <c r="E5631">
        <v>-0.14597543705343999</v>
      </c>
      <c r="F5631">
        <v>-0.216743171090923</v>
      </c>
      <c r="G5631">
        <v>6</v>
      </c>
      <c r="H5631">
        <v>0</v>
      </c>
      <c r="I5631">
        <v>0</v>
      </c>
      <c r="J5631">
        <v>0</v>
      </c>
      <c r="K5631">
        <v>0</v>
      </c>
      <c r="L5631">
        <v>1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1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1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1</v>
      </c>
      <c r="AM5631">
        <v>0</v>
      </c>
      <c r="AN5631">
        <v>1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  <c r="BH5631">
        <v>0</v>
      </c>
      <c r="BI5631">
        <v>0</v>
      </c>
      <c r="BJ5631">
        <v>0</v>
      </c>
      <c r="BK5631">
        <v>0</v>
      </c>
      <c r="BL5631">
        <v>0</v>
      </c>
      <c r="BM5631">
        <v>0</v>
      </c>
      <c r="BN5631">
        <v>0</v>
      </c>
      <c r="BO5631">
        <v>0</v>
      </c>
      <c r="BP5631">
        <v>0</v>
      </c>
      <c r="BQ5631">
        <v>0</v>
      </c>
      <c r="BR5631">
        <v>0</v>
      </c>
      <c r="BS5631">
        <v>0</v>
      </c>
      <c r="BT5631">
        <v>0</v>
      </c>
      <c r="BU5631">
        <v>0</v>
      </c>
      <c r="BV5631">
        <v>0</v>
      </c>
      <c r="BW5631">
        <v>0</v>
      </c>
      <c r="BX5631">
        <v>0</v>
      </c>
      <c r="BY5631">
        <v>0</v>
      </c>
      <c r="BZ5631">
        <v>0</v>
      </c>
      <c r="CA5631">
        <v>1</v>
      </c>
      <c r="CB5631">
        <v>0</v>
      </c>
      <c r="CC5631">
        <v>0</v>
      </c>
      <c r="CD5631">
        <v>0</v>
      </c>
      <c r="CE5631">
        <v>0</v>
      </c>
      <c r="CF5631">
        <v>0</v>
      </c>
      <c r="CG5631">
        <v>0</v>
      </c>
    </row>
    <row r="5632" spans="1:85" hidden="1" x14ac:dyDescent="0.3">
      <c r="A5632">
        <v>5630</v>
      </c>
      <c r="B5632">
        <v>25048</v>
      </c>
      <c r="C5632">
        <v>30</v>
      </c>
      <c r="D5632">
        <v>20</v>
      </c>
      <c r="E5632">
        <v>-0.14597543705343999</v>
      </c>
      <c r="F5632">
        <v>-0.216743171090923</v>
      </c>
      <c r="G5632">
        <v>5</v>
      </c>
      <c r="H5632">
        <v>0</v>
      </c>
      <c r="I5632">
        <v>0</v>
      </c>
      <c r="J5632">
        <v>1</v>
      </c>
      <c r="K5632">
        <v>0</v>
      </c>
      <c r="L5632">
        <v>0</v>
      </c>
      <c r="M5632">
        <v>0</v>
      </c>
      <c r="N5632">
        <v>0</v>
      </c>
      <c r="O5632">
        <v>1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1</v>
      </c>
      <c r="AJ5632">
        <v>1</v>
      </c>
      <c r="AK5632">
        <v>0</v>
      </c>
      <c r="AL5632">
        <v>0</v>
      </c>
      <c r="AM5632">
        <v>1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>
        <v>0</v>
      </c>
      <c r="BI5632">
        <v>0</v>
      </c>
      <c r="BJ5632">
        <v>0</v>
      </c>
      <c r="BK5632">
        <v>0</v>
      </c>
      <c r="BL5632">
        <v>0</v>
      </c>
      <c r="BM5632">
        <v>0</v>
      </c>
      <c r="BN5632">
        <v>0</v>
      </c>
      <c r="BO5632">
        <v>0</v>
      </c>
      <c r="BP5632">
        <v>0</v>
      </c>
      <c r="BQ5632">
        <v>0</v>
      </c>
      <c r="BR5632">
        <v>0</v>
      </c>
      <c r="BS5632">
        <v>0</v>
      </c>
      <c r="BT5632">
        <v>0</v>
      </c>
      <c r="BU5632">
        <v>0</v>
      </c>
      <c r="BV5632">
        <v>0</v>
      </c>
      <c r="BW5632">
        <v>0</v>
      </c>
      <c r="BX5632">
        <v>0</v>
      </c>
      <c r="BY5632">
        <v>0</v>
      </c>
      <c r="BZ5632">
        <v>0</v>
      </c>
      <c r="CA5632">
        <v>1</v>
      </c>
      <c r="CB5632">
        <v>0</v>
      </c>
      <c r="CC5632">
        <v>0</v>
      </c>
      <c r="CD5632">
        <v>0</v>
      </c>
      <c r="CE5632">
        <v>0</v>
      </c>
      <c r="CF5632">
        <v>0</v>
      </c>
      <c r="CG5632">
        <v>0</v>
      </c>
    </row>
    <row r="5633" spans="1:85" hidden="1" x14ac:dyDescent="0.3">
      <c r="A5633">
        <v>5631</v>
      </c>
      <c r="B5633">
        <v>27265</v>
      </c>
      <c r="C5633">
        <v>25</v>
      </c>
      <c r="D5633">
        <v>40</v>
      </c>
      <c r="E5633">
        <v>-0.14597543705343999</v>
      </c>
      <c r="F5633">
        <v>-0.216743171090923</v>
      </c>
      <c r="G5633">
        <v>3</v>
      </c>
      <c r="H5633">
        <v>0</v>
      </c>
      <c r="I5633">
        <v>0</v>
      </c>
      <c r="J5633">
        <v>0</v>
      </c>
      <c r="K5633">
        <v>0</v>
      </c>
      <c r="L5633">
        <v>1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1</v>
      </c>
      <c r="AD5633">
        <v>0</v>
      </c>
      <c r="AE5633">
        <v>0</v>
      </c>
      <c r="AF5633">
        <v>0</v>
      </c>
      <c r="AG5633">
        <v>0</v>
      </c>
      <c r="AH5633">
        <v>1</v>
      </c>
      <c r="AI5633">
        <v>0</v>
      </c>
      <c r="AJ5633">
        <v>1</v>
      </c>
      <c r="AK5633">
        <v>0</v>
      </c>
      <c r="AL5633">
        <v>0</v>
      </c>
      <c r="AM5633">
        <v>1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0</v>
      </c>
      <c r="BH5633">
        <v>0</v>
      </c>
      <c r="BI5633">
        <v>0</v>
      </c>
      <c r="BJ5633">
        <v>0</v>
      </c>
      <c r="BK5633">
        <v>0</v>
      </c>
      <c r="BL5633">
        <v>0</v>
      </c>
      <c r="BM5633">
        <v>0</v>
      </c>
      <c r="BN5633">
        <v>0</v>
      </c>
      <c r="BO5633">
        <v>0</v>
      </c>
      <c r="BP5633">
        <v>0</v>
      </c>
      <c r="BQ5633">
        <v>0</v>
      </c>
      <c r="BR5633">
        <v>0</v>
      </c>
      <c r="BS5633">
        <v>0</v>
      </c>
      <c r="BT5633">
        <v>0</v>
      </c>
      <c r="BU5633">
        <v>0</v>
      </c>
      <c r="BV5633">
        <v>0</v>
      </c>
      <c r="BW5633">
        <v>0</v>
      </c>
      <c r="BX5633">
        <v>0</v>
      </c>
      <c r="BY5633">
        <v>0</v>
      </c>
      <c r="BZ5633">
        <v>0</v>
      </c>
      <c r="CA5633">
        <v>1</v>
      </c>
      <c r="CB5633">
        <v>0</v>
      </c>
      <c r="CC5633">
        <v>0</v>
      </c>
      <c r="CD5633">
        <v>0</v>
      </c>
      <c r="CE5633">
        <v>0</v>
      </c>
      <c r="CF5633">
        <v>0</v>
      </c>
      <c r="CG5633">
        <v>0</v>
      </c>
    </row>
    <row r="5634" spans="1:85" hidden="1" x14ac:dyDescent="0.3">
      <c r="A5634">
        <v>5632</v>
      </c>
      <c r="B5634">
        <v>2152</v>
      </c>
      <c r="C5634">
        <v>21</v>
      </c>
      <c r="D5634">
        <v>30</v>
      </c>
      <c r="E5634">
        <v>-0.14597543705343999</v>
      </c>
      <c r="F5634">
        <v>-0.216743171090923</v>
      </c>
      <c r="G5634">
        <v>4</v>
      </c>
      <c r="H5634">
        <v>0</v>
      </c>
      <c r="I5634">
        <v>0</v>
      </c>
      <c r="J5634">
        <v>0</v>
      </c>
      <c r="K5634">
        <v>0</v>
      </c>
      <c r="L5634">
        <v>1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1</v>
      </c>
      <c r="AD5634">
        <v>0</v>
      </c>
      <c r="AE5634">
        <v>0</v>
      </c>
      <c r="AF5634">
        <v>0</v>
      </c>
      <c r="AG5634">
        <v>1</v>
      </c>
      <c r="AH5634">
        <v>0</v>
      </c>
      <c r="AI5634">
        <v>0</v>
      </c>
      <c r="AJ5634">
        <v>0</v>
      </c>
      <c r="AK5634">
        <v>0</v>
      </c>
      <c r="AL5634">
        <v>1</v>
      </c>
      <c r="AM5634">
        <v>0</v>
      </c>
      <c r="AN5634">
        <v>1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>
        <v>0</v>
      </c>
      <c r="BI5634">
        <v>0</v>
      </c>
      <c r="BJ5634">
        <v>0</v>
      </c>
      <c r="BK5634">
        <v>0</v>
      </c>
      <c r="BL5634">
        <v>0</v>
      </c>
      <c r="BM5634">
        <v>0</v>
      </c>
      <c r="BN5634">
        <v>0</v>
      </c>
      <c r="BO5634">
        <v>0</v>
      </c>
      <c r="BP5634">
        <v>0</v>
      </c>
      <c r="BQ5634">
        <v>0</v>
      </c>
      <c r="BR5634">
        <v>0</v>
      </c>
      <c r="BS5634">
        <v>0</v>
      </c>
      <c r="BT5634">
        <v>0</v>
      </c>
      <c r="BU5634">
        <v>0</v>
      </c>
      <c r="BV5634">
        <v>0</v>
      </c>
      <c r="BW5634">
        <v>0</v>
      </c>
      <c r="BX5634">
        <v>0</v>
      </c>
      <c r="BY5634">
        <v>0</v>
      </c>
      <c r="BZ5634">
        <v>0</v>
      </c>
      <c r="CA5634">
        <v>1</v>
      </c>
      <c r="CB5634">
        <v>0</v>
      </c>
      <c r="CC5634">
        <v>0</v>
      </c>
      <c r="CD5634">
        <v>0</v>
      </c>
      <c r="CE5634">
        <v>0</v>
      </c>
      <c r="CF5634">
        <v>0</v>
      </c>
      <c r="CG5634">
        <v>0</v>
      </c>
    </row>
    <row r="5635" spans="1:85" hidden="1" x14ac:dyDescent="0.3">
      <c r="A5635">
        <v>5633</v>
      </c>
      <c r="B5635">
        <v>23132</v>
      </c>
      <c r="C5635">
        <v>28</v>
      </c>
      <c r="D5635">
        <v>24</v>
      </c>
      <c r="E5635">
        <v>-0.14597543705343999</v>
      </c>
      <c r="F5635">
        <v>-0.216743171090923</v>
      </c>
      <c r="G5635">
        <v>4</v>
      </c>
      <c r="H5635">
        <v>1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1</v>
      </c>
      <c r="AB5635">
        <v>0</v>
      </c>
      <c r="AC5635">
        <v>0</v>
      </c>
      <c r="AD5635">
        <v>0</v>
      </c>
      <c r="AE5635">
        <v>1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1</v>
      </c>
      <c r="AM5635">
        <v>0</v>
      </c>
      <c r="AN5635">
        <v>1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  <c r="BH5635">
        <v>0</v>
      </c>
      <c r="BI5635">
        <v>0</v>
      </c>
      <c r="BJ5635">
        <v>0</v>
      </c>
      <c r="BK5635">
        <v>0</v>
      </c>
      <c r="BL5635">
        <v>0</v>
      </c>
      <c r="BM5635">
        <v>0</v>
      </c>
      <c r="BN5635">
        <v>0</v>
      </c>
      <c r="BO5635">
        <v>0</v>
      </c>
      <c r="BP5635">
        <v>0</v>
      </c>
      <c r="BQ5635">
        <v>0</v>
      </c>
      <c r="BR5635">
        <v>0</v>
      </c>
      <c r="BS5635">
        <v>0</v>
      </c>
      <c r="BT5635">
        <v>0</v>
      </c>
      <c r="BU5635">
        <v>0</v>
      </c>
      <c r="BV5635">
        <v>0</v>
      </c>
      <c r="BW5635">
        <v>0</v>
      </c>
      <c r="BX5635">
        <v>0</v>
      </c>
      <c r="BY5635">
        <v>0</v>
      </c>
      <c r="BZ5635">
        <v>0</v>
      </c>
      <c r="CA5635">
        <v>1</v>
      </c>
      <c r="CB5635">
        <v>0</v>
      </c>
      <c r="CC5635">
        <v>0</v>
      </c>
      <c r="CD5635">
        <v>0</v>
      </c>
      <c r="CE5635">
        <v>0</v>
      </c>
      <c r="CF5635">
        <v>0</v>
      </c>
      <c r="CG5635">
        <v>0</v>
      </c>
    </row>
    <row r="5636" spans="1:85" hidden="1" x14ac:dyDescent="0.3">
      <c r="A5636">
        <v>5634</v>
      </c>
      <c r="B5636">
        <v>22934</v>
      </c>
      <c r="C5636">
        <v>20</v>
      </c>
      <c r="D5636">
        <v>15</v>
      </c>
      <c r="E5636">
        <v>-0.14597543705343999</v>
      </c>
      <c r="F5636">
        <v>-0.216743171090923</v>
      </c>
      <c r="G5636">
        <v>3</v>
      </c>
      <c r="H5636">
        <v>0</v>
      </c>
      <c r="I5636">
        <v>0</v>
      </c>
      <c r="J5636">
        <v>0</v>
      </c>
      <c r="K5636">
        <v>0</v>
      </c>
      <c r="L5636">
        <v>1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1</v>
      </c>
      <c r="AC5636">
        <v>0</v>
      </c>
      <c r="AD5636">
        <v>0</v>
      </c>
      <c r="AE5636">
        <v>0</v>
      </c>
      <c r="AF5636">
        <v>0</v>
      </c>
      <c r="AG5636">
        <v>1</v>
      </c>
      <c r="AH5636">
        <v>0</v>
      </c>
      <c r="AI5636">
        <v>0</v>
      </c>
      <c r="AJ5636">
        <v>0</v>
      </c>
      <c r="AK5636">
        <v>0</v>
      </c>
      <c r="AL5636">
        <v>1</v>
      </c>
      <c r="AM5636">
        <v>0</v>
      </c>
      <c r="AN5636">
        <v>1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>
        <v>0</v>
      </c>
      <c r="BI5636">
        <v>0</v>
      </c>
      <c r="BJ5636">
        <v>0</v>
      </c>
      <c r="BK5636">
        <v>0</v>
      </c>
      <c r="BL5636">
        <v>0</v>
      </c>
      <c r="BM5636">
        <v>0</v>
      </c>
      <c r="BN5636">
        <v>0</v>
      </c>
      <c r="BO5636">
        <v>0</v>
      </c>
      <c r="BP5636">
        <v>0</v>
      </c>
      <c r="BQ5636">
        <v>0</v>
      </c>
      <c r="BR5636">
        <v>0</v>
      </c>
      <c r="BS5636">
        <v>0</v>
      </c>
      <c r="BT5636">
        <v>0</v>
      </c>
      <c r="BU5636">
        <v>0</v>
      </c>
      <c r="BV5636">
        <v>0</v>
      </c>
      <c r="BW5636">
        <v>0</v>
      </c>
      <c r="BX5636">
        <v>0</v>
      </c>
      <c r="BY5636">
        <v>0</v>
      </c>
      <c r="BZ5636">
        <v>0</v>
      </c>
      <c r="CA5636">
        <v>1</v>
      </c>
      <c r="CB5636">
        <v>0</v>
      </c>
      <c r="CC5636">
        <v>0</v>
      </c>
      <c r="CD5636">
        <v>0</v>
      </c>
      <c r="CE5636">
        <v>0</v>
      </c>
      <c r="CF5636">
        <v>0</v>
      </c>
      <c r="CG5636">
        <v>0</v>
      </c>
    </row>
    <row r="5637" spans="1:85" hidden="1" x14ac:dyDescent="0.3">
      <c r="A5637">
        <v>5635</v>
      </c>
      <c r="B5637">
        <v>20739</v>
      </c>
      <c r="C5637">
        <v>55</v>
      </c>
      <c r="D5637">
        <v>40</v>
      </c>
      <c r="E5637">
        <v>-0.14597543705343999</v>
      </c>
      <c r="F5637">
        <v>-0.216743171090923</v>
      </c>
      <c r="G5637">
        <v>3</v>
      </c>
      <c r="H5637">
        <v>1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1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1</v>
      </c>
      <c r="AI5637">
        <v>0</v>
      </c>
      <c r="AJ5637">
        <v>0</v>
      </c>
      <c r="AK5637">
        <v>0</v>
      </c>
      <c r="AL5637">
        <v>1</v>
      </c>
      <c r="AM5637">
        <v>0</v>
      </c>
      <c r="AN5637">
        <v>1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  <c r="BH5637">
        <v>0</v>
      </c>
      <c r="BI5637">
        <v>0</v>
      </c>
      <c r="BJ5637">
        <v>0</v>
      </c>
      <c r="BK5637">
        <v>0</v>
      </c>
      <c r="BL5637">
        <v>0</v>
      </c>
      <c r="BM5637">
        <v>0</v>
      </c>
      <c r="BN5637">
        <v>0</v>
      </c>
      <c r="BO5637">
        <v>0</v>
      </c>
      <c r="BP5637">
        <v>0</v>
      </c>
      <c r="BQ5637">
        <v>0</v>
      </c>
      <c r="BR5637">
        <v>0</v>
      </c>
      <c r="BS5637">
        <v>0</v>
      </c>
      <c r="BT5637">
        <v>0</v>
      </c>
      <c r="BU5637">
        <v>0</v>
      </c>
      <c r="BV5637">
        <v>0</v>
      </c>
      <c r="BW5637">
        <v>0</v>
      </c>
      <c r="BX5637">
        <v>0</v>
      </c>
      <c r="BY5637">
        <v>0</v>
      </c>
      <c r="BZ5637">
        <v>0</v>
      </c>
      <c r="CA5637">
        <v>1</v>
      </c>
      <c r="CB5637">
        <v>0</v>
      </c>
      <c r="CC5637">
        <v>0</v>
      </c>
      <c r="CD5637">
        <v>0</v>
      </c>
      <c r="CE5637">
        <v>0</v>
      </c>
      <c r="CF5637">
        <v>0</v>
      </c>
      <c r="CG5637">
        <v>0</v>
      </c>
    </row>
    <row r="5638" spans="1:85" hidden="1" x14ac:dyDescent="0.3">
      <c r="A5638">
        <v>5636</v>
      </c>
      <c r="B5638">
        <v>27797</v>
      </c>
      <c r="C5638">
        <v>61</v>
      </c>
      <c r="D5638">
        <v>20</v>
      </c>
      <c r="E5638">
        <v>-0.14597543705343999</v>
      </c>
      <c r="F5638">
        <v>-0.216743171090923</v>
      </c>
      <c r="G5638">
        <v>3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1</v>
      </c>
      <c r="O5638">
        <v>1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1</v>
      </c>
      <c r="AI5638">
        <v>0</v>
      </c>
      <c r="AJ5638">
        <v>0</v>
      </c>
      <c r="AK5638">
        <v>0</v>
      </c>
      <c r="AL5638">
        <v>1</v>
      </c>
      <c r="AM5638">
        <v>1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  <c r="BH5638">
        <v>0</v>
      </c>
      <c r="BI5638">
        <v>0</v>
      </c>
      <c r="BJ5638">
        <v>0</v>
      </c>
      <c r="BK5638">
        <v>0</v>
      </c>
      <c r="BL5638">
        <v>0</v>
      </c>
      <c r="BM5638">
        <v>0</v>
      </c>
      <c r="BN5638">
        <v>0</v>
      </c>
      <c r="BO5638">
        <v>0</v>
      </c>
      <c r="BP5638">
        <v>0</v>
      </c>
      <c r="BQ5638">
        <v>0</v>
      </c>
      <c r="BR5638">
        <v>0</v>
      </c>
      <c r="BS5638">
        <v>0</v>
      </c>
      <c r="BT5638">
        <v>0</v>
      </c>
      <c r="BU5638">
        <v>0</v>
      </c>
      <c r="BV5638">
        <v>0</v>
      </c>
      <c r="BW5638">
        <v>0</v>
      </c>
      <c r="BX5638">
        <v>0</v>
      </c>
      <c r="BY5638">
        <v>0</v>
      </c>
      <c r="BZ5638">
        <v>0</v>
      </c>
      <c r="CA5638">
        <v>1</v>
      </c>
      <c r="CB5638">
        <v>0</v>
      </c>
      <c r="CC5638">
        <v>0</v>
      </c>
      <c r="CD5638">
        <v>0</v>
      </c>
      <c r="CE5638">
        <v>0</v>
      </c>
      <c r="CF5638">
        <v>0</v>
      </c>
      <c r="CG5638">
        <v>0</v>
      </c>
    </row>
    <row r="5639" spans="1:85" hidden="1" x14ac:dyDescent="0.3">
      <c r="A5639">
        <v>5637</v>
      </c>
      <c r="B5639">
        <v>607</v>
      </c>
      <c r="C5639">
        <v>29</v>
      </c>
      <c r="D5639">
        <v>40</v>
      </c>
      <c r="E5639">
        <v>-0.14597543705343999</v>
      </c>
      <c r="F5639">
        <v>-0.216743171090923</v>
      </c>
      <c r="G5639">
        <v>3</v>
      </c>
      <c r="H5639">
        <v>0</v>
      </c>
      <c r="I5639">
        <v>0</v>
      </c>
      <c r="J5639">
        <v>0</v>
      </c>
      <c r="K5639">
        <v>0</v>
      </c>
      <c r="L5639">
        <v>1</v>
      </c>
      <c r="M5639">
        <v>0</v>
      </c>
      <c r="N5639">
        <v>0</v>
      </c>
      <c r="O5639">
        <v>0</v>
      </c>
      <c r="P5639">
        <v>0</v>
      </c>
      <c r="Q5639">
        <v>1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1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1</v>
      </c>
      <c r="AL5639">
        <v>0</v>
      </c>
      <c r="AM5639">
        <v>0</v>
      </c>
      <c r="AN5639">
        <v>1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>
        <v>0</v>
      </c>
      <c r="BI5639">
        <v>0</v>
      </c>
      <c r="BJ5639">
        <v>0</v>
      </c>
      <c r="BK5639">
        <v>0</v>
      </c>
      <c r="BL5639">
        <v>0</v>
      </c>
      <c r="BM5639">
        <v>0</v>
      </c>
      <c r="BN5639">
        <v>0</v>
      </c>
      <c r="BO5639">
        <v>0</v>
      </c>
      <c r="BP5639">
        <v>0</v>
      </c>
      <c r="BQ5639">
        <v>0</v>
      </c>
      <c r="BR5639">
        <v>0</v>
      </c>
      <c r="BS5639">
        <v>0</v>
      </c>
      <c r="BT5639">
        <v>0</v>
      </c>
      <c r="BU5639">
        <v>0</v>
      </c>
      <c r="BV5639">
        <v>0</v>
      </c>
      <c r="BW5639">
        <v>0</v>
      </c>
      <c r="BX5639">
        <v>0</v>
      </c>
      <c r="BY5639">
        <v>0</v>
      </c>
      <c r="BZ5639">
        <v>0</v>
      </c>
      <c r="CA5639">
        <v>1</v>
      </c>
      <c r="CB5639">
        <v>0</v>
      </c>
      <c r="CC5639">
        <v>0</v>
      </c>
      <c r="CD5639">
        <v>0</v>
      </c>
      <c r="CE5639">
        <v>0</v>
      </c>
      <c r="CF5639">
        <v>0</v>
      </c>
      <c r="CG5639">
        <v>0</v>
      </c>
    </row>
    <row r="5640" spans="1:85" hidden="1" x14ac:dyDescent="0.3">
      <c r="A5640">
        <v>5638</v>
      </c>
      <c r="B5640">
        <v>15969</v>
      </c>
      <c r="C5640">
        <v>19</v>
      </c>
      <c r="D5640">
        <v>24</v>
      </c>
      <c r="E5640">
        <v>-0.14597543705343999</v>
      </c>
      <c r="F5640">
        <v>-0.216743171090923</v>
      </c>
      <c r="G5640">
        <v>3</v>
      </c>
      <c r="H5640">
        <v>0</v>
      </c>
      <c r="I5640">
        <v>0</v>
      </c>
      <c r="J5640">
        <v>0</v>
      </c>
      <c r="K5640">
        <v>0</v>
      </c>
      <c r="L5640">
        <v>1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1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1</v>
      </c>
      <c r="AH5640">
        <v>0</v>
      </c>
      <c r="AI5640">
        <v>0</v>
      </c>
      <c r="AJ5640">
        <v>0</v>
      </c>
      <c r="AK5640">
        <v>0</v>
      </c>
      <c r="AL5640">
        <v>1</v>
      </c>
      <c r="AM5640">
        <v>0</v>
      </c>
      <c r="AN5640">
        <v>1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>
        <v>0</v>
      </c>
      <c r="BI5640">
        <v>0</v>
      </c>
      <c r="BJ5640">
        <v>0</v>
      </c>
      <c r="BK5640">
        <v>0</v>
      </c>
      <c r="BL5640">
        <v>0</v>
      </c>
      <c r="BM5640">
        <v>0</v>
      </c>
      <c r="BN5640">
        <v>0</v>
      </c>
      <c r="BO5640">
        <v>0</v>
      </c>
      <c r="BP5640">
        <v>0</v>
      </c>
      <c r="BQ5640">
        <v>0</v>
      </c>
      <c r="BR5640">
        <v>0</v>
      </c>
      <c r="BS5640">
        <v>0</v>
      </c>
      <c r="BT5640">
        <v>0</v>
      </c>
      <c r="BU5640">
        <v>0</v>
      </c>
      <c r="BV5640">
        <v>0</v>
      </c>
      <c r="BW5640">
        <v>0</v>
      </c>
      <c r="BX5640">
        <v>0</v>
      </c>
      <c r="BY5640">
        <v>0</v>
      </c>
      <c r="BZ5640">
        <v>0</v>
      </c>
      <c r="CA5640">
        <v>1</v>
      </c>
      <c r="CB5640">
        <v>0</v>
      </c>
      <c r="CC5640">
        <v>0</v>
      </c>
      <c r="CD5640">
        <v>0</v>
      </c>
      <c r="CE5640">
        <v>0</v>
      </c>
      <c r="CF5640">
        <v>0</v>
      </c>
      <c r="CG5640">
        <v>0</v>
      </c>
    </row>
    <row r="5641" spans="1:85" hidden="1" x14ac:dyDescent="0.3">
      <c r="A5641">
        <v>5639</v>
      </c>
      <c r="B5641">
        <v>15449</v>
      </c>
      <c r="C5641">
        <v>19</v>
      </c>
      <c r="D5641">
        <v>20</v>
      </c>
      <c r="E5641">
        <v>-0.14597543705343999</v>
      </c>
      <c r="F5641">
        <v>-0.216743171090923</v>
      </c>
      <c r="G5641">
        <v>3</v>
      </c>
      <c r="H5641">
        <v>0</v>
      </c>
      <c r="I5641">
        <v>0</v>
      </c>
      <c r="J5641">
        <v>0</v>
      </c>
      <c r="K5641">
        <v>0</v>
      </c>
      <c r="L5641">
        <v>1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1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1</v>
      </c>
      <c r="AH5641">
        <v>0</v>
      </c>
      <c r="AI5641">
        <v>0</v>
      </c>
      <c r="AJ5641">
        <v>0</v>
      </c>
      <c r="AK5641">
        <v>0</v>
      </c>
      <c r="AL5641">
        <v>1</v>
      </c>
      <c r="AM5641">
        <v>1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  <c r="BH5641">
        <v>0</v>
      </c>
      <c r="BI5641">
        <v>0</v>
      </c>
      <c r="BJ5641">
        <v>0</v>
      </c>
      <c r="BK5641">
        <v>0</v>
      </c>
      <c r="BL5641">
        <v>0</v>
      </c>
      <c r="BM5641">
        <v>0</v>
      </c>
      <c r="BN5641">
        <v>0</v>
      </c>
      <c r="BO5641">
        <v>0</v>
      </c>
      <c r="BP5641">
        <v>0</v>
      </c>
      <c r="BQ5641">
        <v>0</v>
      </c>
      <c r="BR5641">
        <v>0</v>
      </c>
      <c r="BS5641">
        <v>0</v>
      </c>
      <c r="BT5641">
        <v>0</v>
      </c>
      <c r="BU5641">
        <v>0</v>
      </c>
      <c r="BV5641">
        <v>0</v>
      </c>
      <c r="BW5641">
        <v>0</v>
      </c>
      <c r="BX5641">
        <v>0</v>
      </c>
      <c r="BY5641">
        <v>0</v>
      </c>
      <c r="BZ5641">
        <v>0</v>
      </c>
      <c r="CA5641">
        <v>1</v>
      </c>
      <c r="CB5641">
        <v>0</v>
      </c>
      <c r="CC5641">
        <v>0</v>
      </c>
      <c r="CD5641">
        <v>0</v>
      </c>
      <c r="CE5641">
        <v>0</v>
      </c>
      <c r="CF5641">
        <v>0</v>
      </c>
      <c r="CG5641">
        <v>0</v>
      </c>
    </row>
    <row r="5642" spans="1:85" hidden="1" x14ac:dyDescent="0.3">
      <c r="A5642">
        <v>5640</v>
      </c>
      <c r="B5642">
        <v>3589</v>
      </c>
      <c r="C5642">
        <v>31</v>
      </c>
      <c r="D5642">
        <v>32</v>
      </c>
      <c r="E5642">
        <v>-0.14597543705343999</v>
      </c>
      <c r="F5642">
        <v>-0.216743171090923</v>
      </c>
      <c r="G5642">
        <v>4</v>
      </c>
      <c r="H5642">
        <v>0</v>
      </c>
      <c r="I5642">
        <v>0</v>
      </c>
      <c r="J5642">
        <v>0</v>
      </c>
      <c r="K5642">
        <v>0</v>
      </c>
      <c r="L5642">
        <v>1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1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1</v>
      </c>
      <c r="AH5642">
        <v>0</v>
      </c>
      <c r="AI5642">
        <v>0</v>
      </c>
      <c r="AJ5642">
        <v>0</v>
      </c>
      <c r="AK5642">
        <v>1</v>
      </c>
      <c r="AL5642">
        <v>0</v>
      </c>
      <c r="AM5642">
        <v>1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  <c r="BH5642">
        <v>0</v>
      </c>
      <c r="BI5642">
        <v>0</v>
      </c>
      <c r="BJ5642">
        <v>0</v>
      </c>
      <c r="BK5642">
        <v>0</v>
      </c>
      <c r="BL5642">
        <v>0</v>
      </c>
      <c r="BM5642">
        <v>0</v>
      </c>
      <c r="BN5642">
        <v>0</v>
      </c>
      <c r="BO5642">
        <v>0</v>
      </c>
      <c r="BP5642">
        <v>0</v>
      </c>
      <c r="BQ5642">
        <v>0</v>
      </c>
      <c r="BR5642">
        <v>0</v>
      </c>
      <c r="BS5642">
        <v>0</v>
      </c>
      <c r="BT5642">
        <v>0</v>
      </c>
      <c r="BU5642">
        <v>0</v>
      </c>
      <c r="BV5642">
        <v>0</v>
      </c>
      <c r="BW5642">
        <v>0</v>
      </c>
      <c r="BX5642">
        <v>0</v>
      </c>
      <c r="BY5642">
        <v>0</v>
      </c>
      <c r="BZ5642">
        <v>0</v>
      </c>
      <c r="CA5642">
        <v>1</v>
      </c>
      <c r="CB5642">
        <v>0</v>
      </c>
      <c r="CC5642">
        <v>0</v>
      </c>
      <c r="CD5642">
        <v>0</v>
      </c>
      <c r="CE5642">
        <v>0</v>
      </c>
      <c r="CF5642">
        <v>0</v>
      </c>
      <c r="CG5642">
        <v>0</v>
      </c>
    </row>
    <row r="5643" spans="1:85" hidden="1" x14ac:dyDescent="0.3">
      <c r="A5643">
        <v>5641</v>
      </c>
      <c r="B5643">
        <v>22776</v>
      </c>
      <c r="C5643">
        <v>26</v>
      </c>
      <c r="D5643">
        <v>45</v>
      </c>
      <c r="E5643">
        <v>-0.14597543705343999</v>
      </c>
      <c r="F5643">
        <v>-0.216743171090923</v>
      </c>
      <c r="G5643">
        <v>4</v>
      </c>
      <c r="H5643">
        <v>0</v>
      </c>
      <c r="I5643">
        <v>0</v>
      </c>
      <c r="J5643">
        <v>0</v>
      </c>
      <c r="K5643">
        <v>0</v>
      </c>
      <c r="L5643">
        <v>1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1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1</v>
      </c>
      <c r="AH5643">
        <v>0</v>
      </c>
      <c r="AI5643">
        <v>0</v>
      </c>
      <c r="AJ5643">
        <v>0</v>
      </c>
      <c r="AK5643">
        <v>0</v>
      </c>
      <c r="AL5643">
        <v>1</v>
      </c>
      <c r="AM5643">
        <v>1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>
        <v>0</v>
      </c>
      <c r="BI5643">
        <v>0</v>
      </c>
      <c r="BJ5643">
        <v>0</v>
      </c>
      <c r="BK5643">
        <v>0</v>
      </c>
      <c r="BL5643">
        <v>0</v>
      </c>
      <c r="BM5643">
        <v>0</v>
      </c>
      <c r="BN5643">
        <v>0</v>
      </c>
      <c r="BO5643">
        <v>0</v>
      </c>
      <c r="BP5643">
        <v>0</v>
      </c>
      <c r="BQ5643">
        <v>0</v>
      </c>
      <c r="BR5643">
        <v>0</v>
      </c>
      <c r="BS5643">
        <v>0</v>
      </c>
      <c r="BT5643">
        <v>0</v>
      </c>
      <c r="BU5643">
        <v>0</v>
      </c>
      <c r="BV5643">
        <v>0</v>
      </c>
      <c r="BW5643">
        <v>0</v>
      </c>
      <c r="BX5643">
        <v>0</v>
      </c>
      <c r="BY5643">
        <v>0</v>
      </c>
      <c r="BZ5643">
        <v>0</v>
      </c>
      <c r="CA5643">
        <v>1</v>
      </c>
      <c r="CB5643">
        <v>0</v>
      </c>
      <c r="CC5643">
        <v>0</v>
      </c>
      <c r="CD5643">
        <v>0</v>
      </c>
      <c r="CE5643">
        <v>0</v>
      </c>
      <c r="CF5643">
        <v>0</v>
      </c>
      <c r="CG5643">
        <v>0</v>
      </c>
    </row>
    <row r="5644" spans="1:85" hidden="1" x14ac:dyDescent="0.3">
      <c r="A5644">
        <v>5642</v>
      </c>
      <c r="B5644">
        <v>8473</v>
      </c>
      <c r="C5644">
        <v>29</v>
      </c>
      <c r="D5644">
        <v>40</v>
      </c>
      <c r="E5644">
        <v>-0.14597543705343999</v>
      </c>
      <c r="F5644">
        <v>3.9311558392222099</v>
      </c>
      <c r="G5644">
        <v>4</v>
      </c>
      <c r="H5644">
        <v>0</v>
      </c>
      <c r="I5644">
        <v>0</v>
      </c>
      <c r="J5644">
        <v>1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1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1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1</v>
      </c>
      <c r="AM5644">
        <v>0</v>
      </c>
      <c r="AN5644">
        <v>1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>
        <v>0</v>
      </c>
      <c r="BI5644">
        <v>0</v>
      </c>
      <c r="BJ5644">
        <v>0</v>
      </c>
      <c r="BK5644">
        <v>0</v>
      </c>
      <c r="BL5644">
        <v>0</v>
      </c>
      <c r="BM5644">
        <v>0</v>
      </c>
      <c r="BN5644">
        <v>0</v>
      </c>
      <c r="BO5644">
        <v>0</v>
      </c>
      <c r="BP5644">
        <v>0</v>
      </c>
      <c r="BQ5644">
        <v>0</v>
      </c>
      <c r="BR5644">
        <v>0</v>
      </c>
      <c r="BS5644">
        <v>0</v>
      </c>
      <c r="BT5644">
        <v>0</v>
      </c>
      <c r="BU5644">
        <v>0</v>
      </c>
      <c r="BV5644">
        <v>0</v>
      </c>
      <c r="BW5644">
        <v>0</v>
      </c>
      <c r="BX5644">
        <v>0</v>
      </c>
      <c r="BY5644">
        <v>0</v>
      </c>
      <c r="BZ5644">
        <v>0</v>
      </c>
      <c r="CA5644">
        <v>1</v>
      </c>
      <c r="CB5644">
        <v>0</v>
      </c>
      <c r="CC5644">
        <v>0</v>
      </c>
      <c r="CD5644">
        <v>0</v>
      </c>
      <c r="CE5644">
        <v>0</v>
      </c>
      <c r="CF5644">
        <v>0</v>
      </c>
      <c r="CG5644">
        <v>0</v>
      </c>
    </row>
    <row r="5645" spans="1:85" hidden="1" x14ac:dyDescent="0.3">
      <c r="A5645">
        <v>5643</v>
      </c>
      <c r="B5645">
        <v>5390</v>
      </c>
      <c r="C5645">
        <v>31</v>
      </c>
      <c r="D5645">
        <v>21</v>
      </c>
      <c r="E5645">
        <v>-0.14597543705343999</v>
      </c>
      <c r="F5645">
        <v>-0.216743171090923</v>
      </c>
      <c r="G5645">
        <v>3</v>
      </c>
      <c r="H5645">
        <v>1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1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1</v>
      </c>
      <c r="AI5645">
        <v>0</v>
      </c>
      <c r="AJ5645">
        <v>0</v>
      </c>
      <c r="AK5645">
        <v>0</v>
      </c>
      <c r="AL5645">
        <v>1</v>
      </c>
      <c r="AM5645">
        <v>1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0</v>
      </c>
      <c r="BH5645">
        <v>0</v>
      </c>
      <c r="BI5645">
        <v>0</v>
      </c>
      <c r="BJ5645">
        <v>0</v>
      </c>
      <c r="BK5645">
        <v>0</v>
      </c>
      <c r="BL5645">
        <v>0</v>
      </c>
      <c r="BM5645">
        <v>0</v>
      </c>
      <c r="BN5645">
        <v>0</v>
      </c>
      <c r="BO5645">
        <v>0</v>
      </c>
      <c r="BP5645">
        <v>0</v>
      </c>
      <c r="BQ5645">
        <v>0</v>
      </c>
      <c r="BR5645">
        <v>0</v>
      </c>
      <c r="BS5645">
        <v>0</v>
      </c>
      <c r="BT5645">
        <v>0</v>
      </c>
      <c r="BU5645">
        <v>0</v>
      </c>
      <c r="BV5645">
        <v>0</v>
      </c>
      <c r="BW5645">
        <v>0</v>
      </c>
      <c r="BX5645">
        <v>0</v>
      </c>
      <c r="BY5645">
        <v>0</v>
      </c>
      <c r="BZ5645">
        <v>0</v>
      </c>
      <c r="CA5645">
        <v>1</v>
      </c>
      <c r="CB5645">
        <v>0</v>
      </c>
      <c r="CC5645">
        <v>0</v>
      </c>
      <c r="CD5645">
        <v>0</v>
      </c>
      <c r="CE5645">
        <v>0</v>
      </c>
      <c r="CF5645">
        <v>0</v>
      </c>
      <c r="CG5645">
        <v>0</v>
      </c>
    </row>
    <row r="5646" spans="1:85" hidden="1" x14ac:dyDescent="0.3">
      <c r="A5646">
        <v>5644</v>
      </c>
      <c r="B5646">
        <v>15671</v>
      </c>
      <c r="C5646">
        <v>39</v>
      </c>
      <c r="D5646">
        <v>40</v>
      </c>
      <c r="E5646">
        <v>0.23695089997740801</v>
      </c>
      <c r="F5646">
        <v>-0.216743171090923</v>
      </c>
      <c r="G5646">
        <v>3</v>
      </c>
      <c r="H5646">
        <v>0</v>
      </c>
      <c r="I5646">
        <v>0</v>
      </c>
      <c r="J5646">
        <v>1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1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1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1</v>
      </c>
      <c r="AM5646">
        <v>0</v>
      </c>
      <c r="AN5646">
        <v>1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>
        <v>0</v>
      </c>
      <c r="BI5646">
        <v>0</v>
      </c>
      <c r="BJ5646">
        <v>0</v>
      </c>
      <c r="BK5646">
        <v>0</v>
      </c>
      <c r="BL5646">
        <v>0</v>
      </c>
      <c r="BM5646">
        <v>0</v>
      </c>
      <c r="BN5646">
        <v>0</v>
      </c>
      <c r="BO5646">
        <v>0</v>
      </c>
      <c r="BP5646">
        <v>0</v>
      </c>
      <c r="BQ5646">
        <v>0</v>
      </c>
      <c r="BR5646">
        <v>0</v>
      </c>
      <c r="BS5646">
        <v>0</v>
      </c>
      <c r="BT5646">
        <v>0</v>
      </c>
      <c r="BU5646">
        <v>0</v>
      </c>
      <c r="BV5646">
        <v>0</v>
      </c>
      <c r="BW5646">
        <v>0</v>
      </c>
      <c r="BX5646">
        <v>0</v>
      </c>
      <c r="BY5646">
        <v>0</v>
      </c>
      <c r="BZ5646">
        <v>0</v>
      </c>
      <c r="CA5646">
        <v>1</v>
      </c>
      <c r="CB5646">
        <v>0</v>
      </c>
      <c r="CC5646">
        <v>0</v>
      </c>
      <c r="CD5646">
        <v>0</v>
      </c>
      <c r="CE5646">
        <v>0</v>
      </c>
      <c r="CF5646">
        <v>0</v>
      </c>
      <c r="CG5646">
        <v>0</v>
      </c>
    </row>
    <row r="5647" spans="1:85" hidden="1" x14ac:dyDescent="0.3">
      <c r="A5647">
        <v>5645</v>
      </c>
      <c r="B5647">
        <v>12328</v>
      </c>
      <c r="C5647">
        <v>38</v>
      </c>
      <c r="D5647">
        <v>20</v>
      </c>
      <c r="E5647">
        <v>0.129612411018248</v>
      </c>
      <c r="F5647">
        <v>-0.216743171090923</v>
      </c>
      <c r="G5647">
        <v>3</v>
      </c>
      <c r="H5647">
        <v>1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1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1</v>
      </c>
      <c r="AI5647">
        <v>0</v>
      </c>
      <c r="AJ5647">
        <v>0</v>
      </c>
      <c r="AK5647">
        <v>0</v>
      </c>
      <c r="AL5647">
        <v>1</v>
      </c>
      <c r="AM5647">
        <v>1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>
        <v>0</v>
      </c>
      <c r="BI5647">
        <v>0</v>
      </c>
      <c r="BJ5647">
        <v>0</v>
      </c>
      <c r="BK5647">
        <v>0</v>
      </c>
      <c r="BL5647">
        <v>0</v>
      </c>
      <c r="BM5647">
        <v>0</v>
      </c>
      <c r="BN5647">
        <v>0</v>
      </c>
      <c r="BO5647">
        <v>0</v>
      </c>
      <c r="BP5647">
        <v>0</v>
      </c>
      <c r="BQ5647">
        <v>0</v>
      </c>
      <c r="BR5647">
        <v>0</v>
      </c>
      <c r="BS5647">
        <v>0</v>
      </c>
      <c r="BT5647">
        <v>0</v>
      </c>
      <c r="BU5647">
        <v>0</v>
      </c>
      <c r="BV5647">
        <v>0</v>
      </c>
      <c r="BW5647">
        <v>0</v>
      </c>
      <c r="BX5647">
        <v>0</v>
      </c>
      <c r="BY5647">
        <v>0</v>
      </c>
      <c r="BZ5647">
        <v>0</v>
      </c>
      <c r="CA5647">
        <v>1</v>
      </c>
      <c r="CB5647">
        <v>0</v>
      </c>
      <c r="CC5647">
        <v>0</v>
      </c>
      <c r="CD5647">
        <v>0</v>
      </c>
      <c r="CE5647">
        <v>0</v>
      </c>
      <c r="CF5647">
        <v>0</v>
      </c>
      <c r="CG5647">
        <v>0</v>
      </c>
    </row>
    <row r="5648" spans="1:85" hidden="1" x14ac:dyDescent="0.3">
      <c r="A5648">
        <v>5646</v>
      </c>
      <c r="B5648">
        <v>14239</v>
      </c>
      <c r="C5648">
        <v>53</v>
      </c>
      <c r="D5648">
        <v>30</v>
      </c>
      <c r="E5648">
        <v>-0.14597543705343999</v>
      </c>
      <c r="F5648">
        <v>-0.216743171090923</v>
      </c>
      <c r="G5648">
        <v>3</v>
      </c>
      <c r="H5648">
        <v>0</v>
      </c>
      <c r="I5648">
        <v>0</v>
      </c>
      <c r="J5648">
        <v>1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1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1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1</v>
      </c>
      <c r="AM5648">
        <v>0</v>
      </c>
      <c r="AN5648">
        <v>1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>
        <v>0</v>
      </c>
      <c r="BH5648">
        <v>0</v>
      </c>
      <c r="BI5648">
        <v>0</v>
      </c>
      <c r="BJ5648">
        <v>0</v>
      </c>
      <c r="BK5648">
        <v>0</v>
      </c>
      <c r="BL5648">
        <v>0</v>
      </c>
      <c r="BM5648">
        <v>0</v>
      </c>
      <c r="BN5648">
        <v>0</v>
      </c>
      <c r="BO5648">
        <v>0</v>
      </c>
      <c r="BP5648">
        <v>0</v>
      </c>
      <c r="BQ5648">
        <v>0</v>
      </c>
      <c r="BR5648">
        <v>0</v>
      </c>
      <c r="BS5648">
        <v>0</v>
      </c>
      <c r="BT5648">
        <v>0</v>
      </c>
      <c r="BU5648">
        <v>0</v>
      </c>
      <c r="BV5648">
        <v>0</v>
      </c>
      <c r="BW5648">
        <v>0</v>
      </c>
      <c r="BX5648">
        <v>0</v>
      </c>
      <c r="BY5648">
        <v>0</v>
      </c>
      <c r="BZ5648">
        <v>0</v>
      </c>
      <c r="CA5648">
        <v>1</v>
      </c>
      <c r="CB5648">
        <v>0</v>
      </c>
      <c r="CC5648">
        <v>0</v>
      </c>
      <c r="CD5648">
        <v>0</v>
      </c>
      <c r="CE5648">
        <v>0</v>
      </c>
      <c r="CF5648">
        <v>0</v>
      </c>
      <c r="CG5648">
        <v>0</v>
      </c>
    </row>
    <row r="5649" spans="1:85" hidden="1" x14ac:dyDescent="0.3">
      <c r="A5649">
        <v>5647</v>
      </c>
      <c r="B5649">
        <v>25806</v>
      </c>
      <c r="C5649">
        <v>49</v>
      </c>
      <c r="D5649">
        <v>99</v>
      </c>
      <c r="E5649">
        <v>-0.14597543705343999</v>
      </c>
      <c r="F5649">
        <v>-0.216743171090923</v>
      </c>
      <c r="G5649">
        <v>2</v>
      </c>
      <c r="H5649">
        <v>0</v>
      </c>
      <c r="I5649">
        <v>0</v>
      </c>
      <c r="J5649">
        <v>1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1</v>
      </c>
      <c r="AD5649">
        <v>1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1</v>
      </c>
      <c r="AM5649">
        <v>0</v>
      </c>
      <c r="AN5649">
        <v>1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  <c r="BH5649">
        <v>0</v>
      </c>
      <c r="BI5649">
        <v>0</v>
      </c>
      <c r="BJ5649">
        <v>0</v>
      </c>
      <c r="BK5649">
        <v>0</v>
      </c>
      <c r="BL5649">
        <v>0</v>
      </c>
      <c r="BM5649">
        <v>0</v>
      </c>
      <c r="BN5649">
        <v>0</v>
      </c>
      <c r="BO5649">
        <v>0</v>
      </c>
      <c r="BP5649">
        <v>0</v>
      </c>
      <c r="BQ5649">
        <v>0</v>
      </c>
      <c r="BR5649">
        <v>0</v>
      </c>
      <c r="BS5649">
        <v>0</v>
      </c>
      <c r="BT5649">
        <v>0</v>
      </c>
      <c r="BU5649">
        <v>0</v>
      </c>
      <c r="BV5649">
        <v>0</v>
      </c>
      <c r="BW5649">
        <v>0</v>
      </c>
      <c r="BX5649">
        <v>0</v>
      </c>
      <c r="BY5649">
        <v>0</v>
      </c>
      <c r="BZ5649">
        <v>0</v>
      </c>
      <c r="CA5649">
        <v>1</v>
      </c>
      <c r="CB5649">
        <v>0</v>
      </c>
      <c r="CC5649">
        <v>0</v>
      </c>
      <c r="CD5649">
        <v>0</v>
      </c>
      <c r="CE5649">
        <v>0</v>
      </c>
      <c r="CF5649">
        <v>0</v>
      </c>
      <c r="CG5649">
        <v>0</v>
      </c>
    </row>
    <row r="5650" spans="1:85" hidden="1" x14ac:dyDescent="0.3">
      <c r="A5650">
        <v>5648</v>
      </c>
      <c r="B5650">
        <v>20658</v>
      </c>
      <c r="C5650">
        <v>36</v>
      </c>
      <c r="D5650">
        <v>40</v>
      </c>
      <c r="E5650">
        <v>-0.14597543705343999</v>
      </c>
      <c r="F5650">
        <v>-0.216743171090923</v>
      </c>
      <c r="G5650">
        <v>2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1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1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1</v>
      </c>
      <c r="AI5650">
        <v>0</v>
      </c>
      <c r="AJ5650">
        <v>1</v>
      </c>
      <c r="AK5650">
        <v>0</v>
      </c>
      <c r="AL5650">
        <v>0</v>
      </c>
      <c r="AM5650">
        <v>1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  <c r="BH5650">
        <v>0</v>
      </c>
      <c r="BI5650">
        <v>0</v>
      </c>
      <c r="BJ5650">
        <v>0</v>
      </c>
      <c r="BK5650">
        <v>0</v>
      </c>
      <c r="BL5650">
        <v>0</v>
      </c>
      <c r="BM5650">
        <v>0</v>
      </c>
      <c r="BN5650">
        <v>0</v>
      </c>
      <c r="BO5650">
        <v>0</v>
      </c>
      <c r="BP5650">
        <v>0</v>
      </c>
      <c r="BQ5650">
        <v>0</v>
      </c>
      <c r="BR5650">
        <v>0</v>
      </c>
      <c r="BS5650">
        <v>0</v>
      </c>
      <c r="BT5650">
        <v>0</v>
      </c>
      <c r="BU5650">
        <v>0</v>
      </c>
      <c r="BV5650">
        <v>0</v>
      </c>
      <c r="BW5650">
        <v>0</v>
      </c>
      <c r="BX5650">
        <v>0</v>
      </c>
      <c r="BY5650">
        <v>0</v>
      </c>
      <c r="BZ5650">
        <v>0</v>
      </c>
      <c r="CA5650">
        <v>0</v>
      </c>
      <c r="CB5650">
        <v>0</v>
      </c>
      <c r="CC5650">
        <v>0</v>
      </c>
      <c r="CD5650">
        <v>1</v>
      </c>
      <c r="CE5650">
        <v>0</v>
      </c>
      <c r="CF5650">
        <v>0</v>
      </c>
      <c r="CG5650">
        <v>0</v>
      </c>
    </row>
    <row r="5651" spans="1:85" hidden="1" x14ac:dyDescent="0.3">
      <c r="A5651">
        <v>5649</v>
      </c>
      <c r="B5651">
        <v>22397</v>
      </c>
      <c r="C5651">
        <v>49</v>
      </c>
      <c r="D5651">
        <v>48</v>
      </c>
      <c r="E5651">
        <v>-0.14597543705343999</v>
      </c>
      <c r="F5651">
        <v>-0.216743171090923</v>
      </c>
      <c r="G5651">
        <v>2</v>
      </c>
      <c r="H5651">
        <v>1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1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1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1</v>
      </c>
      <c r="AM5651">
        <v>0</v>
      </c>
      <c r="AN5651">
        <v>1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>
        <v>0</v>
      </c>
      <c r="BI5651">
        <v>0</v>
      </c>
      <c r="BJ5651">
        <v>0</v>
      </c>
      <c r="BK5651">
        <v>0</v>
      </c>
      <c r="BL5651">
        <v>0</v>
      </c>
      <c r="BM5651">
        <v>0</v>
      </c>
      <c r="BN5651">
        <v>0</v>
      </c>
      <c r="BO5651">
        <v>0</v>
      </c>
      <c r="BP5651">
        <v>0</v>
      </c>
      <c r="BQ5651">
        <v>0</v>
      </c>
      <c r="BR5651">
        <v>0</v>
      </c>
      <c r="BS5651">
        <v>0</v>
      </c>
      <c r="BT5651">
        <v>0</v>
      </c>
      <c r="BU5651">
        <v>0</v>
      </c>
      <c r="BV5651">
        <v>0</v>
      </c>
      <c r="BW5651">
        <v>0</v>
      </c>
      <c r="BX5651">
        <v>0</v>
      </c>
      <c r="BY5651">
        <v>0</v>
      </c>
      <c r="BZ5651">
        <v>0</v>
      </c>
      <c r="CA5651">
        <v>1</v>
      </c>
      <c r="CB5651">
        <v>0</v>
      </c>
      <c r="CC5651">
        <v>0</v>
      </c>
      <c r="CD5651">
        <v>0</v>
      </c>
      <c r="CE5651">
        <v>0</v>
      </c>
      <c r="CF5651">
        <v>0</v>
      </c>
      <c r="CG5651">
        <v>0</v>
      </c>
    </row>
    <row r="5652" spans="1:85" hidden="1" x14ac:dyDescent="0.3">
      <c r="A5652">
        <v>5650</v>
      </c>
      <c r="B5652">
        <v>28352</v>
      </c>
      <c r="C5652">
        <v>34</v>
      </c>
      <c r="D5652">
        <v>35</v>
      </c>
      <c r="E5652">
        <v>-0.14597543705343999</v>
      </c>
      <c r="F5652">
        <v>-0.216743171090923</v>
      </c>
      <c r="G5652">
        <v>3</v>
      </c>
      <c r="H5652">
        <v>1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1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1</v>
      </c>
      <c r="AH5652">
        <v>0</v>
      </c>
      <c r="AI5652">
        <v>0</v>
      </c>
      <c r="AJ5652">
        <v>0</v>
      </c>
      <c r="AK5652">
        <v>0</v>
      </c>
      <c r="AL5652">
        <v>1</v>
      </c>
      <c r="AM5652">
        <v>1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0</v>
      </c>
      <c r="BH5652">
        <v>0</v>
      </c>
      <c r="BI5652">
        <v>0</v>
      </c>
      <c r="BJ5652">
        <v>0</v>
      </c>
      <c r="BK5652">
        <v>0</v>
      </c>
      <c r="BL5652">
        <v>0</v>
      </c>
      <c r="BM5652">
        <v>0</v>
      </c>
      <c r="BN5652">
        <v>0</v>
      </c>
      <c r="BO5652">
        <v>0</v>
      </c>
      <c r="BP5652">
        <v>0</v>
      </c>
      <c r="BQ5652">
        <v>0</v>
      </c>
      <c r="BR5652">
        <v>0</v>
      </c>
      <c r="BS5652">
        <v>0</v>
      </c>
      <c r="BT5652">
        <v>0</v>
      </c>
      <c r="BU5652">
        <v>0</v>
      </c>
      <c r="BV5652">
        <v>0</v>
      </c>
      <c r="BW5652">
        <v>0</v>
      </c>
      <c r="BX5652">
        <v>0</v>
      </c>
      <c r="BY5652">
        <v>0</v>
      </c>
      <c r="BZ5652">
        <v>0</v>
      </c>
      <c r="CA5652">
        <v>1</v>
      </c>
      <c r="CB5652">
        <v>0</v>
      </c>
      <c r="CC5652">
        <v>0</v>
      </c>
      <c r="CD5652">
        <v>0</v>
      </c>
      <c r="CE5652">
        <v>0</v>
      </c>
      <c r="CF5652">
        <v>0</v>
      </c>
      <c r="CG5652">
        <v>0</v>
      </c>
    </row>
    <row r="5653" spans="1:85" hidden="1" x14ac:dyDescent="0.3">
      <c r="A5653">
        <v>5651</v>
      </c>
      <c r="B5653">
        <v>20874</v>
      </c>
      <c r="C5653">
        <v>37</v>
      </c>
      <c r="D5653">
        <v>40</v>
      </c>
      <c r="E5653">
        <v>-0.14597543705343999</v>
      </c>
      <c r="F5653">
        <v>-0.216743171090923</v>
      </c>
      <c r="G5653">
        <v>4</v>
      </c>
      <c r="H5653">
        <v>1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1</v>
      </c>
      <c r="AA5653">
        <v>0</v>
      </c>
      <c r="AB5653">
        <v>0</v>
      </c>
      <c r="AC5653">
        <v>0</v>
      </c>
      <c r="AD5653">
        <v>0</v>
      </c>
      <c r="AE5653">
        <v>1</v>
      </c>
      <c r="AF5653">
        <v>0</v>
      </c>
      <c r="AG5653">
        <v>0</v>
      </c>
      <c r="AH5653">
        <v>0</v>
      </c>
      <c r="AI5653">
        <v>0</v>
      </c>
      <c r="AJ5653">
        <v>1</v>
      </c>
      <c r="AK5653">
        <v>0</v>
      </c>
      <c r="AL5653">
        <v>0</v>
      </c>
      <c r="AM5653">
        <v>0</v>
      </c>
      <c r="AN5653">
        <v>1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0</v>
      </c>
      <c r="BH5653">
        <v>0</v>
      </c>
      <c r="BI5653">
        <v>0</v>
      </c>
      <c r="BJ5653">
        <v>0</v>
      </c>
      <c r="BK5653">
        <v>0</v>
      </c>
      <c r="BL5653">
        <v>0</v>
      </c>
      <c r="BM5653">
        <v>0</v>
      </c>
      <c r="BN5653">
        <v>0</v>
      </c>
      <c r="BO5653">
        <v>0</v>
      </c>
      <c r="BP5653">
        <v>0</v>
      </c>
      <c r="BQ5653">
        <v>0</v>
      </c>
      <c r="BR5653">
        <v>0</v>
      </c>
      <c r="BS5653">
        <v>0</v>
      </c>
      <c r="BT5653">
        <v>0</v>
      </c>
      <c r="BU5653">
        <v>0</v>
      </c>
      <c r="BV5653">
        <v>0</v>
      </c>
      <c r="BW5653">
        <v>0</v>
      </c>
      <c r="BX5653">
        <v>0</v>
      </c>
      <c r="BY5653">
        <v>0</v>
      </c>
      <c r="BZ5653">
        <v>0</v>
      </c>
      <c r="CA5653">
        <v>1</v>
      </c>
      <c r="CB5653">
        <v>0</v>
      </c>
      <c r="CC5653">
        <v>0</v>
      </c>
      <c r="CD5653">
        <v>0</v>
      </c>
      <c r="CE5653">
        <v>0</v>
      </c>
      <c r="CF5653">
        <v>0</v>
      </c>
      <c r="CG5653">
        <v>0</v>
      </c>
    </row>
    <row r="5654" spans="1:85" hidden="1" x14ac:dyDescent="0.3">
      <c r="A5654">
        <v>5652</v>
      </c>
      <c r="B5654">
        <v>3421</v>
      </c>
      <c r="C5654">
        <v>30</v>
      </c>
      <c r="D5654">
        <v>40</v>
      </c>
      <c r="E5654">
        <v>-0.14597543705343999</v>
      </c>
      <c r="F5654">
        <v>-0.216743171090923</v>
      </c>
      <c r="G5654">
        <v>3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1</v>
      </c>
      <c r="N5654">
        <v>0</v>
      </c>
      <c r="O5654">
        <v>1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1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1</v>
      </c>
      <c r="AM5654">
        <v>1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0</v>
      </c>
      <c r="BH5654">
        <v>0</v>
      </c>
      <c r="BI5654">
        <v>0</v>
      </c>
      <c r="BJ5654">
        <v>0</v>
      </c>
      <c r="BK5654">
        <v>0</v>
      </c>
      <c r="BL5654">
        <v>0</v>
      </c>
      <c r="BM5654">
        <v>0</v>
      </c>
      <c r="BN5654">
        <v>0</v>
      </c>
      <c r="BO5654">
        <v>0</v>
      </c>
      <c r="BP5654">
        <v>0</v>
      </c>
      <c r="BQ5654">
        <v>0</v>
      </c>
      <c r="BR5654">
        <v>0</v>
      </c>
      <c r="BS5654">
        <v>0</v>
      </c>
      <c r="BT5654">
        <v>0</v>
      </c>
      <c r="BU5654">
        <v>0</v>
      </c>
      <c r="BV5654">
        <v>0</v>
      </c>
      <c r="BW5654">
        <v>0</v>
      </c>
      <c r="BX5654">
        <v>0</v>
      </c>
      <c r="BY5654">
        <v>0</v>
      </c>
      <c r="BZ5654">
        <v>0</v>
      </c>
      <c r="CA5654">
        <v>1</v>
      </c>
      <c r="CB5654">
        <v>0</v>
      </c>
      <c r="CC5654">
        <v>0</v>
      </c>
      <c r="CD5654">
        <v>0</v>
      </c>
      <c r="CE5654">
        <v>0</v>
      </c>
      <c r="CF5654">
        <v>0</v>
      </c>
      <c r="CG5654">
        <v>0</v>
      </c>
    </row>
    <row r="5655" spans="1:85" hidden="1" x14ac:dyDescent="0.3">
      <c r="A5655">
        <v>5653</v>
      </c>
      <c r="B5655">
        <v>5550</v>
      </c>
      <c r="C5655">
        <v>29</v>
      </c>
      <c r="D5655">
        <v>40</v>
      </c>
      <c r="E5655">
        <v>-0.14597543705343999</v>
      </c>
      <c r="F5655">
        <v>-0.216743171090923</v>
      </c>
      <c r="G5655">
        <v>3</v>
      </c>
      <c r="H5655">
        <v>0</v>
      </c>
      <c r="I5655">
        <v>0</v>
      </c>
      <c r="J5655">
        <v>1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1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1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1</v>
      </c>
      <c r="AM5655">
        <v>0</v>
      </c>
      <c r="AN5655">
        <v>1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0</v>
      </c>
      <c r="BG5655">
        <v>0</v>
      </c>
      <c r="BH5655">
        <v>0</v>
      </c>
      <c r="BI5655">
        <v>0</v>
      </c>
      <c r="BJ5655">
        <v>0</v>
      </c>
      <c r="BK5655">
        <v>0</v>
      </c>
      <c r="BL5655">
        <v>0</v>
      </c>
      <c r="BM5655">
        <v>0</v>
      </c>
      <c r="BN5655">
        <v>0</v>
      </c>
      <c r="BO5655">
        <v>0</v>
      </c>
      <c r="BP5655">
        <v>0</v>
      </c>
      <c r="BQ5655">
        <v>0</v>
      </c>
      <c r="BR5655">
        <v>0</v>
      </c>
      <c r="BS5655">
        <v>0</v>
      </c>
      <c r="BT5655">
        <v>0</v>
      </c>
      <c r="BU5655">
        <v>0</v>
      </c>
      <c r="BV5655">
        <v>0</v>
      </c>
      <c r="BW5655">
        <v>0</v>
      </c>
      <c r="BX5655">
        <v>0</v>
      </c>
      <c r="BY5655">
        <v>0</v>
      </c>
      <c r="BZ5655">
        <v>0</v>
      </c>
      <c r="CA5655">
        <v>1</v>
      </c>
      <c r="CB5655">
        <v>0</v>
      </c>
      <c r="CC5655">
        <v>0</v>
      </c>
      <c r="CD5655">
        <v>0</v>
      </c>
      <c r="CE5655">
        <v>0</v>
      </c>
      <c r="CF5655">
        <v>0</v>
      </c>
      <c r="CG5655">
        <v>0</v>
      </c>
    </row>
    <row r="5656" spans="1:85" hidden="1" x14ac:dyDescent="0.3">
      <c r="A5656">
        <v>5654</v>
      </c>
      <c r="B5656">
        <v>24783</v>
      </c>
      <c r="C5656">
        <v>28</v>
      </c>
      <c r="D5656">
        <v>40</v>
      </c>
      <c r="E5656">
        <v>-0.14597543705343999</v>
      </c>
      <c r="F5656">
        <v>-0.216743171090923</v>
      </c>
      <c r="G5656">
        <v>3</v>
      </c>
      <c r="H5656">
        <v>0</v>
      </c>
      <c r="I5656">
        <v>0</v>
      </c>
      <c r="J5656">
        <v>0</v>
      </c>
      <c r="K5656">
        <v>0</v>
      </c>
      <c r="L5656">
        <v>1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1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1</v>
      </c>
      <c r="AF5656">
        <v>0</v>
      </c>
      <c r="AG5656">
        <v>0</v>
      </c>
      <c r="AH5656">
        <v>0</v>
      </c>
      <c r="AI5656">
        <v>0</v>
      </c>
      <c r="AJ5656">
        <v>1</v>
      </c>
      <c r="AK5656">
        <v>0</v>
      </c>
      <c r="AL5656">
        <v>0</v>
      </c>
      <c r="AM5656">
        <v>1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0</v>
      </c>
      <c r="BH5656">
        <v>0</v>
      </c>
      <c r="BI5656">
        <v>0</v>
      </c>
      <c r="BJ5656">
        <v>0</v>
      </c>
      <c r="BK5656">
        <v>1</v>
      </c>
      <c r="BL5656">
        <v>0</v>
      </c>
      <c r="BM5656">
        <v>0</v>
      </c>
      <c r="BN5656">
        <v>0</v>
      </c>
      <c r="BO5656">
        <v>0</v>
      </c>
      <c r="BP5656">
        <v>0</v>
      </c>
      <c r="BQ5656">
        <v>0</v>
      </c>
      <c r="BR5656">
        <v>0</v>
      </c>
      <c r="BS5656">
        <v>0</v>
      </c>
      <c r="BT5656">
        <v>0</v>
      </c>
      <c r="BU5656">
        <v>0</v>
      </c>
      <c r="BV5656">
        <v>0</v>
      </c>
      <c r="BW5656">
        <v>0</v>
      </c>
      <c r="BX5656">
        <v>0</v>
      </c>
      <c r="BY5656">
        <v>0</v>
      </c>
      <c r="BZ5656">
        <v>0</v>
      </c>
      <c r="CA5656">
        <v>0</v>
      </c>
      <c r="CB5656">
        <v>0</v>
      </c>
      <c r="CC5656">
        <v>0</v>
      </c>
      <c r="CD5656">
        <v>0</v>
      </c>
      <c r="CE5656">
        <v>0</v>
      </c>
      <c r="CF5656">
        <v>0</v>
      </c>
      <c r="CG5656">
        <v>0</v>
      </c>
    </row>
    <row r="5657" spans="1:85" hidden="1" x14ac:dyDescent="0.3">
      <c r="A5657">
        <v>5655</v>
      </c>
      <c r="B5657">
        <v>28591</v>
      </c>
      <c r="C5657">
        <v>32</v>
      </c>
      <c r="D5657">
        <v>40</v>
      </c>
      <c r="E5657">
        <v>-0.14597543705343999</v>
      </c>
      <c r="F5657">
        <v>-0.216743171090923</v>
      </c>
      <c r="G5657">
        <v>4</v>
      </c>
      <c r="H5657">
        <v>0</v>
      </c>
      <c r="I5657">
        <v>0</v>
      </c>
      <c r="J5657">
        <v>1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1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1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1</v>
      </c>
      <c r="AM5657">
        <v>0</v>
      </c>
      <c r="AN5657">
        <v>1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>
        <v>0</v>
      </c>
      <c r="BI5657">
        <v>0</v>
      </c>
      <c r="BJ5657">
        <v>0</v>
      </c>
      <c r="BK5657">
        <v>0</v>
      </c>
      <c r="BL5657">
        <v>0</v>
      </c>
      <c r="BM5657">
        <v>0</v>
      </c>
      <c r="BN5657">
        <v>0</v>
      </c>
      <c r="BO5657">
        <v>0</v>
      </c>
      <c r="BP5657">
        <v>0</v>
      </c>
      <c r="BQ5657">
        <v>0</v>
      </c>
      <c r="BR5657">
        <v>0</v>
      </c>
      <c r="BS5657">
        <v>0</v>
      </c>
      <c r="BT5657">
        <v>0</v>
      </c>
      <c r="BU5657">
        <v>0</v>
      </c>
      <c r="BV5657">
        <v>0</v>
      </c>
      <c r="BW5657">
        <v>0</v>
      </c>
      <c r="BX5657">
        <v>0</v>
      </c>
      <c r="BY5657">
        <v>0</v>
      </c>
      <c r="BZ5657">
        <v>0</v>
      </c>
      <c r="CA5657">
        <v>1</v>
      </c>
      <c r="CB5657">
        <v>0</v>
      </c>
      <c r="CC5657">
        <v>0</v>
      </c>
      <c r="CD5657">
        <v>0</v>
      </c>
      <c r="CE5657">
        <v>0</v>
      </c>
      <c r="CF5657">
        <v>0</v>
      </c>
      <c r="CG5657">
        <v>0</v>
      </c>
    </row>
    <row r="5658" spans="1:85" hidden="1" x14ac:dyDescent="0.3">
      <c r="A5658">
        <v>5656</v>
      </c>
      <c r="B5658">
        <v>5451</v>
      </c>
      <c r="C5658">
        <v>56</v>
      </c>
      <c r="D5658">
        <v>40</v>
      </c>
      <c r="E5658">
        <v>-0.14597543705343999</v>
      </c>
      <c r="F5658">
        <v>-0.216743171090923</v>
      </c>
      <c r="G5658">
        <v>3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1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1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1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1</v>
      </c>
      <c r="AM5658">
        <v>1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0</v>
      </c>
      <c r="BH5658">
        <v>0</v>
      </c>
      <c r="BI5658">
        <v>0</v>
      </c>
      <c r="BJ5658">
        <v>0</v>
      </c>
      <c r="BK5658">
        <v>0</v>
      </c>
      <c r="BL5658">
        <v>0</v>
      </c>
      <c r="BM5658">
        <v>0</v>
      </c>
      <c r="BN5658">
        <v>0</v>
      </c>
      <c r="BO5658">
        <v>0</v>
      </c>
      <c r="BP5658">
        <v>0</v>
      </c>
      <c r="BQ5658">
        <v>0</v>
      </c>
      <c r="BR5658">
        <v>0</v>
      </c>
      <c r="BS5658">
        <v>0</v>
      </c>
      <c r="BT5658">
        <v>0</v>
      </c>
      <c r="BU5658">
        <v>0</v>
      </c>
      <c r="BV5658">
        <v>0</v>
      </c>
      <c r="BW5658">
        <v>0</v>
      </c>
      <c r="BX5658">
        <v>0</v>
      </c>
      <c r="BY5658">
        <v>0</v>
      </c>
      <c r="BZ5658">
        <v>0</v>
      </c>
      <c r="CA5658">
        <v>1</v>
      </c>
      <c r="CB5658">
        <v>0</v>
      </c>
      <c r="CC5658">
        <v>0</v>
      </c>
      <c r="CD5658">
        <v>0</v>
      </c>
      <c r="CE5658">
        <v>0</v>
      </c>
      <c r="CF5658">
        <v>0</v>
      </c>
      <c r="CG5658">
        <v>0</v>
      </c>
    </row>
    <row r="5659" spans="1:85" hidden="1" x14ac:dyDescent="0.3">
      <c r="A5659">
        <v>5657</v>
      </c>
      <c r="B5659">
        <v>12594</v>
      </c>
      <c r="C5659">
        <v>44</v>
      </c>
      <c r="D5659">
        <v>40</v>
      </c>
      <c r="E5659">
        <v>-0.14597543705343999</v>
      </c>
      <c r="F5659">
        <v>3.7277301700561298</v>
      </c>
      <c r="G5659">
        <v>4</v>
      </c>
      <c r="H5659">
        <v>1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1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1</v>
      </c>
      <c r="AF5659">
        <v>0</v>
      </c>
      <c r="AG5659">
        <v>0</v>
      </c>
      <c r="AH5659">
        <v>0</v>
      </c>
      <c r="AI5659">
        <v>0</v>
      </c>
      <c r="AJ5659">
        <v>1</v>
      </c>
      <c r="AK5659">
        <v>0</v>
      </c>
      <c r="AL5659">
        <v>0</v>
      </c>
      <c r="AM5659">
        <v>1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0</v>
      </c>
      <c r="BH5659">
        <v>0</v>
      </c>
      <c r="BI5659">
        <v>0</v>
      </c>
      <c r="BJ5659">
        <v>0</v>
      </c>
      <c r="BK5659">
        <v>0</v>
      </c>
      <c r="BL5659">
        <v>0</v>
      </c>
      <c r="BM5659">
        <v>0</v>
      </c>
      <c r="BN5659">
        <v>0</v>
      </c>
      <c r="BO5659">
        <v>0</v>
      </c>
      <c r="BP5659">
        <v>0</v>
      </c>
      <c r="BQ5659">
        <v>0</v>
      </c>
      <c r="BR5659">
        <v>0</v>
      </c>
      <c r="BS5659">
        <v>0</v>
      </c>
      <c r="BT5659">
        <v>0</v>
      </c>
      <c r="BU5659">
        <v>0</v>
      </c>
      <c r="BV5659">
        <v>0</v>
      </c>
      <c r="BW5659">
        <v>0</v>
      </c>
      <c r="BX5659">
        <v>0</v>
      </c>
      <c r="BY5659">
        <v>0</v>
      </c>
      <c r="BZ5659">
        <v>0</v>
      </c>
      <c r="CA5659">
        <v>1</v>
      </c>
      <c r="CB5659">
        <v>0</v>
      </c>
      <c r="CC5659">
        <v>0</v>
      </c>
      <c r="CD5659">
        <v>0</v>
      </c>
      <c r="CE5659">
        <v>0</v>
      </c>
      <c r="CF5659">
        <v>0</v>
      </c>
      <c r="CG5659">
        <v>0</v>
      </c>
    </row>
    <row r="5660" spans="1:85" hidden="1" x14ac:dyDescent="0.3">
      <c r="A5660">
        <v>5658</v>
      </c>
      <c r="B5660">
        <v>30102</v>
      </c>
      <c r="C5660">
        <v>21</v>
      </c>
      <c r="D5660">
        <v>56</v>
      </c>
      <c r="E5660">
        <v>-0.14597543705343999</v>
      </c>
      <c r="F5660">
        <v>-0.216743171090923</v>
      </c>
      <c r="G5660">
        <v>3</v>
      </c>
      <c r="H5660">
        <v>0</v>
      </c>
      <c r="I5660">
        <v>0</v>
      </c>
      <c r="J5660">
        <v>1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1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1</v>
      </c>
      <c r="AJ5660">
        <v>0</v>
      </c>
      <c r="AK5660">
        <v>0</v>
      </c>
      <c r="AL5660">
        <v>1</v>
      </c>
      <c r="AM5660">
        <v>1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0</v>
      </c>
      <c r="BH5660">
        <v>0</v>
      </c>
      <c r="BI5660">
        <v>0</v>
      </c>
      <c r="BJ5660">
        <v>0</v>
      </c>
      <c r="BK5660">
        <v>0</v>
      </c>
      <c r="BL5660">
        <v>0</v>
      </c>
      <c r="BM5660">
        <v>0</v>
      </c>
      <c r="BN5660">
        <v>0</v>
      </c>
      <c r="BO5660">
        <v>0</v>
      </c>
      <c r="BP5660">
        <v>0</v>
      </c>
      <c r="BQ5660">
        <v>0</v>
      </c>
      <c r="BR5660">
        <v>0</v>
      </c>
      <c r="BS5660">
        <v>0</v>
      </c>
      <c r="BT5660">
        <v>0</v>
      </c>
      <c r="BU5660">
        <v>0</v>
      </c>
      <c r="BV5660">
        <v>0</v>
      </c>
      <c r="BW5660">
        <v>0</v>
      </c>
      <c r="BX5660">
        <v>0</v>
      </c>
      <c r="BY5660">
        <v>0</v>
      </c>
      <c r="BZ5660">
        <v>0</v>
      </c>
      <c r="CA5660">
        <v>1</v>
      </c>
      <c r="CB5660">
        <v>0</v>
      </c>
      <c r="CC5660">
        <v>0</v>
      </c>
      <c r="CD5660">
        <v>0</v>
      </c>
      <c r="CE5660">
        <v>0</v>
      </c>
      <c r="CF5660">
        <v>0</v>
      </c>
      <c r="CG5660">
        <v>0</v>
      </c>
    </row>
    <row r="5661" spans="1:85" hidden="1" x14ac:dyDescent="0.3">
      <c r="A5661">
        <v>5659</v>
      </c>
      <c r="B5661">
        <v>4252</v>
      </c>
      <c r="C5661">
        <v>35</v>
      </c>
      <c r="D5661">
        <v>40</v>
      </c>
      <c r="E5661">
        <v>-0.14597543705343999</v>
      </c>
      <c r="F5661">
        <v>-0.216743171090923</v>
      </c>
      <c r="G5661">
        <v>4</v>
      </c>
      <c r="H5661">
        <v>0</v>
      </c>
      <c r="I5661">
        <v>0</v>
      </c>
      <c r="J5661">
        <v>0</v>
      </c>
      <c r="K5661">
        <v>1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1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1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1</v>
      </c>
      <c r="AM5661">
        <v>0</v>
      </c>
      <c r="AN5661">
        <v>1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0</v>
      </c>
      <c r="BH5661">
        <v>0</v>
      </c>
      <c r="BI5661">
        <v>0</v>
      </c>
      <c r="BJ5661">
        <v>0</v>
      </c>
      <c r="BK5661">
        <v>0</v>
      </c>
      <c r="BL5661">
        <v>0</v>
      </c>
      <c r="BM5661">
        <v>0</v>
      </c>
      <c r="BN5661">
        <v>0</v>
      </c>
      <c r="BO5661">
        <v>0</v>
      </c>
      <c r="BP5661">
        <v>0</v>
      </c>
      <c r="BQ5661">
        <v>0</v>
      </c>
      <c r="BR5661">
        <v>0</v>
      </c>
      <c r="BS5661">
        <v>0</v>
      </c>
      <c r="BT5661">
        <v>0</v>
      </c>
      <c r="BU5661">
        <v>0</v>
      </c>
      <c r="BV5661">
        <v>0</v>
      </c>
      <c r="BW5661">
        <v>0</v>
      </c>
      <c r="BX5661">
        <v>0</v>
      </c>
      <c r="BY5661">
        <v>0</v>
      </c>
      <c r="BZ5661">
        <v>0</v>
      </c>
      <c r="CA5661">
        <v>1</v>
      </c>
      <c r="CB5661">
        <v>0</v>
      </c>
      <c r="CC5661">
        <v>0</v>
      </c>
      <c r="CD5661">
        <v>0</v>
      </c>
      <c r="CE5661">
        <v>0</v>
      </c>
      <c r="CF5661">
        <v>0</v>
      </c>
      <c r="CG5661">
        <v>0</v>
      </c>
    </row>
    <row r="5662" spans="1:85" hidden="1" x14ac:dyDescent="0.3">
      <c r="A5662">
        <v>5660</v>
      </c>
      <c r="B5662">
        <v>16309</v>
      </c>
      <c r="C5662">
        <v>38</v>
      </c>
      <c r="D5662">
        <v>40</v>
      </c>
      <c r="E5662">
        <v>-0.14597543705343999</v>
      </c>
      <c r="F5662">
        <v>-0.216743171090923</v>
      </c>
      <c r="G5662">
        <v>3</v>
      </c>
      <c r="H5662">
        <v>0</v>
      </c>
      <c r="I5662">
        <v>0</v>
      </c>
      <c r="J5662">
        <v>1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1</v>
      </c>
      <c r="AB5662">
        <v>0</v>
      </c>
      <c r="AC5662">
        <v>0</v>
      </c>
      <c r="AD5662">
        <v>1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1</v>
      </c>
      <c r="AM5662">
        <v>0</v>
      </c>
      <c r="AN5662">
        <v>1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0</v>
      </c>
      <c r="BH5662">
        <v>0</v>
      </c>
      <c r="BI5662">
        <v>0</v>
      </c>
      <c r="BJ5662">
        <v>0</v>
      </c>
      <c r="BK5662">
        <v>0</v>
      </c>
      <c r="BL5662">
        <v>0</v>
      </c>
      <c r="BM5662">
        <v>0</v>
      </c>
      <c r="BN5662">
        <v>0</v>
      </c>
      <c r="BO5662">
        <v>0</v>
      </c>
      <c r="BP5662">
        <v>0</v>
      </c>
      <c r="BQ5662">
        <v>0</v>
      </c>
      <c r="BR5662">
        <v>0</v>
      </c>
      <c r="BS5662">
        <v>0</v>
      </c>
      <c r="BT5662">
        <v>0</v>
      </c>
      <c r="BU5662">
        <v>0</v>
      </c>
      <c r="BV5662">
        <v>0</v>
      </c>
      <c r="BW5662">
        <v>0</v>
      </c>
      <c r="BX5662">
        <v>0</v>
      </c>
      <c r="BY5662">
        <v>0</v>
      </c>
      <c r="BZ5662">
        <v>0</v>
      </c>
      <c r="CA5662">
        <v>1</v>
      </c>
      <c r="CB5662">
        <v>0</v>
      </c>
      <c r="CC5662">
        <v>0</v>
      </c>
      <c r="CD5662">
        <v>0</v>
      </c>
      <c r="CE5662">
        <v>0</v>
      </c>
      <c r="CF5662">
        <v>0</v>
      </c>
      <c r="CG5662">
        <v>0</v>
      </c>
    </row>
    <row r="5663" spans="1:85" hidden="1" x14ac:dyDescent="0.3">
      <c r="A5663">
        <v>5661</v>
      </c>
      <c r="B5663">
        <v>2862</v>
      </c>
      <c r="C5663">
        <v>25</v>
      </c>
      <c r="D5663">
        <v>43</v>
      </c>
      <c r="E5663">
        <v>-0.14597543705343999</v>
      </c>
      <c r="F5663">
        <v>-0.216743171090923</v>
      </c>
      <c r="G5663">
        <v>3</v>
      </c>
      <c r="H5663">
        <v>0</v>
      </c>
      <c r="I5663">
        <v>0</v>
      </c>
      <c r="J5663">
        <v>0</v>
      </c>
      <c r="K5663">
        <v>0</v>
      </c>
      <c r="L5663">
        <v>1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1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1</v>
      </c>
      <c r="AI5663">
        <v>0</v>
      </c>
      <c r="AJ5663">
        <v>0</v>
      </c>
      <c r="AK5663">
        <v>0</v>
      </c>
      <c r="AL5663">
        <v>1</v>
      </c>
      <c r="AM5663">
        <v>0</v>
      </c>
      <c r="AN5663">
        <v>1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>
        <v>0</v>
      </c>
      <c r="BI5663">
        <v>0</v>
      </c>
      <c r="BJ5663">
        <v>0</v>
      </c>
      <c r="BK5663">
        <v>0</v>
      </c>
      <c r="BL5663">
        <v>0</v>
      </c>
      <c r="BM5663">
        <v>0</v>
      </c>
      <c r="BN5663">
        <v>0</v>
      </c>
      <c r="BO5663">
        <v>0</v>
      </c>
      <c r="BP5663">
        <v>0</v>
      </c>
      <c r="BQ5663">
        <v>0</v>
      </c>
      <c r="BR5663">
        <v>0</v>
      </c>
      <c r="BS5663">
        <v>0</v>
      </c>
      <c r="BT5663">
        <v>0</v>
      </c>
      <c r="BU5663">
        <v>0</v>
      </c>
      <c r="BV5663">
        <v>0</v>
      </c>
      <c r="BW5663">
        <v>0</v>
      </c>
      <c r="BX5663">
        <v>0</v>
      </c>
      <c r="BY5663">
        <v>0</v>
      </c>
      <c r="BZ5663">
        <v>0</v>
      </c>
      <c r="CA5663">
        <v>1</v>
      </c>
      <c r="CB5663">
        <v>0</v>
      </c>
      <c r="CC5663">
        <v>0</v>
      </c>
      <c r="CD5663">
        <v>0</v>
      </c>
      <c r="CE5663">
        <v>0</v>
      </c>
      <c r="CF5663">
        <v>0</v>
      </c>
      <c r="CG5663">
        <v>0</v>
      </c>
    </row>
    <row r="5664" spans="1:85" hidden="1" x14ac:dyDescent="0.3">
      <c r="A5664">
        <v>5662</v>
      </c>
      <c r="B5664">
        <v>20050</v>
      </c>
      <c r="C5664">
        <v>32</v>
      </c>
      <c r="D5664">
        <v>50</v>
      </c>
      <c r="E5664">
        <v>-0.14597543705343999</v>
      </c>
      <c r="F5664">
        <v>-0.216743171090923</v>
      </c>
      <c r="G5664">
        <v>4</v>
      </c>
      <c r="H5664">
        <v>0</v>
      </c>
      <c r="I5664">
        <v>0</v>
      </c>
      <c r="J5664">
        <v>0</v>
      </c>
      <c r="K5664">
        <v>1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1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1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1</v>
      </c>
      <c r="AM5664">
        <v>0</v>
      </c>
      <c r="AN5664">
        <v>1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1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0</v>
      </c>
      <c r="BH5664">
        <v>0</v>
      </c>
      <c r="BI5664">
        <v>0</v>
      </c>
      <c r="BJ5664">
        <v>0</v>
      </c>
      <c r="BK5664">
        <v>0</v>
      </c>
      <c r="BL5664">
        <v>0</v>
      </c>
      <c r="BM5664">
        <v>0</v>
      </c>
      <c r="BN5664">
        <v>0</v>
      </c>
      <c r="BO5664">
        <v>0</v>
      </c>
      <c r="BP5664">
        <v>0</v>
      </c>
      <c r="BQ5664">
        <v>0</v>
      </c>
      <c r="BR5664">
        <v>0</v>
      </c>
      <c r="BS5664">
        <v>0</v>
      </c>
      <c r="BT5664">
        <v>0</v>
      </c>
      <c r="BU5664">
        <v>0</v>
      </c>
      <c r="BV5664">
        <v>0</v>
      </c>
      <c r="BW5664">
        <v>0</v>
      </c>
      <c r="BX5664">
        <v>0</v>
      </c>
      <c r="BY5664">
        <v>0</v>
      </c>
      <c r="BZ5664">
        <v>0</v>
      </c>
      <c r="CA5664">
        <v>0</v>
      </c>
      <c r="CB5664">
        <v>0</v>
      </c>
      <c r="CC5664">
        <v>0</v>
      </c>
      <c r="CD5664">
        <v>0</v>
      </c>
      <c r="CE5664">
        <v>0</v>
      </c>
      <c r="CF5664">
        <v>0</v>
      </c>
      <c r="CG5664">
        <v>0</v>
      </c>
    </row>
    <row r="5665" spans="1:85" hidden="1" x14ac:dyDescent="0.3">
      <c r="A5665">
        <v>5663</v>
      </c>
      <c r="B5665">
        <v>14151</v>
      </c>
      <c r="C5665">
        <v>33</v>
      </c>
      <c r="D5665">
        <v>30</v>
      </c>
      <c r="E5665">
        <v>-0.14597543705343999</v>
      </c>
      <c r="F5665">
        <v>-0.216743171090923</v>
      </c>
      <c r="G5665">
        <v>4</v>
      </c>
      <c r="H5665">
        <v>1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1</v>
      </c>
      <c r="AD5665">
        <v>0</v>
      </c>
      <c r="AE5665">
        <v>0</v>
      </c>
      <c r="AF5665">
        <v>0</v>
      </c>
      <c r="AG5665">
        <v>0</v>
      </c>
      <c r="AH5665">
        <v>1</v>
      </c>
      <c r="AI5665">
        <v>0</v>
      </c>
      <c r="AJ5665">
        <v>0</v>
      </c>
      <c r="AK5665">
        <v>1</v>
      </c>
      <c r="AL5665">
        <v>0</v>
      </c>
      <c r="AM5665">
        <v>0</v>
      </c>
      <c r="AN5665">
        <v>1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>
        <v>0</v>
      </c>
      <c r="BI5665">
        <v>0</v>
      </c>
      <c r="BJ5665">
        <v>0</v>
      </c>
      <c r="BK5665">
        <v>0</v>
      </c>
      <c r="BL5665">
        <v>0</v>
      </c>
      <c r="BM5665">
        <v>0</v>
      </c>
      <c r="BN5665">
        <v>0</v>
      </c>
      <c r="BO5665">
        <v>0</v>
      </c>
      <c r="BP5665">
        <v>0</v>
      </c>
      <c r="BQ5665">
        <v>0</v>
      </c>
      <c r="BR5665">
        <v>0</v>
      </c>
      <c r="BS5665">
        <v>0</v>
      </c>
      <c r="BT5665">
        <v>0</v>
      </c>
      <c r="BU5665">
        <v>0</v>
      </c>
      <c r="BV5665">
        <v>0</v>
      </c>
      <c r="BW5665">
        <v>0</v>
      </c>
      <c r="BX5665">
        <v>0</v>
      </c>
      <c r="BY5665">
        <v>0</v>
      </c>
      <c r="BZ5665">
        <v>0</v>
      </c>
      <c r="CA5665">
        <v>1</v>
      </c>
      <c r="CB5665">
        <v>0</v>
      </c>
      <c r="CC5665">
        <v>0</v>
      </c>
      <c r="CD5665">
        <v>0</v>
      </c>
      <c r="CE5665">
        <v>0</v>
      </c>
      <c r="CF5665">
        <v>0</v>
      </c>
      <c r="CG5665">
        <v>0</v>
      </c>
    </row>
    <row r="5666" spans="1:85" hidden="1" x14ac:dyDescent="0.3">
      <c r="A5666">
        <v>5664</v>
      </c>
      <c r="B5666">
        <v>26255</v>
      </c>
      <c r="C5666">
        <v>20</v>
      </c>
      <c r="D5666">
        <v>40</v>
      </c>
      <c r="E5666">
        <v>-0.14597543705343999</v>
      </c>
      <c r="F5666">
        <v>-0.216743171090923</v>
      </c>
      <c r="G5666">
        <v>3</v>
      </c>
      <c r="H5666">
        <v>0</v>
      </c>
      <c r="I5666">
        <v>0</v>
      </c>
      <c r="J5666">
        <v>0</v>
      </c>
      <c r="K5666">
        <v>0</v>
      </c>
      <c r="L5666">
        <v>1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1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1</v>
      </c>
      <c r="AH5666">
        <v>0</v>
      </c>
      <c r="AI5666">
        <v>0</v>
      </c>
      <c r="AJ5666">
        <v>0</v>
      </c>
      <c r="AK5666">
        <v>0</v>
      </c>
      <c r="AL5666">
        <v>1</v>
      </c>
      <c r="AM5666">
        <v>1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>
        <v>0</v>
      </c>
      <c r="BH5666">
        <v>0</v>
      </c>
      <c r="BI5666">
        <v>0</v>
      </c>
      <c r="BJ5666">
        <v>0</v>
      </c>
      <c r="BK5666">
        <v>0</v>
      </c>
      <c r="BL5666">
        <v>0</v>
      </c>
      <c r="BM5666">
        <v>0</v>
      </c>
      <c r="BN5666">
        <v>1</v>
      </c>
      <c r="BO5666">
        <v>0</v>
      </c>
      <c r="BP5666">
        <v>0</v>
      </c>
      <c r="BQ5666">
        <v>0</v>
      </c>
      <c r="BR5666">
        <v>0</v>
      </c>
      <c r="BS5666">
        <v>0</v>
      </c>
      <c r="BT5666">
        <v>0</v>
      </c>
      <c r="BU5666">
        <v>0</v>
      </c>
      <c r="BV5666">
        <v>0</v>
      </c>
      <c r="BW5666">
        <v>0</v>
      </c>
      <c r="BX5666">
        <v>0</v>
      </c>
      <c r="BY5666">
        <v>0</v>
      </c>
      <c r="BZ5666">
        <v>0</v>
      </c>
      <c r="CA5666">
        <v>0</v>
      </c>
      <c r="CB5666">
        <v>0</v>
      </c>
      <c r="CC5666">
        <v>0</v>
      </c>
      <c r="CD5666">
        <v>0</v>
      </c>
      <c r="CE5666">
        <v>0</v>
      </c>
      <c r="CF5666">
        <v>0</v>
      </c>
      <c r="CG5666">
        <v>0</v>
      </c>
    </row>
    <row r="5667" spans="1:85" hidden="1" x14ac:dyDescent="0.3">
      <c r="A5667">
        <v>5665</v>
      </c>
      <c r="B5667">
        <v>1338</v>
      </c>
      <c r="C5667">
        <v>71</v>
      </c>
      <c r="D5667">
        <v>16</v>
      </c>
      <c r="E5667">
        <v>0.169272155362553</v>
      </c>
      <c r="F5667">
        <v>-0.216743171090923</v>
      </c>
      <c r="G5667">
        <v>6</v>
      </c>
      <c r="H5667">
        <v>1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1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1</v>
      </c>
      <c r="AH5667">
        <v>0</v>
      </c>
      <c r="AI5667">
        <v>0</v>
      </c>
      <c r="AJ5667">
        <v>0</v>
      </c>
      <c r="AK5667">
        <v>0</v>
      </c>
      <c r="AL5667">
        <v>1</v>
      </c>
      <c r="AM5667">
        <v>1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0</v>
      </c>
      <c r="BH5667">
        <v>0</v>
      </c>
      <c r="BI5667">
        <v>0</v>
      </c>
      <c r="BJ5667">
        <v>0</v>
      </c>
      <c r="BK5667">
        <v>0</v>
      </c>
      <c r="BL5667">
        <v>0</v>
      </c>
      <c r="BM5667">
        <v>0</v>
      </c>
      <c r="BN5667">
        <v>0</v>
      </c>
      <c r="BO5667">
        <v>0</v>
      </c>
      <c r="BP5667">
        <v>0</v>
      </c>
      <c r="BQ5667">
        <v>0</v>
      </c>
      <c r="BR5667">
        <v>0</v>
      </c>
      <c r="BS5667">
        <v>0</v>
      </c>
      <c r="BT5667">
        <v>0</v>
      </c>
      <c r="BU5667">
        <v>0</v>
      </c>
      <c r="BV5667">
        <v>0</v>
      </c>
      <c r="BW5667">
        <v>0</v>
      </c>
      <c r="BX5667">
        <v>0</v>
      </c>
      <c r="BY5667">
        <v>0</v>
      </c>
      <c r="BZ5667">
        <v>0</v>
      </c>
      <c r="CA5667">
        <v>1</v>
      </c>
      <c r="CB5667">
        <v>0</v>
      </c>
      <c r="CC5667">
        <v>0</v>
      </c>
      <c r="CD5667">
        <v>0</v>
      </c>
      <c r="CE5667">
        <v>0</v>
      </c>
      <c r="CF5667">
        <v>0</v>
      </c>
      <c r="CG5667">
        <v>0</v>
      </c>
    </row>
    <row r="5668" spans="1:85" hidden="1" x14ac:dyDescent="0.3">
      <c r="A5668">
        <v>5666</v>
      </c>
      <c r="B5668">
        <v>6828</v>
      </c>
      <c r="C5668">
        <v>33</v>
      </c>
      <c r="D5668">
        <v>40</v>
      </c>
      <c r="E5668">
        <v>-0.14597543705343999</v>
      </c>
      <c r="F5668">
        <v>-0.216743171090923</v>
      </c>
      <c r="G5668">
        <v>4</v>
      </c>
      <c r="H5668">
        <v>1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1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1</v>
      </c>
      <c r="AF5668">
        <v>0</v>
      </c>
      <c r="AG5668">
        <v>0</v>
      </c>
      <c r="AH5668">
        <v>0</v>
      </c>
      <c r="AI5668">
        <v>0</v>
      </c>
      <c r="AJ5668">
        <v>1</v>
      </c>
      <c r="AK5668">
        <v>0</v>
      </c>
      <c r="AL5668">
        <v>0</v>
      </c>
      <c r="AM5668">
        <v>1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  <c r="BH5668">
        <v>0</v>
      </c>
      <c r="BI5668">
        <v>0</v>
      </c>
      <c r="BJ5668">
        <v>0</v>
      </c>
      <c r="BK5668">
        <v>0</v>
      </c>
      <c r="BL5668">
        <v>0</v>
      </c>
      <c r="BM5668">
        <v>0</v>
      </c>
      <c r="BN5668">
        <v>0</v>
      </c>
      <c r="BO5668">
        <v>0</v>
      </c>
      <c r="BP5668">
        <v>0</v>
      </c>
      <c r="BQ5668">
        <v>0</v>
      </c>
      <c r="BR5668">
        <v>0</v>
      </c>
      <c r="BS5668">
        <v>0</v>
      </c>
      <c r="BT5668">
        <v>0</v>
      </c>
      <c r="BU5668">
        <v>0</v>
      </c>
      <c r="BV5668">
        <v>0</v>
      </c>
      <c r="BW5668">
        <v>0</v>
      </c>
      <c r="BX5668">
        <v>0</v>
      </c>
      <c r="BY5668">
        <v>0</v>
      </c>
      <c r="BZ5668">
        <v>0</v>
      </c>
      <c r="CA5668">
        <v>1</v>
      </c>
      <c r="CB5668">
        <v>0</v>
      </c>
      <c r="CC5668">
        <v>0</v>
      </c>
      <c r="CD5668">
        <v>0</v>
      </c>
      <c r="CE5668">
        <v>0</v>
      </c>
      <c r="CF5668">
        <v>0</v>
      </c>
      <c r="CG5668">
        <v>0</v>
      </c>
    </row>
    <row r="5669" spans="1:85" hidden="1" x14ac:dyDescent="0.3">
      <c r="A5669">
        <v>5667</v>
      </c>
      <c r="B5669">
        <v>8215</v>
      </c>
      <c r="C5669">
        <v>22</v>
      </c>
      <c r="D5669">
        <v>35</v>
      </c>
      <c r="E5669">
        <v>-0.14597543705343999</v>
      </c>
      <c r="F5669">
        <v>-0.216743171090923</v>
      </c>
      <c r="G5669">
        <v>3</v>
      </c>
      <c r="H5669">
        <v>0</v>
      </c>
      <c r="I5669">
        <v>0</v>
      </c>
      <c r="J5669">
        <v>0</v>
      </c>
      <c r="K5669">
        <v>0</v>
      </c>
      <c r="L5669">
        <v>1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1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1</v>
      </c>
      <c r="AH5669">
        <v>0</v>
      </c>
      <c r="AI5669">
        <v>0</v>
      </c>
      <c r="AJ5669">
        <v>0</v>
      </c>
      <c r="AK5669">
        <v>0</v>
      </c>
      <c r="AL5669">
        <v>1</v>
      </c>
      <c r="AM5669">
        <v>1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0</v>
      </c>
      <c r="BH5669">
        <v>0</v>
      </c>
      <c r="BI5669">
        <v>0</v>
      </c>
      <c r="BJ5669">
        <v>0</v>
      </c>
      <c r="BK5669">
        <v>0</v>
      </c>
      <c r="BL5669">
        <v>0</v>
      </c>
      <c r="BM5669">
        <v>0</v>
      </c>
      <c r="BN5669">
        <v>0</v>
      </c>
      <c r="BO5669">
        <v>0</v>
      </c>
      <c r="BP5669">
        <v>0</v>
      </c>
      <c r="BQ5669">
        <v>0</v>
      </c>
      <c r="BR5669">
        <v>0</v>
      </c>
      <c r="BS5669">
        <v>0</v>
      </c>
      <c r="BT5669">
        <v>0</v>
      </c>
      <c r="BU5669">
        <v>0</v>
      </c>
      <c r="BV5669">
        <v>0</v>
      </c>
      <c r="BW5669">
        <v>0</v>
      </c>
      <c r="BX5669">
        <v>0</v>
      </c>
      <c r="BY5669">
        <v>0</v>
      </c>
      <c r="BZ5669">
        <v>0</v>
      </c>
      <c r="CA5669">
        <v>1</v>
      </c>
      <c r="CB5669">
        <v>0</v>
      </c>
      <c r="CC5669">
        <v>0</v>
      </c>
      <c r="CD5669">
        <v>0</v>
      </c>
      <c r="CE5669">
        <v>0</v>
      </c>
      <c r="CF5669">
        <v>0</v>
      </c>
      <c r="CG5669">
        <v>0</v>
      </c>
    </row>
    <row r="5670" spans="1:85" hidden="1" x14ac:dyDescent="0.3">
      <c r="A5670">
        <v>5668</v>
      </c>
      <c r="B5670">
        <v>5516</v>
      </c>
      <c r="C5670">
        <v>43</v>
      </c>
      <c r="D5670">
        <v>30</v>
      </c>
      <c r="E5670">
        <v>-0.14597543705343999</v>
      </c>
      <c r="F5670">
        <v>-0.216743171090923</v>
      </c>
      <c r="G5670">
        <v>3</v>
      </c>
      <c r="H5670">
        <v>0</v>
      </c>
      <c r="I5670">
        <v>0</v>
      </c>
      <c r="J5670">
        <v>1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1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1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1</v>
      </c>
      <c r="AM5670">
        <v>0</v>
      </c>
      <c r="AN5670">
        <v>1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>
        <v>0</v>
      </c>
      <c r="BI5670">
        <v>0</v>
      </c>
      <c r="BJ5670">
        <v>0</v>
      </c>
      <c r="BK5670">
        <v>0</v>
      </c>
      <c r="BL5670">
        <v>0</v>
      </c>
      <c r="BM5670">
        <v>0</v>
      </c>
      <c r="BN5670">
        <v>0</v>
      </c>
      <c r="BO5670">
        <v>0</v>
      </c>
      <c r="BP5670">
        <v>0</v>
      </c>
      <c r="BQ5670">
        <v>0</v>
      </c>
      <c r="BR5670">
        <v>0</v>
      </c>
      <c r="BS5670">
        <v>0</v>
      </c>
      <c r="BT5670">
        <v>0</v>
      </c>
      <c r="BU5670">
        <v>0</v>
      </c>
      <c r="BV5670">
        <v>0</v>
      </c>
      <c r="BW5670">
        <v>0</v>
      </c>
      <c r="BX5670">
        <v>0</v>
      </c>
      <c r="BY5670">
        <v>0</v>
      </c>
      <c r="BZ5670">
        <v>0</v>
      </c>
      <c r="CA5670">
        <v>1</v>
      </c>
      <c r="CB5670">
        <v>0</v>
      </c>
      <c r="CC5670">
        <v>0</v>
      </c>
      <c r="CD5670">
        <v>0</v>
      </c>
      <c r="CE5670">
        <v>0</v>
      </c>
      <c r="CF5670">
        <v>0</v>
      </c>
      <c r="CG5670">
        <v>0</v>
      </c>
    </row>
    <row r="5671" spans="1:85" hidden="1" x14ac:dyDescent="0.3">
      <c r="A5671">
        <v>5669</v>
      </c>
      <c r="B5671">
        <v>29831</v>
      </c>
      <c r="C5671">
        <v>32</v>
      </c>
      <c r="D5671">
        <v>40</v>
      </c>
      <c r="E5671">
        <v>-0.14597543705343999</v>
      </c>
      <c r="F5671">
        <v>-0.216743171090923</v>
      </c>
      <c r="G5671">
        <v>3</v>
      </c>
      <c r="H5671">
        <v>0</v>
      </c>
      <c r="I5671">
        <v>0</v>
      </c>
      <c r="J5671">
        <v>1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1</v>
      </c>
      <c r="Z5671">
        <v>0</v>
      </c>
      <c r="AA5671">
        <v>0</v>
      </c>
      <c r="AB5671">
        <v>0</v>
      </c>
      <c r="AC5671">
        <v>0</v>
      </c>
      <c r="AD5671">
        <v>1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1</v>
      </c>
      <c r="AM5671">
        <v>0</v>
      </c>
      <c r="AN5671">
        <v>1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0</v>
      </c>
      <c r="BH5671">
        <v>0</v>
      </c>
      <c r="BI5671">
        <v>0</v>
      </c>
      <c r="BJ5671">
        <v>0</v>
      </c>
      <c r="BK5671">
        <v>0</v>
      </c>
      <c r="BL5671">
        <v>0</v>
      </c>
      <c r="BM5671">
        <v>0</v>
      </c>
      <c r="BN5671">
        <v>0</v>
      </c>
      <c r="BO5671">
        <v>0</v>
      </c>
      <c r="BP5671">
        <v>0</v>
      </c>
      <c r="BQ5671">
        <v>0</v>
      </c>
      <c r="BR5671">
        <v>0</v>
      </c>
      <c r="BS5671">
        <v>0</v>
      </c>
      <c r="BT5671">
        <v>0</v>
      </c>
      <c r="BU5671">
        <v>0</v>
      </c>
      <c r="BV5671">
        <v>0</v>
      </c>
      <c r="BW5671">
        <v>0</v>
      </c>
      <c r="BX5671">
        <v>0</v>
      </c>
      <c r="BY5671">
        <v>0</v>
      </c>
      <c r="BZ5671">
        <v>0</v>
      </c>
      <c r="CA5671">
        <v>1</v>
      </c>
      <c r="CB5671">
        <v>0</v>
      </c>
      <c r="CC5671">
        <v>0</v>
      </c>
      <c r="CD5671">
        <v>0</v>
      </c>
      <c r="CE5671">
        <v>0</v>
      </c>
      <c r="CF5671">
        <v>0</v>
      </c>
      <c r="CG5671">
        <v>0</v>
      </c>
    </row>
    <row r="5672" spans="1:85" x14ac:dyDescent="0.3">
      <c r="A5672">
        <v>5670</v>
      </c>
      <c r="B5672">
        <v>5200</v>
      </c>
      <c r="C5672">
        <v>43</v>
      </c>
      <c r="D5672">
        <v>40</v>
      </c>
      <c r="E5672">
        <v>-0.14597543705343999</v>
      </c>
      <c r="F5672">
        <v>-0.216743171090923</v>
      </c>
      <c r="G5672">
        <v>6</v>
      </c>
      <c r="H5672">
        <v>0</v>
      </c>
      <c r="I5672">
        <v>0</v>
      </c>
      <c r="J5672">
        <v>0</v>
      </c>
      <c r="K5672">
        <v>0</v>
      </c>
      <c r="L5672">
        <v>1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1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1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1</v>
      </c>
      <c r="AM5672">
        <v>0</v>
      </c>
      <c r="AN5672">
        <v>1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>
        <v>0</v>
      </c>
      <c r="BI5672">
        <v>0</v>
      </c>
      <c r="BJ5672">
        <v>0</v>
      </c>
      <c r="BK5672">
        <v>0</v>
      </c>
      <c r="BL5672">
        <v>0</v>
      </c>
      <c r="BM5672">
        <v>0</v>
      </c>
      <c r="BN5672">
        <v>0</v>
      </c>
      <c r="BO5672">
        <v>0</v>
      </c>
      <c r="BP5672">
        <v>0</v>
      </c>
      <c r="BQ5672">
        <v>0</v>
      </c>
      <c r="BR5672">
        <v>0</v>
      </c>
      <c r="BS5672">
        <v>0</v>
      </c>
      <c r="BT5672">
        <v>0</v>
      </c>
      <c r="BU5672">
        <v>0</v>
      </c>
      <c r="BV5672">
        <v>0</v>
      </c>
      <c r="BW5672">
        <v>0</v>
      </c>
      <c r="BX5672">
        <v>0</v>
      </c>
      <c r="BY5672">
        <v>0</v>
      </c>
      <c r="BZ5672">
        <v>0</v>
      </c>
      <c r="CA5672">
        <v>1</v>
      </c>
      <c r="CB5672">
        <v>0</v>
      </c>
      <c r="CC5672">
        <v>0</v>
      </c>
      <c r="CD5672">
        <v>0</v>
      </c>
      <c r="CE5672">
        <v>1</v>
      </c>
      <c r="CF5672">
        <v>0</v>
      </c>
      <c r="CG5672">
        <v>10</v>
      </c>
    </row>
    <row r="5673" spans="1:85" hidden="1" x14ac:dyDescent="0.3">
      <c r="A5673">
        <v>5671</v>
      </c>
      <c r="B5673">
        <v>5977</v>
      </c>
      <c r="C5673">
        <v>29</v>
      </c>
      <c r="D5673">
        <v>50</v>
      </c>
      <c r="E5673">
        <v>-0.14597543705343999</v>
      </c>
      <c r="F5673">
        <v>-0.216743171090923</v>
      </c>
      <c r="G5673">
        <v>9</v>
      </c>
      <c r="H5673">
        <v>0</v>
      </c>
      <c r="I5673">
        <v>0</v>
      </c>
      <c r="J5673">
        <v>1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1</v>
      </c>
      <c r="AD5673">
        <v>1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1</v>
      </c>
      <c r="AM5673">
        <v>0</v>
      </c>
      <c r="AN5673">
        <v>1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0</v>
      </c>
      <c r="BH5673">
        <v>0</v>
      </c>
      <c r="BI5673">
        <v>0</v>
      </c>
      <c r="BJ5673">
        <v>0</v>
      </c>
      <c r="BK5673">
        <v>0</v>
      </c>
      <c r="BL5673">
        <v>0</v>
      </c>
      <c r="BM5673">
        <v>0</v>
      </c>
      <c r="BN5673">
        <v>0</v>
      </c>
      <c r="BO5673">
        <v>0</v>
      </c>
      <c r="BP5673">
        <v>0</v>
      </c>
      <c r="BQ5673">
        <v>0</v>
      </c>
      <c r="BR5673">
        <v>0</v>
      </c>
      <c r="BS5673">
        <v>0</v>
      </c>
      <c r="BT5673">
        <v>0</v>
      </c>
      <c r="BU5673">
        <v>0</v>
      </c>
      <c r="BV5673">
        <v>0</v>
      </c>
      <c r="BW5673">
        <v>0</v>
      </c>
      <c r="BX5673">
        <v>0</v>
      </c>
      <c r="BY5673">
        <v>0</v>
      </c>
      <c r="BZ5673">
        <v>0</v>
      </c>
      <c r="CA5673">
        <v>1</v>
      </c>
      <c r="CB5673">
        <v>0</v>
      </c>
      <c r="CC5673">
        <v>0</v>
      </c>
      <c r="CD5673">
        <v>0</v>
      </c>
      <c r="CE5673">
        <v>1</v>
      </c>
      <c r="CF5673">
        <v>0</v>
      </c>
      <c r="CG5673">
        <v>10</v>
      </c>
    </row>
    <row r="5674" spans="1:85" hidden="1" x14ac:dyDescent="0.3">
      <c r="A5674">
        <v>5672</v>
      </c>
      <c r="B5674">
        <v>23988</v>
      </c>
      <c r="C5674">
        <v>33</v>
      </c>
      <c r="D5674">
        <v>45</v>
      </c>
      <c r="E5674">
        <v>-0.14597543705343999</v>
      </c>
      <c r="F5674">
        <v>-0.216743171090923</v>
      </c>
      <c r="G5674">
        <v>3</v>
      </c>
      <c r="H5674">
        <v>0</v>
      </c>
      <c r="I5674">
        <v>0</v>
      </c>
      <c r="J5674">
        <v>1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1</v>
      </c>
      <c r="AA5674">
        <v>0</v>
      </c>
      <c r="AB5674">
        <v>0</v>
      </c>
      <c r="AC5674">
        <v>0</v>
      </c>
      <c r="AD5674">
        <v>1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1</v>
      </c>
      <c r="AM5674">
        <v>0</v>
      </c>
      <c r="AN5674">
        <v>1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0</v>
      </c>
      <c r="BH5674">
        <v>0</v>
      </c>
      <c r="BI5674">
        <v>0</v>
      </c>
      <c r="BJ5674">
        <v>0</v>
      </c>
      <c r="BK5674">
        <v>0</v>
      </c>
      <c r="BL5674">
        <v>0</v>
      </c>
      <c r="BM5674">
        <v>0</v>
      </c>
      <c r="BN5674">
        <v>0</v>
      </c>
      <c r="BO5674">
        <v>0</v>
      </c>
      <c r="BP5674">
        <v>0</v>
      </c>
      <c r="BQ5674">
        <v>0</v>
      </c>
      <c r="BR5674">
        <v>0</v>
      </c>
      <c r="BS5674">
        <v>0</v>
      </c>
      <c r="BT5674">
        <v>0</v>
      </c>
      <c r="BU5674">
        <v>0</v>
      </c>
      <c r="BV5674">
        <v>0</v>
      </c>
      <c r="BW5674">
        <v>0</v>
      </c>
      <c r="BX5674">
        <v>0</v>
      </c>
      <c r="BY5674">
        <v>0</v>
      </c>
      <c r="BZ5674">
        <v>0</v>
      </c>
      <c r="CA5674">
        <v>1</v>
      </c>
      <c r="CB5674">
        <v>0</v>
      </c>
      <c r="CC5674">
        <v>0</v>
      </c>
      <c r="CD5674">
        <v>0</v>
      </c>
      <c r="CE5674">
        <v>1</v>
      </c>
      <c r="CF5674">
        <v>0</v>
      </c>
      <c r="CG5674">
        <v>10</v>
      </c>
    </row>
    <row r="5675" spans="1:85" hidden="1" x14ac:dyDescent="0.3">
      <c r="A5675">
        <v>5673</v>
      </c>
      <c r="B5675">
        <v>4850</v>
      </c>
      <c r="C5675">
        <v>60</v>
      </c>
      <c r="D5675">
        <v>42</v>
      </c>
      <c r="E5675">
        <v>-0.14597543705343999</v>
      </c>
      <c r="F5675">
        <v>-0.216743171090923</v>
      </c>
      <c r="G5675">
        <v>3</v>
      </c>
      <c r="H5675">
        <v>0</v>
      </c>
      <c r="I5675">
        <v>0</v>
      </c>
      <c r="J5675">
        <v>1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1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1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1</v>
      </c>
      <c r="AM5675">
        <v>0</v>
      </c>
      <c r="AN5675">
        <v>1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0</v>
      </c>
      <c r="BH5675">
        <v>0</v>
      </c>
      <c r="BI5675">
        <v>0</v>
      </c>
      <c r="BJ5675">
        <v>0</v>
      </c>
      <c r="BK5675">
        <v>0</v>
      </c>
      <c r="BL5675">
        <v>0</v>
      </c>
      <c r="BM5675">
        <v>0</v>
      </c>
      <c r="BN5675">
        <v>0</v>
      </c>
      <c r="BO5675">
        <v>0</v>
      </c>
      <c r="BP5675">
        <v>0</v>
      </c>
      <c r="BQ5675">
        <v>0</v>
      </c>
      <c r="BR5675">
        <v>0</v>
      </c>
      <c r="BS5675">
        <v>0</v>
      </c>
      <c r="BT5675">
        <v>0</v>
      </c>
      <c r="BU5675">
        <v>0</v>
      </c>
      <c r="BV5675">
        <v>0</v>
      </c>
      <c r="BW5675">
        <v>0</v>
      </c>
      <c r="BX5675">
        <v>0</v>
      </c>
      <c r="BY5675">
        <v>0</v>
      </c>
      <c r="BZ5675">
        <v>0</v>
      </c>
      <c r="CA5675">
        <v>1</v>
      </c>
      <c r="CB5675">
        <v>0</v>
      </c>
      <c r="CC5675">
        <v>0</v>
      </c>
      <c r="CD5675">
        <v>0</v>
      </c>
      <c r="CE5675">
        <v>1</v>
      </c>
      <c r="CF5675">
        <v>0</v>
      </c>
      <c r="CG5675">
        <v>10</v>
      </c>
    </row>
    <row r="5676" spans="1:85" hidden="1" x14ac:dyDescent="0.3">
      <c r="A5676">
        <v>5674</v>
      </c>
      <c r="B5676">
        <v>28812</v>
      </c>
      <c r="C5676">
        <v>36</v>
      </c>
      <c r="D5676">
        <v>50</v>
      </c>
      <c r="E5676">
        <v>-0.14597543705343999</v>
      </c>
      <c r="F5676">
        <v>-0.216743171090923</v>
      </c>
      <c r="G5676">
        <v>2</v>
      </c>
      <c r="H5676">
        <v>0</v>
      </c>
      <c r="I5676">
        <v>0</v>
      </c>
      <c r="J5676">
        <v>1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1</v>
      </c>
      <c r="AC5676">
        <v>0</v>
      </c>
      <c r="AD5676">
        <v>1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1</v>
      </c>
      <c r="AM5676">
        <v>0</v>
      </c>
      <c r="AN5676">
        <v>1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>
        <v>0</v>
      </c>
      <c r="BI5676">
        <v>0</v>
      </c>
      <c r="BJ5676">
        <v>0</v>
      </c>
      <c r="BK5676">
        <v>0</v>
      </c>
      <c r="BL5676">
        <v>0</v>
      </c>
      <c r="BM5676">
        <v>0</v>
      </c>
      <c r="BN5676">
        <v>1</v>
      </c>
      <c r="BO5676">
        <v>0</v>
      </c>
      <c r="BP5676">
        <v>0</v>
      </c>
      <c r="BQ5676">
        <v>0</v>
      </c>
      <c r="BR5676">
        <v>0</v>
      </c>
      <c r="BS5676">
        <v>0</v>
      </c>
      <c r="BT5676">
        <v>0</v>
      </c>
      <c r="BU5676">
        <v>0</v>
      </c>
      <c r="BV5676">
        <v>0</v>
      </c>
      <c r="BW5676">
        <v>0</v>
      </c>
      <c r="BX5676">
        <v>0</v>
      </c>
      <c r="BY5676">
        <v>0</v>
      </c>
      <c r="BZ5676">
        <v>0</v>
      </c>
      <c r="CA5676">
        <v>0</v>
      </c>
      <c r="CB5676">
        <v>0</v>
      </c>
      <c r="CC5676">
        <v>0</v>
      </c>
      <c r="CD5676">
        <v>0</v>
      </c>
      <c r="CE5676">
        <v>1</v>
      </c>
      <c r="CF5676">
        <v>0</v>
      </c>
      <c r="CG5676">
        <v>10</v>
      </c>
    </row>
    <row r="5677" spans="1:85" hidden="1" x14ac:dyDescent="0.3">
      <c r="A5677">
        <v>5675</v>
      </c>
      <c r="B5677">
        <v>19023</v>
      </c>
      <c r="C5677">
        <v>52</v>
      </c>
      <c r="D5677">
        <v>37</v>
      </c>
      <c r="E5677">
        <v>-0.14597543705343999</v>
      </c>
      <c r="F5677">
        <v>-0.216743171090923</v>
      </c>
      <c r="G5677">
        <v>4</v>
      </c>
      <c r="H5677">
        <v>0</v>
      </c>
      <c r="I5677">
        <v>0</v>
      </c>
      <c r="J5677">
        <v>0</v>
      </c>
      <c r="K5677">
        <v>0</v>
      </c>
      <c r="L5677">
        <v>1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1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1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1</v>
      </c>
      <c r="AM5677">
        <v>0</v>
      </c>
      <c r="AN5677">
        <v>1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>
        <v>0</v>
      </c>
      <c r="BH5677">
        <v>0</v>
      </c>
      <c r="BI5677">
        <v>0</v>
      </c>
      <c r="BJ5677">
        <v>0</v>
      </c>
      <c r="BK5677">
        <v>0</v>
      </c>
      <c r="BL5677">
        <v>0</v>
      </c>
      <c r="BM5677">
        <v>0</v>
      </c>
      <c r="BN5677">
        <v>0</v>
      </c>
      <c r="BO5677">
        <v>0</v>
      </c>
      <c r="BP5677">
        <v>0</v>
      </c>
      <c r="BQ5677">
        <v>0</v>
      </c>
      <c r="BR5677">
        <v>0</v>
      </c>
      <c r="BS5677">
        <v>0</v>
      </c>
      <c r="BT5677">
        <v>0</v>
      </c>
      <c r="BU5677">
        <v>0</v>
      </c>
      <c r="BV5677">
        <v>0</v>
      </c>
      <c r="BW5677">
        <v>0</v>
      </c>
      <c r="BX5677">
        <v>0</v>
      </c>
      <c r="BY5677">
        <v>0</v>
      </c>
      <c r="BZ5677">
        <v>0</v>
      </c>
      <c r="CA5677">
        <v>1</v>
      </c>
      <c r="CB5677">
        <v>0</v>
      </c>
      <c r="CC5677">
        <v>0</v>
      </c>
      <c r="CD5677">
        <v>0</v>
      </c>
      <c r="CE5677">
        <v>1</v>
      </c>
      <c r="CF5677">
        <v>0</v>
      </c>
      <c r="CG5677">
        <v>10</v>
      </c>
    </row>
    <row r="5678" spans="1:85" hidden="1" x14ac:dyDescent="0.3">
      <c r="A5678">
        <v>5676</v>
      </c>
      <c r="B5678">
        <v>12083</v>
      </c>
      <c r="C5678">
        <v>56</v>
      </c>
      <c r="D5678">
        <v>35</v>
      </c>
      <c r="E5678">
        <v>-0.14597543705343999</v>
      </c>
      <c r="F5678">
        <v>-0.216743171090923</v>
      </c>
      <c r="G5678">
        <v>3</v>
      </c>
      <c r="H5678">
        <v>0</v>
      </c>
      <c r="I5678">
        <v>0</v>
      </c>
      <c r="J5678">
        <v>1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1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1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1</v>
      </c>
      <c r="AM5678">
        <v>0</v>
      </c>
      <c r="AN5678">
        <v>1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0</v>
      </c>
      <c r="BH5678">
        <v>0</v>
      </c>
      <c r="BI5678">
        <v>0</v>
      </c>
      <c r="BJ5678">
        <v>0</v>
      </c>
      <c r="BK5678">
        <v>0</v>
      </c>
      <c r="BL5678">
        <v>0</v>
      </c>
      <c r="BM5678">
        <v>0</v>
      </c>
      <c r="BN5678">
        <v>0</v>
      </c>
      <c r="BO5678">
        <v>0</v>
      </c>
      <c r="BP5678">
        <v>0</v>
      </c>
      <c r="BQ5678">
        <v>0</v>
      </c>
      <c r="BR5678">
        <v>0</v>
      </c>
      <c r="BS5678">
        <v>0</v>
      </c>
      <c r="BT5678">
        <v>0</v>
      </c>
      <c r="BU5678">
        <v>0</v>
      </c>
      <c r="BV5678">
        <v>0</v>
      </c>
      <c r="BW5678">
        <v>0</v>
      </c>
      <c r="BX5678">
        <v>0</v>
      </c>
      <c r="BY5678">
        <v>0</v>
      </c>
      <c r="BZ5678">
        <v>0</v>
      </c>
      <c r="CA5678">
        <v>1</v>
      </c>
      <c r="CB5678">
        <v>0</v>
      </c>
      <c r="CC5678">
        <v>0</v>
      </c>
      <c r="CD5678">
        <v>0</v>
      </c>
      <c r="CE5678">
        <v>1</v>
      </c>
      <c r="CF5678">
        <v>0</v>
      </c>
      <c r="CG5678">
        <v>10</v>
      </c>
    </row>
    <row r="5679" spans="1:85" hidden="1" x14ac:dyDescent="0.3">
      <c r="A5679">
        <v>5677</v>
      </c>
      <c r="B5679">
        <v>9547</v>
      </c>
      <c r="C5679">
        <v>28</v>
      </c>
      <c r="D5679">
        <v>45</v>
      </c>
      <c r="E5679">
        <v>-0.14597543705343999</v>
      </c>
      <c r="F5679">
        <v>-0.216743171090923</v>
      </c>
      <c r="G5679">
        <v>5</v>
      </c>
      <c r="H5679">
        <v>0</v>
      </c>
      <c r="I5679">
        <v>0</v>
      </c>
      <c r="J5679">
        <v>1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1</v>
      </c>
      <c r="AB5679">
        <v>0</v>
      </c>
      <c r="AC5679">
        <v>0</v>
      </c>
      <c r="AD5679">
        <v>1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1</v>
      </c>
      <c r="AM5679">
        <v>0</v>
      </c>
      <c r="AN5679">
        <v>1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0</v>
      </c>
      <c r="BH5679">
        <v>0</v>
      </c>
      <c r="BI5679">
        <v>0</v>
      </c>
      <c r="BJ5679">
        <v>0</v>
      </c>
      <c r="BK5679">
        <v>0</v>
      </c>
      <c r="BL5679">
        <v>0</v>
      </c>
      <c r="BM5679">
        <v>0</v>
      </c>
      <c r="BN5679">
        <v>0</v>
      </c>
      <c r="BO5679">
        <v>0</v>
      </c>
      <c r="BP5679">
        <v>0</v>
      </c>
      <c r="BQ5679">
        <v>0</v>
      </c>
      <c r="BR5679">
        <v>0</v>
      </c>
      <c r="BS5679">
        <v>0</v>
      </c>
      <c r="BT5679">
        <v>0</v>
      </c>
      <c r="BU5679">
        <v>0</v>
      </c>
      <c r="BV5679">
        <v>0</v>
      </c>
      <c r="BW5679">
        <v>0</v>
      </c>
      <c r="BX5679">
        <v>0</v>
      </c>
      <c r="BY5679">
        <v>0</v>
      </c>
      <c r="BZ5679">
        <v>0</v>
      </c>
      <c r="CA5679">
        <v>1</v>
      </c>
      <c r="CB5679">
        <v>0</v>
      </c>
      <c r="CC5679">
        <v>0</v>
      </c>
      <c r="CD5679">
        <v>0</v>
      </c>
      <c r="CE5679">
        <v>1</v>
      </c>
      <c r="CF5679">
        <v>0</v>
      </c>
      <c r="CG5679">
        <v>10</v>
      </c>
    </row>
    <row r="5680" spans="1:85" x14ac:dyDescent="0.3">
      <c r="A5680">
        <v>5678</v>
      </c>
      <c r="B5680">
        <v>4032</v>
      </c>
      <c r="C5680">
        <v>40</v>
      </c>
      <c r="D5680">
        <v>40</v>
      </c>
      <c r="E5680">
        <v>-0.14597543705343999</v>
      </c>
      <c r="F5680">
        <v>-0.216743171090923</v>
      </c>
      <c r="G5680">
        <v>5</v>
      </c>
      <c r="H5680">
        <v>0</v>
      </c>
      <c r="I5680">
        <v>0</v>
      </c>
      <c r="J5680">
        <v>1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1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1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1</v>
      </c>
      <c r="AM5680">
        <v>0</v>
      </c>
      <c r="AN5680">
        <v>1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0</v>
      </c>
      <c r="BH5680">
        <v>0</v>
      </c>
      <c r="BI5680">
        <v>0</v>
      </c>
      <c r="BJ5680">
        <v>0</v>
      </c>
      <c r="BK5680">
        <v>0</v>
      </c>
      <c r="BL5680">
        <v>0</v>
      </c>
      <c r="BM5680">
        <v>0</v>
      </c>
      <c r="BN5680">
        <v>0</v>
      </c>
      <c r="BO5680">
        <v>0</v>
      </c>
      <c r="BP5680">
        <v>0</v>
      </c>
      <c r="BQ5680">
        <v>0</v>
      </c>
      <c r="BR5680">
        <v>0</v>
      </c>
      <c r="BS5680">
        <v>0</v>
      </c>
      <c r="BT5680">
        <v>0</v>
      </c>
      <c r="BU5680">
        <v>0</v>
      </c>
      <c r="BV5680">
        <v>0</v>
      </c>
      <c r="BW5680">
        <v>0</v>
      </c>
      <c r="BX5680">
        <v>0</v>
      </c>
      <c r="BY5680">
        <v>0</v>
      </c>
      <c r="BZ5680">
        <v>0</v>
      </c>
      <c r="CA5680">
        <v>1</v>
      </c>
      <c r="CB5680">
        <v>0</v>
      </c>
      <c r="CC5680">
        <v>0</v>
      </c>
      <c r="CD5680">
        <v>0</v>
      </c>
      <c r="CE5680">
        <v>1</v>
      </c>
      <c r="CF5680">
        <v>0</v>
      </c>
      <c r="CG5680">
        <v>10</v>
      </c>
    </row>
    <row r="5681" spans="1:85" hidden="1" x14ac:dyDescent="0.3">
      <c r="A5681">
        <v>5679</v>
      </c>
      <c r="B5681">
        <v>29291</v>
      </c>
      <c r="C5681">
        <v>60</v>
      </c>
      <c r="D5681">
        <v>44</v>
      </c>
      <c r="E5681">
        <v>-0.14597543705343999</v>
      </c>
      <c r="F5681">
        <v>-0.216743171090923</v>
      </c>
      <c r="G5681">
        <v>4</v>
      </c>
      <c r="H5681">
        <v>1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1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1</v>
      </c>
      <c r="AH5681">
        <v>0</v>
      </c>
      <c r="AI5681">
        <v>0</v>
      </c>
      <c r="AJ5681">
        <v>0</v>
      </c>
      <c r="AK5681">
        <v>0</v>
      </c>
      <c r="AL5681">
        <v>1</v>
      </c>
      <c r="AM5681">
        <v>0</v>
      </c>
      <c r="AN5681">
        <v>1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0</v>
      </c>
      <c r="BH5681">
        <v>0</v>
      </c>
      <c r="BI5681">
        <v>0</v>
      </c>
      <c r="BJ5681">
        <v>0</v>
      </c>
      <c r="BK5681">
        <v>0</v>
      </c>
      <c r="BL5681">
        <v>0</v>
      </c>
      <c r="BM5681">
        <v>0</v>
      </c>
      <c r="BN5681">
        <v>0</v>
      </c>
      <c r="BO5681">
        <v>0</v>
      </c>
      <c r="BP5681">
        <v>0</v>
      </c>
      <c r="BQ5681">
        <v>0</v>
      </c>
      <c r="BR5681">
        <v>0</v>
      </c>
      <c r="BS5681">
        <v>0</v>
      </c>
      <c r="BT5681">
        <v>0</v>
      </c>
      <c r="BU5681">
        <v>0</v>
      </c>
      <c r="BV5681">
        <v>0</v>
      </c>
      <c r="BW5681">
        <v>0</v>
      </c>
      <c r="BX5681">
        <v>0</v>
      </c>
      <c r="BY5681">
        <v>0</v>
      </c>
      <c r="BZ5681">
        <v>0</v>
      </c>
      <c r="CA5681">
        <v>1</v>
      </c>
      <c r="CB5681">
        <v>0</v>
      </c>
      <c r="CC5681">
        <v>0</v>
      </c>
      <c r="CD5681">
        <v>0</v>
      </c>
      <c r="CE5681">
        <v>1</v>
      </c>
      <c r="CF5681">
        <v>0</v>
      </c>
      <c r="CG5681">
        <v>10</v>
      </c>
    </row>
    <row r="5682" spans="1:85" hidden="1" x14ac:dyDescent="0.3">
      <c r="A5682">
        <v>5680</v>
      </c>
      <c r="B5682">
        <v>6849</v>
      </c>
      <c r="C5682">
        <v>24</v>
      </c>
      <c r="D5682">
        <v>72</v>
      </c>
      <c r="E5682">
        <v>-0.14597543705343999</v>
      </c>
      <c r="F5682">
        <v>-0.216743171090923</v>
      </c>
      <c r="G5682">
        <v>4</v>
      </c>
      <c r="H5682">
        <v>0</v>
      </c>
      <c r="I5682">
        <v>0</v>
      </c>
      <c r="J5682">
        <v>1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1</v>
      </c>
      <c r="Z5682">
        <v>0</v>
      </c>
      <c r="AA5682">
        <v>0</v>
      </c>
      <c r="AB5682">
        <v>0</v>
      </c>
      <c r="AC5682">
        <v>0</v>
      </c>
      <c r="AD5682">
        <v>1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1</v>
      </c>
      <c r="AM5682">
        <v>0</v>
      </c>
      <c r="AN5682">
        <v>1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  <c r="BH5682">
        <v>0</v>
      </c>
      <c r="BI5682">
        <v>0</v>
      </c>
      <c r="BJ5682">
        <v>0</v>
      </c>
      <c r="BK5682">
        <v>0</v>
      </c>
      <c r="BL5682">
        <v>0</v>
      </c>
      <c r="BM5682">
        <v>0</v>
      </c>
      <c r="BN5682">
        <v>0</v>
      </c>
      <c r="BO5682">
        <v>0</v>
      </c>
      <c r="BP5682">
        <v>0</v>
      </c>
      <c r="BQ5682">
        <v>0</v>
      </c>
      <c r="BR5682">
        <v>0</v>
      </c>
      <c r="BS5682">
        <v>0</v>
      </c>
      <c r="BT5682">
        <v>0</v>
      </c>
      <c r="BU5682">
        <v>0</v>
      </c>
      <c r="BV5682">
        <v>0</v>
      </c>
      <c r="BW5682">
        <v>0</v>
      </c>
      <c r="BX5682">
        <v>0</v>
      </c>
      <c r="BY5682">
        <v>0</v>
      </c>
      <c r="BZ5682">
        <v>0</v>
      </c>
      <c r="CA5682">
        <v>1</v>
      </c>
      <c r="CB5682">
        <v>0</v>
      </c>
      <c r="CC5682">
        <v>0</v>
      </c>
      <c r="CD5682">
        <v>0</v>
      </c>
      <c r="CE5682">
        <v>1</v>
      </c>
      <c r="CF5682">
        <v>0</v>
      </c>
      <c r="CG5682">
        <v>10</v>
      </c>
    </row>
    <row r="5683" spans="1:85" x14ac:dyDescent="0.3">
      <c r="A5683">
        <v>5681</v>
      </c>
      <c r="B5683">
        <v>25381</v>
      </c>
      <c r="C5683">
        <v>45</v>
      </c>
      <c r="D5683">
        <v>40</v>
      </c>
      <c r="E5683">
        <v>-0.14597543705343999</v>
      </c>
      <c r="F5683">
        <v>-0.216743171090923</v>
      </c>
      <c r="G5683">
        <v>6</v>
      </c>
      <c r="H5683">
        <v>0</v>
      </c>
      <c r="I5683">
        <v>0</v>
      </c>
      <c r="J5683">
        <v>1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1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1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1</v>
      </c>
      <c r="AM5683">
        <v>0</v>
      </c>
      <c r="AN5683">
        <v>1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0</v>
      </c>
      <c r="BH5683">
        <v>0</v>
      </c>
      <c r="BI5683">
        <v>0</v>
      </c>
      <c r="BJ5683">
        <v>0</v>
      </c>
      <c r="BK5683">
        <v>0</v>
      </c>
      <c r="BL5683">
        <v>0</v>
      </c>
      <c r="BM5683">
        <v>0</v>
      </c>
      <c r="BN5683">
        <v>0</v>
      </c>
      <c r="BO5683">
        <v>0</v>
      </c>
      <c r="BP5683">
        <v>0</v>
      </c>
      <c r="BQ5683">
        <v>0</v>
      </c>
      <c r="BR5683">
        <v>0</v>
      </c>
      <c r="BS5683">
        <v>0</v>
      </c>
      <c r="BT5683">
        <v>0</v>
      </c>
      <c r="BU5683">
        <v>0</v>
      </c>
      <c r="BV5683">
        <v>0</v>
      </c>
      <c r="BW5683">
        <v>0</v>
      </c>
      <c r="BX5683">
        <v>0</v>
      </c>
      <c r="BY5683">
        <v>0</v>
      </c>
      <c r="BZ5683">
        <v>0</v>
      </c>
      <c r="CA5683">
        <v>1</v>
      </c>
      <c r="CB5683">
        <v>0</v>
      </c>
      <c r="CC5683">
        <v>0</v>
      </c>
      <c r="CD5683">
        <v>0</v>
      </c>
      <c r="CE5683">
        <v>1</v>
      </c>
      <c r="CF5683">
        <v>0</v>
      </c>
      <c r="CG5683">
        <v>10</v>
      </c>
    </row>
    <row r="5684" spans="1:85" hidden="1" x14ac:dyDescent="0.3">
      <c r="A5684">
        <v>5682</v>
      </c>
      <c r="B5684">
        <v>13073</v>
      </c>
      <c r="C5684">
        <v>28</v>
      </c>
      <c r="D5684">
        <v>50</v>
      </c>
      <c r="E5684">
        <v>-0.14597543705343999</v>
      </c>
      <c r="F5684">
        <v>-0.216743171090923</v>
      </c>
      <c r="G5684">
        <v>6</v>
      </c>
      <c r="H5684">
        <v>0</v>
      </c>
      <c r="I5684">
        <v>0</v>
      </c>
      <c r="J5684">
        <v>0</v>
      </c>
      <c r="K5684">
        <v>0</v>
      </c>
      <c r="L5684">
        <v>1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1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1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1</v>
      </c>
      <c r="AM5684">
        <v>0</v>
      </c>
      <c r="AN5684">
        <v>1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0</v>
      </c>
      <c r="BH5684">
        <v>0</v>
      </c>
      <c r="BI5684">
        <v>0</v>
      </c>
      <c r="BJ5684">
        <v>0</v>
      </c>
      <c r="BK5684">
        <v>0</v>
      </c>
      <c r="BL5684">
        <v>0</v>
      </c>
      <c r="BM5684">
        <v>0</v>
      </c>
      <c r="BN5684">
        <v>0</v>
      </c>
      <c r="BO5684">
        <v>0</v>
      </c>
      <c r="BP5684">
        <v>0</v>
      </c>
      <c r="BQ5684">
        <v>0</v>
      </c>
      <c r="BR5684">
        <v>0</v>
      </c>
      <c r="BS5684">
        <v>0</v>
      </c>
      <c r="BT5684">
        <v>0</v>
      </c>
      <c r="BU5684">
        <v>0</v>
      </c>
      <c r="BV5684">
        <v>0</v>
      </c>
      <c r="BW5684">
        <v>0</v>
      </c>
      <c r="BX5684">
        <v>0</v>
      </c>
      <c r="BY5684">
        <v>0</v>
      </c>
      <c r="BZ5684">
        <v>0</v>
      </c>
      <c r="CA5684">
        <v>1</v>
      </c>
      <c r="CB5684">
        <v>0</v>
      </c>
      <c r="CC5684">
        <v>0</v>
      </c>
      <c r="CD5684">
        <v>0</v>
      </c>
      <c r="CE5684">
        <v>1</v>
      </c>
      <c r="CF5684">
        <v>0</v>
      </c>
      <c r="CG5684">
        <v>10</v>
      </c>
    </row>
    <row r="5685" spans="1:85" hidden="1" x14ac:dyDescent="0.3">
      <c r="A5685">
        <v>5683</v>
      </c>
      <c r="B5685">
        <v>6537</v>
      </c>
      <c r="C5685">
        <v>28</v>
      </c>
      <c r="D5685">
        <v>45</v>
      </c>
      <c r="E5685">
        <v>-0.14597543705343999</v>
      </c>
      <c r="F5685">
        <v>-0.216743171090923</v>
      </c>
      <c r="G5685">
        <v>6</v>
      </c>
      <c r="H5685">
        <v>0</v>
      </c>
      <c r="I5685">
        <v>0</v>
      </c>
      <c r="J5685">
        <v>1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1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1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1</v>
      </c>
      <c r="AM5685">
        <v>0</v>
      </c>
      <c r="AN5685">
        <v>1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0</v>
      </c>
      <c r="BH5685">
        <v>0</v>
      </c>
      <c r="BI5685">
        <v>0</v>
      </c>
      <c r="BJ5685">
        <v>0</v>
      </c>
      <c r="BK5685">
        <v>0</v>
      </c>
      <c r="BL5685">
        <v>0</v>
      </c>
      <c r="BM5685">
        <v>0</v>
      </c>
      <c r="BN5685">
        <v>0</v>
      </c>
      <c r="BO5685">
        <v>0</v>
      </c>
      <c r="BP5685">
        <v>0</v>
      </c>
      <c r="BQ5685">
        <v>0</v>
      </c>
      <c r="BR5685">
        <v>0</v>
      </c>
      <c r="BS5685">
        <v>0</v>
      </c>
      <c r="BT5685">
        <v>0</v>
      </c>
      <c r="BU5685">
        <v>0</v>
      </c>
      <c r="BV5685">
        <v>0</v>
      </c>
      <c r="BW5685">
        <v>0</v>
      </c>
      <c r="BX5685">
        <v>0</v>
      </c>
      <c r="BY5685">
        <v>0</v>
      </c>
      <c r="BZ5685">
        <v>0</v>
      </c>
      <c r="CA5685">
        <v>1</v>
      </c>
      <c r="CB5685">
        <v>0</v>
      </c>
      <c r="CC5685">
        <v>0</v>
      </c>
      <c r="CD5685">
        <v>0</v>
      </c>
      <c r="CE5685">
        <v>1</v>
      </c>
      <c r="CF5685">
        <v>0</v>
      </c>
      <c r="CG5685">
        <v>10</v>
      </c>
    </row>
    <row r="5686" spans="1:85" hidden="1" x14ac:dyDescent="0.3">
      <c r="A5686">
        <v>5684</v>
      </c>
      <c r="B5686">
        <v>27458</v>
      </c>
      <c r="C5686">
        <v>34</v>
      </c>
      <c r="D5686">
        <v>40</v>
      </c>
      <c r="E5686">
        <v>-0.14597543705343999</v>
      </c>
      <c r="F5686">
        <v>-0.216743171090923</v>
      </c>
      <c r="G5686">
        <v>5</v>
      </c>
      <c r="H5686">
        <v>0</v>
      </c>
      <c r="I5686">
        <v>0</v>
      </c>
      <c r="J5686">
        <v>1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1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1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1</v>
      </c>
      <c r="AM5686">
        <v>0</v>
      </c>
      <c r="AN5686">
        <v>1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0</v>
      </c>
      <c r="BH5686">
        <v>0</v>
      </c>
      <c r="BI5686">
        <v>0</v>
      </c>
      <c r="BJ5686">
        <v>0</v>
      </c>
      <c r="BK5686">
        <v>0</v>
      </c>
      <c r="BL5686">
        <v>0</v>
      </c>
      <c r="BM5686">
        <v>0</v>
      </c>
      <c r="BN5686">
        <v>0</v>
      </c>
      <c r="BO5686">
        <v>0</v>
      </c>
      <c r="BP5686">
        <v>0</v>
      </c>
      <c r="BQ5686">
        <v>0</v>
      </c>
      <c r="BR5686">
        <v>0</v>
      </c>
      <c r="BS5686">
        <v>0</v>
      </c>
      <c r="BT5686">
        <v>0</v>
      </c>
      <c r="BU5686">
        <v>0</v>
      </c>
      <c r="BV5686">
        <v>0</v>
      </c>
      <c r="BW5686">
        <v>0</v>
      </c>
      <c r="BX5686">
        <v>0</v>
      </c>
      <c r="BY5686">
        <v>0</v>
      </c>
      <c r="BZ5686">
        <v>0</v>
      </c>
      <c r="CA5686">
        <v>1</v>
      </c>
      <c r="CB5686">
        <v>0</v>
      </c>
      <c r="CC5686">
        <v>0</v>
      </c>
      <c r="CD5686">
        <v>0</v>
      </c>
      <c r="CE5686">
        <v>1</v>
      </c>
      <c r="CF5686">
        <v>0</v>
      </c>
      <c r="CG5686">
        <v>10</v>
      </c>
    </row>
    <row r="5687" spans="1:85" hidden="1" x14ac:dyDescent="0.3">
      <c r="A5687">
        <v>5685</v>
      </c>
      <c r="B5687">
        <v>20091</v>
      </c>
      <c r="C5687">
        <v>27</v>
      </c>
      <c r="D5687">
        <v>38</v>
      </c>
      <c r="E5687">
        <v>-0.14597543705343999</v>
      </c>
      <c r="F5687">
        <v>-0.216743171090923</v>
      </c>
      <c r="G5687">
        <v>3</v>
      </c>
      <c r="H5687">
        <v>0</v>
      </c>
      <c r="I5687">
        <v>0</v>
      </c>
      <c r="J5687">
        <v>0</v>
      </c>
      <c r="K5687">
        <v>0</v>
      </c>
      <c r="L5687">
        <v>1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1</v>
      </c>
      <c r="AC5687">
        <v>0</v>
      </c>
      <c r="AD5687">
        <v>0</v>
      </c>
      <c r="AE5687">
        <v>1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1</v>
      </c>
      <c r="AL5687">
        <v>0</v>
      </c>
      <c r="AM5687">
        <v>0</v>
      </c>
      <c r="AN5687">
        <v>1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0</v>
      </c>
      <c r="BG5687">
        <v>0</v>
      </c>
      <c r="BH5687">
        <v>0</v>
      </c>
      <c r="BI5687">
        <v>0</v>
      </c>
      <c r="BJ5687">
        <v>0</v>
      </c>
      <c r="BK5687">
        <v>0</v>
      </c>
      <c r="BL5687">
        <v>0</v>
      </c>
      <c r="BM5687">
        <v>0</v>
      </c>
      <c r="BN5687">
        <v>0</v>
      </c>
      <c r="BO5687">
        <v>0</v>
      </c>
      <c r="BP5687">
        <v>0</v>
      </c>
      <c r="BQ5687">
        <v>0</v>
      </c>
      <c r="BR5687">
        <v>0</v>
      </c>
      <c r="BS5687">
        <v>0</v>
      </c>
      <c r="BT5687">
        <v>0</v>
      </c>
      <c r="BU5687">
        <v>0</v>
      </c>
      <c r="BV5687">
        <v>0</v>
      </c>
      <c r="BW5687">
        <v>0</v>
      </c>
      <c r="BX5687">
        <v>0</v>
      </c>
      <c r="BY5687">
        <v>0</v>
      </c>
      <c r="BZ5687">
        <v>0</v>
      </c>
      <c r="CA5687">
        <v>1</v>
      </c>
      <c r="CB5687">
        <v>0</v>
      </c>
      <c r="CC5687">
        <v>0</v>
      </c>
      <c r="CD5687">
        <v>0</v>
      </c>
      <c r="CE5687">
        <v>1</v>
      </c>
      <c r="CF5687">
        <v>0</v>
      </c>
      <c r="CG5687">
        <v>10</v>
      </c>
    </row>
    <row r="5688" spans="1:85" hidden="1" x14ac:dyDescent="0.3">
      <c r="A5688">
        <v>5686</v>
      </c>
      <c r="B5688">
        <v>9022</v>
      </c>
      <c r="C5688">
        <v>45</v>
      </c>
      <c r="D5688">
        <v>50</v>
      </c>
      <c r="E5688">
        <v>-0.14597543705343999</v>
      </c>
      <c r="F5688">
        <v>-0.216743171090923</v>
      </c>
      <c r="G5688">
        <v>3</v>
      </c>
      <c r="H5688">
        <v>0</v>
      </c>
      <c r="I5688">
        <v>0</v>
      </c>
      <c r="J5688">
        <v>1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1</v>
      </c>
      <c r="AA5688">
        <v>0</v>
      </c>
      <c r="AB5688">
        <v>0</v>
      </c>
      <c r="AC5688">
        <v>0</v>
      </c>
      <c r="AD5688">
        <v>1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1</v>
      </c>
      <c r="AM5688">
        <v>0</v>
      </c>
      <c r="AN5688">
        <v>1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0</v>
      </c>
      <c r="BH5688">
        <v>0</v>
      </c>
      <c r="BI5688">
        <v>0</v>
      </c>
      <c r="BJ5688">
        <v>0</v>
      </c>
      <c r="BK5688">
        <v>0</v>
      </c>
      <c r="BL5688">
        <v>0</v>
      </c>
      <c r="BM5688">
        <v>0</v>
      </c>
      <c r="BN5688">
        <v>0</v>
      </c>
      <c r="BO5688">
        <v>0</v>
      </c>
      <c r="BP5688">
        <v>0</v>
      </c>
      <c r="BQ5688">
        <v>0</v>
      </c>
      <c r="BR5688">
        <v>0</v>
      </c>
      <c r="BS5688">
        <v>0</v>
      </c>
      <c r="BT5688">
        <v>0</v>
      </c>
      <c r="BU5688">
        <v>0</v>
      </c>
      <c r="BV5688">
        <v>0</v>
      </c>
      <c r="BW5688">
        <v>0</v>
      </c>
      <c r="BX5688">
        <v>0</v>
      </c>
      <c r="BY5688">
        <v>0</v>
      </c>
      <c r="BZ5688">
        <v>0</v>
      </c>
      <c r="CA5688">
        <v>1</v>
      </c>
      <c r="CB5688">
        <v>0</v>
      </c>
      <c r="CC5688">
        <v>0</v>
      </c>
      <c r="CD5688">
        <v>0</v>
      </c>
      <c r="CE5688">
        <v>1</v>
      </c>
      <c r="CF5688">
        <v>0</v>
      </c>
      <c r="CG5688">
        <v>10</v>
      </c>
    </row>
    <row r="5689" spans="1:85" hidden="1" x14ac:dyDescent="0.3">
      <c r="A5689">
        <v>5687</v>
      </c>
      <c r="B5689">
        <v>15284</v>
      </c>
      <c r="C5689">
        <v>59</v>
      </c>
      <c r="D5689">
        <v>40</v>
      </c>
      <c r="E5689">
        <v>-0.14597543705343999</v>
      </c>
      <c r="F5689">
        <v>-0.216743171090923</v>
      </c>
      <c r="G5689">
        <v>4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1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1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1</v>
      </c>
      <c r="AM5689">
        <v>0</v>
      </c>
      <c r="AN5689">
        <v>1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  <c r="BH5689">
        <v>0</v>
      </c>
      <c r="BI5689">
        <v>0</v>
      </c>
      <c r="BJ5689">
        <v>0</v>
      </c>
      <c r="BK5689">
        <v>0</v>
      </c>
      <c r="BL5689">
        <v>0</v>
      </c>
      <c r="BM5689">
        <v>0</v>
      </c>
      <c r="BN5689">
        <v>0</v>
      </c>
      <c r="BO5689">
        <v>0</v>
      </c>
      <c r="BP5689">
        <v>0</v>
      </c>
      <c r="BQ5689">
        <v>0</v>
      </c>
      <c r="BR5689">
        <v>0</v>
      </c>
      <c r="BS5689">
        <v>0</v>
      </c>
      <c r="BT5689">
        <v>0</v>
      </c>
      <c r="BU5689">
        <v>0</v>
      </c>
      <c r="BV5689">
        <v>0</v>
      </c>
      <c r="BW5689">
        <v>0</v>
      </c>
      <c r="BX5689">
        <v>0</v>
      </c>
      <c r="BY5689">
        <v>0</v>
      </c>
      <c r="BZ5689">
        <v>0</v>
      </c>
      <c r="CA5689">
        <v>1</v>
      </c>
      <c r="CB5689">
        <v>0</v>
      </c>
      <c r="CC5689">
        <v>0</v>
      </c>
      <c r="CD5689">
        <v>0</v>
      </c>
      <c r="CE5689">
        <v>1</v>
      </c>
      <c r="CF5689">
        <v>0</v>
      </c>
      <c r="CG5689">
        <v>10</v>
      </c>
    </row>
    <row r="5690" spans="1:85" hidden="1" x14ac:dyDescent="0.3">
      <c r="A5690">
        <v>5688</v>
      </c>
      <c r="B5690">
        <v>28204</v>
      </c>
      <c r="C5690">
        <v>41</v>
      </c>
      <c r="D5690">
        <v>40</v>
      </c>
      <c r="E5690">
        <v>-0.14597543705343999</v>
      </c>
      <c r="F5690">
        <v>-0.216743171090923</v>
      </c>
      <c r="G5690">
        <v>3</v>
      </c>
      <c r="H5690">
        <v>0</v>
      </c>
      <c r="I5690">
        <v>0</v>
      </c>
      <c r="J5690">
        <v>1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1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1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1</v>
      </c>
      <c r="AM5690">
        <v>0</v>
      </c>
      <c r="AN5690">
        <v>1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  <c r="BH5690">
        <v>0</v>
      </c>
      <c r="BI5690">
        <v>0</v>
      </c>
      <c r="BJ5690">
        <v>0</v>
      </c>
      <c r="BK5690">
        <v>0</v>
      </c>
      <c r="BL5690">
        <v>0</v>
      </c>
      <c r="BM5690">
        <v>0</v>
      </c>
      <c r="BN5690">
        <v>0</v>
      </c>
      <c r="BO5690">
        <v>0</v>
      </c>
      <c r="BP5690">
        <v>0</v>
      </c>
      <c r="BQ5690">
        <v>0</v>
      </c>
      <c r="BR5690">
        <v>0</v>
      </c>
      <c r="BS5690">
        <v>0</v>
      </c>
      <c r="BT5690">
        <v>0</v>
      </c>
      <c r="BU5690">
        <v>0</v>
      </c>
      <c r="BV5690">
        <v>0</v>
      </c>
      <c r="BW5690">
        <v>0</v>
      </c>
      <c r="BX5690">
        <v>0</v>
      </c>
      <c r="BY5690">
        <v>0</v>
      </c>
      <c r="BZ5690">
        <v>0</v>
      </c>
      <c r="CA5690">
        <v>1</v>
      </c>
      <c r="CB5690">
        <v>0</v>
      </c>
      <c r="CC5690">
        <v>0</v>
      </c>
      <c r="CD5690">
        <v>0</v>
      </c>
      <c r="CE5690">
        <v>1</v>
      </c>
      <c r="CF5690">
        <v>0</v>
      </c>
      <c r="CG5690">
        <v>10</v>
      </c>
    </row>
    <row r="5691" spans="1:85" hidden="1" x14ac:dyDescent="0.3">
      <c r="A5691">
        <v>5689</v>
      </c>
      <c r="B5691">
        <v>32117</v>
      </c>
      <c r="C5691">
        <v>47</v>
      </c>
      <c r="D5691">
        <v>40</v>
      </c>
      <c r="E5691">
        <v>-0.14597543705343999</v>
      </c>
      <c r="F5691">
        <v>-0.216743171090923</v>
      </c>
      <c r="G5691">
        <v>3</v>
      </c>
      <c r="H5691">
        <v>0</v>
      </c>
      <c r="I5691">
        <v>0</v>
      </c>
      <c r="J5691">
        <v>1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1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1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1</v>
      </c>
      <c r="AM5691">
        <v>0</v>
      </c>
      <c r="AN5691">
        <v>1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>
        <v>0</v>
      </c>
      <c r="BI5691">
        <v>0</v>
      </c>
      <c r="BJ5691">
        <v>0</v>
      </c>
      <c r="BK5691">
        <v>0</v>
      </c>
      <c r="BL5691">
        <v>0</v>
      </c>
      <c r="BM5691">
        <v>0</v>
      </c>
      <c r="BN5691">
        <v>0</v>
      </c>
      <c r="BO5691">
        <v>0</v>
      </c>
      <c r="BP5691">
        <v>0</v>
      </c>
      <c r="BQ5691">
        <v>0</v>
      </c>
      <c r="BR5691">
        <v>0</v>
      </c>
      <c r="BS5691">
        <v>0</v>
      </c>
      <c r="BT5691">
        <v>0</v>
      </c>
      <c r="BU5691">
        <v>0</v>
      </c>
      <c r="BV5691">
        <v>0</v>
      </c>
      <c r="BW5691">
        <v>0</v>
      </c>
      <c r="BX5691">
        <v>0</v>
      </c>
      <c r="BY5691">
        <v>0</v>
      </c>
      <c r="BZ5691">
        <v>0</v>
      </c>
      <c r="CA5691">
        <v>1</v>
      </c>
      <c r="CB5691">
        <v>0</v>
      </c>
      <c r="CC5691">
        <v>0</v>
      </c>
      <c r="CD5691">
        <v>0</v>
      </c>
      <c r="CE5691">
        <v>1</v>
      </c>
      <c r="CF5691">
        <v>0</v>
      </c>
      <c r="CG5691">
        <v>10</v>
      </c>
    </row>
    <row r="5692" spans="1:85" hidden="1" x14ac:dyDescent="0.3">
      <c r="A5692">
        <v>5690</v>
      </c>
      <c r="B5692">
        <v>28702</v>
      </c>
      <c r="C5692">
        <v>42</v>
      </c>
      <c r="D5692">
        <v>48</v>
      </c>
      <c r="E5692">
        <v>-0.14597543705343999</v>
      </c>
      <c r="F5692">
        <v>-0.216743171090923</v>
      </c>
      <c r="G5692">
        <v>3</v>
      </c>
      <c r="H5692">
        <v>0</v>
      </c>
      <c r="I5692">
        <v>0</v>
      </c>
      <c r="J5692">
        <v>1</v>
      </c>
      <c r="K5692">
        <v>0</v>
      </c>
      <c r="L5692">
        <v>0</v>
      </c>
      <c r="M5692">
        <v>0</v>
      </c>
      <c r="N5692">
        <v>0</v>
      </c>
      <c r="O5692">
        <v>1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1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1</v>
      </c>
      <c r="AM5692">
        <v>0</v>
      </c>
      <c r="AN5692">
        <v>1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0</v>
      </c>
      <c r="BG5692">
        <v>0</v>
      </c>
      <c r="BH5692">
        <v>0</v>
      </c>
      <c r="BI5692">
        <v>0</v>
      </c>
      <c r="BJ5692">
        <v>0</v>
      </c>
      <c r="BK5692">
        <v>0</v>
      </c>
      <c r="BL5692">
        <v>0</v>
      </c>
      <c r="BM5692">
        <v>0</v>
      </c>
      <c r="BN5692">
        <v>0</v>
      </c>
      <c r="BO5692">
        <v>0</v>
      </c>
      <c r="BP5692">
        <v>0</v>
      </c>
      <c r="BQ5692">
        <v>0</v>
      </c>
      <c r="BR5692">
        <v>0</v>
      </c>
      <c r="BS5692">
        <v>0</v>
      </c>
      <c r="BT5692">
        <v>0</v>
      </c>
      <c r="BU5692">
        <v>0</v>
      </c>
      <c r="BV5692">
        <v>0</v>
      </c>
      <c r="BW5692">
        <v>0</v>
      </c>
      <c r="BX5692">
        <v>0</v>
      </c>
      <c r="BY5692">
        <v>0</v>
      </c>
      <c r="BZ5692">
        <v>0</v>
      </c>
      <c r="CA5692">
        <v>1</v>
      </c>
      <c r="CB5692">
        <v>0</v>
      </c>
      <c r="CC5692">
        <v>0</v>
      </c>
      <c r="CD5692">
        <v>0</v>
      </c>
      <c r="CE5692">
        <v>1</v>
      </c>
      <c r="CF5692">
        <v>0</v>
      </c>
      <c r="CG5692">
        <v>10</v>
      </c>
    </row>
    <row r="5693" spans="1:85" x14ac:dyDescent="0.3">
      <c r="A5693">
        <v>5691</v>
      </c>
      <c r="B5693">
        <v>29576</v>
      </c>
      <c r="C5693">
        <v>45</v>
      </c>
      <c r="D5693">
        <v>40</v>
      </c>
      <c r="E5693">
        <v>-0.14597543705343999</v>
      </c>
      <c r="F5693">
        <v>-0.216743171090923</v>
      </c>
      <c r="G5693">
        <v>6</v>
      </c>
      <c r="H5693">
        <v>0</v>
      </c>
      <c r="I5693">
        <v>0</v>
      </c>
      <c r="J5693">
        <v>1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1</v>
      </c>
      <c r="AC5693">
        <v>0</v>
      </c>
      <c r="AD5693">
        <v>1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1</v>
      </c>
      <c r="AM5693">
        <v>0</v>
      </c>
      <c r="AN5693">
        <v>1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0</v>
      </c>
      <c r="BH5693">
        <v>0</v>
      </c>
      <c r="BI5693">
        <v>0</v>
      </c>
      <c r="BJ5693">
        <v>0</v>
      </c>
      <c r="BK5693">
        <v>0</v>
      </c>
      <c r="BL5693">
        <v>0</v>
      </c>
      <c r="BM5693">
        <v>0</v>
      </c>
      <c r="BN5693">
        <v>0</v>
      </c>
      <c r="BO5693">
        <v>0</v>
      </c>
      <c r="BP5693">
        <v>0</v>
      </c>
      <c r="BQ5693">
        <v>0</v>
      </c>
      <c r="BR5693">
        <v>0</v>
      </c>
      <c r="BS5693">
        <v>0</v>
      </c>
      <c r="BT5693">
        <v>0</v>
      </c>
      <c r="BU5693">
        <v>0</v>
      </c>
      <c r="BV5693">
        <v>0</v>
      </c>
      <c r="BW5693">
        <v>0</v>
      </c>
      <c r="BX5693">
        <v>0</v>
      </c>
      <c r="BY5693">
        <v>0</v>
      </c>
      <c r="BZ5693">
        <v>0</v>
      </c>
      <c r="CA5693">
        <v>1</v>
      </c>
      <c r="CB5693">
        <v>0</v>
      </c>
      <c r="CC5693">
        <v>0</v>
      </c>
      <c r="CD5693">
        <v>0</v>
      </c>
      <c r="CE5693">
        <v>1</v>
      </c>
      <c r="CF5693">
        <v>0</v>
      </c>
      <c r="CG5693">
        <v>10</v>
      </c>
    </row>
    <row r="5694" spans="1:85" hidden="1" x14ac:dyDescent="0.3">
      <c r="A5694">
        <v>5692</v>
      </c>
      <c r="B5694">
        <v>29185</v>
      </c>
      <c r="C5694">
        <v>48</v>
      </c>
      <c r="D5694">
        <v>38</v>
      </c>
      <c r="E5694">
        <v>-0.14597543705343999</v>
      </c>
      <c r="F5694">
        <v>-0.216743171090923</v>
      </c>
      <c r="G5694">
        <v>4</v>
      </c>
      <c r="H5694">
        <v>0</v>
      </c>
      <c r="I5694">
        <v>0</v>
      </c>
      <c r="J5694">
        <v>0</v>
      </c>
      <c r="K5694">
        <v>0</v>
      </c>
      <c r="L5694">
        <v>1</v>
      </c>
      <c r="M5694">
        <v>0</v>
      </c>
      <c r="N5694">
        <v>0</v>
      </c>
      <c r="O5694">
        <v>0</v>
      </c>
      <c r="P5694">
        <v>0</v>
      </c>
      <c r="Q5694">
        <v>1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1</v>
      </c>
      <c r="AI5694">
        <v>0</v>
      </c>
      <c r="AJ5694">
        <v>0</v>
      </c>
      <c r="AK5694">
        <v>0</v>
      </c>
      <c r="AL5694">
        <v>1</v>
      </c>
      <c r="AM5694">
        <v>1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>
        <v>0</v>
      </c>
      <c r="BI5694">
        <v>0</v>
      </c>
      <c r="BJ5694">
        <v>0</v>
      </c>
      <c r="BK5694">
        <v>0</v>
      </c>
      <c r="BL5694">
        <v>0</v>
      </c>
      <c r="BM5694">
        <v>0</v>
      </c>
      <c r="BN5694">
        <v>0</v>
      </c>
      <c r="BO5694">
        <v>0</v>
      </c>
      <c r="BP5694">
        <v>0</v>
      </c>
      <c r="BQ5694">
        <v>0</v>
      </c>
      <c r="BR5694">
        <v>0</v>
      </c>
      <c r="BS5694">
        <v>0</v>
      </c>
      <c r="BT5694">
        <v>0</v>
      </c>
      <c r="BU5694">
        <v>0</v>
      </c>
      <c r="BV5694">
        <v>0</v>
      </c>
      <c r="BW5694">
        <v>0</v>
      </c>
      <c r="BX5694">
        <v>0</v>
      </c>
      <c r="BY5694">
        <v>0</v>
      </c>
      <c r="BZ5694">
        <v>0</v>
      </c>
      <c r="CA5694">
        <v>1</v>
      </c>
      <c r="CB5694">
        <v>0</v>
      </c>
      <c r="CC5694">
        <v>0</v>
      </c>
      <c r="CD5694">
        <v>0</v>
      </c>
      <c r="CE5694">
        <v>1</v>
      </c>
      <c r="CF5694">
        <v>0</v>
      </c>
      <c r="CG5694">
        <v>10</v>
      </c>
    </row>
    <row r="5695" spans="1:85" x14ac:dyDescent="0.3">
      <c r="A5695">
        <v>5693</v>
      </c>
      <c r="B5695">
        <v>12709</v>
      </c>
      <c r="C5695">
        <v>50</v>
      </c>
      <c r="D5695">
        <v>40</v>
      </c>
      <c r="E5695">
        <v>-0.14597543705343999</v>
      </c>
      <c r="F5695">
        <v>-0.216743171090923</v>
      </c>
      <c r="G5695">
        <v>5</v>
      </c>
      <c r="H5695">
        <v>0</v>
      </c>
      <c r="I5695">
        <v>0</v>
      </c>
      <c r="J5695">
        <v>1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1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1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1</v>
      </c>
      <c r="AM5695">
        <v>0</v>
      </c>
      <c r="AN5695">
        <v>1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>
        <v>0</v>
      </c>
      <c r="BI5695">
        <v>0</v>
      </c>
      <c r="BJ5695">
        <v>0</v>
      </c>
      <c r="BK5695">
        <v>0</v>
      </c>
      <c r="BL5695">
        <v>0</v>
      </c>
      <c r="BM5695">
        <v>0</v>
      </c>
      <c r="BN5695">
        <v>0</v>
      </c>
      <c r="BO5695">
        <v>0</v>
      </c>
      <c r="BP5695">
        <v>0</v>
      </c>
      <c r="BQ5695">
        <v>0</v>
      </c>
      <c r="BR5695">
        <v>0</v>
      </c>
      <c r="BS5695">
        <v>0</v>
      </c>
      <c r="BT5695">
        <v>0</v>
      </c>
      <c r="BU5695">
        <v>0</v>
      </c>
      <c r="BV5695">
        <v>0</v>
      </c>
      <c r="BW5695">
        <v>0</v>
      </c>
      <c r="BX5695">
        <v>0</v>
      </c>
      <c r="BY5695">
        <v>0</v>
      </c>
      <c r="BZ5695">
        <v>0</v>
      </c>
      <c r="CA5695">
        <v>1</v>
      </c>
      <c r="CB5695">
        <v>0</v>
      </c>
      <c r="CC5695">
        <v>0</v>
      </c>
      <c r="CD5695">
        <v>0</v>
      </c>
      <c r="CE5695">
        <v>1</v>
      </c>
      <c r="CF5695">
        <v>0</v>
      </c>
      <c r="CG5695">
        <v>10</v>
      </c>
    </row>
    <row r="5696" spans="1:85" hidden="1" x14ac:dyDescent="0.3">
      <c r="A5696">
        <v>5694</v>
      </c>
      <c r="B5696">
        <v>22737</v>
      </c>
      <c r="C5696">
        <v>30</v>
      </c>
      <c r="D5696">
        <v>45</v>
      </c>
      <c r="E5696">
        <v>-0.14597543705343999</v>
      </c>
      <c r="F5696">
        <v>-0.216743171090923</v>
      </c>
      <c r="G5696">
        <v>5</v>
      </c>
      <c r="H5696">
        <v>0</v>
      </c>
      <c r="I5696">
        <v>0</v>
      </c>
      <c r="J5696">
        <v>1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1</v>
      </c>
      <c r="AA5696">
        <v>0</v>
      </c>
      <c r="AB5696">
        <v>0</v>
      </c>
      <c r="AC5696">
        <v>0</v>
      </c>
      <c r="AD5696">
        <v>1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1</v>
      </c>
      <c r="AM5696">
        <v>0</v>
      </c>
      <c r="AN5696">
        <v>1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>
        <v>0</v>
      </c>
      <c r="BI5696">
        <v>0</v>
      </c>
      <c r="BJ5696">
        <v>0</v>
      </c>
      <c r="BK5696">
        <v>0</v>
      </c>
      <c r="BL5696">
        <v>0</v>
      </c>
      <c r="BM5696">
        <v>0</v>
      </c>
      <c r="BN5696">
        <v>0</v>
      </c>
      <c r="BO5696">
        <v>0</v>
      </c>
      <c r="BP5696">
        <v>0</v>
      </c>
      <c r="BQ5696">
        <v>0</v>
      </c>
      <c r="BR5696">
        <v>0</v>
      </c>
      <c r="BS5696">
        <v>0</v>
      </c>
      <c r="BT5696">
        <v>0</v>
      </c>
      <c r="BU5696">
        <v>0</v>
      </c>
      <c r="BV5696">
        <v>0</v>
      </c>
      <c r="BW5696">
        <v>0</v>
      </c>
      <c r="BX5696">
        <v>0</v>
      </c>
      <c r="BY5696">
        <v>0</v>
      </c>
      <c r="BZ5696">
        <v>0</v>
      </c>
      <c r="CA5696">
        <v>1</v>
      </c>
      <c r="CB5696">
        <v>0</v>
      </c>
      <c r="CC5696">
        <v>0</v>
      </c>
      <c r="CD5696">
        <v>0</v>
      </c>
      <c r="CE5696">
        <v>1</v>
      </c>
      <c r="CF5696">
        <v>0</v>
      </c>
      <c r="CG5696">
        <v>10</v>
      </c>
    </row>
    <row r="5697" spans="1:85" hidden="1" x14ac:dyDescent="0.3">
      <c r="A5697">
        <v>5695</v>
      </c>
      <c r="B5697">
        <v>24590</v>
      </c>
      <c r="C5697">
        <v>32</v>
      </c>
      <c r="D5697">
        <v>40</v>
      </c>
      <c r="E5697">
        <v>-0.14597543705343999</v>
      </c>
      <c r="F5697">
        <v>-0.216743171090923</v>
      </c>
      <c r="G5697">
        <v>3</v>
      </c>
      <c r="H5697">
        <v>0</v>
      </c>
      <c r="I5697">
        <v>0</v>
      </c>
      <c r="J5697">
        <v>1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1</v>
      </c>
      <c r="AC5697">
        <v>0</v>
      </c>
      <c r="AD5697">
        <v>1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1</v>
      </c>
      <c r="AM5697">
        <v>0</v>
      </c>
      <c r="AN5697">
        <v>1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>
        <v>0</v>
      </c>
      <c r="BI5697">
        <v>0</v>
      </c>
      <c r="BJ5697">
        <v>0</v>
      </c>
      <c r="BK5697">
        <v>0</v>
      </c>
      <c r="BL5697">
        <v>0</v>
      </c>
      <c r="BM5697">
        <v>0</v>
      </c>
      <c r="BN5697">
        <v>0</v>
      </c>
      <c r="BO5697">
        <v>0</v>
      </c>
      <c r="BP5697">
        <v>0</v>
      </c>
      <c r="BQ5697">
        <v>0</v>
      </c>
      <c r="BR5697">
        <v>0</v>
      </c>
      <c r="BS5697">
        <v>0</v>
      </c>
      <c r="BT5697">
        <v>0</v>
      </c>
      <c r="BU5697">
        <v>0</v>
      </c>
      <c r="BV5697">
        <v>0</v>
      </c>
      <c r="BW5697">
        <v>0</v>
      </c>
      <c r="BX5697">
        <v>0</v>
      </c>
      <c r="BY5697">
        <v>0</v>
      </c>
      <c r="BZ5697">
        <v>0</v>
      </c>
      <c r="CA5697">
        <v>1</v>
      </c>
      <c r="CB5697">
        <v>0</v>
      </c>
      <c r="CC5697">
        <v>0</v>
      </c>
      <c r="CD5697">
        <v>0</v>
      </c>
      <c r="CE5697">
        <v>1</v>
      </c>
      <c r="CF5697">
        <v>0</v>
      </c>
      <c r="CG5697">
        <v>10</v>
      </c>
    </row>
    <row r="5698" spans="1:85" hidden="1" x14ac:dyDescent="0.3">
      <c r="A5698">
        <v>5696</v>
      </c>
      <c r="B5698">
        <v>12809</v>
      </c>
      <c r="C5698">
        <v>44</v>
      </c>
      <c r="D5698">
        <v>40</v>
      </c>
      <c r="E5698">
        <v>-0.14597543705343999</v>
      </c>
      <c r="F5698">
        <v>-0.216743171090923</v>
      </c>
      <c r="G5698">
        <v>4</v>
      </c>
      <c r="H5698">
        <v>0</v>
      </c>
      <c r="I5698">
        <v>0</v>
      </c>
      <c r="J5698">
        <v>1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1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1</v>
      </c>
      <c r="AH5698">
        <v>0</v>
      </c>
      <c r="AI5698">
        <v>0</v>
      </c>
      <c r="AJ5698">
        <v>0</v>
      </c>
      <c r="AK5698">
        <v>0</v>
      </c>
      <c r="AL5698">
        <v>1</v>
      </c>
      <c r="AM5698">
        <v>1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  <c r="BH5698">
        <v>0</v>
      </c>
      <c r="BI5698">
        <v>0</v>
      </c>
      <c r="BJ5698">
        <v>0</v>
      </c>
      <c r="BK5698">
        <v>0</v>
      </c>
      <c r="BL5698">
        <v>0</v>
      </c>
      <c r="BM5698">
        <v>0</v>
      </c>
      <c r="BN5698">
        <v>0</v>
      </c>
      <c r="BO5698">
        <v>0</v>
      </c>
      <c r="BP5698">
        <v>0</v>
      </c>
      <c r="BQ5698">
        <v>0</v>
      </c>
      <c r="BR5698">
        <v>0</v>
      </c>
      <c r="BS5698">
        <v>0</v>
      </c>
      <c r="BT5698">
        <v>0</v>
      </c>
      <c r="BU5698">
        <v>0</v>
      </c>
      <c r="BV5698">
        <v>0</v>
      </c>
      <c r="BW5698">
        <v>0</v>
      </c>
      <c r="BX5698">
        <v>0</v>
      </c>
      <c r="BY5698">
        <v>0</v>
      </c>
      <c r="BZ5698">
        <v>0</v>
      </c>
      <c r="CA5698">
        <v>1</v>
      </c>
      <c r="CB5698">
        <v>0</v>
      </c>
      <c r="CC5698">
        <v>0</v>
      </c>
      <c r="CD5698">
        <v>0</v>
      </c>
      <c r="CE5698">
        <v>1</v>
      </c>
      <c r="CF5698">
        <v>0</v>
      </c>
      <c r="CG5698">
        <v>10</v>
      </c>
    </row>
    <row r="5699" spans="1:85" x14ac:dyDescent="0.3">
      <c r="A5699">
        <v>5697</v>
      </c>
      <c r="B5699">
        <v>26317</v>
      </c>
      <c r="C5699">
        <v>35</v>
      </c>
      <c r="D5699">
        <v>40</v>
      </c>
      <c r="E5699">
        <v>-0.14597543705343999</v>
      </c>
      <c r="F5699">
        <v>-0.216743171090923</v>
      </c>
      <c r="G5699">
        <v>5</v>
      </c>
      <c r="H5699">
        <v>0</v>
      </c>
      <c r="I5699">
        <v>0</v>
      </c>
      <c r="J5699">
        <v>1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1</v>
      </c>
      <c r="AB5699">
        <v>0</v>
      </c>
      <c r="AC5699">
        <v>0</v>
      </c>
      <c r="AD5699">
        <v>1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1</v>
      </c>
      <c r="AM5699">
        <v>0</v>
      </c>
      <c r="AN5699">
        <v>1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0</v>
      </c>
      <c r="BG5699">
        <v>0</v>
      </c>
      <c r="BH5699">
        <v>0</v>
      </c>
      <c r="BI5699">
        <v>0</v>
      </c>
      <c r="BJ5699">
        <v>0</v>
      </c>
      <c r="BK5699">
        <v>0</v>
      </c>
      <c r="BL5699">
        <v>0</v>
      </c>
      <c r="BM5699">
        <v>0</v>
      </c>
      <c r="BN5699">
        <v>0</v>
      </c>
      <c r="BO5699">
        <v>0</v>
      </c>
      <c r="BP5699">
        <v>0</v>
      </c>
      <c r="BQ5699">
        <v>0</v>
      </c>
      <c r="BR5699">
        <v>0</v>
      </c>
      <c r="BS5699">
        <v>0</v>
      </c>
      <c r="BT5699">
        <v>0</v>
      </c>
      <c r="BU5699">
        <v>0</v>
      </c>
      <c r="BV5699">
        <v>0</v>
      </c>
      <c r="BW5699">
        <v>0</v>
      </c>
      <c r="BX5699">
        <v>0</v>
      </c>
      <c r="BY5699">
        <v>0</v>
      </c>
      <c r="BZ5699">
        <v>0</v>
      </c>
      <c r="CA5699">
        <v>1</v>
      </c>
      <c r="CB5699">
        <v>0</v>
      </c>
      <c r="CC5699">
        <v>0</v>
      </c>
      <c r="CD5699">
        <v>0</v>
      </c>
      <c r="CE5699">
        <v>1</v>
      </c>
      <c r="CF5699">
        <v>0</v>
      </c>
      <c r="CG5699">
        <v>10</v>
      </c>
    </row>
    <row r="5700" spans="1:85" hidden="1" x14ac:dyDescent="0.3">
      <c r="A5700">
        <v>5698</v>
      </c>
      <c r="B5700">
        <v>20639</v>
      </c>
      <c r="C5700">
        <v>38</v>
      </c>
      <c r="D5700">
        <v>40</v>
      </c>
      <c r="E5700">
        <v>-0.14597543705343999</v>
      </c>
      <c r="F5700">
        <v>-0.216743171090923</v>
      </c>
      <c r="G5700">
        <v>3</v>
      </c>
      <c r="H5700">
        <v>0</v>
      </c>
      <c r="I5700">
        <v>0</v>
      </c>
      <c r="J5700">
        <v>1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1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1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1</v>
      </c>
      <c r="AM5700">
        <v>0</v>
      </c>
      <c r="AN5700">
        <v>1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  <c r="BH5700">
        <v>0</v>
      </c>
      <c r="BI5700">
        <v>0</v>
      </c>
      <c r="BJ5700">
        <v>0</v>
      </c>
      <c r="BK5700">
        <v>0</v>
      </c>
      <c r="BL5700">
        <v>0</v>
      </c>
      <c r="BM5700">
        <v>0</v>
      </c>
      <c r="BN5700">
        <v>0</v>
      </c>
      <c r="BO5700">
        <v>0</v>
      </c>
      <c r="BP5700">
        <v>0</v>
      </c>
      <c r="BQ5700">
        <v>0</v>
      </c>
      <c r="BR5700">
        <v>0</v>
      </c>
      <c r="BS5700">
        <v>0</v>
      </c>
      <c r="BT5700">
        <v>0</v>
      </c>
      <c r="BU5700">
        <v>0</v>
      </c>
      <c r="BV5700">
        <v>0</v>
      </c>
      <c r="BW5700">
        <v>0</v>
      </c>
      <c r="BX5700">
        <v>0</v>
      </c>
      <c r="BY5700">
        <v>0</v>
      </c>
      <c r="BZ5700">
        <v>0</v>
      </c>
      <c r="CA5700">
        <v>1</v>
      </c>
      <c r="CB5700">
        <v>0</v>
      </c>
      <c r="CC5700">
        <v>0</v>
      </c>
      <c r="CD5700">
        <v>0</v>
      </c>
      <c r="CE5700">
        <v>1</v>
      </c>
      <c r="CF5700">
        <v>0</v>
      </c>
      <c r="CG5700">
        <v>10</v>
      </c>
    </row>
    <row r="5701" spans="1:85" hidden="1" x14ac:dyDescent="0.3">
      <c r="A5701">
        <v>5699</v>
      </c>
      <c r="B5701">
        <v>23357</v>
      </c>
      <c r="C5701">
        <v>24</v>
      </c>
      <c r="D5701">
        <v>30</v>
      </c>
      <c r="E5701">
        <v>-0.14597543705343999</v>
      </c>
      <c r="F5701">
        <v>-0.216743171090923</v>
      </c>
      <c r="G5701">
        <v>4</v>
      </c>
      <c r="H5701">
        <v>0</v>
      </c>
      <c r="I5701">
        <v>0</v>
      </c>
      <c r="J5701">
        <v>0</v>
      </c>
      <c r="K5701">
        <v>0</v>
      </c>
      <c r="L5701">
        <v>1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1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1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1</v>
      </c>
      <c r="AL5701">
        <v>0</v>
      </c>
      <c r="AM5701">
        <v>0</v>
      </c>
      <c r="AN5701">
        <v>1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0</v>
      </c>
      <c r="BH5701">
        <v>0</v>
      </c>
      <c r="BI5701">
        <v>0</v>
      </c>
      <c r="BJ5701">
        <v>0</v>
      </c>
      <c r="BK5701">
        <v>0</v>
      </c>
      <c r="BL5701">
        <v>0</v>
      </c>
      <c r="BM5701">
        <v>0</v>
      </c>
      <c r="BN5701">
        <v>0</v>
      </c>
      <c r="BO5701">
        <v>0</v>
      </c>
      <c r="BP5701">
        <v>0</v>
      </c>
      <c r="BQ5701">
        <v>0</v>
      </c>
      <c r="BR5701">
        <v>0</v>
      </c>
      <c r="BS5701">
        <v>0</v>
      </c>
      <c r="BT5701">
        <v>0</v>
      </c>
      <c r="BU5701">
        <v>0</v>
      </c>
      <c r="BV5701">
        <v>0</v>
      </c>
      <c r="BW5701">
        <v>0</v>
      </c>
      <c r="BX5701">
        <v>0</v>
      </c>
      <c r="BY5701">
        <v>0</v>
      </c>
      <c r="BZ5701">
        <v>0</v>
      </c>
      <c r="CA5701">
        <v>1</v>
      </c>
      <c r="CB5701">
        <v>0</v>
      </c>
      <c r="CC5701">
        <v>0</v>
      </c>
      <c r="CD5701">
        <v>0</v>
      </c>
      <c r="CE5701">
        <v>1</v>
      </c>
      <c r="CF5701">
        <v>0</v>
      </c>
      <c r="CG5701">
        <v>10</v>
      </c>
    </row>
    <row r="5702" spans="1:85" hidden="1" x14ac:dyDescent="0.3">
      <c r="A5702">
        <v>5700</v>
      </c>
      <c r="B5702">
        <v>31178</v>
      </c>
      <c r="C5702">
        <v>64</v>
      </c>
      <c r="D5702">
        <v>50</v>
      </c>
      <c r="E5702">
        <v>-0.14597543705343999</v>
      </c>
      <c r="F5702">
        <v>-0.216743171090923</v>
      </c>
      <c r="G5702">
        <v>3</v>
      </c>
      <c r="H5702">
        <v>0</v>
      </c>
      <c r="I5702">
        <v>0</v>
      </c>
      <c r="J5702">
        <v>1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1</v>
      </c>
      <c r="AD5702">
        <v>1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1</v>
      </c>
      <c r="AM5702">
        <v>0</v>
      </c>
      <c r="AN5702">
        <v>1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  <c r="BH5702">
        <v>0</v>
      </c>
      <c r="BI5702">
        <v>0</v>
      </c>
      <c r="BJ5702">
        <v>0</v>
      </c>
      <c r="BK5702">
        <v>0</v>
      </c>
      <c r="BL5702">
        <v>0</v>
      </c>
      <c r="BM5702">
        <v>0</v>
      </c>
      <c r="BN5702">
        <v>0</v>
      </c>
      <c r="BO5702">
        <v>0</v>
      </c>
      <c r="BP5702">
        <v>0</v>
      </c>
      <c r="BQ5702">
        <v>0</v>
      </c>
      <c r="BR5702">
        <v>0</v>
      </c>
      <c r="BS5702">
        <v>0</v>
      </c>
      <c r="BT5702">
        <v>0</v>
      </c>
      <c r="BU5702">
        <v>0</v>
      </c>
      <c r="BV5702">
        <v>0</v>
      </c>
      <c r="BW5702">
        <v>0</v>
      </c>
      <c r="BX5702">
        <v>0</v>
      </c>
      <c r="BY5702">
        <v>0</v>
      </c>
      <c r="BZ5702">
        <v>0</v>
      </c>
      <c r="CA5702">
        <v>1</v>
      </c>
      <c r="CB5702">
        <v>0</v>
      </c>
      <c r="CC5702">
        <v>0</v>
      </c>
      <c r="CD5702">
        <v>0</v>
      </c>
      <c r="CE5702">
        <v>1</v>
      </c>
      <c r="CF5702">
        <v>0</v>
      </c>
      <c r="CG5702">
        <v>10</v>
      </c>
    </row>
    <row r="5703" spans="1:85" hidden="1" x14ac:dyDescent="0.3">
      <c r="A5703">
        <v>5701</v>
      </c>
      <c r="B5703">
        <v>26704</v>
      </c>
      <c r="C5703">
        <v>47</v>
      </c>
      <c r="D5703">
        <v>40</v>
      </c>
      <c r="E5703">
        <v>-0.14597543705343999</v>
      </c>
      <c r="F5703">
        <v>-0.216743171090923</v>
      </c>
      <c r="G5703">
        <v>3</v>
      </c>
      <c r="H5703">
        <v>0</v>
      </c>
      <c r="I5703">
        <v>0</v>
      </c>
      <c r="J5703">
        <v>1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1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1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1</v>
      </c>
      <c r="AM5703">
        <v>0</v>
      </c>
      <c r="AN5703">
        <v>1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>
        <v>0</v>
      </c>
      <c r="BI5703">
        <v>0</v>
      </c>
      <c r="BJ5703">
        <v>0</v>
      </c>
      <c r="BK5703">
        <v>0</v>
      </c>
      <c r="BL5703">
        <v>0</v>
      </c>
      <c r="BM5703">
        <v>0</v>
      </c>
      <c r="BN5703">
        <v>0</v>
      </c>
      <c r="BO5703">
        <v>0</v>
      </c>
      <c r="BP5703">
        <v>0</v>
      </c>
      <c r="BQ5703">
        <v>0</v>
      </c>
      <c r="BR5703">
        <v>0</v>
      </c>
      <c r="BS5703">
        <v>0</v>
      </c>
      <c r="BT5703">
        <v>0</v>
      </c>
      <c r="BU5703">
        <v>0</v>
      </c>
      <c r="BV5703">
        <v>0</v>
      </c>
      <c r="BW5703">
        <v>0</v>
      </c>
      <c r="BX5703">
        <v>0</v>
      </c>
      <c r="BY5703">
        <v>0</v>
      </c>
      <c r="BZ5703">
        <v>0</v>
      </c>
      <c r="CA5703">
        <v>1</v>
      </c>
      <c r="CB5703">
        <v>0</v>
      </c>
      <c r="CC5703">
        <v>0</v>
      </c>
      <c r="CD5703">
        <v>0</v>
      </c>
      <c r="CE5703">
        <v>1</v>
      </c>
      <c r="CF5703">
        <v>0</v>
      </c>
      <c r="CG5703">
        <v>10</v>
      </c>
    </row>
    <row r="5704" spans="1:85" hidden="1" x14ac:dyDescent="0.3">
      <c r="A5704">
        <v>5702</v>
      </c>
      <c r="B5704">
        <v>28545</v>
      </c>
      <c r="C5704">
        <v>36</v>
      </c>
      <c r="D5704">
        <v>70</v>
      </c>
      <c r="E5704">
        <v>-0.14597543705343999</v>
      </c>
      <c r="F5704">
        <v>-0.216743171090923</v>
      </c>
      <c r="G5704">
        <v>3</v>
      </c>
      <c r="H5704">
        <v>0</v>
      </c>
      <c r="I5704">
        <v>0</v>
      </c>
      <c r="J5704">
        <v>1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1</v>
      </c>
      <c r="AC5704">
        <v>0</v>
      </c>
      <c r="AD5704">
        <v>1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1</v>
      </c>
      <c r="AM5704">
        <v>0</v>
      </c>
      <c r="AN5704">
        <v>1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0</v>
      </c>
      <c r="BH5704">
        <v>0</v>
      </c>
      <c r="BI5704">
        <v>0</v>
      </c>
      <c r="BJ5704">
        <v>0</v>
      </c>
      <c r="BK5704">
        <v>0</v>
      </c>
      <c r="BL5704">
        <v>0</v>
      </c>
      <c r="BM5704">
        <v>0</v>
      </c>
      <c r="BN5704">
        <v>0</v>
      </c>
      <c r="BO5704">
        <v>0</v>
      </c>
      <c r="BP5704">
        <v>0</v>
      </c>
      <c r="BQ5704">
        <v>0</v>
      </c>
      <c r="BR5704">
        <v>0</v>
      </c>
      <c r="BS5704">
        <v>0</v>
      </c>
      <c r="BT5704">
        <v>0</v>
      </c>
      <c r="BU5704">
        <v>0</v>
      </c>
      <c r="BV5704">
        <v>0</v>
      </c>
      <c r="BW5704">
        <v>0</v>
      </c>
      <c r="BX5704">
        <v>0</v>
      </c>
      <c r="BY5704">
        <v>0</v>
      </c>
      <c r="BZ5704">
        <v>0</v>
      </c>
      <c r="CA5704">
        <v>1</v>
      </c>
      <c r="CB5704">
        <v>0</v>
      </c>
      <c r="CC5704">
        <v>0</v>
      </c>
      <c r="CD5704">
        <v>0</v>
      </c>
      <c r="CE5704">
        <v>1</v>
      </c>
      <c r="CF5704">
        <v>0</v>
      </c>
      <c r="CG5704">
        <v>10</v>
      </c>
    </row>
    <row r="5705" spans="1:85" hidden="1" x14ac:dyDescent="0.3">
      <c r="A5705">
        <v>5703</v>
      </c>
      <c r="B5705">
        <v>1516</v>
      </c>
      <c r="C5705">
        <v>46</v>
      </c>
      <c r="D5705">
        <v>58</v>
      </c>
      <c r="E5705">
        <v>-0.14597543705343999</v>
      </c>
      <c r="F5705">
        <v>-0.216743171090923</v>
      </c>
      <c r="G5705">
        <v>3</v>
      </c>
      <c r="H5705">
        <v>0</v>
      </c>
      <c r="I5705">
        <v>0</v>
      </c>
      <c r="J5705">
        <v>1</v>
      </c>
      <c r="K5705">
        <v>0</v>
      </c>
      <c r="L5705">
        <v>0</v>
      </c>
      <c r="M5705">
        <v>0</v>
      </c>
      <c r="N5705">
        <v>0</v>
      </c>
      <c r="O5705">
        <v>1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1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1</v>
      </c>
      <c r="AM5705">
        <v>0</v>
      </c>
      <c r="AN5705">
        <v>1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0</v>
      </c>
      <c r="BH5705">
        <v>0</v>
      </c>
      <c r="BI5705">
        <v>0</v>
      </c>
      <c r="BJ5705">
        <v>0</v>
      </c>
      <c r="BK5705">
        <v>0</v>
      </c>
      <c r="BL5705">
        <v>0</v>
      </c>
      <c r="BM5705">
        <v>0</v>
      </c>
      <c r="BN5705">
        <v>0</v>
      </c>
      <c r="BO5705">
        <v>0</v>
      </c>
      <c r="BP5705">
        <v>0</v>
      </c>
      <c r="BQ5705">
        <v>0</v>
      </c>
      <c r="BR5705">
        <v>0</v>
      </c>
      <c r="BS5705">
        <v>0</v>
      </c>
      <c r="BT5705">
        <v>0</v>
      </c>
      <c r="BU5705">
        <v>0</v>
      </c>
      <c r="BV5705">
        <v>0</v>
      </c>
      <c r="BW5705">
        <v>0</v>
      </c>
      <c r="BX5705">
        <v>0</v>
      </c>
      <c r="BY5705">
        <v>0</v>
      </c>
      <c r="BZ5705">
        <v>0</v>
      </c>
      <c r="CA5705">
        <v>1</v>
      </c>
      <c r="CB5705">
        <v>0</v>
      </c>
      <c r="CC5705">
        <v>0</v>
      </c>
      <c r="CD5705">
        <v>0</v>
      </c>
      <c r="CE5705">
        <v>1</v>
      </c>
      <c r="CF5705">
        <v>0</v>
      </c>
      <c r="CG5705">
        <v>10</v>
      </c>
    </row>
    <row r="5706" spans="1:85" hidden="1" x14ac:dyDescent="0.3">
      <c r="A5706">
        <v>5704</v>
      </c>
      <c r="B5706">
        <v>25172</v>
      </c>
      <c r="C5706">
        <v>47</v>
      </c>
      <c r="D5706">
        <v>40</v>
      </c>
      <c r="E5706">
        <v>-0.14597543705343999</v>
      </c>
      <c r="F5706">
        <v>-0.216743171090923</v>
      </c>
      <c r="G5706">
        <v>4</v>
      </c>
      <c r="H5706">
        <v>0</v>
      </c>
      <c r="I5706">
        <v>0</v>
      </c>
      <c r="J5706">
        <v>1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1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1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1</v>
      </c>
      <c r="AM5706">
        <v>0</v>
      </c>
      <c r="AN5706">
        <v>1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0</v>
      </c>
      <c r="BH5706">
        <v>1</v>
      </c>
      <c r="BI5706">
        <v>0</v>
      </c>
      <c r="BJ5706">
        <v>0</v>
      </c>
      <c r="BK5706">
        <v>0</v>
      </c>
      <c r="BL5706">
        <v>0</v>
      </c>
      <c r="BM5706">
        <v>0</v>
      </c>
      <c r="BN5706">
        <v>0</v>
      </c>
      <c r="BO5706">
        <v>0</v>
      </c>
      <c r="BP5706">
        <v>0</v>
      </c>
      <c r="BQ5706">
        <v>0</v>
      </c>
      <c r="BR5706">
        <v>0</v>
      </c>
      <c r="BS5706">
        <v>0</v>
      </c>
      <c r="BT5706">
        <v>0</v>
      </c>
      <c r="BU5706">
        <v>0</v>
      </c>
      <c r="BV5706">
        <v>0</v>
      </c>
      <c r="BW5706">
        <v>0</v>
      </c>
      <c r="BX5706">
        <v>0</v>
      </c>
      <c r="BY5706">
        <v>0</v>
      </c>
      <c r="BZ5706">
        <v>0</v>
      </c>
      <c r="CA5706">
        <v>0</v>
      </c>
      <c r="CB5706">
        <v>0</v>
      </c>
      <c r="CC5706">
        <v>0</v>
      </c>
      <c r="CD5706">
        <v>0</v>
      </c>
      <c r="CE5706">
        <v>1</v>
      </c>
      <c r="CF5706">
        <v>0</v>
      </c>
      <c r="CG5706">
        <v>10</v>
      </c>
    </row>
    <row r="5707" spans="1:85" hidden="1" x14ac:dyDescent="0.3">
      <c r="A5707">
        <v>5705</v>
      </c>
      <c r="B5707">
        <v>8674</v>
      </c>
      <c r="C5707">
        <v>41</v>
      </c>
      <c r="D5707">
        <v>70</v>
      </c>
      <c r="E5707">
        <v>-0.14597543705343999</v>
      </c>
      <c r="F5707">
        <v>-0.216743171090923</v>
      </c>
      <c r="G5707">
        <v>5</v>
      </c>
      <c r="H5707">
        <v>0</v>
      </c>
      <c r="I5707">
        <v>0</v>
      </c>
      <c r="J5707">
        <v>1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1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1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1</v>
      </c>
      <c r="AM5707">
        <v>0</v>
      </c>
      <c r="AN5707">
        <v>1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>
        <v>0</v>
      </c>
      <c r="BI5707">
        <v>0</v>
      </c>
      <c r="BJ5707">
        <v>0</v>
      </c>
      <c r="BK5707">
        <v>0</v>
      </c>
      <c r="BL5707">
        <v>0</v>
      </c>
      <c r="BM5707">
        <v>0</v>
      </c>
      <c r="BN5707">
        <v>0</v>
      </c>
      <c r="BO5707">
        <v>0</v>
      </c>
      <c r="BP5707">
        <v>0</v>
      </c>
      <c r="BQ5707">
        <v>0</v>
      </c>
      <c r="BR5707">
        <v>0</v>
      </c>
      <c r="BS5707">
        <v>0</v>
      </c>
      <c r="BT5707">
        <v>0</v>
      </c>
      <c r="BU5707">
        <v>0</v>
      </c>
      <c r="BV5707">
        <v>0</v>
      </c>
      <c r="BW5707">
        <v>0</v>
      </c>
      <c r="BX5707">
        <v>0</v>
      </c>
      <c r="BY5707">
        <v>0</v>
      </c>
      <c r="BZ5707">
        <v>0</v>
      </c>
      <c r="CA5707">
        <v>1</v>
      </c>
      <c r="CB5707">
        <v>0</v>
      </c>
      <c r="CC5707">
        <v>0</v>
      </c>
      <c r="CD5707">
        <v>0</v>
      </c>
      <c r="CE5707">
        <v>1</v>
      </c>
      <c r="CF5707">
        <v>0</v>
      </c>
      <c r="CG5707">
        <v>10</v>
      </c>
    </row>
    <row r="5708" spans="1:85" hidden="1" x14ac:dyDescent="0.3">
      <c r="A5708">
        <v>5706</v>
      </c>
      <c r="B5708">
        <v>28717</v>
      </c>
      <c r="C5708">
        <v>70</v>
      </c>
      <c r="D5708">
        <v>24</v>
      </c>
      <c r="E5708">
        <v>-0.14597543705343999</v>
      </c>
      <c r="F5708">
        <v>-0.216743171090923</v>
      </c>
      <c r="G5708">
        <v>5</v>
      </c>
      <c r="H5708">
        <v>0</v>
      </c>
      <c r="I5708">
        <v>0</v>
      </c>
      <c r="J5708">
        <v>1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1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1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1</v>
      </c>
      <c r="AM5708">
        <v>0</v>
      </c>
      <c r="AN5708">
        <v>1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>
        <v>0</v>
      </c>
      <c r="BI5708">
        <v>0</v>
      </c>
      <c r="BJ5708">
        <v>0</v>
      </c>
      <c r="BK5708">
        <v>0</v>
      </c>
      <c r="BL5708">
        <v>0</v>
      </c>
      <c r="BM5708">
        <v>0</v>
      </c>
      <c r="BN5708">
        <v>0</v>
      </c>
      <c r="BO5708">
        <v>0</v>
      </c>
      <c r="BP5708">
        <v>0</v>
      </c>
      <c r="BQ5708">
        <v>0</v>
      </c>
      <c r="BR5708">
        <v>0</v>
      </c>
      <c r="BS5708">
        <v>0</v>
      </c>
      <c r="BT5708">
        <v>0</v>
      </c>
      <c r="BU5708">
        <v>0</v>
      </c>
      <c r="BV5708">
        <v>0</v>
      </c>
      <c r="BW5708">
        <v>0</v>
      </c>
      <c r="BX5708">
        <v>0</v>
      </c>
      <c r="BY5708">
        <v>0</v>
      </c>
      <c r="BZ5708">
        <v>0</v>
      </c>
      <c r="CA5708">
        <v>1</v>
      </c>
      <c r="CB5708">
        <v>0</v>
      </c>
      <c r="CC5708">
        <v>0</v>
      </c>
      <c r="CD5708">
        <v>0</v>
      </c>
      <c r="CE5708">
        <v>1</v>
      </c>
      <c r="CF5708">
        <v>0</v>
      </c>
      <c r="CG5708">
        <v>10</v>
      </c>
    </row>
    <row r="5709" spans="1:85" hidden="1" x14ac:dyDescent="0.3">
      <c r="A5709">
        <v>5707</v>
      </c>
      <c r="B5709">
        <v>13534</v>
      </c>
      <c r="C5709">
        <v>50</v>
      </c>
      <c r="D5709">
        <v>55</v>
      </c>
      <c r="E5709">
        <v>-0.14597543705343999</v>
      </c>
      <c r="F5709">
        <v>-0.216743171090923</v>
      </c>
      <c r="G5709">
        <v>3</v>
      </c>
      <c r="H5709">
        <v>0</v>
      </c>
      <c r="I5709">
        <v>0</v>
      </c>
      <c r="J5709">
        <v>1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1</v>
      </c>
      <c r="AD5709">
        <v>1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1</v>
      </c>
      <c r="AM5709">
        <v>0</v>
      </c>
      <c r="AN5709">
        <v>1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0</v>
      </c>
      <c r="BH5709">
        <v>0</v>
      </c>
      <c r="BI5709">
        <v>0</v>
      </c>
      <c r="BJ5709">
        <v>0</v>
      </c>
      <c r="BK5709">
        <v>0</v>
      </c>
      <c r="BL5709">
        <v>0</v>
      </c>
      <c r="BM5709">
        <v>0</v>
      </c>
      <c r="BN5709">
        <v>0</v>
      </c>
      <c r="BO5709">
        <v>0</v>
      </c>
      <c r="BP5709">
        <v>0</v>
      </c>
      <c r="BQ5709">
        <v>0</v>
      </c>
      <c r="BR5709">
        <v>0</v>
      </c>
      <c r="BS5709">
        <v>0</v>
      </c>
      <c r="BT5709">
        <v>0</v>
      </c>
      <c r="BU5709">
        <v>0</v>
      </c>
      <c r="BV5709">
        <v>0</v>
      </c>
      <c r="BW5709">
        <v>0</v>
      </c>
      <c r="BX5709">
        <v>0</v>
      </c>
      <c r="BY5709">
        <v>0</v>
      </c>
      <c r="BZ5709">
        <v>0</v>
      </c>
      <c r="CA5709">
        <v>1</v>
      </c>
      <c r="CB5709">
        <v>0</v>
      </c>
      <c r="CC5709">
        <v>0</v>
      </c>
      <c r="CD5709">
        <v>0</v>
      </c>
      <c r="CE5709">
        <v>1</v>
      </c>
      <c r="CF5709">
        <v>0</v>
      </c>
      <c r="CG5709">
        <v>10</v>
      </c>
    </row>
    <row r="5710" spans="1:85" x14ac:dyDescent="0.3">
      <c r="A5710" s="26">
        <v>5708</v>
      </c>
      <c r="B5710">
        <v>3184</v>
      </c>
      <c r="C5710">
        <v>54</v>
      </c>
      <c r="D5710">
        <v>40</v>
      </c>
      <c r="E5710">
        <v>-0.14597543705343999</v>
      </c>
      <c r="F5710">
        <v>-0.216743171090923</v>
      </c>
      <c r="G5710">
        <v>6</v>
      </c>
      <c r="H5710">
        <v>0</v>
      </c>
      <c r="I5710">
        <v>0</v>
      </c>
      <c r="J5710">
        <v>0</v>
      </c>
      <c r="K5710">
        <v>0</v>
      </c>
      <c r="L5710">
        <v>1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 s="26">
        <v>1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1</v>
      </c>
      <c r="AI5710">
        <v>0</v>
      </c>
      <c r="AJ5710">
        <v>0</v>
      </c>
      <c r="AK5710">
        <v>1</v>
      </c>
      <c r="AL5710">
        <v>0</v>
      </c>
      <c r="AM5710">
        <v>1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  <c r="BH5710">
        <v>0</v>
      </c>
      <c r="BI5710">
        <v>0</v>
      </c>
      <c r="BJ5710">
        <v>0</v>
      </c>
      <c r="BK5710">
        <v>0</v>
      </c>
      <c r="BL5710">
        <v>0</v>
      </c>
      <c r="BM5710">
        <v>0</v>
      </c>
      <c r="BN5710">
        <v>0</v>
      </c>
      <c r="BO5710">
        <v>0</v>
      </c>
      <c r="BP5710">
        <v>0</v>
      </c>
      <c r="BQ5710">
        <v>0</v>
      </c>
      <c r="BR5710">
        <v>0</v>
      </c>
      <c r="BS5710">
        <v>0</v>
      </c>
      <c r="BT5710">
        <v>0</v>
      </c>
      <c r="BU5710">
        <v>0</v>
      </c>
      <c r="BV5710">
        <v>0</v>
      </c>
      <c r="BW5710">
        <v>0</v>
      </c>
      <c r="BX5710">
        <v>0</v>
      </c>
      <c r="BY5710">
        <v>0</v>
      </c>
      <c r="BZ5710">
        <v>0</v>
      </c>
      <c r="CA5710">
        <v>1</v>
      </c>
      <c r="CB5710">
        <v>0</v>
      </c>
      <c r="CC5710">
        <v>0</v>
      </c>
      <c r="CD5710">
        <v>0</v>
      </c>
      <c r="CE5710">
        <v>1</v>
      </c>
      <c r="CF5710">
        <v>0</v>
      </c>
      <c r="CG5710">
        <v>10</v>
      </c>
    </row>
    <row r="5711" spans="1:85" hidden="1" x14ac:dyDescent="0.3">
      <c r="A5711">
        <v>5709</v>
      </c>
      <c r="B5711">
        <v>5027</v>
      </c>
      <c r="C5711">
        <v>33</v>
      </c>
      <c r="D5711">
        <v>40</v>
      </c>
      <c r="E5711">
        <v>-0.14597543705343999</v>
      </c>
      <c r="F5711">
        <v>-0.216743171090923</v>
      </c>
      <c r="G5711">
        <v>4</v>
      </c>
      <c r="H5711">
        <v>0</v>
      </c>
      <c r="I5711">
        <v>0</v>
      </c>
      <c r="J5711">
        <v>1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1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1</v>
      </c>
      <c r="AJ5711">
        <v>1</v>
      </c>
      <c r="AK5711">
        <v>0</v>
      </c>
      <c r="AL5711">
        <v>0</v>
      </c>
      <c r="AM5711">
        <v>1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0</v>
      </c>
      <c r="BH5711">
        <v>0</v>
      </c>
      <c r="BI5711">
        <v>0</v>
      </c>
      <c r="BJ5711">
        <v>0</v>
      </c>
      <c r="BK5711">
        <v>0</v>
      </c>
      <c r="BL5711">
        <v>0</v>
      </c>
      <c r="BM5711">
        <v>0</v>
      </c>
      <c r="BN5711">
        <v>0</v>
      </c>
      <c r="BO5711">
        <v>0</v>
      </c>
      <c r="BP5711">
        <v>0</v>
      </c>
      <c r="BQ5711">
        <v>0</v>
      </c>
      <c r="BR5711">
        <v>0</v>
      </c>
      <c r="BS5711">
        <v>0</v>
      </c>
      <c r="BT5711">
        <v>0</v>
      </c>
      <c r="BU5711">
        <v>0</v>
      </c>
      <c r="BV5711">
        <v>0</v>
      </c>
      <c r="BW5711">
        <v>0</v>
      </c>
      <c r="BX5711">
        <v>0</v>
      </c>
      <c r="BY5711">
        <v>0</v>
      </c>
      <c r="BZ5711">
        <v>0</v>
      </c>
      <c r="CA5711">
        <v>1</v>
      </c>
      <c r="CB5711">
        <v>0</v>
      </c>
      <c r="CC5711">
        <v>0</v>
      </c>
      <c r="CD5711">
        <v>0</v>
      </c>
      <c r="CE5711">
        <v>1</v>
      </c>
      <c r="CF5711">
        <v>0</v>
      </c>
      <c r="CG5711">
        <v>10</v>
      </c>
    </row>
    <row r="5712" spans="1:85" hidden="1" x14ac:dyDescent="0.3">
      <c r="A5712">
        <v>5710</v>
      </c>
      <c r="B5712">
        <v>8972</v>
      </c>
      <c r="C5712">
        <v>55</v>
      </c>
      <c r="D5712">
        <v>40</v>
      </c>
      <c r="E5712">
        <v>-0.14597543705343999</v>
      </c>
      <c r="F5712">
        <v>-0.216743171090923</v>
      </c>
      <c r="G5712">
        <v>3</v>
      </c>
      <c r="H5712">
        <v>1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1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1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1</v>
      </c>
      <c r="AM5712">
        <v>1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>
        <v>0</v>
      </c>
      <c r="BI5712">
        <v>0</v>
      </c>
      <c r="BJ5712">
        <v>0</v>
      </c>
      <c r="BK5712">
        <v>0</v>
      </c>
      <c r="BL5712">
        <v>0</v>
      </c>
      <c r="BM5712">
        <v>0</v>
      </c>
      <c r="BN5712">
        <v>0</v>
      </c>
      <c r="BO5712">
        <v>0</v>
      </c>
      <c r="BP5712">
        <v>0</v>
      </c>
      <c r="BQ5712">
        <v>0</v>
      </c>
      <c r="BR5712">
        <v>0</v>
      </c>
      <c r="BS5712">
        <v>0</v>
      </c>
      <c r="BT5712">
        <v>0</v>
      </c>
      <c r="BU5712">
        <v>0</v>
      </c>
      <c r="BV5712">
        <v>0</v>
      </c>
      <c r="BW5712">
        <v>0</v>
      </c>
      <c r="BX5712">
        <v>0</v>
      </c>
      <c r="BY5712">
        <v>0</v>
      </c>
      <c r="BZ5712">
        <v>0</v>
      </c>
      <c r="CA5712">
        <v>1</v>
      </c>
      <c r="CB5712">
        <v>0</v>
      </c>
      <c r="CC5712">
        <v>0</v>
      </c>
      <c r="CD5712">
        <v>0</v>
      </c>
      <c r="CE5712">
        <v>1</v>
      </c>
      <c r="CF5712">
        <v>0</v>
      </c>
      <c r="CG5712">
        <v>10</v>
      </c>
    </row>
    <row r="5713" spans="1:85" hidden="1" x14ac:dyDescent="0.3">
      <c r="A5713">
        <v>5711</v>
      </c>
      <c r="B5713">
        <v>16701</v>
      </c>
      <c r="C5713">
        <v>37</v>
      </c>
      <c r="D5713">
        <v>36</v>
      </c>
      <c r="E5713">
        <v>-0.14597543705343999</v>
      </c>
      <c r="F5713">
        <v>-0.216743171090923</v>
      </c>
      <c r="G5713">
        <v>3</v>
      </c>
      <c r="H5713">
        <v>0</v>
      </c>
      <c r="I5713">
        <v>0</v>
      </c>
      <c r="J5713">
        <v>1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1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1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1</v>
      </c>
      <c r="AK5713">
        <v>0</v>
      </c>
      <c r="AL5713">
        <v>0</v>
      </c>
      <c r="AM5713">
        <v>0</v>
      </c>
      <c r="AN5713">
        <v>1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>
        <v>0</v>
      </c>
      <c r="BI5713">
        <v>0</v>
      </c>
      <c r="BJ5713">
        <v>0</v>
      </c>
      <c r="BK5713">
        <v>0</v>
      </c>
      <c r="BL5713">
        <v>0</v>
      </c>
      <c r="BM5713">
        <v>0</v>
      </c>
      <c r="BN5713">
        <v>0</v>
      </c>
      <c r="BO5713">
        <v>0</v>
      </c>
      <c r="BP5713">
        <v>0</v>
      </c>
      <c r="BQ5713">
        <v>0</v>
      </c>
      <c r="BR5713">
        <v>0</v>
      </c>
      <c r="BS5713">
        <v>0</v>
      </c>
      <c r="BT5713">
        <v>0</v>
      </c>
      <c r="BU5713">
        <v>0</v>
      </c>
      <c r="BV5713">
        <v>0</v>
      </c>
      <c r="BW5713">
        <v>0</v>
      </c>
      <c r="BX5713">
        <v>0</v>
      </c>
      <c r="BY5713">
        <v>0</v>
      </c>
      <c r="BZ5713">
        <v>0</v>
      </c>
      <c r="CA5713">
        <v>1</v>
      </c>
      <c r="CB5713">
        <v>0</v>
      </c>
      <c r="CC5713">
        <v>0</v>
      </c>
      <c r="CD5713">
        <v>0</v>
      </c>
      <c r="CE5713">
        <v>1</v>
      </c>
      <c r="CF5713">
        <v>0</v>
      </c>
      <c r="CG5713">
        <v>10</v>
      </c>
    </row>
    <row r="5714" spans="1:85" hidden="1" x14ac:dyDescent="0.3">
      <c r="A5714">
        <v>5712</v>
      </c>
      <c r="B5714">
        <v>9254</v>
      </c>
      <c r="C5714">
        <v>58</v>
      </c>
      <c r="D5714">
        <v>40</v>
      </c>
      <c r="E5714">
        <v>-0.14597543705343999</v>
      </c>
      <c r="F5714">
        <v>-0.216743171090923</v>
      </c>
      <c r="G5714">
        <v>4</v>
      </c>
      <c r="H5714">
        <v>0</v>
      </c>
      <c r="I5714">
        <v>0</v>
      </c>
      <c r="J5714">
        <v>1</v>
      </c>
      <c r="K5714">
        <v>0</v>
      </c>
      <c r="L5714">
        <v>0</v>
      </c>
      <c r="M5714">
        <v>0</v>
      </c>
      <c r="N5714">
        <v>0</v>
      </c>
      <c r="O5714">
        <v>1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1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1</v>
      </c>
      <c r="AM5714">
        <v>0</v>
      </c>
      <c r="AN5714">
        <v>1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>
        <v>0</v>
      </c>
      <c r="BI5714">
        <v>0</v>
      </c>
      <c r="BJ5714">
        <v>0</v>
      </c>
      <c r="BK5714">
        <v>0</v>
      </c>
      <c r="BL5714">
        <v>0</v>
      </c>
      <c r="BM5714">
        <v>0</v>
      </c>
      <c r="BN5714">
        <v>0</v>
      </c>
      <c r="BO5714">
        <v>0</v>
      </c>
      <c r="BP5714">
        <v>0</v>
      </c>
      <c r="BQ5714">
        <v>0</v>
      </c>
      <c r="BR5714">
        <v>0</v>
      </c>
      <c r="BS5714">
        <v>0</v>
      </c>
      <c r="BT5714">
        <v>0</v>
      </c>
      <c r="BU5714">
        <v>0</v>
      </c>
      <c r="BV5714">
        <v>0</v>
      </c>
      <c r="BW5714">
        <v>0</v>
      </c>
      <c r="BX5714">
        <v>0</v>
      </c>
      <c r="BY5714">
        <v>0</v>
      </c>
      <c r="BZ5714">
        <v>0</v>
      </c>
      <c r="CA5714">
        <v>1</v>
      </c>
      <c r="CB5714">
        <v>0</v>
      </c>
      <c r="CC5714">
        <v>0</v>
      </c>
      <c r="CD5714">
        <v>0</v>
      </c>
      <c r="CE5714">
        <v>1</v>
      </c>
      <c r="CF5714">
        <v>0</v>
      </c>
      <c r="CG5714">
        <v>10</v>
      </c>
    </row>
    <row r="5715" spans="1:85" hidden="1" x14ac:dyDescent="0.3">
      <c r="A5715">
        <v>5713</v>
      </c>
      <c r="B5715">
        <v>9852</v>
      </c>
      <c r="C5715">
        <v>53</v>
      </c>
      <c r="D5715">
        <v>40</v>
      </c>
      <c r="E5715">
        <v>-0.14597543705343999</v>
      </c>
      <c r="F5715">
        <v>-0.216743171090923</v>
      </c>
      <c r="G5715">
        <v>3</v>
      </c>
      <c r="H5715">
        <v>0</v>
      </c>
      <c r="I5715">
        <v>0</v>
      </c>
      <c r="J5715">
        <v>1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1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1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1</v>
      </c>
      <c r="AM5715">
        <v>0</v>
      </c>
      <c r="AN5715">
        <v>1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  <c r="BH5715">
        <v>0</v>
      </c>
      <c r="BI5715">
        <v>0</v>
      </c>
      <c r="BJ5715">
        <v>0</v>
      </c>
      <c r="BK5715">
        <v>0</v>
      </c>
      <c r="BL5715">
        <v>0</v>
      </c>
      <c r="BM5715">
        <v>0</v>
      </c>
      <c r="BN5715">
        <v>0</v>
      </c>
      <c r="BO5715">
        <v>0</v>
      </c>
      <c r="BP5715">
        <v>0</v>
      </c>
      <c r="BQ5715">
        <v>0</v>
      </c>
      <c r="BR5715">
        <v>0</v>
      </c>
      <c r="BS5715">
        <v>0</v>
      </c>
      <c r="BT5715">
        <v>0</v>
      </c>
      <c r="BU5715">
        <v>0</v>
      </c>
      <c r="BV5715">
        <v>0</v>
      </c>
      <c r="BW5715">
        <v>0</v>
      </c>
      <c r="BX5715">
        <v>0</v>
      </c>
      <c r="BY5715">
        <v>0</v>
      </c>
      <c r="BZ5715">
        <v>0</v>
      </c>
      <c r="CA5715">
        <v>1</v>
      </c>
      <c r="CB5715">
        <v>0</v>
      </c>
      <c r="CC5715">
        <v>0</v>
      </c>
      <c r="CD5715">
        <v>0</v>
      </c>
      <c r="CE5715">
        <v>1</v>
      </c>
      <c r="CF5715">
        <v>0</v>
      </c>
      <c r="CG5715">
        <v>10</v>
      </c>
    </row>
    <row r="5716" spans="1:85" x14ac:dyDescent="0.3">
      <c r="A5716" s="26">
        <v>5714</v>
      </c>
      <c r="B5716">
        <v>1281</v>
      </c>
      <c r="C5716">
        <v>42</v>
      </c>
      <c r="D5716">
        <v>40</v>
      </c>
      <c r="E5716">
        <v>-0.14597543705343999</v>
      </c>
      <c r="F5716">
        <v>-0.216743171090923</v>
      </c>
      <c r="G5716">
        <v>5</v>
      </c>
      <c r="H5716">
        <v>1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1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1</v>
      </c>
      <c r="AI5716">
        <v>0</v>
      </c>
      <c r="AJ5716">
        <v>0</v>
      </c>
      <c r="AK5716">
        <v>1</v>
      </c>
      <c r="AL5716">
        <v>0</v>
      </c>
      <c r="AM5716">
        <v>1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0</v>
      </c>
      <c r="BH5716">
        <v>0</v>
      </c>
      <c r="BI5716">
        <v>0</v>
      </c>
      <c r="BJ5716">
        <v>0</v>
      </c>
      <c r="BK5716">
        <v>0</v>
      </c>
      <c r="BL5716">
        <v>0</v>
      </c>
      <c r="BM5716">
        <v>0</v>
      </c>
      <c r="BN5716">
        <v>0</v>
      </c>
      <c r="BO5716">
        <v>0</v>
      </c>
      <c r="BP5716">
        <v>0</v>
      </c>
      <c r="BQ5716">
        <v>0</v>
      </c>
      <c r="BR5716">
        <v>1</v>
      </c>
      <c r="BS5716">
        <v>0</v>
      </c>
      <c r="BT5716">
        <v>0</v>
      </c>
      <c r="BU5716">
        <v>0</v>
      </c>
      <c r="BV5716">
        <v>0</v>
      </c>
      <c r="BW5716">
        <v>0</v>
      </c>
      <c r="BX5716">
        <v>0</v>
      </c>
      <c r="BY5716">
        <v>0</v>
      </c>
      <c r="BZ5716">
        <v>0</v>
      </c>
      <c r="CA5716">
        <v>0</v>
      </c>
      <c r="CB5716">
        <v>0</v>
      </c>
      <c r="CC5716">
        <v>0</v>
      </c>
      <c r="CD5716">
        <v>0</v>
      </c>
      <c r="CE5716">
        <v>1</v>
      </c>
      <c r="CF5716">
        <v>0</v>
      </c>
      <c r="CG5716">
        <v>10</v>
      </c>
    </row>
    <row r="5717" spans="1:85" x14ac:dyDescent="0.3">
      <c r="A5717">
        <v>5715</v>
      </c>
      <c r="B5717">
        <v>31523</v>
      </c>
      <c r="C5717">
        <v>49</v>
      </c>
      <c r="D5717">
        <v>40</v>
      </c>
      <c r="E5717">
        <v>-0.14597543705343999</v>
      </c>
      <c r="F5717">
        <v>-0.216743171090923</v>
      </c>
      <c r="G5717">
        <v>5</v>
      </c>
      <c r="H5717">
        <v>0</v>
      </c>
      <c r="I5717">
        <v>0</v>
      </c>
      <c r="J5717">
        <v>1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1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1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1</v>
      </c>
      <c r="AM5717">
        <v>0</v>
      </c>
      <c r="AN5717">
        <v>1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  <c r="BH5717">
        <v>0</v>
      </c>
      <c r="BI5717">
        <v>0</v>
      </c>
      <c r="BJ5717">
        <v>0</v>
      </c>
      <c r="BK5717">
        <v>0</v>
      </c>
      <c r="BL5717">
        <v>0</v>
      </c>
      <c r="BM5717">
        <v>0</v>
      </c>
      <c r="BN5717">
        <v>0</v>
      </c>
      <c r="BO5717">
        <v>0</v>
      </c>
      <c r="BP5717">
        <v>0</v>
      </c>
      <c r="BQ5717">
        <v>0</v>
      </c>
      <c r="BR5717">
        <v>0</v>
      </c>
      <c r="BS5717">
        <v>0</v>
      </c>
      <c r="BT5717">
        <v>0</v>
      </c>
      <c r="BU5717">
        <v>0</v>
      </c>
      <c r="BV5717">
        <v>0</v>
      </c>
      <c r="BW5717">
        <v>0</v>
      </c>
      <c r="BX5717">
        <v>0</v>
      </c>
      <c r="BY5717">
        <v>0</v>
      </c>
      <c r="BZ5717">
        <v>0</v>
      </c>
      <c r="CA5717">
        <v>1</v>
      </c>
      <c r="CB5717">
        <v>0</v>
      </c>
      <c r="CC5717">
        <v>0</v>
      </c>
      <c r="CD5717">
        <v>0</v>
      </c>
      <c r="CE5717">
        <v>1</v>
      </c>
      <c r="CF5717">
        <v>0</v>
      </c>
      <c r="CG5717">
        <v>10</v>
      </c>
    </row>
    <row r="5718" spans="1:85" hidden="1" x14ac:dyDescent="0.3">
      <c r="A5718">
        <v>5716</v>
      </c>
      <c r="B5718">
        <v>11071</v>
      </c>
      <c r="C5718">
        <v>58</v>
      </c>
      <c r="D5718">
        <v>50</v>
      </c>
      <c r="E5718">
        <v>-0.14597543705343999</v>
      </c>
      <c r="F5718">
        <v>-0.216743171090923</v>
      </c>
      <c r="G5718">
        <v>2</v>
      </c>
      <c r="H5718">
        <v>0</v>
      </c>
      <c r="I5718">
        <v>0</v>
      </c>
      <c r="J5718">
        <v>1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1</v>
      </c>
      <c r="AC5718">
        <v>0</v>
      </c>
      <c r="AD5718">
        <v>1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1</v>
      </c>
      <c r="AM5718">
        <v>0</v>
      </c>
      <c r="AN5718">
        <v>1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  <c r="BG5718">
        <v>0</v>
      </c>
      <c r="BH5718">
        <v>0</v>
      </c>
      <c r="BI5718">
        <v>0</v>
      </c>
      <c r="BJ5718">
        <v>0</v>
      </c>
      <c r="BK5718">
        <v>0</v>
      </c>
      <c r="BL5718">
        <v>0</v>
      </c>
      <c r="BM5718">
        <v>0</v>
      </c>
      <c r="BN5718">
        <v>0</v>
      </c>
      <c r="BO5718">
        <v>0</v>
      </c>
      <c r="BP5718">
        <v>0</v>
      </c>
      <c r="BQ5718">
        <v>0</v>
      </c>
      <c r="BR5718">
        <v>0</v>
      </c>
      <c r="BS5718">
        <v>0</v>
      </c>
      <c r="BT5718">
        <v>0</v>
      </c>
      <c r="BU5718">
        <v>0</v>
      </c>
      <c r="BV5718">
        <v>0</v>
      </c>
      <c r="BW5718">
        <v>0</v>
      </c>
      <c r="BX5718">
        <v>0</v>
      </c>
      <c r="BY5718">
        <v>0</v>
      </c>
      <c r="BZ5718">
        <v>0</v>
      </c>
      <c r="CA5718">
        <v>1</v>
      </c>
      <c r="CB5718">
        <v>0</v>
      </c>
      <c r="CC5718">
        <v>0</v>
      </c>
      <c r="CD5718">
        <v>0</v>
      </c>
      <c r="CE5718">
        <v>1</v>
      </c>
      <c r="CF5718">
        <v>0</v>
      </c>
      <c r="CG5718">
        <v>10</v>
      </c>
    </row>
    <row r="5719" spans="1:85" hidden="1" x14ac:dyDescent="0.3">
      <c r="A5719">
        <v>5717</v>
      </c>
      <c r="B5719">
        <v>11613</v>
      </c>
      <c r="C5719">
        <v>59</v>
      </c>
      <c r="D5719">
        <v>16</v>
      </c>
      <c r="E5719">
        <v>-0.14597543705343999</v>
      </c>
      <c r="F5719">
        <v>-0.216743171090923</v>
      </c>
      <c r="G5719">
        <v>4</v>
      </c>
      <c r="H5719">
        <v>0</v>
      </c>
      <c r="I5719">
        <v>0</v>
      </c>
      <c r="J5719">
        <v>1</v>
      </c>
      <c r="K5719">
        <v>0</v>
      </c>
      <c r="L5719">
        <v>0</v>
      </c>
      <c r="M5719">
        <v>0</v>
      </c>
      <c r="N5719">
        <v>0</v>
      </c>
      <c r="O5719">
        <v>1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1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1</v>
      </c>
      <c r="AM5719">
        <v>1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0</v>
      </c>
      <c r="BH5719">
        <v>0</v>
      </c>
      <c r="BI5719">
        <v>0</v>
      </c>
      <c r="BJ5719">
        <v>0</v>
      </c>
      <c r="BK5719">
        <v>0</v>
      </c>
      <c r="BL5719">
        <v>0</v>
      </c>
      <c r="BM5719">
        <v>0</v>
      </c>
      <c r="BN5719">
        <v>0</v>
      </c>
      <c r="BO5719">
        <v>0</v>
      </c>
      <c r="BP5719">
        <v>0</v>
      </c>
      <c r="BQ5719">
        <v>0</v>
      </c>
      <c r="BR5719">
        <v>0</v>
      </c>
      <c r="BS5719">
        <v>0</v>
      </c>
      <c r="BT5719">
        <v>0</v>
      </c>
      <c r="BU5719">
        <v>0</v>
      </c>
      <c r="BV5719">
        <v>0</v>
      </c>
      <c r="BW5719">
        <v>0</v>
      </c>
      <c r="BX5719">
        <v>0</v>
      </c>
      <c r="BY5719">
        <v>0</v>
      </c>
      <c r="BZ5719">
        <v>0</v>
      </c>
      <c r="CA5719">
        <v>1</v>
      </c>
      <c r="CB5719">
        <v>0</v>
      </c>
      <c r="CC5719">
        <v>0</v>
      </c>
      <c r="CD5719">
        <v>0</v>
      </c>
      <c r="CE5719">
        <v>1</v>
      </c>
      <c r="CF5719">
        <v>0</v>
      </c>
      <c r="CG5719">
        <v>10</v>
      </c>
    </row>
    <row r="5720" spans="1:85" hidden="1" x14ac:dyDescent="0.3">
      <c r="A5720">
        <v>5718</v>
      </c>
      <c r="B5720">
        <v>13042</v>
      </c>
      <c r="C5720">
        <v>71</v>
      </c>
      <c r="D5720">
        <v>40</v>
      </c>
      <c r="E5720">
        <v>0.735743247788889</v>
      </c>
      <c r="F5720">
        <v>-0.216743171090923</v>
      </c>
      <c r="G5720">
        <v>4</v>
      </c>
      <c r="H5720">
        <v>0</v>
      </c>
      <c r="I5720">
        <v>0</v>
      </c>
      <c r="J5720">
        <v>1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1</v>
      </c>
      <c r="AD5720">
        <v>1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1</v>
      </c>
      <c r="AM5720">
        <v>0</v>
      </c>
      <c r="AN5720">
        <v>1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  <c r="BH5720">
        <v>0</v>
      </c>
      <c r="BI5720">
        <v>0</v>
      </c>
      <c r="BJ5720">
        <v>0</v>
      </c>
      <c r="BK5720">
        <v>0</v>
      </c>
      <c r="BL5720">
        <v>0</v>
      </c>
      <c r="BM5720">
        <v>0</v>
      </c>
      <c r="BN5720">
        <v>0</v>
      </c>
      <c r="BO5720">
        <v>0</v>
      </c>
      <c r="BP5720">
        <v>0</v>
      </c>
      <c r="BQ5720">
        <v>0</v>
      </c>
      <c r="BR5720">
        <v>0</v>
      </c>
      <c r="BS5720">
        <v>0</v>
      </c>
      <c r="BT5720">
        <v>0</v>
      </c>
      <c r="BU5720">
        <v>0</v>
      </c>
      <c r="BV5720">
        <v>0</v>
      </c>
      <c r="BW5720">
        <v>0</v>
      </c>
      <c r="BX5720">
        <v>0</v>
      </c>
      <c r="BY5720">
        <v>0</v>
      </c>
      <c r="BZ5720">
        <v>0</v>
      </c>
      <c r="CA5720">
        <v>1</v>
      </c>
      <c r="CB5720">
        <v>0</v>
      </c>
      <c r="CC5720">
        <v>0</v>
      </c>
      <c r="CD5720">
        <v>0</v>
      </c>
      <c r="CE5720">
        <v>1</v>
      </c>
      <c r="CF5720">
        <v>0</v>
      </c>
      <c r="CG5720">
        <v>10</v>
      </c>
    </row>
    <row r="5721" spans="1:85" hidden="1" x14ac:dyDescent="0.3">
      <c r="A5721">
        <v>5719</v>
      </c>
      <c r="B5721">
        <v>20522</v>
      </c>
      <c r="C5721">
        <v>27</v>
      </c>
      <c r="D5721">
        <v>45</v>
      </c>
      <c r="E5721">
        <v>-0.14597543705343999</v>
      </c>
      <c r="F5721">
        <v>-0.216743171090923</v>
      </c>
      <c r="G5721">
        <v>5</v>
      </c>
      <c r="H5721">
        <v>0</v>
      </c>
      <c r="I5721">
        <v>0</v>
      </c>
      <c r="J5721">
        <v>1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1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1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1</v>
      </c>
      <c r="AM5721">
        <v>0</v>
      </c>
      <c r="AN5721">
        <v>1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>
        <v>0</v>
      </c>
      <c r="BI5721">
        <v>0</v>
      </c>
      <c r="BJ5721">
        <v>0</v>
      </c>
      <c r="BK5721">
        <v>0</v>
      </c>
      <c r="BL5721">
        <v>0</v>
      </c>
      <c r="BM5721">
        <v>0</v>
      </c>
      <c r="BN5721">
        <v>0</v>
      </c>
      <c r="BO5721">
        <v>0</v>
      </c>
      <c r="BP5721">
        <v>0</v>
      </c>
      <c r="BQ5721">
        <v>0</v>
      </c>
      <c r="BR5721">
        <v>0</v>
      </c>
      <c r="BS5721">
        <v>0</v>
      </c>
      <c r="BT5721">
        <v>0</v>
      </c>
      <c r="BU5721">
        <v>0</v>
      </c>
      <c r="BV5721">
        <v>0</v>
      </c>
      <c r="BW5721">
        <v>0</v>
      </c>
      <c r="BX5721">
        <v>0</v>
      </c>
      <c r="BY5721">
        <v>0</v>
      </c>
      <c r="BZ5721">
        <v>0</v>
      </c>
      <c r="CA5721">
        <v>1</v>
      </c>
      <c r="CB5721">
        <v>0</v>
      </c>
      <c r="CC5721">
        <v>0</v>
      </c>
      <c r="CD5721">
        <v>0</v>
      </c>
      <c r="CE5721">
        <v>1</v>
      </c>
      <c r="CF5721">
        <v>0</v>
      </c>
      <c r="CG5721">
        <v>10</v>
      </c>
    </row>
    <row r="5722" spans="1:85" hidden="1" x14ac:dyDescent="0.3">
      <c r="A5722">
        <v>5720</v>
      </c>
      <c r="B5722">
        <v>30870</v>
      </c>
      <c r="C5722">
        <v>56</v>
      </c>
      <c r="D5722">
        <v>20</v>
      </c>
      <c r="E5722">
        <v>-0.14597543705343999</v>
      </c>
      <c r="F5722">
        <v>-0.216743171090923</v>
      </c>
      <c r="G5722">
        <v>6</v>
      </c>
      <c r="H5722">
        <v>0</v>
      </c>
      <c r="I5722">
        <v>0</v>
      </c>
      <c r="J5722">
        <v>1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1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1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1</v>
      </c>
      <c r="AM5722">
        <v>0</v>
      </c>
      <c r="AN5722">
        <v>1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>
        <v>0</v>
      </c>
      <c r="BI5722">
        <v>0</v>
      </c>
      <c r="BJ5722">
        <v>0</v>
      </c>
      <c r="BK5722">
        <v>0</v>
      </c>
      <c r="BL5722">
        <v>0</v>
      </c>
      <c r="BM5722">
        <v>0</v>
      </c>
      <c r="BN5722">
        <v>0</v>
      </c>
      <c r="BO5722">
        <v>0</v>
      </c>
      <c r="BP5722">
        <v>0</v>
      </c>
      <c r="BQ5722">
        <v>0</v>
      </c>
      <c r="BR5722">
        <v>0</v>
      </c>
      <c r="BS5722">
        <v>0</v>
      </c>
      <c r="BT5722">
        <v>0</v>
      </c>
      <c r="BU5722">
        <v>0</v>
      </c>
      <c r="BV5722">
        <v>0</v>
      </c>
      <c r="BW5722">
        <v>0</v>
      </c>
      <c r="BX5722">
        <v>0</v>
      </c>
      <c r="BY5722">
        <v>0</v>
      </c>
      <c r="BZ5722">
        <v>0</v>
      </c>
      <c r="CA5722">
        <v>1</v>
      </c>
      <c r="CB5722">
        <v>0</v>
      </c>
      <c r="CC5722">
        <v>0</v>
      </c>
      <c r="CD5722">
        <v>0</v>
      </c>
      <c r="CE5722">
        <v>1</v>
      </c>
      <c r="CF5722">
        <v>0</v>
      </c>
      <c r="CG5722">
        <v>10</v>
      </c>
    </row>
    <row r="5723" spans="1:85" hidden="1" x14ac:dyDescent="0.3">
      <c r="A5723">
        <v>5721</v>
      </c>
      <c r="B5723">
        <v>32129</v>
      </c>
      <c r="C5723">
        <v>48</v>
      </c>
      <c r="D5723">
        <v>40</v>
      </c>
      <c r="E5723">
        <v>-0.14597543705343999</v>
      </c>
      <c r="F5723">
        <v>-0.216743171090923</v>
      </c>
      <c r="G5723">
        <v>4</v>
      </c>
      <c r="H5723">
        <v>0</v>
      </c>
      <c r="I5723">
        <v>0</v>
      </c>
      <c r="J5723">
        <v>1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1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1</v>
      </c>
      <c r="AG5723">
        <v>0</v>
      </c>
      <c r="AH5723">
        <v>0</v>
      </c>
      <c r="AI5723">
        <v>0</v>
      </c>
      <c r="AJ5723">
        <v>0</v>
      </c>
      <c r="AK5723">
        <v>1</v>
      </c>
      <c r="AL5723">
        <v>0</v>
      </c>
      <c r="AM5723">
        <v>0</v>
      </c>
      <c r="AN5723">
        <v>1</v>
      </c>
      <c r="AO5723">
        <v>1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0</v>
      </c>
      <c r="BH5723">
        <v>0</v>
      </c>
      <c r="BI5723">
        <v>0</v>
      </c>
      <c r="BJ5723">
        <v>0</v>
      </c>
      <c r="BK5723">
        <v>0</v>
      </c>
      <c r="BL5723">
        <v>0</v>
      </c>
      <c r="BM5723">
        <v>0</v>
      </c>
      <c r="BN5723">
        <v>0</v>
      </c>
      <c r="BO5723">
        <v>0</v>
      </c>
      <c r="BP5723">
        <v>0</v>
      </c>
      <c r="BQ5723">
        <v>0</v>
      </c>
      <c r="BR5723">
        <v>0</v>
      </c>
      <c r="BS5723">
        <v>0</v>
      </c>
      <c r="BT5723">
        <v>0</v>
      </c>
      <c r="BU5723">
        <v>0</v>
      </c>
      <c r="BV5723">
        <v>0</v>
      </c>
      <c r="BW5723">
        <v>0</v>
      </c>
      <c r="BX5723">
        <v>0</v>
      </c>
      <c r="BY5723">
        <v>0</v>
      </c>
      <c r="BZ5723">
        <v>0</v>
      </c>
      <c r="CA5723">
        <v>0</v>
      </c>
      <c r="CB5723">
        <v>0</v>
      </c>
      <c r="CC5723">
        <v>0</v>
      </c>
      <c r="CD5723">
        <v>0</v>
      </c>
      <c r="CE5723">
        <v>1</v>
      </c>
      <c r="CF5723">
        <v>0</v>
      </c>
      <c r="CG5723">
        <v>10</v>
      </c>
    </row>
    <row r="5724" spans="1:85" hidden="1" x14ac:dyDescent="0.3">
      <c r="A5724">
        <v>5722</v>
      </c>
      <c r="B5724">
        <v>13669</v>
      </c>
      <c r="C5724">
        <v>42</v>
      </c>
      <c r="D5724">
        <v>50</v>
      </c>
      <c r="E5724">
        <v>-0.14597543705343999</v>
      </c>
      <c r="F5724">
        <v>-0.216743171090923</v>
      </c>
      <c r="G5724">
        <v>3</v>
      </c>
      <c r="H5724">
        <v>0</v>
      </c>
      <c r="I5724">
        <v>0</v>
      </c>
      <c r="J5724">
        <v>1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1</v>
      </c>
      <c r="AC5724">
        <v>0</v>
      </c>
      <c r="AD5724">
        <v>1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1</v>
      </c>
      <c r="AM5724">
        <v>0</v>
      </c>
      <c r="AN5724">
        <v>1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0</v>
      </c>
      <c r="BG5724">
        <v>0</v>
      </c>
      <c r="BH5724">
        <v>0</v>
      </c>
      <c r="BI5724">
        <v>0</v>
      </c>
      <c r="BJ5724">
        <v>0</v>
      </c>
      <c r="BK5724">
        <v>0</v>
      </c>
      <c r="BL5724">
        <v>0</v>
      </c>
      <c r="BM5724">
        <v>0</v>
      </c>
      <c r="BN5724">
        <v>0</v>
      </c>
      <c r="BO5724">
        <v>0</v>
      </c>
      <c r="BP5724">
        <v>0</v>
      </c>
      <c r="BQ5724">
        <v>0</v>
      </c>
      <c r="BR5724">
        <v>0</v>
      </c>
      <c r="BS5724">
        <v>0</v>
      </c>
      <c r="BT5724">
        <v>0</v>
      </c>
      <c r="BU5724">
        <v>0</v>
      </c>
      <c r="BV5724">
        <v>0</v>
      </c>
      <c r="BW5724">
        <v>0</v>
      </c>
      <c r="BX5724">
        <v>0</v>
      </c>
      <c r="BY5724">
        <v>0</v>
      </c>
      <c r="BZ5724">
        <v>0</v>
      </c>
      <c r="CA5724">
        <v>1</v>
      </c>
      <c r="CB5724">
        <v>0</v>
      </c>
      <c r="CC5724">
        <v>0</v>
      </c>
      <c r="CD5724">
        <v>0</v>
      </c>
      <c r="CE5724">
        <v>1</v>
      </c>
      <c r="CF5724">
        <v>0</v>
      </c>
      <c r="CG5724">
        <v>10</v>
      </c>
    </row>
    <row r="5725" spans="1:85" hidden="1" x14ac:dyDescent="0.3">
      <c r="A5725">
        <v>5723</v>
      </c>
      <c r="B5725">
        <v>31391</v>
      </c>
      <c r="C5725">
        <v>26</v>
      </c>
      <c r="D5725">
        <v>45</v>
      </c>
      <c r="E5725">
        <v>-0.14597543705343999</v>
      </c>
      <c r="F5725">
        <v>-0.216743171090923</v>
      </c>
      <c r="G5725">
        <v>4</v>
      </c>
      <c r="H5725">
        <v>0</v>
      </c>
      <c r="I5725">
        <v>0</v>
      </c>
      <c r="J5725">
        <v>1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1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1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1</v>
      </c>
      <c r="AM5725">
        <v>0</v>
      </c>
      <c r="AN5725">
        <v>1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0</v>
      </c>
      <c r="BH5725">
        <v>0</v>
      </c>
      <c r="BI5725">
        <v>0</v>
      </c>
      <c r="BJ5725">
        <v>0</v>
      </c>
      <c r="BK5725">
        <v>0</v>
      </c>
      <c r="BL5725">
        <v>0</v>
      </c>
      <c r="BM5725">
        <v>0</v>
      </c>
      <c r="BN5725">
        <v>0</v>
      </c>
      <c r="BO5725">
        <v>0</v>
      </c>
      <c r="BP5725">
        <v>0</v>
      </c>
      <c r="BQ5725">
        <v>0</v>
      </c>
      <c r="BR5725">
        <v>0</v>
      </c>
      <c r="BS5725">
        <v>0</v>
      </c>
      <c r="BT5725">
        <v>0</v>
      </c>
      <c r="BU5725">
        <v>0</v>
      </c>
      <c r="BV5725">
        <v>0</v>
      </c>
      <c r="BW5725">
        <v>0</v>
      </c>
      <c r="BX5725">
        <v>0</v>
      </c>
      <c r="BY5725">
        <v>0</v>
      </c>
      <c r="BZ5725">
        <v>0</v>
      </c>
      <c r="CA5725">
        <v>1</v>
      </c>
      <c r="CB5725">
        <v>0</v>
      </c>
      <c r="CC5725">
        <v>0</v>
      </c>
      <c r="CD5725">
        <v>0</v>
      </c>
      <c r="CE5725">
        <v>1</v>
      </c>
      <c r="CF5725">
        <v>0</v>
      </c>
      <c r="CG5725">
        <v>10</v>
      </c>
    </row>
    <row r="5726" spans="1:85" hidden="1" x14ac:dyDescent="0.3">
      <c r="A5726">
        <v>5724</v>
      </c>
      <c r="B5726">
        <v>19660</v>
      </c>
      <c r="C5726">
        <v>49</v>
      </c>
      <c r="D5726">
        <v>40</v>
      </c>
      <c r="E5726">
        <v>-0.14597543705343999</v>
      </c>
      <c r="F5726">
        <v>-0.216743171090923</v>
      </c>
      <c r="G5726">
        <v>3</v>
      </c>
      <c r="H5726">
        <v>0</v>
      </c>
      <c r="I5726">
        <v>0</v>
      </c>
      <c r="J5726">
        <v>1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1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1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1</v>
      </c>
      <c r="AM5726">
        <v>0</v>
      </c>
      <c r="AN5726">
        <v>1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0</v>
      </c>
      <c r="BH5726">
        <v>0</v>
      </c>
      <c r="BI5726">
        <v>0</v>
      </c>
      <c r="BJ5726">
        <v>0</v>
      </c>
      <c r="BK5726">
        <v>0</v>
      </c>
      <c r="BL5726">
        <v>0</v>
      </c>
      <c r="BM5726">
        <v>0</v>
      </c>
      <c r="BN5726">
        <v>0</v>
      </c>
      <c r="BO5726">
        <v>0</v>
      </c>
      <c r="BP5726">
        <v>0</v>
      </c>
      <c r="BQ5726">
        <v>0</v>
      </c>
      <c r="BR5726">
        <v>0</v>
      </c>
      <c r="BS5726">
        <v>0</v>
      </c>
      <c r="BT5726">
        <v>0</v>
      </c>
      <c r="BU5726">
        <v>0</v>
      </c>
      <c r="BV5726">
        <v>0</v>
      </c>
      <c r="BW5726">
        <v>0</v>
      </c>
      <c r="BX5726">
        <v>0</v>
      </c>
      <c r="BY5726">
        <v>0</v>
      </c>
      <c r="BZ5726">
        <v>0</v>
      </c>
      <c r="CA5726">
        <v>1</v>
      </c>
      <c r="CB5726">
        <v>0</v>
      </c>
      <c r="CC5726">
        <v>0</v>
      </c>
      <c r="CD5726">
        <v>0</v>
      </c>
      <c r="CE5726">
        <v>1</v>
      </c>
      <c r="CF5726">
        <v>0</v>
      </c>
      <c r="CG5726">
        <v>10</v>
      </c>
    </row>
    <row r="5727" spans="1:85" hidden="1" x14ac:dyDescent="0.3">
      <c r="A5727">
        <v>5725</v>
      </c>
      <c r="B5727">
        <v>4341</v>
      </c>
      <c r="C5727">
        <v>36</v>
      </c>
      <c r="D5727">
        <v>52</v>
      </c>
      <c r="E5727">
        <v>-0.14597543705343999</v>
      </c>
      <c r="F5727">
        <v>-0.216743171090923</v>
      </c>
      <c r="G5727">
        <v>3</v>
      </c>
      <c r="H5727">
        <v>0</v>
      </c>
      <c r="I5727">
        <v>0</v>
      </c>
      <c r="J5727">
        <v>1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1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1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1</v>
      </c>
      <c r="AM5727">
        <v>0</v>
      </c>
      <c r="AN5727">
        <v>1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0</v>
      </c>
      <c r="BH5727">
        <v>0</v>
      </c>
      <c r="BI5727">
        <v>0</v>
      </c>
      <c r="BJ5727">
        <v>0</v>
      </c>
      <c r="BK5727">
        <v>0</v>
      </c>
      <c r="BL5727">
        <v>0</v>
      </c>
      <c r="BM5727">
        <v>0</v>
      </c>
      <c r="BN5727">
        <v>0</v>
      </c>
      <c r="BO5727">
        <v>0</v>
      </c>
      <c r="BP5727">
        <v>0</v>
      </c>
      <c r="BQ5727">
        <v>0</v>
      </c>
      <c r="BR5727">
        <v>0</v>
      </c>
      <c r="BS5727">
        <v>0</v>
      </c>
      <c r="BT5727">
        <v>0</v>
      </c>
      <c r="BU5727">
        <v>0</v>
      </c>
      <c r="BV5727">
        <v>0</v>
      </c>
      <c r="BW5727">
        <v>0</v>
      </c>
      <c r="BX5727">
        <v>0</v>
      </c>
      <c r="BY5727">
        <v>0</v>
      </c>
      <c r="BZ5727">
        <v>0</v>
      </c>
      <c r="CA5727">
        <v>1</v>
      </c>
      <c r="CB5727">
        <v>0</v>
      </c>
      <c r="CC5727">
        <v>0</v>
      </c>
      <c r="CD5727">
        <v>0</v>
      </c>
      <c r="CE5727">
        <v>1</v>
      </c>
      <c r="CF5727">
        <v>0</v>
      </c>
      <c r="CG5727">
        <v>10</v>
      </c>
    </row>
    <row r="5728" spans="1:85" x14ac:dyDescent="0.3">
      <c r="A5728">
        <v>5726</v>
      </c>
      <c r="B5728">
        <v>4058</v>
      </c>
      <c r="C5728">
        <v>46</v>
      </c>
      <c r="D5728">
        <v>40</v>
      </c>
      <c r="E5728">
        <v>-0.14597543705343999</v>
      </c>
      <c r="F5728">
        <v>-0.216743171090923</v>
      </c>
      <c r="G5728">
        <v>5</v>
      </c>
      <c r="H5728">
        <v>0</v>
      </c>
      <c r="I5728">
        <v>0</v>
      </c>
      <c r="J5728">
        <v>1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1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1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1</v>
      </c>
      <c r="AM5728">
        <v>0</v>
      </c>
      <c r="AN5728">
        <v>1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  <c r="BH5728">
        <v>0</v>
      </c>
      <c r="BI5728">
        <v>0</v>
      </c>
      <c r="BJ5728">
        <v>0</v>
      </c>
      <c r="BK5728">
        <v>0</v>
      </c>
      <c r="BL5728">
        <v>0</v>
      </c>
      <c r="BM5728">
        <v>0</v>
      </c>
      <c r="BN5728">
        <v>0</v>
      </c>
      <c r="BO5728">
        <v>0</v>
      </c>
      <c r="BP5728">
        <v>0</v>
      </c>
      <c r="BQ5728">
        <v>0</v>
      </c>
      <c r="BR5728">
        <v>0</v>
      </c>
      <c r="BS5728">
        <v>0</v>
      </c>
      <c r="BT5728">
        <v>0</v>
      </c>
      <c r="BU5728">
        <v>0</v>
      </c>
      <c r="BV5728">
        <v>0</v>
      </c>
      <c r="BW5728">
        <v>0</v>
      </c>
      <c r="BX5728">
        <v>0</v>
      </c>
      <c r="BY5728">
        <v>0</v>
      </c>
      <c r="BZ5728">
        <v>0</v>
      </c>
      <c r="CA5728">
        <v>1</v>
      </c>
      <c r="CB5728">
        <v>0</v>
      </c>
      <c r="CC5728">
        <v>0</v>
      </c>
      <c r="CD5728">
        <v>0</v>
      </c>
      <c r="CE5728">
        <v>1</v>
      </c>
      <c r="CF5728">
        <v>0</v>
      </c>
      <c r="CG5728">
        <v>10</v>
      </c>
    </row>
    <row r="5729" spans="1:85" hidden="1" x14ac:dyDescent="0.3">
      <c r="A5729">
        <v>5727</v>
      </c>
      <c r="B5729">
        <v>17335</v>
      </c>
      <c r="C5729">
        <v>26</v>
      </c>
      <c r="D5729">
        <v>40</v>
      </c>
      <c r="E5729">
        <v>-0.14597543705343999</v>
      </c>
      <c r="F5729">
        <v>-0.216743171090923</v>
      </c>
      <c r="G5729">
        <v>3</v>
      </c>
      <c r="H5729">
        <v>0</v>
      </c>
      <c r="I5729">
        <v>0</v>
      </c>
      <c r="J5729">
        <v>1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1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1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1</v>
      </c>
      <c r="AM5729">
        <v>0</v>
      </c>
      <c r="AN5729">
        <v>1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0</v>
      </c>
      <c r="BH5729">
        <v>0</v>
      </c>
      <c r="BI5729">
        <v>0</v>
      </c>
      <c r="BJ5729">
        <v>0</v>
      </c>
      <c r="BK5729">
        <v>0</v>
      </c>
      <c r="BL5729">
        <v>0</v>
      </c>
      <c r="BM5729">
        <v>0</v>
      </c>
      <c r="BN5729">
        <v>0</v>
      </c>
      <c r="BO5729">
        <v>0</v>
      </c>
      <c r="BP5729">
        <v>0</v>
      </c>
      <c r="BQ5729">
        <v>0</v>
      </c>
      <c r="BR5729">
        <v>0</v>
      </c>
      <c r="BS5729">
        <v>0</v>
      </c>
      <c r="BT5729">
        <v>0</v>
      </c>
      <c r="BU5729">
        <v>0</v>
      </c>
      <c r="BV5729">
        <v>0</v>
      </c>
      <c r="BW5729">
        <v>0</v>
      </c>
      <c r="BX5729">
        <v>0</v>
      </c>
      <c r="BY5729">
        <v>0</v>
      </c>
      <c r="BZ5729">
        <v>0</v>
      </c>
      <c r="CA5729">
        <v>1</v>
      </c>
      <c r="CB5729">
        <v>0</v>
      </c>
      <c r="CC5729">
        <v>0</v>
      </c>
      <c r="CD5729">
        <v>0</v>
      </c>
      <c r="CE5729">
        <v>1</v>
      </c>
      <c r="CF5729">
        <v>0</v>
      </c>
      <c r="CG5729">
        <v>10</v>
      </c>
    </row>
    <row r="5730" spans="1:85" hidden="1" x14ac:dyDescent="0.3">
      <c r="A5730">
        <v>5728</v>
      </c>
      <c r="B5730">
        <v>20800</v>
      </c>
      <c r="C5730">
        <v>62</v>
      </c>
      <c r="D5730">
        <v>40</v>
      </c>
      <c r="E5730">
        <v>-0.14597543705343999</v>
      </c>
      <c r="F5730">
        <v>-0.216743171090923</v>
      </c>
      <c r="G5730">
        <v>3</v>
      </c>
      <c r="H5730">
        <v>0</v>
      </c>
      <c r="I5730">
        <v>0</v>
      </c>
      <c r="J5730">
        <v>1</v>
      </c>
      <c r="K5730">
        <v>0</v>
      </c>
      <c r="L5730">
        <v>0</v>
      </c>
      <c r="M5730">
        <v>0</v>
      </c>
      <c r="N5730">
        <v>0</v>
      </c>
      <c r="O5730">
        <v>1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1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1</v>
      </c>
      <c r="AM5730">
        <v>0</v>
      </c>
      <c r="AN5730">
        <v>1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>
        <v>0</v>
      </c>
      <c r="BH5730">
        <v>0</v>
      </c>
      <c r="BI5730">
        <v>0</v>
      </c>
      <c r="BJ5730">
        <v>0</v>
      </c>
      <c r="BK5730">
        <v>0</v>
      </c>
      <c r="BL5730">
        <v>0</v>
      </c>
      <c r="BM5730">
        <v>0</v>
      </c>
      <c r="BN5730">
        <v>0</v>
      </c>
      <c r="BO5730">
        <v>0</v>
      </c>
      <c r="BP5730">
        <v>0</v>
      </c>
      <c r="BQ5730">
        <v>0</v>
      </c>
      <c r="BR5730">
        <v>0</v>
      </c>
      <c r="BS5730">
        <v>0</v>
      </c>
      <c r="BT5730">
        <v>0</v>
      </c>
      <c r="BU5730">
        <v>0</v>
      </c>
      <c r="BV5730">
        <v>0</v>
      </c>
      <c r="BW5730">
        <v>0</v>
      </c>
      <c r="BX5730">
        <v>0</v>
      </c>
      <c r="BY5730">
        <v>0</v>
      </c>
      <c r="BZ5730">
        <v>0</v>
      </c>
      <c r="CA5730">
        <v>1</v>
      </c>
      <c r="CB5730">
        <v>0</v>
      </c>
      <c r="CC5730">
        <v>0</v>
      </c>
      <c r="CD5730">
        <v>0</v>
      </c>
      <c r="CE5730">
        <v>1</v>
      </c>
      <c r="CF5730">
        <v>0</v>
      </c>
      <c r="CG5730">
        <v>10</v>
      </c>
    </row>
    <row r="5731" spans="1:85" hidden="1" x14ac:dyDescent="0.3">
      <c r="A5731">
        <v>5729</v>
      </c>
      <c r="B5731">
        <v>2425</v>
      </c>
      <c r="C5731">
        <v>34</v>
      </c>
      <c r="D5731">
        <v>44</v>
      </c>
      <c r="E5731">
        <v>-0.14597543705343999</v>
      </c>
      <c r="F5731">
        <v>-0.216743171090923</v>
      </c>
      <c r="G5731">
        <v>3</v>
      </c>
      <c r="H5731">
        <v>0</v>
      </c>
      <c r="I5731">
        <v>0</v>
      </c>
      <c r="J5731">
        <v>1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1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1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1</v>
      </c>
      <c r="AM5731">
        <v>0</v>
      </c>
      <c r="AN5731">
        <v>1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>
        <v>0</v>
      </c>
      <c r="BI5731">
        <v>0</v>
      </c>
      <c r="BJ5731">
        <v>0</v>
      </c>
      <c r="BK5731">
        <v>0</v>
      </c>
      <c r="BL5731">
        <v>0</v>
      </c>
      <c r="BM5731">
        <v>0</v>
      </c>
      <c r="BN5731">
        <v>0</v>
      </c>
      <c r="BO5731">
        <v>0</v>
      </c>
      <c r="BP5731">
        <v>0</v>
      </c>
      <c r="BQ5731">
        <v>0</v>
      </c>
      <c r="BR5731">
        <v>0</v>
      </c>
      <c r="BS5731">
        <v>0</v>
      </c>
      <c r="BT5731">
        <v>0</v>
      </c>
      <c r="BU5731">
        <v>0</v>
      </c>
      <c r="BV5731">
        <v>0</v>
      </c>
      <c r="BW5731">
        <v>0</v>
      </c>
      <c r="BX5731">
        <v>0</v>
      </c>
      <c r="BY5731">
        <v>0</v>
      </c>
      <c r="BZ5731">
        <v>0</v>
      </c>
      <c r="CA5731">
        <v>1</v>
      </c>
      <c r="CB5731">
        <v>0</v>
      </c>
      <c r="CC5731">
        <v>0</v>
      </c>
      <c r="CD5731">
        <v>0</v>
      </c>
      <c r="CE5731">
        <v>1</v>
      </c>
      <c r="CF5731">
        <v>0</v>
      </c>
      <c r="CG5731">
        <v>10</v>
      </c>
    </row>
    <row r="5732" spans="1:85" hidden="1" x14ac:dyDescent="0.3">
      <c r="A5732">
        <v>5730</v>
      </c>
      <c r="B5732">
        <v>10424</v>
      </c>
      <c r="C5732">
        <v>51</v>
      </c>
      <c r="D5732">
        <v>48</v>
      </c>
      <c r="E5732">
        <v>-0.14597543705343999</v>
      </c>
      <c r="F5732">
        <v>-0.216743171090923</v>
      </c>
      <c r="G5732">
        <v>4</v>
      </c>
      <c r="H5732">
        <v>1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1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1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1</v>
      </c>
      <c r="AM5732">
        <v>0</v>
      </c>
      <c r="AN5732">
        <v>1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  <c r="BH5732">
        <v>0</v>
      </c>
      <c r="BI5732">
        <v>0</v>
      </c>
      <c r="BJ5732">
        <v>0</v>
      </c>
      <c r="BK5732">
        <v>0</v>
      </c>
      <c r="BL5732">
        <v>0</v>
      </c>
      <c r="BM5732">
        <v>0</v>
      </c>
      <c r="BN5732">
        <v>0</v>
      </c>
      <c r="BO5732">
        <v>0</v>
      </c>
      <c r="BP5732">
        <v>0</v>
      </c>
      <c r="BQ5732">
        <v>0</v>
      </c>
      <c r="BR5732">
        <v>0</v>
      </c>
      <c r="BS5732">
        <v>0</v>
      </c>
      <c r="BT5732">
        <v>0</v>
      </c>
      <c r="BU5732">
        <v>0</v>
      </c>
      <c r="BV5732">
        <v>0</v>
      </c>
      <c r="BW5732">
        <v>0</v>
      </c>
      <c r="BX5732">
        <v>0</v>
      </c>
      <c r="BY5732">
        <v>0</v>
      </c>
      <c r="BZ5732">
        <v>0</v>
      </c>
      <c r="CA5732">
        <v>1</v>
      </c>
      <c r="CB5732">
        <v>0</v>
      </c>
      <c r="CC5732">
        <v>0</v>
      </c>
      <c r="CD5732">
        <v>0</v>
      </c>
      <c r="CE5732">
        <v>1</v>
      </c>
      <c r="CF5732">
        <v>0</v>
      </c>
      <c r="CG5732">
        <v>10</v>
      </c>
    </row>
    <row r="5733" spans="1:85" hidden="1" x14ac:dyDescent="0.3">
      <c r="A5733">
        <v>5731</v>
      </c>
      <c r="B5733">
        <v>25586</v>
      </c>
      <c r="C5733">
        <v>33</v>
      </c>
      <c r="D5733">
        <v>40</v>
      </c>
      <c r="E5733">
        <v>-0.14597543705343999</v>
      </c>
      <c r="F5733">
        <v>-0.216743171090923</v>
      </c>
      <c r="G5733">
        <v>4</v>
      </c>
      <c r="H5733">
        <v>0</v>
      </c>
      <c r="I5733">
        <v>0</v>
      </c>
      <c r="J5733">
        <v>1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1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1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1</v>
      </c>
      <c r="AM5733">
        <v>0</v>
      </c>
      <c r="AN5733">
        <v>1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  <c r="BH5733">
        <v>0</v>
      </c>
      <c r="BI5733">
        <v>0</v>
      </c>
      <c r="BJ5733">
        <v>0</v>
      </c>
      <c r="BK5733">
        <v>0</v>
      </c>
      <c r="BL5733">
        <v>0</v>
      </c>
      <c r="BM5733">
        <v>0</v>
      </c>
      <c r="BN5733">
        <v>0</v>
      </c>
      <c r="BO5733">
        <v>0</v>
      </c>
      <c r="BP5733">
        <v>0</v>
      </c>
      <c r="BQ5733">
        <v>0</v>
      </c>
      <c r="BR5733">
        <v>0</v>
      </c>
      <c r="BS5733">
        <v>0</v>
      </c>
      <c r="BT5733">
        <v>0</v>
      </c>
      <c r="BU5733">
        <v>0</v>
      </c>
      <c r="BV5733">
        <v>0</v>
      </c>
      <c r="BW5733">
        <v>0</v>
      </c>
      <c r="BX5733">
        <v>0</v>
      </c>
      <c r="BY5733">
        <v>0</v>
      </c>
      <c r="BZ5733">
        <v>0</v>
      </c>
      <c r="CA5733">
        <v>1</v>
      </c>
      <c r="CB5733">
        <v>0</v>
      </c>
      <c r="CC5733">
        <v>0</v>
      </c>
      <c r="CD5733">
        <v>0</v>
      </c>
      <c r="CE5733">
        <v>1</v>
      </c>
      <c r="CF5733">
        <v>0</v>
      </c>
      <c r="CG5733">
        <v>10</v>
      </c>
    </row>
    <row r="5734" spans="1:85" hidden="1" x14ac:dyDescent="0.3">
      <c r="A5734">
        <v>5732</v>
      </c>
      <c r="B5734">
        <v>21241</v>
      </c>
      <c r="C5734">
        <v>40</v>
      </c>
      <c r="D5734">
        <v>40</v>
      </c>
      <c r="E5734">
        <v>-0.14597543705343999</v>
      </c>
      <c r="F5734">
        <v>-0.216743171090923</v>
      </c>
      <c r="G5734">
        <v>2</v>
      </c>
      <c r="H5734">
        <v>0</v>
      </c>
      <c r="I5734">
        <v>0</v>
      </c>
      <c r="J5734">
        <v>1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1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1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1</v>
      </c>
      <c r="AM5734">
        <v>0</v>
      </c>
      <c r="AN5734">
        <v>1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0</v>
      </c>
      <c r="BH5734">
        <v>0</v>
      </c>
      <c r="BI5734">
        <v>0</v>
      </c>
      <c r="BJ5734">
        <v>0</v>
      </c>
      <c r="BK5734">
        <v>0</v>
      </c>
      <c r="BL5734">
        <v>0</v>
      </c>
      <c r="BM5734">
        <v>0</v>
      </c>
      <c r="BN5734">
        <v>0</v>
      </c>
      <c r="BO5734">
        <v>0</v>
      </c>
      <c r="BP5734">
        <v>0</v>
      </c>
      <c r="BQ5734">
        <v>0</v>
      </c>
      <c r="BR5734">
        <v>0</v>
      </c>
      <c r="BS5734">
        <v>0</v>
      </c>
      <c r="BT5734">
        <v>0</v>
      </c>
      <c r="BU5734">
        <v>0</v>
      </c>
      <c r="BV5734">
        <v>0</v>
      </c>
      <c r="BW5734">
        <v>0</v>
      </c>
      <c r="BX5734">
        <v>0</v>
      </c>
      <c r="BY5734">
        <v>0</v>
      </c>
      <c r="BZ5734">
        <v>0</v>
      </c>
      <c r="CA5734">
        <v>1</v>
      </c>
      <c r="CB5734">
        <v>0</v>
      </c>
      <c r="CC5734">
        <v>0</v>
      </c>
      <c r="CD5734">
        <v>0</v>
      </c>
      <c r="CE5734">
        <v>1</v>
      </c>
      <c r="CF5734">
        <v>0</v>
      </c>
      <c r="CG5734">
        <v>10</v>
      </c>
    </row>
    <row r="5735" spans="1:85" hidden="1" x14ac:dyDescent="0.3">
      <c r="A5735">
        <v>5733</v>
      </c>
      <c r="B5735">
        <v>13009</v>
      </c>
      <c r="C5735">
        <v>50</v>
      </c>
      <c r="D5735">
        <v>40</v>
      </c>
      <c r="E5735">
        <v>-0.14597543705343999</v>
      </c>
      <c r="F5735">
        <v>-0.216743171090923</v>
      </c>
      <c r="G5735">
        <v>2</v>
      </c>
      <c r="H5735">
        <v>0</v>
      </c>
      <c r="I5735">
        <v>0</v>
      </c>
      <c r="J5735">
        <v>1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1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1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1</v>
      </c>
      <c r="AM5735">
        <v>0</v>
      </c>
      <c r="AN5735">
        <v>1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>
        <v>0</v>
      </c>
      <c r="BI5735">
        <v>0</v>
      </c>
      <c r="BJ5735">
        <v>0</v>
      </c>
      <c r="BK5735">
        <v>0</v>
      </c>
      <c r="BL5735">
        <v>0</v>
      </c>
      <c r="BM5735">
        <v>0</v>
      </c>
      <c r="BN5735">
        <v>0</v>
      </c>
      <c r="BO5735">
        <v>0</v>
      </c>
      <c r="BP5735">
        <v>0</v>
      </c>
      <c r="BQ5735">
        <v>0</v>
      </c>
      <c r="BR5735">
        <v>0</v>
      </c>
      <c r="BS5735">
        <v>0</v>
      </c>
      <c r="BT5735">
        <v>0</v>
      </c>
      <c r="BU5735">
        <v>0</v>
      </c>
      <c r="BV5735">
        <v>0</v>
      </c>
      <c r="BW5735">
        <v>0</v>
      </c>
      <c r="BX5735">
        <v>0</v>
      </c>
      <c r="BY5735">
        <v>0</v>
      </c>
      <c r="BZ5735">
        <v>0</v>
      </c>
      <c r="CA5735">
        <v>1</v>
      </c>
      <c r="CB5735">
        <v>0</v>
      </c>
      <c r="CC5735">
        <v>0</v>
      </c>
      <c r="CD5735">
        <v>0</v>
      </c>
      <c r="CE5735">
        <v>1</v>
      </c>
      <c r="CF5735">
        <v>0</v>
      </c>
      <c r="CG5735">
        <v>10</v>
      </c>
    </row>
    <row r="5736" spans="1:85" x14ac:dyDescent="0.3">
      <c r="A5736">
        <v>5734</v>
      </c>
      <c r="B5736">
        <v>29553</v>
      </c>
      <c r="C5736">
        <v>42</v>
      </c>
      <c r="D5736">
        <v>40</v>
      </c>
      <c r="E5736">
        <v>-0.14597543705343999</v>
      </c>
      <c r="F5736">
        <v>-0.216743171090923</v>
      </c>
      <c r="G5736">
        <v>6</v>
      </c>
      <c r="H5736">
        <v>0</v>
      </c>
      <c r="I5736">
        <v>0</v>
      </c>
      <c r="J5736">
        <v>1</v>
      </c>
      <c r="K5736">
        <v>0</v>
      </c>
      <c r="L5736">
        <v>0</v>
      </c>
      <c r="M5736">
        <v>0</v>
      </c>
      <c r="N5736">
        <v>0</v>
      </c>
      <c r="O5736">
        <v>1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1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1</v>
      </c>
      <c r="AL5736">
        <v>0</v>
      </c>
      <c r="AM5736">
        <v>0</v>
      </c>
      <c r="AN5736">
        <v>1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>
        <v>0</v>
      </c>
      <c r="BI5736">
        <v>0</v>
      </c>
      <c r="BJ5736">
        <v>0</v>
      </c>
      <c r="BK5736">
        <v>0</v>
      </c>
      <c r="BL5736">
        <v>0</v>
      </c>
      <c r="BM5736">
        <v>0</v>
      </c>
      <c r="BN5736">
        <v>0</v>
      </c>
      <c r="BO5736">
        <v>0</v>
      </c>
      <c r="BP5736">
        <v>0</v>
      </c>
      <c r="BQ5736">
        <v>0</v>
      </c>
      <c r="BR5736">
        <v>0</v>
      </c>
      <c r="BS5736">
        <v>0</v>
      </c>
      <c r="BT5736">
        <v>0</v>
      </c>
      <c r="BU5736">
        <v>0</v>
      </c>
      <c r="BV5736">
        <v>0</v>
      </c>
      <c r="BW5736">
        <v>0</v>
      </c>
      <c r="BX5736">
        <v>0</v>
      </c>
      <c r="BY5736">
        <v>0</v>
      </c>
      <c r="BZ5736">
        <v>0</v>
      </c>
      <c r="CA5736">
        <v>1</v>
      </c>
      <c r="CB5736">
        <v>0</v>
      </c>
      <c r="CC5736">
        <v>0</v>
      </c>
      <c r="CD5736">
        <v>0</v>
      </c>
      <c r="CE5736">
        <v>1</v>
      </c>
      <c r="CF5736">
        <v>0</v>
      </c>
      <c r="CG5736">
        <v>10</v>
      </c>
    </row>
    <row r="5737" spans="1:85" hidden="1" x14ac:dyDescent="0.3">
      <c r="A5737">
        <v>5735</v>
      </c>
      <c r="B5737">
        <v>8225</v>
      </c>
      <c r="C5737">
        <v>36</v>
      </c>
      <c r="D5737">
        <v>30</v>
      </c>
      <c r="E5737">
        <v>-0.14597543705343999</v>
      </c>
      <c r="F5737">
        <v>-0.216743171090923</v>
      </c>
      <c r="G5737">
        <v>9</v>
      </c>
      <c r="H5737">
        <v>0</v>
      </c>
      <c r="I5737">
        <v>0</v>
      </c>
      <c r="J5737">
        <v>0</v>
      </c>
      <c r="K5737">
        <v>0</v>
      </c>
      <c r="L5737">
        <v>1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1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1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1</v>
      </c>
      <c r="AM5737">
        <v>0</v>
      </c>
      <c r="AN5737">
        <v>1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>
        <v>0</v>
      </c>
      <c r="BI5737">
        <v>0</v>
      </c>
      <c r="BJ5737">
        <v>0</v>
      </c>
      <c r="BK5737">
        <v>0</v>
      </c>
      <c r="BL5737">
        <v>0</v>
      </c>
      <c r="BM5737">
        <v>0</v>
      </c>
      <c r="BN5737">
        <v>0</v>
      </c>
      <c r="BO5737">
        <v>0</v>
      </c>
      <c r="BP5737">
        <v>0</v>
      </c>
      <c r="BQ5737">
        <v>0</v>
      </c>
      <c r="BR5737">
        <v>0</v>
      </c>
      <c r="BS5737">
        <v>0</v>
      </c>
      <c r="BT5737">
        <v>0</v>
      </c>
      <c r="BU5737">
        <v>0</v>
      </c>
      <c r="BV5737">
        <v>0</v>
      </c>
      <c r="BW5737">
        <v>0</v>
      </c>
      <c r="BX5737">
        <v>0</v>
      </c>
      <c r="BY5737">
        <v>0</v>
      </c>
      <c r="BZ5737">
        <v>0</v>
      </c>
      <c r="CA5737">
        <v>0</v>
      </c>
      <c r="CB5737">
        <v>0</v>
      </c>
      <c r="CC5737">
        <v>0</v>
      </c>
      <c r="CD5737">
        <v>1</v>
      </c>
      <c r="CE5737">
        <v>1</v>
      </c>
      <c r="CF5737">
        <v>0</v>
      </c>
      <c r="CG5737">
        <v>10</v>
      </c>
    </row>
    <row r="5738" spans="1:85" hidden="1" x14ac:dyDescent="0.3">
      <c r="A5738">
        <v>5736</v>
      </c>
      <c r="B5738">
        <v>15921</v>
      </c>
      <c r="C5738">
        <v>30</v>
      </c>
      <c r="D5738">
        <v>25</v>
      </c>
      <c r="E5738">
        <v>-0.14597543705343999</v>
      </c>
      <c r="F5738">
        <v>-0.216743171090923</v>
      </c>
      <c r="G5738">
        <v>4</v>
      </c>
      <c r="H5738">
        <v>0</v>
      </c>
      <c r="I5738">
        <v>0</v>
      </c>
      <c r="J5738">
        <v>1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1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1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1</v>
      </c>
      <c r="AM5738">
        <v>0</v>
      </c>
      <c r="AN5738">
        <v>1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0</v>
      </c>
      <c r="BH5738">
        <v>0</v>
      </c>
      <c r="BI5738">
        <v>0</v>
      </c>
      <c r="BJ5738">
        <v>0</v>
      </c>
      <c r="BK5738">
        <v>0</v>
      </c>
      <c r="BL5738">
        <v>0</v>
      </c>
      <c r="BM5738">
        <v>0</v>
      </c>
      <c r="BN5738">
        <v>0</v>
      </c>
      <c r="BO5738">
        <v>0</v>
      </c>
      <c r="BP5738">
        <v>0</v>
      </c>
      <c r="BQ5738">
        <v>0</v>
      </c>
      <c r="BR5738">
        <v>0</v>
      </c>
      <c r="BS5738">
        <v>0</v>
      </c>
      <c r="BT5738">
        <v>0</v>
      </c>
      <c r="BU5738">
        <v>0</v>
      </c>
      <c r="BV5738">
        <v>0</v>
      </c>
      <c r="BW5738">
        <v>0</v>
      </c>
      <c r="BX5738">
        <v>0</v>
      </c>
      <c r="BY5738">
        <v>0</v>
      </c>
      <c r="BZ5738">
        <v>0</v>
      </c>
      <c r="CA5738">
        <v>1</v>
      </c>
      <c r="CB5738">
        <v>0</v>
      </c>
      <c r="CC5738">
        <v>0</v>
      </c>
      <c r="CD5738">
        <v>0</v>
      </c>
      <c r="CE5738">
        <v>1</v>
      </c>
      <c r="CF5738">
        <v>0</v>
      </c>
      <c r="CG5738">
        <v>10</v>
      </c>
    </row>
    <row r="5739" spans="1:85" hidden="1" x14ac:dyDescent="0.3">
      <c r="A5739">
        <v>5737</v>
      </c>
      <c r="B5739">
        <v>29358</v>
      </c>
      <c r="C5739">
        <v>35</v>
      </c>
      <c r="D5739">
        <v>40</v>
      </c>
      <c r="E5739">
        <v>-0.14597543705343999</v>
      </c>
      <c r="F5739">
        <v>-0.216743171090923</v>
      </c>
      <c r="G5739">
        <v>4</v>
      </c>
      <c r="H5739">
        <v>1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1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1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1</v>
      </c>
      <c r="AM5739">
        <v>1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  <c r="BH5739">
        <v>0</v>
      </c>
      <c r="BI5739">
        <v>0</v>
      </c>
      <c r="BJ5739">
        <v>0</v>
      </c>
      <c r="BK5739">
        <v>0</v>
      </c>
      <c r="BL5739">
        <v>0</v>
      </c>
      <c r="BM5739">
        <v>0</v>
      </c>
      <c r="BN5739">
        <v>0</v>
      </c>
      <c r="BO5739">
        <v>0</v>
      </c>
      <c r="BP5739">
        <v>0</v>
      </c>
      <c r="BQ5739">
        <v>0</v>
      </c>
      <c r="BR5739">
        <v>0</v>
      </c>
      <c r="BS5739">
        <v>0</v>
      </c>
      <c r="BT5739">
        <v>0</v>
      </c>
      <c r="BU5739">
        <v>0</v>
      </c>
      <c r="BV5739">
        <v>0</v>
      </c>
      <c r="BW5739">
        <v>0</v>
      </c>
      <c r="BX5739">
        <v>0</v>
      </c>
      <c r="BY5739">
        <v>0</v>
      </c>
      <c r="BZ5739">
        <v>0</v>
      </c>
      <c r="CA5739">
        <v>1</v>
      </c>
      <c r="CB5739">
        <v>0</v>
      </c>
      <c r="CC5739">
        <v>0</v>
      </c>
      <c r="CD5739">
        <v>0</v>
      </c>
      <c r="CE5739">
        <v>1</v>
      </c>
      <c r="CF5739">
        <v>0</v>
      </c>
      <c r="CG5739">
        <v>10</v>
      </c>
    </row>
    <row r="5740" spans="1:85" hidden="1" x14ac:dyDescent="0.3">
      <c r="A5740">
        <v>5738</v>
      </c>
      <c r="B5740">
        <v>11100</v>
      </c>
      <c r="C5740">
        <v>42</v>
      </c>
      <c r="D5740">
        <v>40</v>
      </c>
      <c r="E5740">
        <v>-0.14597543705343999</v>
      </c>
      <c r="F5740">
        <v>-0.216743171090923</v>
      </c>
      <c r="G5740">
        <v>3</v>
      </c>
      <c r="H5740">
        <v>0</v>
      </c>
      <c r="I5740">
        <v>0</v>
      </c>
      <c r="J5740">
        <v>1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1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1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1</v>
      </c>
      <c r="AM5740">
        <v>0</v>
      </c>
      <c r="AN5740">
        <v>1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>
        <v>0</v>
      </c>
      <c r="BI5740">
        <v>0</v>
      </c>
      <c r="BJ5740">
        <v>0</v>
      </c>
      <c r="BK5740">
        <v>0</v>
      </c>
      <c r="BL5740">
        <v>0</v>
      </c>
      <c r="BM5740">
        <v>0</v>
      </c>
      <c r="BN5740">
        <v>0</v>
      </c>
      <c r="BO5740">
        <v>0</v>
      </c>
      <c r="BP5740">
        <v>0</v>
      </c>
      <c r="BQ5740">
        <v>0</v>
      </c>
      <c r="BR5740">
        <v>0</v>
      </c>
      <c r="BS5740">
        <v>0</v>
      </c>
      <c r="BT5740">
        <v>0</v>
      </c>
      <c r="BU5740">
        <v>0</v>
      </c>
      <c r="BV5740">
        <v>0</v>
      </c>
      <c r="BW5740">
        <v>0</v>
      </c>
      <c r="BX5740">
        <v>0</v>
      </c>
      <c r="BY5740">
        <v>0</v>
      </c>
      <c r="BZ5740">
        <v>0</v>
      </c>
      <c r="CA5740">
        <v>1</v>
      </c>
      <c r="CB5740">
        <v>0</v>
      </c>
      <c r="CC5740">
        <v>0</v>
      </c>
      <c r="CD5740">
        <v>0</v>
      </c>
      <c r="CE5740">
        <v>1</v>
      </c>
      <c r="CF5740">
        <v>0</v>
      </c>
      <c r="CG5740">
        <v>10</v>
      </c>
    </row>
    <row r="5741" spans="1:85" hidden="1" x14ac:dyDescent="0.3">
      <c r="A5741">
        <v>5739</v>
      </c>
      <c r="B5741">
        <v>29901</v>
      </c>
      <c r="C5741">
        <v>41</v>
      </c>
      <c r="D5741">
        <v>60</v>
      </c>
      <c r="E5741">
        <v>-0.14597543705343999</v>
      </c>
      <c r="F5741">
        <v>-0.216743171090923</v>
      </c>
      <c r="G5741">
        <v>3</v>
      </c>
      <c r="H5741">
        <v>0</v>
      </c>
      <c r="I5741">
        <v>0</v>
      </c>
      <c r="J5741">
        <v>1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1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1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1</v>
      </c>
      <c r="AM5741">
        <v>0</v>
      </c>
      <c r="AN5741">
        <v>1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0</v>
      </c>
      <c r="BH5741">
        <v>0</v>
      </c>
      <c r="BI5741">
        <v>0</v>
      </c>
      <c r="BJ5741">
        <v>0</v>
      </c>
      <c r="BK5741">
        <v>0</v>
      </c>
      <c r="BL5741">
        <v>0</v>
      </c>
      <c r="BM5741">
        <v>0</v>
      </c>
      <c r="BN5741">
        <v>0</v>
      </c>
      <c r="BO5741">
        <v>0</v>
      </c>
      <c r="BP5741">
        <v>0</v>
      </c>
      <c r="BQ5741">
        <v>0</v>
      </c>
      <c r="BR5741">
        <v>0</v>
      </c>
      <c r="BS5741">
        <v>0</v>
      </c>
      <c r="BT5741">
        <v>0</v>
      </c>
      <c r="BU5741">
        <v>0</v>
      </c>
      <c r="BV5741">
        <v>0</v>
      </c>
      <c r="BW5741">
        <v>0</v>
      </c>
      <c r="BX5741">
        <v>0</v>
      </c>
      <c r="BY5741">
        <v>0</v>
      </c>
      <c r="BZ5741">
        <v>0</v>
      </c>
      <c r="CA5741">
        <v>1</v>
      </c>
      <c r="CB5741">
        <v>0</v>
      </c>
      <c r="CC5741">
        <v>0</v>
      </c>
      <c r="CD5741">
        <v>0</v>
      </c>
      <c r="CE5741">
        <v>1</v>
      </c>
      <c r="CF5741">
        <v>0</v>
      </c>
      <c r="CG5741">
        <v>10</v>
      </c>
    </row>
    <row r="5742" spans="1:85" hidden="1" x14ac:dyDescent="0.3">
      <c r="A5742">
        <v>5740</v>
      </c>
      <c r="B5742">
        <v>8227</v>
      </c>
      <c r="C5742">
        <v>31</v>
      </c>
      <c r="D5742">
        <v>40</v>
      </c>
      <c r="E5742">
        <v>-0.14597543705343999</v>
      </c>
      <c r="F5742">
        <v>-0.216743171090923</v>
      </c>
      <c r="G5742">
        <v>4</v>
      </c>
      <c r="H5742">
        <v>0</v>
      </c>
      <c r="I5742">
        <v>0</v>
      </c>
      <c r="J5742">
        <v>1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1</v>
      </c>
      <c r="AC5742">
        <v>0</v>
      </c>
      <c r="AD5742">
        <v>1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1</v>
      </c>
      <c r="AM5742">
        <v>0</v>
      </c>
      <c r="AN5742">
        <v>1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  <c r="BH5742">
        <v>0</v>
      </c>
      <c r="BI5742">
        <v>0</v>
      </c>
      <c r="BJ5742">
        <v>0</v>
      </c>
      <c r="BK5742">
        <v>0</v>
      </c>
      <c r="BL5742">
        <v>0</v>
      </c>
      <c r="BM5742">
        <v>0</v>
      </c>
      <c r="BN5742">
        <v>0</v>
      </c>
      <c r="BO5742">
        <v>0</v>
      </c>
      <c r="BP5742">
        <v>0</v>
      </c>
      <c r="BQ5742">
        <v>0</v>
      </c>
      <c r="BR5742">
        <v>0</v>
      </c>
      <c r="BS5742">
        <v>0</v>
      </c>
      <c r="BT5742">
        <v>0</v>
      </c>
      <c r="BU5742">
        <v>0</v>
      </c>
      <c r="BV5742">
        <v>0</v>
      </c>
      <c r="BW5742">
        <v>0</v>
      </c>
      <c r="BX5742">
        <v>0</v>
      </c>
      <c r="BY5742">
        <v>0</v>
      </c>
      <c r="BZ5742">
        <v>0</v>
      </c>
      <c r="CA5742">
        <v>1</v>
      </c>
      <c r="CB5742">
        <v>0</v>
      </c>
      <c r="CC5742">
        <v>0</v>
      </c>
      <c r="CD5742">
        <v>0</v>
      </c>
      <c r="CE5742">
        <v>1</v>
      </c>
      <c r="CF5742">
        <v>0</v>
      </c>
      <c r="CG5742">
        <v>10</v>
      </c>
    </row>
    <row r="5743" spans="1:85" hidden="1" x14ac:dyDescent="0.3">
      <c r="A5743">
        <v>5741</v>
      </c>
      <c r="B5743">
        <v>13039</v>
      </c>
      <c r="C5743">
        <v>41</v>
      </c>
      <c r="D5743">
        <v>45</v>
      </c>
      <c r="E5743">
        <v>-0.14597543705343999</v>
      </c>
      <c r="F5743">
        <v>-0.216743171090923</v>
      </c>
      <c r="G5743">
        <v>3</v>
      </c>
      <c r="H5743">
        <v>0</v>
      </c>
      <c r="I5743">
        <v>0</v>
      </c>
      <c r="J5743">
        <v>1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1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1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1</v>
      </c>
      <c r="AM5743">
        <v>0</v>
      </c>
      <c r="AN5743">
        <v>1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0</v>
      </c>
      <c r="BH5743">
        <v>0</v>
      </c>
      <c r="BI5743">
        <v>0</v>
      </c>
      <c r="BJ5743">
        <v>0</v>
      </c>
      <c r="BK5743">
        <v>0</v>
      </c>
      <c r="BL5743">
        <v>0</v>
      </c>
      <c r="BM5743">
        <v>0</v>
      </c>
      <c r="BN5743">
        <v>0</v>
      </c>
      <c r="BO5743">
        <v>0</v>
      </c>
      <c r="BP5743">
        <v>0</v>
      </c>
      <c r="BQ5743">
        <v>0</v>
      </c>
      <c r="BR5743">
        <v>0</v>
      </c>
      <c r="BS5743">
        <v>0</v>
      </c>
      <c r="BT5743">
        <v>0</v>
      </c>
      <c r="BU5743">
        <v>0</v>
      </c>
      <c r="BV5743">
        <v>0</v>
      </c>
      <c r="BW5743">
        <v>0</v>
      </c>
      <c r="BX5743">
        <v>0</v>
      </c>
      <c r="BY5743">
        <v>0</v>
      </c>
      <c r="BZ5743">
        <v>0</v>
      </c>
      <c r="CA5743">
        <v>1</v>
      </c>
      <c r="CB5743">
        <v>0</v>
      </c>
      <c r="CC5743">
        <v>0</v>
      </c>
      <c r="CD5743">
        <v>0</v>
      </c>
      <c r="CE5743">
        <v>1</v>
      </c>
      <c r="CF5743">
        <v>0</v>
      </c>
      <c r="CG5743">
        <v>10</v>
      </c>
    </row>
    <row r="5744" spans="1:85" hidden="1" x14ac:dyDescent="0.3">
      <c r="A5744">
        <v>5742</v>
      </c>
      <c r="B5744">
        <v>14045</v>
      </c>
      <c r="C5744">
        <v>51</v>
      </c>
      <c r="D5744">
        <v>40</v>
      </c>
      <c r="E5744">
        <v>-0.14597543705343999</v>
      </c>
      <c r="F5744">
        <v>-0.216743171090923</v>
      </c>
      <c r="G5744">
        <v>3</v>
      </c>
      <c r="H5744">
        <v>0</v>
      </c>
      <c r="I5744">
        <v>0</v>
      </c>
      <c r="J5744">
        <v>1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1</v>
      </c>
      <c r="AC5744">
        <v>0</v>
      </c>
      <c r="AD5744">
        <v>1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1</v>
      </c>
      <c r="AM5744">
        <v>0</v>
      </c>
      <c r="AN5744">
        <v>1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>
        <v>0</v>
      </c>
      <c r="BI5744">
        <v>0</v>
      </c>
      <c r="BJ5744">
        <v>0</v>
      </c>
      <c r="BK5744">
        <v>0</v>
      </c>
      <c r="BL5744">
        <v>0</v>
      </c>
      <c r="BM5744">
        <v>0</v>
      </c>
      <c r="BN5744">
        <v>0</v>
      </c>
      <c r="BO5744">
        <v>0</v>
      </c>
      <c r="BP5744">
        <v>0</v>
      </c>
      <c r="BQ5744">
        <v>0</v>
      </c>
      <c r="BR5744">
        <v>0</v>
      </c>
      <c r="BS5744">
        <v>0</v>
      </c>
      <c r="BT5744">
        <v>0</v>
      </c>
      <c r="BU5744">
        <v>0</v>
      </c>
      <c r="BV5744">
        <v>0</v>
      </c>
      <c r="BW5744">
        <v>0</v>
      </c>
      <c r="BX5744">
        <v>0</v>
      </c>
      <c r="BY5744">
        <v>0</v>
      </c>
      <c r="BZ5744">
        <v>0</v>
      </c>
      <c r="CA5744">
        <v>1</v>
      </c>
      <c r="CB5744">
        <v>0</v>
      </c>
      <c r="CC5744">
        <v>0</v>
      </c>
      <c r="CD5744">
        <v>0</v>
      </c>
      <c r="CE5744">
        <v>1</v>
      </c>
      <c r="CF5744">
        <v>0</v>
      </c>
      <c r="CG5744">
        <v>10</v>
      </c>
    </row>
    <row r="5745" spans="1:85" hidden="1" x14ac:dyDescent="0.3">
      <c r="A5745">
        <v>5743</v>
      </c>
      <c r="B5745">
        <v>4121</v>
      </c>
      <c r="C5745">
        <v>49</v>
      </c>
      <c r="D5745">
        <v>40</v>
      </c>
      <c r="E5745">
        <v>-0.14597543705343999</v>
      </c>
      <c r="F5745">
        <v>-0.216743171090923</v>
      </c>
      <c r="G5745">
        <v>3</v>
      </c>
      <c r="H5745">
        <v>0</v>
      </c>
      <c r="I5745">
        <v>0</v>
      </c>
      <c r="J5745">
        <v>1</v>
      </c>
      <c r="K5745">
        <v>0</v>
      </c>
      <c r="L5745">
        <v>0</v>
      </c>
      <c r="M5745">
        <v>0</v>
      </c>
      <c r="N5745">
        <v>0</v>
      </c>
      <c r="O5745">
        <v>1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1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1</v>
      </c>
      <c r="AM5745">
        <v>0</v>
      </c>
      <c r="AN5745">
        <v>1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>
        <v>0</v>
      </c>
      <c r="BI5745">
        <v>0</v>
      </c>
      <c r="BJ5745">
        <v>0</v>
      </c>
      <c r="BK5745">
        <v>0</v>
      </c>
      <c r="BL5745">
        <v>0</v>
      </c>
      <c r="BM5745">
        <v>0</v>
      </c>
      <c r="BN5745">
        <v>0</v>
      </c>
      <c r="BO5745">
        <v>0</v>
      </c>
      <c r="BP5745">
        <v>0</v>
      </c>
      <c r="BQ5745">
        <v>0</v>
      </c>
      <c r="BR5745">
        <v>0</v>
      </c>
      <c r="BS5745">
        <v>0</v>
      </c>
      <c r="BT5745">
        <v>0</v>
      </c>
      <c r="BU5745">
        <v>0</v>
      </c>
      <c r="BV5745">
        <v>0</v>
      </c>
      <c r="BW5745">
        <v>0</v>
      </c>
      <c r="BX5745">
        <v>0</v>
      </c>
      <c r="BY5745">
        <v>0</v>
      </c>
      <c r="BZ5745">
        <v>0</v>
      </c>
      <c r="CA5745">
        <v>1</v>
      </c>
      <c r="CB5745">
        <v>0</v>
      </c>
      <c r="CC5745">
        <v>0</v>
      </c>
      <c r="CD5745">
        <v>0</v>
      </c>
      <c r="CE5745">
        <v>1</v>
      </c>
      <c r="CF5745">
        <v>0</v>
      </c>
      <c r="CG5745">
        <v>10</v>
      </c>
    </row>
    <row r="5746" spans="1:85" hidden="1" x14ac:dyDescent="0.3">
      <c r="A5746">
        <v>5744</v>
      </c>
      <c r="B5746">
        <v>2497</v>
      </c>
      <c r="C5746">
        <v>32</v>
      </c>
      <c r="D5746">
        <v>60</v>
      </c>
      <c r="E5746">
        <v>-0.14597543705343999</v>
      </c>
      <c r="F5746">
        <v>-0.216743171090923</v>
      </c>
      <c r="G5746">
        <v>4</v>
      </c>
      <c r="H5746">
        <v>0</v>
      </c>
      <c r="I5746">
        <v>0</v>
      </c>
      <c r="J5746">
        <v>1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1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1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1</v>
      </c>
      <c r="AM5746">
        <v>0</v>
      </c>
      <c r="AN5746">
        <v>1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  <c r="BH5746">
        <v>0</v>
      </c>
      <c r="BI5746">
        <v>0</v>
      </c>
      <c r="BJ5746">
        <v>0</v>
      </c>
      <c r="BK5746">
        <v>0</v>
      </c>
      <c r="BL5746">
        <v>0</v>
      </c>
      <c r="BM5746">
        <v>0</v>
      </c>
      <c r="BN5746">
        <v>0</v>
      </c>
      <c r="BO5746">
        <v>0</v>
      </c>
      <c r="BP5746">
        <v>0</v>
      </c>
      <c r="BQ5746">
        <v>0</v>
      </c>
      <c r="BR5746">
        <v>0</v>
      </c>
      <c r="BS5746">
        <v>0</v>
      </c>
      <c r="BT5746">
        <v>0</v>
      </c>
      <c r="BU5746">
        <v>0</v>
      </c>
      <c r="BV5746">
        <v>0</v>
      </c>
      <c r="BW5746">
        <v>0</v>
      </c>
      <c r="BX5746">
        <v>0</v>
      </c>
      <c r="BY5746">
        <v>0</v>
      </c>
      <c r="BZ5746">
        <v>0</v>
      </c>
      <c r="CA5746">
        <v>1</v>
      </c>
      <c r="CB5746">
        <v>0</v>
      </c>
      <c r="CC5746">
        <v>0</v>
      </c>
      <c r="CD5746">
        <v>0</v>
      </c>
      <c r="CE5746">
        <v>1</v>
      </c>
      <c r="CF5746">
        <v>0</v>
      </c>
      <c r="CG5746">
        <v>10</v>
      </c>
    </row>
    <row r="5747" spans="1:85" hidden="1" x14ac:dyDescent="0.3">
      <c r="A5747">
        <v>5745</v>
      </c>
      <c r="B5747">
        <v>14154</v>
      </c>
      <c r="C5747">
        <v>47</v>
      </c>
      <c r="D5747">
        <v>45</v>
      </c>
      <c r="E5747">
        <v>-0.14597543705343999</v>
      </c>
      <c r="F5747">
        <v>-0.216743171090923</v>
      </c>
      <c r="G5747">
        <v>3</v>
      </c>
      <c r="H5747">
        <v>0</v>
      </c>
      <c r="I5747">
        <v>0</v>
      </c>
      <c r="J5747">
        <v>1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1</v>
      </c>
      <c r="AC5747">
        <v>0</v>
      </c>
      <c r="AD5747">
        <v>1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1</v>
      </c>
      <c r="AM5747">
        <v>0</v>
      </c>
      <c r="AN5747">
        <v>1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  <c r="BH5747">
        <v>0</v>
      </c>
      <c r="BI5747">
        <v>0</v>
      </c>
      <c r="BJ5747">
        <v>0</v>
      </c>
      <c r="BK5747">
        <v>0</v>
      </c>
      <c r="BL5747">
        <v>0</v>
      </c>
      <c r="BM5747">
        <v>0</v>
      </c>
      <c r="BN5747">
        <v>0</v>
      </c>
      <c r="BO5747">
        <v>0</v>
      </c>
      <c r="BP5747">
        <v>0</v>
      </c>
      <c r="BQ5747">
        <v>0</v>
      </c>
      <c r="BR5747">
        <v>0</v>
      </c>
      <c r="BS5747">
        <v>0</v>
      </c>
      <c r="BT5747">
        <v>0</v>
      </c>
      <c r="BU5747">
        <v>0</v>
      </c>
      <c r="BV5747">
        <v>0</v>
      </c>
      <c r="BW5747">
        <v>0</v>
      </c>
      <c r="BX5747">
        <v>0</v>
      </c>
      <c r="BY5747">
        <v>0</v>
      </c>
      <c r="BZ5747">
        <v>0</v>
      </c>
      <c r="CA5747">
        <v>1</v>
      </c>
      <c r="CB5747">
        <v>0</v>
      </c>
      <c r="CC5747">
        <v>0</v>
      </c>
      <c r="CD5747">
        <v>0</v>
      </c>
      <c r="CE5747">
        <v>1</v>
      </c>
      <c r="CF5747">
        <v>0</v>
      </c>
      <c r="CG5747">
        <v>10</v>
      </c>
    </row>
    <row r="5748" spans="1:85" hidden="1" x14ac:dyDescent="0.3">
      <c r="A5748">
        <v>5746</v>
      </c>
      <c r="B5748">
        <v>22449</v>
      </c>
      <c r="C5748">
        <v>37</v>
      </c>
      <c r="D5748">
        <v>40</v>
      </c>
      <c r="E5748">
        <v>-0.14597543705343999</v>
      </c>
      <c r="F5748">
        <v>-0.216743171090923</v>
      </c>
      <c r="G5748">
        <v>3</v>
      </c>
      <c r="H5748">
        <v>0</v>
      </c>
      <c r="I5748">
        <v>0</v>
      </c>
      <c r="J5748">
        <v>1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1</v>
      </c>
      <c r="AC5748">
        <v>0</v>
      </c>
      <c r="AD5748">
        <v>1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1</v>
      </c>
      <c r="AM5748">
        <v>0</v>
      </c>
      <c r="AN5748">
        <v>1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>
        <v>0</v>
      </c>
      <c r="BI5748">
        <v>0</v>
      </c>
      <c r="BJ5748">
        <v>0</v>
      </c>
      <c r="BK5748">
        <v>0</v>
      </c>
      <c r="BL5748">
        <v>0</v>
      </c>
      <c r="BM5748">
        <v>0</v>
      </c>
      <c r="BN5748">
        <v>0</v>
      </c>
      <c r="BO5748">
        <v>0</v>
      </c>
      <c r="BP5748">
        <v>0</v>
      </c>
      <c r="BQ5748">
        <v>0</v>
      </c>
      <c r="BR5748">
        <v>0</v>
      </c>
      <c r="BS5748">
        <v>0</v>
      </c>
      <c r="BT5748">
        <v>0</v>
      </c>
      <c r="BU5748">
        <v>0</v>
      </c>
      <c r="BV5748">
        <v>0</v>
      </c>
      <c r="BW5748">
        <v>0</v>
      </c>
      <c r="BX5748">
        <v>0</v>
      </c>
      <c r="BY5748">
        <v>0</v>
      </c>
      <c r="BZ5748">
        <v>0</v>
      </c>
      <c r="CA5748">
        <v>1</v>
      </c>
      <c r="CB5748">
        <v>0</v>
      </c>
      <c r="CC5748">
        <v>0</v>
      </c>
      <c r="CD5748">
        <v>0</v>
      </c>
      <c r="CE5748">
        <v>1</v>
      </c>
      <c r="CF5748">
        <v>0</v>
      </c>
      <c r="CG5748">
        <v>10</v>
      </c>
    </row>
    <row r="5749" spans="1:85" hidden="1" x14ac:dyDescent="0.3">
      <c r="A5749">
        <v>5747</v>
      </c>
      <c r="B5749">
        <v>16449</v>
      </c>
      <c r="C5749">
        <v>32</v>
      </c>
      <c r="D5749">
        <v>40</v>
      </c>
      <c r="E5749">
        <v>-0.14597543705343999</v>
      </c>
      <c r="F5749">
        <v>-0.216743171090923</v>
      </c>
      <c r="G5749">
        <v>5</v>
      </c>
      <c r="H5749">
        <v>0</v>
      </c>
      <c r="I5749">
        <v>0</v>
      </c>
      <c r="J5749">
        <v>1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1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1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1</v>
      </c>
      <c r="AM5749">
        <v>0</v>
      </c>
      <c r="AN5749">
        <v>1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0</v>
      </c>
      <c r="BH5749">
        <v>0</v>
      </c>
      <c r="BI5749">
        <v>0</v>
      </c>
      <c r="BJ5749">
        <v>0</v>
      </c>
      <c r="BK5749">
        <v>0</v>
      </c>
      <c r="BL5749">
        <v>0</v>
      </c>
      <c r="BM5749">
        <v>0</v>
      </c>
      <c r="BN5749">
        <v>0</v>
      </c>
      <c r="BO5749">
        <v>0</v>
      </c>
      <c r="BP5749">
        <v>0</v>
      </c>
      <c r="BQ5749">
        <v>0</v>
      </c>
      <c r="BR5749">
        <v>0</v>
      </c>
      <c r="BS5749">
        <v>0</v>
      </c>
      <c r="BT5749">
        <v>0</v>
      </c>
      <c r="BU5749">
        <v>0</v>
      </c>
      <c r="BV5749">
        <v>0</v>
      </c>
      <c r="BW5749">
        <v>0</v>
      </c>
      <c r="BX5749">
        <v>0</v>
      </c>
      <c r="BY5749">
        <v>0</v>
      </c>
      <c r="BZ5749">
        <v>0</v>
      </c>
      <c r="CA5749">
        <v>1</v>
      </c>
      <c r="CB5749">
        <v>0</v>
      </c>
      <c r="CC5749">
        <v>0</v>
      </c>
      <c r="CD5749">
        <v>0</v>
      </c>
      <c r="CE5749">
        <v>1</v>
      </c>
      <c r="CF5749">
        <v>0</v>
      </c>
      <c r="CG5749">
        <v>10</v>
      </c>
    </row>
    <row r="5750" spans="1:85" hidden="1" x14ac:dyDescent="0.3">
      <c r="A5750">
        <v>5748</v>
      </c>
      <c r="B5750">
        <v>2900</v>
      </c>
      <c r="C5750">
        <v>47</v>
      </c>
      <c r="D5750">
        <v>48</v>
      </c>
      <c r="E5750">
        <v>-0.14597543705343999</v>
      </c>
      <c r="F5750">
        <v>-0.216743171090923</v>
      </c>
      <c r="G5750">
        <v>3</v>
      </c>
      <c r="H5750">
        <v>0</v>
      </c>
      <c r="I5750">
        <v>0</v>
      </c>
      <c r="J5750">
        <v>1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1</v>
      </c>
      <c r="AC5750">
        <v>0</v>
      </c>
      <c r="AD5750">
        <v>1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1</v>
      </c>
      <c r="AM5750">
        <v>0</v>
      </c>
      <c r="AN5750">
        <v>1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0</v>
      </c>
      <c r="BH5750">
        <v>0</v>
      </c>
      <c r="BI5750">
        <v>0</v>
      </c>
      <c r="BJ5750">
        <v>1</v>
      </c>
      <c r="BK5750">
        <v>0</v>
      </c>
      <c r="BL5750">
        <v>0</v>
      </c>
      <c r="BM5750">
        <v>0</v>
      </c>
      <c r="BN5750">
        <v>0</v>
      </c>
      <c r="BO5750">
        <v>0</v>
      </c>
      <c r="BP5750">
        <v>0</v>
      </c>
      <c r="BQ5750">
        <v>0</v>
      </c>
      <c r="BR5750">
        <v>0</v>
      </c>
      <c r="BS5750">
        <v>0</v>
      </c>
      <c r="BT5750">
        <v>0</v>
      </c>
      <c r="BU5750">
        <v>0</v>
      </c>
      <c r="BV5750">
        <v>0</v>
      </c>
      <c r="BW5750">
        <v>0</v>
      </c>
      <c r="BX5750">
        <v>0</v>
      </c>
      <c r="BY5750">
        <v>0</v>
      </c>
      <c r="BZ5750">
        <v>0</v>
      </c>
      <c r="CA5750">
        <v>0</v>
      </c>
      <c r="CB5750">
        <v>0</v>
      </c>
      <c r="CC5750">
        <v>0</v>
      </c>
      <c r="CD5750">
        <v>0</v>
      </c>
      <c r="CE5750">
        <v>1</v>
      </c>
      <c r="CF5750">
        <v>0</v>
      </c>
      <c r="CG5750">
        <v>10</v>
      </c>
    </row>
    <row r="5751" spans="1:85" hidden="1" x14ac:dyDescent="0.3">
      <c r="A5751">
        <v>5749</v>
      </c>
      <c r="B5751">
        <v>6530</v>
      </c>
      <c r="C5751">
        <v>40</v>
      </c>
      <c r="D5751">
        <v>40</v>
      </c>
      <c r="E5751">
        <v>-0.14597543705343999</v>
      </c>
      <c r="F5751">
        <v>-0.216743171090923</v>
      </c>
      <c r="G5751">
        <v>3</v>
      </c>
      <c r="H5751">
        <v>0</v>
      </c>
      <c r="I5751">
        <v>0</v>
      </c>
      <c r="J5751">
        <v>1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1</v>
      </c>
      <c r="AA5751">
        <v>0</v>
      </c>
      <c r="AB5751">
        <v>0</v>
      </c>
      <c r="AC5751">
        <v>0</v>
      </c>
      <c r="AD5751">
        <v>1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1</v>
      </c>
      <c r="AM5751">
        <v>0</v>
      </c>
      <c r="AN5751">
        <v>1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>
        <v>0</v>
      </c>
      <c r="BI5751">
        <v>0</v>
      </c>
      <c r="BJ5751">
        <v>0</v>
      </c>
      <c r="BK5751">
        <v>0</v>
      </c>
      <c r="BL5751">
        <v>0</v>
      </c>
      <c r="BM5751">
        <v>0</v>
      </c>
      <c r="BN5751">
        <v>0</v>
      </c>
      <c r="BO5751">
        <v>0</v>
      </c>
      <c r="BP5751">
        <v>0</v>
      </c>
      <c r="BQ5751">
        <v>0</v>
      </c>
      <c r="BR5751">
        <v>0</v>
      </c>
      <c r="BS5751">
        <v>0</v>
      </c>
      <c r="BT5751">
        <v>0</v>
      </c>
      <c r="BU5751">
        <v>0</v>
      </c>
      <c r="BV5751">
        <v>0</v>
      </c>
      <c r="BW5751">
        <v>0</v>
      </c>
      <c r="BX5751">
        <v>0</v>
      </c>
      <c r="BY5751">
        <v>0</v>
      </c>
      <c r="BZ5751">
        <v>0</v>
      </c>
      <c r="CA5751">
        <v>1</v>
      </c>
      <c r="CB5751">
        <v>0</v>
      </c>
      <c r="CC5751">
        <v>0</v>
      </c>
      <c r="CD5751">
        <v>0</v>
      </c>
      <c r="CE5751">
        <v>1</v>
      </c>
      <c r="CF5751">
        <v>0</v>
      </c>
      <c r="CG5751">
        <v>10</v>
      </c>
    </row>
    <row r="5752" spans="1:85" hidden="1" x14ac:dyDescent="0.3">
      <c r="A5752">
        <v>5750</v>
      </c>
      <c r="B5752">
        <v>18433</v>
      </c>
      <c r="C5752">
        <v>39</v>
      </c>
      <c r="D5752">
        <v>60</v>
      </c>
      <c r="E5752">
        <v>-0.14597543705343999</v>
      </c>
      <c r="F5752">
        <v>-0.216743171090923</v>
      </c>
      <c r="G5752">
        <v>3</v>
      </c>
      <c r="H5752">
        <v>0</v>
      </c>
      <c r="I5752">
        <v>0</v>
      </c>
      <c r="J5752">
        <v>1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1</v>
      </c>
      <c r="AC5752">
        <v>0</v>
      </c>
      <c r="AD5752">
        <v>1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1</v>
      </c>
      <c r="AM5752">
        <v>0</v>
      </c>
      <c r="AN5752">
        <v>1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>
        <v>0</v>
      </c>
      <c r="BI5752">
        <v>0</v>
      </c>
      <c r="BJ5752">
        <v>0</v>
      </c>
      <c r="BK5752">
        <v>0</v>
      </c>
      <c r="BL5752">
        <v>0</v>
      </c>
      <c r="BM5752">
        <v>0</v>
      </c>
      <c r="BN5752">
        <v>0</v>
      </c>
      <c r="BO5752">
        <v>0</v>
      </c>
      <c r="BP5752">
        <v>0</v>
      </c>
      <c r="BQ5752">
        <v>0</v>
      </c>
      <c r="BR5752">
        <v>0</v>
      </c>
      <c r="BS5752">
        <v>0</v>
      </c>
      <c r="BT5752">
        <v>0</v>
      </c>
      <c r="BU5752">
        <v>0</v>
      </c>
      <c r="BV5752">
        <v>0</v>
      </c>
      <c r="BW5752">
        <v>0</v>
      </c>
      <c r="BX5752">
        <v>0</v>
      </c>
      <c r="BY5752">
        <v>0</v>
      </c>
      <c r="BZ5752">
        <v>0</v>
      </c>
      <c r="CA5752">
        <v>1</v>
      </c>
      <c r="CB5752">
        <v>0</v>
      </c>
      <c r="CC5752">
        <v>0</v>
      </c>
      <c r="CD5752">
        <v>0</v>
      </c>
      <c r="CE5752">
        <v>1</v>
      </c>
      <c r="CF5752">
        <v>0</v>
      </c>
      <c r="CG5752">
        <v>10</v>
      </c>
    </row>
    <row r="5753" spans="1:85" hidden="1" x14ac:dyDescent="0.3">
      <c r="A5753">
        <v>5751</v>
      </c>
      <c r="B5753">
        <v>10494</v>
      </c>
      <c r="C5753">
        <v>37</v>
      </c>
      <c r="D5753">
        <v>40</v>
      </c>
      <c r="E5753">
        <v>-0.14597543705343999</v>
      </c>
      <c r="F5753">
        <v>-0.216743171090923</v>
      </c>
      <c r="G5753">
        <v>4</v>
      </c>
      <c r="H5753">
        <v>0</v>
      </c>
      <c r="I5753">
        <v>0</v>
      </c>
      <c r="J5753">
        <v>1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1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1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1</v>
      </c>
      <c r="AM5753">
        <v>0</v>
      </c>
      <c r="AN5753">
        <v>1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0</v>
      </c>
      <c r="BH5753">
        <v>0</v>
      </c>
      <c r="BI5753">
        <v>0</v>
      </c>
      <c r="BJ5753">
        <v>0</v>
      </c>
      <c r="BK5753">
        <v>0</v>
      </c>
      <c r="BL5753">
        <v>0</v>
      </c>
      <c r="BM5753">
        <v>0</v>
      </c>
      <c r="BN5753">
        <v>0</v>
      </c>
      <c r="BO5753">
        <v>0</v>
      </c>
      <c r="BP5753">
        <v>0</v>
      </c>
      <c r="BQ5753">
        <v>0</v>
      </c>
      <c r="BR5753">
        <v>0</v>
      </c>
      <c r="BS5753">
        <v>0</v>
      </c>
      <c r="BT5753">
        <v>0</v>
      </c>
      <c r="BU5753">
        <v>0</v>
      </c>
      <c r="BV5753">
        <v>0</v>
      </c>
      <c r="BW5753">
        <v>0</v>
      </c>
      <c r="BX5753">
        <v>0</v>
      </c>
      <c r="BY5753">
        <v>0</v>
      </c>
      <c r="BZ5753">
        <v>0</v>
      </c>
      <c r="CA5753">
        <v>1</v>
      </c>
      <c r="CB5753">
        <v>0</v>
      </c>
      <c r="CC5753">
        <v>0</v>
      </c>
      <c r="CD5753">
        <v>0</v>
      </c>
      <c r="CE5753">
        <v>1</v>
      </c>
      <c r="CF5753">
        <v>0</v>
      </c>
      <c r="CG5753">
        <v>10</v>
      </c>
    </row>
    <row r="5754" spans="1:85" hidden="1" x14ac:dyDescent="0.3">
      <c r="A5754">
        <v>5752</v>
      </c>
      <c r="B5754">
        <v>7138</v>
      </c>
      <c r="C5754">
        <v>34</v>
      </c>
      <c r="D5754">
        <v>40</v>
      </c>
      <c r="E5754">
        <v>-0.14597543705343999</v>
      </c>
      <c r="F5754">
        <v>-0.216743171090923</v>
      </c>
      <c r="G5754">
        <v>5</v>
      </c>
      <c r="H5754">
        <v>0</v>
      </c>
      <c r="I5754">
        <v>0</v>
      </c>
      <c r="J5754">
        <v>1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1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1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1</v>
      </c>
      <c r="AM5754">
        <v>0</v>
      </c>
      <c r="AN5754">
        <v>1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>
        <v>0</v>
      </c>
      <c r="BI5754">
        <v>0</v>
      </c>
      <c r="BJ5754">
        <v>0</v>
      </c>
      <c r="BK5754">
        <v>0</v>
      </c>
      <c r="BL5754">
        <v>0</v>
      </c>
      <c r="BM5754">
        <v>0</v>
      </c>
      <c r="BN5754">
        <v>0</v>
      </c>
      <c r="BO5754">
        <v>0</v>
      </c>
      <c r="BP5754">
        <v>0</v>
      </c>
      <c r="BQ5754">
        <v>0</v>
      </c>
      <c r="BR5754">
        <v>0</v>
      </c>
      <c r="BS5754">
        <v>0</v>
      </c>
      <c r="BT5754">
        <v>0</v>
      </c>
      <c r="BU5754">
        <v>0</v>
      </c>
      <c r="BV5754">
        <v>0</v>
      </c>
      <c r="BW5754">
        <v>0</v>
      </c>
      <c r="BX5754">
        <v>0</v>
      </c>
      <c r="BY5754">
        <v>0</v>
      </c>
      <c r="BZ5754">
        <v>0</v>
      </c>
      <c r="CA5754">
        <v>1</v>
      </c>
      <c r="CB5754">
        <v>0</v>
      </c>
      <c r="CC5754">
        <v>0</v>
      </c>
      <c r="CD5754">
        <v>0</v>
      </c>
      <c r="CE5754">
        <v>1</v>
      </c>
      <c r="CF5754">
        <v>0</v>
      </c>
      <c r="CG5754">
        <v>10</v>
      </c>
    </row>
    <row r="5755" spans="1:85" hidden="1" x14ac:dyDescent="0.3">
      <c r="A5755">
        <v>5753</v>
      </c>
      <c r="B5755">
        <v>27052</v>
      </c>
      <c r="C5755">
        <v>47</v>
      </c>
      <c r="D5755">
        <v>56</v>
      </c>
      <c r="E5755">
        <v>-0.14597543705343999</v>
      </c>
      <c r="F5755">
        <v>-0.216743171090923</v>
      </c>
      <c r="G5755">
        <v>3</v>
      </c>
      <c r="H5755">
        <v>0</v>
      </c>
      <c r="I5755">
        <v>0</v>
      </c>
      <c r="J5755">
        <v>1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1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1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1</v>
      </c>
      <c r="AM5755">
        <v>0</v>
      </c>
      <c r="AN5755">
        <v>1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  <c r="BH5755">
        <v>0</v>
      </c>
      <c r="BI5755">
        <v>0</v>
      </c>
      <c r="BJ5755">
        <v>0</v>
      </c>
      <c r="BK5755">
        <v>0</v>
      </c>
      <c r="BL5755">
        <v>0</v>
      </c>
      <c r="BM5755">
        <v>0</v>
      </c>
      <c r="BN5755">
        <v>0</v>
      </c>
      <c r="BO5755">
        <v>0</v>
      </c>
      <c r="BP5755">
        <v>0</v>
      </c>
      <c r="BQ5755">
        <v>0</v>
      </c>
      <c r="BR5755">
        <v>0</v>
      </c>
      <c r="BS5755">
        <v>0</v>
      </c>
      <c r="BT5755">
        <v>0</v>
      </c>
      <c r="BU5755">
        <v>0</v>
      </c>
      <c r="BV5755">
        <v>0</v>
      </c>
      <c r="BW5755">
        <v>0</v>
      </c>
      <c r="BX5755">
        <v>0</v>
      </c>
      <c r="BY5755">
        <v>0</v>
      </c>
      <c r="BZ5755">
        <v>0</v>
      </c>
      <c r="CA5755">
        <v>1</v>
      </c>
      <c r="CB5755">
        <v>0</v>
      </c>
      <c r="CC5755">
        <v>0</v>
      </c>
      <c r="CD5755">
        <v>0</v>
      </c>
      <c r="CE5755">
        <v>1</v>
      </c>
      <c r="CF5755">
        <v>0</v>
      </c>
      <c r="CG5755">
        <v>10</v>
      </c>
    </row>
    <row r="5756" spans="1:85" hidden="1" x14ac:dyDescent="0.3">
      <c r="A5756">
        <v>5754</v>
      </c>
      <c r="B5756">
        <v>17642</v>
      </c>
      <c r="C5756">
        <v>40</v>
      </c>
      <c r="D5756">
        <v>60</v>
      </c>
      <c r="E5756">
        <v>-0.14597543705343999</v>
      </c>
      <c r="F5756">
        <v>-0.216743171090923</v>
      </c>
      <c r="G5756">
        <v>3</v>
      </c>
      <c r="H5756">
        <v>1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1</v>
      </c>
      <c r="AA5756">
        <v>0</v>
      </c>
      <c r="AB5756">
        <v>0</v>
      </c>
      <c r="AC5756">
        <v>0</v>
      </c>
      <c r="AD5756">
        <v>0</v>
      </c>
      <c r="AE5756">
        <v>1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1</v>
      </c>
      <c r="AM5756">
        <v>0</v>
      </c>
      <c r="AN5756">
        <v>1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  <c r="BH5756">
        <v>0</v>
      </c>
      <c r="BI5756">
        <v>0</v>
      </c>
      <c r="BJ5756">
        <v>0</v>
      </c>
      <c r="BK5756">
        <v>0</v>
      </c>
      <c r="BL5756">
        <v>0</v>
      </c>
      <c r="BM5756">
        <v>0</v>
      </c>
      <c r="BN5756">
        <v>0</v>
      </c>
      <c r="BO5756">
        <v>0</v>
      </c>
      <c r="BP5756">
        <v>0</v>
      </c>
      <c r="BQ5756">
        <v>0</v>
      </c>
      <c r="BR5756">
        <v>0</v>
      </c>
      <c r="BS5756">
        <v>0</v>
      </c>
      <c r="BT5756">
        <v>0</v>
      </c>
      <c r="BU5756">
        <v>0</v>
      </c>
      <c r="BV5756">
        <v>0</v>
      </c>
      <c r="BW5756">
        <v>0</v>
      </c>
      <c r="BX5756">
        <v>0</v>
      </c>
      <c r="BY5756">
        <v>0</v>
      </c>
      <c r="BZ5756">
        <v>0</v>
      </c>
      <c r="CA5756">
        <v>1</v>
      </c>
      <c r="CB5756">
        <v>0</v>
      </c>
      <c r="CC5756">
        <v>0</v>
      </c>
      <c r="CD5756">
        <v>0</v>
      </c>
      <c r="CE5756">
        <v>1</v>
      </c>
      <c r="CF5756">
        <v>0</v>
      </c>
      <c r="CG5756">
        <v>10</v>
      </c>
    </row>
    <row r="5757" spans="1:85" hidden="1" x14ac:dyDescent="0.3">
      <c r="A5757">
        <v>5755</v>
      </c>
      <c r="B5757">
        <v>21429</v>
      </c>
      <c r="C5757">
        <v>32</v>
      </c>
      <c r="D5757">
        <v>45</v>
      </c>
      <c r="E5757">
        <v>-0.14597543705343999</v>
      </c>
      <c r="F5757">
        <v>-0.216743171090923</v>
      </c>
      <c r="G5757">
        <v>7</v>
      </c>
      <c r="H5757">
        <v>0</v>
      </c>
      <c r="I5757">
        <v>0</v>
      </c>
      <c r="J5757">
        <v>0</v>
      </c>
      <c r="K5757">
        <v>0</v>
      </c>
      <c r="L5757">
        <v>1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1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1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1</v>
      </c>
      <c r="AM5757">
        <v>1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0</v>
      </c>
      <c r="BH5757">
        <v>0</v>
      </c>
      <c r="BI5757">
        <v>0</v>
      </c>
      <c r="BJ5757">
        <v>0</v>
      </c>
      <c r="BK5757">
        <v>0</v>
      </c>
      <c r="BL5757">
        <v>0</v>
      </c>
      <c r="BM5757">
        <v>0</v>
      </c>
      <c r="BN5757">
        <v>0</v>
      </c>
      <c r="BO5757">
        <v>0</v>
      </c>
      <c r="BP5757">
        <v>0</v>
      </c>
      <c r="BQ5757">
        <v>0</v>
      </c>
      <c r="BR5757">
        <v>0</v>
      </c>
      <c r="BS5757">
        <v>0</v>
      </c>
      <c r="BT5757">
        <v>0</v>
      </c>
      <c r="BU5757">
        <v>0</v>
      </c>
      <c r="BV5757">
        <v>0</v>
      </c>
      <c r="BW5757">
        <v>0</v>
      </c>
      <c r="BX5757">
        <v>0</v>
      </c>
      <c r="BY5757">
        <v>0</v>
      </c>
      <c r="BZ5757">
        <v>0</v>
      </c>
      <c r="CA5757">
        <v>1</v>
      </c>
      <c r="CB5757">
        <v>0</v>
      </c>
      <c r="CC5757">
        <v>0</v>
      </c>
      <c r="CD5757">
        <v>0</v>
      </c>
      <c r="CE5757">
        <v>1</v>
      </c>
      <c r="CF5757">
        <v>0</v>
      </c>
      <c r="CG5757">
        <v>10</v>
      </c>
    </row>
    <row r="5758" spans="1:85" hidden="1" x14ac:dyDescent="0.3">
      <c r="A5758">
        <v>5756</v>
      </c>
      <c r="B5758">
        <v>10264</v>
      </c>
      <c r="C5758">
        <v>52</v>
      </c>
      <c r="D5758">
        <v>56</v>
      </c>
      <c r="E5758">
        <v>-0.14597543705343999</v>
      </c>
      <c r="F5758">
        <v>-0.216743171090923</v>
      </c>
      <c r="G5758">
        <v>2</v>
      </c>
      <c r="H5758">
        <v>0</v>
      </c>
      <c r="I5758">
        <v>0</v>
      </c>
      <c r="J5758">
        <v>1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1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1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1</v>
      </c>
      <c r="AM5758">
        <v>0</v>
      </c>
      <c r="AN5758">
        <v>1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>
        <v>0</v>
      </c>
      <c r="BH5758">
        <v>0</v>
      </c>
      <c r="BI5758">
        <v>0</v>
      </c>
      <c r="BJ5758">
        <v>0</v>
      </c>
      <c r="BK5758">
        <v>0</v>
      </c>
      <c r="BL5758">
        <v>0</v>
      </c>
      <c r="BM5758">
        <v>0</v>
      </c>
      <c r="BN5758">
        <v>1</v>
      </c>
      <c r="BO5758">
        <v>0</v>
      </c>
      <c r="BP5758">
        <v>0</v>
      </c>
      <c r="BQ5758">
        <v>0</v>
      </c>
      <c r="BR5758">
        <v>0</v>
      </c>
      <c r="BS5758">
        <v>0</v>
      </c>
      <c r="BT5758">
        <v>0</v>
      </c>
      <c r="BU5758">
        <v>0</v>
      </c>
      <c r="BV5758">
        <v>0</v>
      </c>
      <c r="BW5758">
        <v>0</v>
      </c>
      <c r="BX5758">
        <v>0</v>
      </c>
      <c r="BY5758">
        <v>0</v>
      </c>
      <c r="BZ5758">
        <v>0</v>
      </c>
      <c r="CA5758">
        <v>0</v>
      </c>
      <c r="CB5758">
        <v>0</v>
      </c>
      <c r="CC5758">
        <v>0</v>
      </c>
      <c r="CD5758">
        <v>0</v>
      </c>
      <c r="CE5758">
        <v>1</v>
      </c>
      <c r="CF5758">
        <v>0</v>
      </c>
      <c r="CG5758">
        <v>10</v>
      </c>
    </row>
    <row r="5759" spans="1:85" x14ac:dyDescent="0.3">
      <c r="A5759">
        <v>5757</v>
      </c>
      <c r="B5759">
        <v>21732</v>
      </c>
      <c r="C5759">
        <v>45</v>
      </c>
      <c r="D5759">
        <v>40</v>
      </c>
      <c r="E5759">
        <v>-0.14597543705343999</v>
      </c>
      <c r="F5759">
        <v>-0.216743171090923</v>
      </c>
      <c r="G5759">
        <v>5</v>
      </c>
      <c r="H5759">
        <v>1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1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1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1</v>
      </c>
      <c r="AM5759">
        <v>0</v>
      </c>
      <c r="AN5759">
        <v>1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0</v>
      </c>
      <c r="BG5759">
        <v>0</v>
      </c>
      <c r="BH5759">
        <v>0</v>
      </c>
      <c r="BI5759">
        <v>0</v>
      </c>
      <c r="BJ5759">
        <v>0</v>
      </c>
      <c r="BK5759">
        <v>0</v>
      </c>
      <c r="BL5759">
        <v>0</v>
      </c>
      <c r="BM5759">
        <v>0</v>
      </c>
      <c r="BN5759">
        <v>0</v>
      </c>
      <c r="BO5759">
        <v>0</v>
      </c>
      <c r="BP5759">
        <v>0</v>
      </c>
      <c r="BQ5759">
        <v>0</v>
      </c>
      <c r="BR5759">
        <v>0</v>
      </c>
      <c r="BS5759">
        <v>0</v>
      </c>
      <c r="BT5759">
        <v>0</v>
      </c>
      <c r="BU5759">
        <v>0</v>
      </c>
      <c r="BV5759">
        <v>0</v>
      </c>
      <c r="BW5759">
        <v>0</v>
      </c>
      <c r="BX5759">
        <v>0</v>
      </c>
      <c r="BY5759">
        <v>0</v>
      </c>
      <c r="BZ5759">
        <v>0</v>
      </c>
      <c r="CA5759">
        <v>1</v>
      </c>
      <c r="CB5759">
        <v>0</v>
      </c>
      <c r="CC5759">
        <v>0</v>
      </c>
      <c r="CD5759">
        <v>0</v>
      </c>
      <c r="CE5759">
        <v>1</v>
      </c>
      <c r="CF5759">
        <v>0</v>
      </c>
      <c r="CG5759">
        <v>10</v>
      </c>
    </row>
    <row r="5760" spans="1:85" x14ac:dyDescent="0.3">
      <c r="A5760">
        <v>5758</v>
      </c>
      <c r="B5760">
        <v>8927</v>
      </c>
      <c r="C5760">
        <v>45</v>
      </c>
      <c r="D5760">
        <v>40</v>
      </c>
      <c r="E5760">
        <v>-0.14597543705343999</v>
      </c>
      <c r="F5760">
        <v>-0.216743171090923</v>
      </c>
      <c r="G5760">
        <v>5</v>
      </c>
      <c r="H5760">
        <v>0</v>
      </c>
      <c r="I5760">
        <v>0</v>
      </c>
      <c r="J5760">
        <v>1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1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1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1</v>
      </c>
      <c r="AM5760">
        <v>0</v>
      </c>
      <c r="AN5760">
        <v>1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>
        <v>0</v>
      </c>
      <c r="BI5760">
        <v>0</v>
      </c>
      <c r="BJ5760">
        <v>0</v>
      </c>
      <c r="BK5760">
        <v>0</v>
      </c>
      <c r="BL5760">
        <v>0</v>
      </c>
      <c r="BM5760">
        <v>0</v>
      </c>
      <c r="BN5760">
        <v>0</v>
      </c>
      <c r="BO5760">
        <v>0</v>
      </c>
      <c r="BP5760">
        <v>0</v>
      </c>
      <c r="BQ5760">
        <v>0</v>
      </c>
      <c r="BR5760">
        <v>0</v>
      </c>
      <c r="BS5760">
        <v>0</v>
      </c>
      <c r="BT5760">
        <v>0</v>
      </c>
      <c r="BU5760">
        <v>0</v>
      </c>
      <c r="BV5760">
        <v>0</v>
      </c>
      <c r="BW5760">
        <v>0</v>
      </c>
      <c r="BX5760">
        <v>0</v>
      </c>
      <c r="BY5760">
        <v>0</v>
      </c>
      <c r="BZ5760">
        <v>0</v>
      </c>
      <c r="CA5760">
        <v>1</v>
      </c>
      <c r="CB5760">
        <v>0</v>
      </c>
      <c r="CC5760">
        <v>0</v>
      </c>
      <c r="CD5760">
        <v>0</v>
      </c>
      <c r="CE5760">
        <v>1</v>
      </c>
      <c r="CF5760">
        <v>0</v>
      </c>
      <c r="CG5760">
        <v>10</v>
      </c>
    </row>
    <row r="5761" spans="1:85" x14ac:dyDescent="0.3">
      <c r="A5761" s="26">
        <v>5759</v>
      </c>
      <c r="B5761">
        <v>29008</v>
      </c>
      <c r="C5761">
        <v>41</v>
      </c>
      <c r="D5761">
        <v>60</v>
      </c>
      <c r="E5761">
        <v>-0.14597543705343999</v>
      </c>
      <c r="F5761">
        <v>-0.216743171090923</v>
      </c>
      <c r="G5761">
        <v>7</v>
      </c>
      <c r="H5761">
        <v>1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1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1</v>
      </c>
      <c r="AI5761">
        <v>0</v>
      </c>
      <c r="AJ5761">
        <v>1</v>
      </c>
      <c r="AK5761">
        <v>0</v>
      </c>
      <c r="AL5761">
        <v>0</v>
      </c>
      <c r="AM5761">
        <v>1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>
        <v>0</v>
      </c>
      <c r="BI5761">
        <v>0</v>
      </c>
      <c r="BJ5761">
        <v>0</v>
      </c>
      <c r="BK5761">
        <v>0</v>
      </c>
      <c r="BL5761">
        <v>0</v>
      </c>
      <c r="BM5761">
        <v>0</v>
      </c>
      <c r="BN5761">
        <v>0</v>
      </c>
      <c r="BO5761">
        <v>0</v>
      </c>
      <c r="BP5761">
        <v>0</v>
      </c>
      <c r="BQ5761">
        <v>0</v>
      </c>
      <c r="BR5761">
        <v>0</v>
      </c>
      <c r="BS5761">
        <v>0</v>
      </c>
      <c r="BT5761">
        <v>0</v>
      </c>
      <c r="BU5761">
        <v>0</v>
      </c>
      <c r="BV5761">
        <v>0</v>
      </c>
      <c r="BW5761">
        <v>0</v>
      </c>
      <c r="BX5761">
        <v>0</v>
      </c>
      <c r="BY5761">
        <v>0</v>
      </c>
      <c r="BZ5761">
        <v>0</v>
      </c>
      <c r="CA5761">
        <v>1</v>
      </c>
      <c r="CB5761">
        <v>0</v>
      </c>
      <c r="CC5761">
        <v>0</v>
      </c>
      <c r="CD5761">
        <v>0</v>
      </c>
      <c r="CE5761">
        <v>1</v>
      </c>
      <c r="CF5761">
        <v>0</v>
      </c>
      <c r="CG5761">
        <v>10</v>
      </c>
    </row>
    <row r="5762" spans="1:85" hidden="1" x14ac:dyDescent="0.3">
      <c r="A5762">
        <v>5760</v>
      </c>
      <c r="B5762">
        <v>2726</v>
      </c>
      <c r="C5762">
        <v>30</v>
      </c>
      <c r="D5762">
        <v>40</v>
      </c>
      <c r="E5762">
        <v>-0.14597543705343999</v>
      </c>
      <c r="F5762">
        <v>-0.216743171090923</v>
      </c>
      <c r="G5762">
        <v>6</v>
      </c>
      <c r="H5762">
        <v>0</v>
      </c>
      <c r="I5762">
        <v>0</v>
      </c>
      <c r="J5762">
        <v>0</v>
      </c>
      <c r="K5762">
        <v>0</v>
      </c>
      <c r="L5762">
        <v>1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1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1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1</v>
      </c>
      <c r="AM5762">
        <v>0</v>
      </c>
      <c r="AN5762">
        <v>1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>
        <v>0</v>
      </c>
      <c r="BI5762">
        <v>0</v>
      </c>
      <c r="BJ5762">
        <v>0</v>
      </c>
      <c r="BK5762">
        <v>0</v>
      </c>
      <c r="BL5762">
        <v>0</v>
      </c>
      <c r="BM5762">
        <v>0</v>
      </c>
      <c r="BN5762">
        <v>0</v>
      </c>
      <c r="BO5762">
        <v>0</v>
      </c>
      <c r="BP5762">
        <v>0</v>
      </c>
      <c r="BQ5762">
        <v>0</v>
      </c>
      <c r="BR5762">
        <v>0</v>
      </c>
      <c r="BS5762">
        <v>0</v>
      </c>
      <c r="BT5762">
        <v>0</v>
      </c>
      <c r="BU5762">
        <v>0</v>
      </c>
      <c r="BV5762">
        <v>0</v>
      </c>
      <c r="BW5762">
        <v>0</v>
      </c>
      <c r="BX5762">
        <v>0</v>
      </c>
      <c r="BY5762">
        <v>0</v>
      </c>
      <c r="BZ5762">
        <v>0</v>
      </c>
      <c r="CA5762">
        <v>1</v>
      </c>
      <c r="CB5762">
        <v>0</v>
      </c>
      <c r="CC5762">
        <v>0</v>
      </c>
      <c r="CD5762">
        <v>0</v>
      </c>
      <c r="CE5762">
        <v>1</v>
      </c>
      <c r="CF5762">
        <v>0</v>
      </c>
      <c r="CG5762">
        <v>10</v>
      </c>
    </row>
    <row r="5763" spans="1:85" hidden="1" x14ac:dyDescent="0.3">
      <c r="A5763">
        <v>5761</v>
      </c>
      <c r="B5763">
        <v>8198</v>
      </c>
      <c r="C5763">
        <v>39</v>
      </c>
      <c r="D5763">
        <v>45</v>
      </c>
      <c r="E5763">
        <v>-0.14597543705343999</v>
      </c>
      <c r="F5763">
        <v>-0.216743171090923</v>
      </c>
      <c r="G5763">
        <v>4</v>
      </c>
      <c r="H5763">
        <v>0</v>
      </c>
      <c r="I5763">
        <v>0</v>
      </c>
      <c r="J5763">
        <v>1</v>
      </c>
      <c r="K5763">
        <v>0</v>
      </c>
      <c r="L5763">
        <v>0</v>
      </c>
      <c r="M5763">
        <v>0</v>
      </c>
      <c r="N5763">
        <v>0</v>
      </c>
      <c r="O5763">
        <v>1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1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1</v>
      </c>
      <c r="AM5763">
        <v>0</v>
      </c>
      <c r="AN5763">
        <v>1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0</v>
      </c>
      <c r="BH5763">
        <v>0</v>
      </c>
      <c r="BI5763">
        <v>0</v>
      </c>
      <c r="BJ5763">
        <v>0</v>
      </c>
      <c r="BK5763">
        <v>0</v>
      </c>
      <c r="BL5763">
        <v>0</v>
      </c>
      <c r="BM5763">
        <v>0</v>
      </c>
      <c r="BN5763">
        <v>0</v>
      </c>
      <c r="BO5763">
        <v>0</v>
      </c>
      <c r="BP5763">
        <v>0</v>
      </c>
      <c r="BQ5763">
        <v>0</v>
      </c>
      <c r="BR5763">
        <v>0</v>
      </c>
      <c r="BS5763">
        <v>0</v>
      </c>
      <c r="BT5763">
        <v>0</v>
      </c>
      <c r="BU5763">
        <v>0</v>
      </c>
      <c r="BV5763">
        <v>0</v>
      </c>
      <c r="BW5763">
        <v>0</v>
      </c>
      <c r="BX5763">
        <v>0</v>
      </c>
      <c r="BY5763">
        <v>0</v>
      </c>
      <c r="BZ5763">
        <v>0</v>
      </c>
      <c r="CA5763">
        <v>1</v>
      </c>
      <c r="CB5763">
        <v>0</v>
      </c>
      <c r="CC5763">
        <v>0</v>
      </c>
      <c r="CD5763">
        <v>0</v>
      </c>
      <c r="CE5763">
        <v>1</v>
      </c>
      <c r="CF5763">
        <v>0</v>
      </c>
      <c r="CG5763">
        <v>10</v>
      </c>
    </row>
    <row r="5764" spans="1:85" x14ac:dyDescent="0.3">
      <c r="A5764">
        <v>5762</v>
      </c>
      <c r="B5764">
        <v>23913</v>
      </c>
      <c r="C5764">
        <v>44</v>
      </c>
      <c r="D5764">
        <v>40</v>
      </c>
      <c r="E5764">
        <v>-0.14597543705343999</v>
      </c>
      <c r="F5764">
        <v>-0.216743171090923</v>
      </c>
      <c r="G5764">
        <v>5</v>
      </c>
      <c r="H5764">
        <v>0</v>
      </c>
      <c r="I5764">
        <v>0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1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1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1</v>
      </c>
      <c r="AM5764">
        <v>0</v>
      </c>
      <c r="AN5764">
        <v>1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0</v>
      </c>
      <c r="BH5764">
        <v>0</v>
      </c>
      <c r="BI5764">
        <v>0</v>
      </c>
      <c r="BJ5764">
        <v>0</v>
      </c>
      <c r="BK5764">
        <v>0</v>
      </c>
      <c r="BL5764">
        <v>0</v>
      </c>
      <c r="BM5764">
        <v>0</v>
      </c>
      <c r="BN5764">
        <v>0</v>
      </c>
      <c r="BO5764">
        <v>0</v>
      </c>
      <c r="BP5764">
        <v>0</v>
      </c>
      <c r="BQ5764">
        <v>0</v>
      </c>
      <c r="BR5764">
        <v>0</v>
      </c>
      <c r="BS5764">
        <v>0</v>
      </c>
      <c r="BT5764">
        <v>0</v>
      </c>
      <c r="BU5764">
        <v>0</v>
      </c>
      <c r="BV5764">
        <v>0</v>
      </c>
      <c r="BW5764">
        <v>0</v>
      </c>
      <c r="BX5764">
        <v>0</v>
      </c>
      <c r="BY5764">
        <v>0</v>
      </c>
      <c r="BZ5764">
        <v>0</v>
      </c>
      <c r="CA5764">
        <v>1</v>
      </c>
      <c r="CB5764">
        <v>0</v>
      </c>
      <c r="CC5764">
        <v>0</v>
      </c>
      <c r="CD5764">
        <v>0</v>
      </c>
      <c r="CE5764">
        <v>1</v>
      </c>
      <c r="CF5764">
        <v>0</v>
      </c>
      <c r="CG5764">
        <v>10</v>
      </c>
    </row>
    <row r="5765" spans="1:85" hidden="1" x14ac:dyDescent="0.3">
      <c r="A5765">
        <v>5763</v>
      </c>
      <c r="B5765">
        <v>6728</v>
      </c>
      <c r="C5765">
        <v>32</v>
      </c>
      <c r="D5765">
        <v>55</v>
      </c>
      <c r="E5765">
        <v>-0.14597543705343999</v>
      </c>
      <c r="F5765">
        <v>-0.216743171090923</v>
      </c>
      <c r="G5765">
        <v>5</v>
      </c>
      <c r="H5765">
        <v>0</v>
      </c>
      <c r="I5765">
        <v>0</v>
      </c>
      <c r="J5765">
        <v>1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1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1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1</v>
      </c>
      <c r="AM5765">
        <v>0</v>
      </c>
      <c r="AN5765">
        <v>1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0</v>
      </c>
      <c r="BG5765">
        <v>0</v>
      </c>
      <c r="BH5765">
        <v>0</v>
      </c>
      <c r="BI5765">
        <v>0</v>
      </c>
      <c r="BJ5765">
        <v>0</v>
      </c>
      <c r="BK5765">
        <v>0</v>
      </c>
      <c r="BL5765">
        <v>0</v>
      </c>
      <c r="BM5765">
        <v>0</v>
      </c>
      <c r="BN5765">
        <v>0</v>
      </c>
      <c r="BO5765">
        <v>0</v>
      </c>
      <c r="BP5765">
        <v>0</v>
      </c>
      <c r="BQ5765">
        <v>0</v>
      </c>
      <c r="BR5765">
        <v>0</v>
      </c>
      <c r="BS5765">
        <v>0</v>
      </c>
      <c r="BT5765">
        <v>0</v>
      </c>
      <c r="BU5765">
        <v>0</v>
      </c>
      <c r="BV5765">
        <v>0</v>
      </c>
      <c r="BW5765">
        <v>0</v>
      </c>
      <c r="BX5765">
        <v>0</v>
      </c>
      <c r="BY5765">
        <v>0</v>
      </c>
      <c r="BZ5765">
        <v>0</v>
      </c>
      <c r="CA5765">
        <v>1</v>
      </c>
      <c r="CB5765">
        <v>0</v>
      </c>
      <c r="CC5765">
        <v>0</v>
      </c>
      <c r="CD5765">
        <v>0</v>
      </c>
      <c r="CE5765">
        <v>1</v>
      </c>
      <c r="CF5765">
        <v>0</v>
      </c>
      <c r="CG5765">
        <v>10</v>
      </c>
    </row>
    <row r="5766" spans="1:85" hidden="1" x14ac:dyDescent="0.3">
      <c r="A5766">
        <v>5764</v>
      </c>
      <c r="B5766">
        <v>12488</v>
      </c>
      <c r="C5766">
        <v>30</v>
      </c>
      <c r="D5766">
        <v>65</v>
      </c>
      <c r="E5766">
        <v>-0.14597543705343999</v>
      </c>
      <c r="F5766">
        <v>-0.216743171090923</v>
      </c>
      <c r="G5766">
        <v>3</v>
      </c>
      <c r="H5766">
        <v>0</v>
      </c>
      <c r="I5766">
        <v>0</v>
      </c>
      <c r="J5766">
        <v>1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1</v>
      </c>
      <c r="AC5766">
        <v>0</v>
      </c>
      <c r="AD5766">
        <v>1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1</v>
      </c>
      <c r="AM5766">
        <v>0</v>
      </c>
      <c r="AN5766">
        <v>1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0</v>
      </c>
      <c r="BH5766">
        <v>0</v>
      </c>
      <c r="BI5766">
        <v>0</v>
      </c>
      <c r="BJ5766">
        <v>0</v>
      </c>
      <c r="BK5766">
        <v>0</v>
      </c>
      <c r="BL5766">
        <v>0</v>
      </c>
      <c r="BM5766">
        <v>0</v>
      </c>
      <c r="BN5766">
        <v>0</v>
      </c>
      <c r="BO5766">
        <v>0</v>
      </c>
      <c r="BP5766">
        <v>0</v>
      </c>
      <c r="BQ5766">
        <v>0</v>
      </c>
      <c r="BR5766">
        <v>0</v>
      </c>
      <c r="BS5766">
        <v>0</v>
      </c>
      <c r="BT5766">
        <v>0</v>
      </c>
      <c r="BU5766">
        <v>0</v>
      </c>
      <c r="BV5766">
        <v>0</v>
      </c>
      <c r="BW5766">
        <v>0</v>
      </c>
      <c r="BX5766">
        <v>0</v>
      </c>
      <c r="BY5766">
        <v>0</v>
      </c>
      <c r="BZ5766">
        <v>0</v>
      </c>
      <c r="CA5766">
        <v>1</v>
      </c>
      <c r="CB5766">
        <v>0</v>
      </c>
      <c r="CC5766">
        <v>0</v>
      </c>
      <c r="CD5766">
        <v>0</v>
      </c>
      <c r="CE5766">
        <v>1</v>
      </c>
      <c r="CF5766">
        <v>0</v>
      </c>
      <c r="CG5766">
        <v>10</v>
      </c>
    </row>
    <row r="5767" spans="1:85" x14ac:dyDescent="0.3">
      <c r="A5767">
        <v>5765</v>
      </c>
      <c r="B5767">
        <v>32265</v>
      </c>
      <c r="C5767">
        <v>37</v>
      </c>
      <c r="D5767">
        <v>40</v>
      </c>
      <c r="E5767">
        <v>-0.14597543705343999</v>
      </c>
      <c r="F5767">
        <v>-0.216743171090923</v>
      </c>
      <c r="G5767">
        <v>6</v>
      </c>
      <c r="H5767">
        <v>0</v>
      </c>
      <c r="I5767">
        <v>0</v>
      </c>
      <c r="J5767">
        <v>1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1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1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1</v>
      </c>
      <c r="AM5767">
        <v>0</v>
      </c>
      <c r="AN5767">
        <v>1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0</v>
      </c>
      <c r="BG5767">
        <v>0</v>
      </c>
      <c r="BH5767">
        <v>0</v>
      </c>
      <c r="BI5767">
        <v>0</v>
      </c>
      <c r="BJ5767">
        <v>0</v>
      </c>
      <c r="BK5767">
        <v>0</v>
      </c>
      <c r="BL5767">
        <v>0</v>
      </c>
      <c r="BM5767">
        <v>0</v>
      </c>
      <c r="BN5767">
        <v>0</v>
      </c>
      <c r="BO5767">
        <v>0</v>
      </c>
      <c r="BP5767">
        <v>0</v>
      </c>
      <c r="BQ5767">
        <v>0</v>
      </c>
      <c r="BR5767">
        <v>0</v>
      </c>
      <c r="BS5767">
        <v>0</v>
      </c>
      <c r="BT5767">
        <v>0</v>
      </c>
      <c r="BU5767">
        <v>0</v>
      </c>
      <c r="BV5767">
        <v>0</v>
      </c>
      <c r="BW5767">
        <v>0</v>
      </c>
      <c r="BX5767">
        <v>0</v>
      </c>
      <c r="BY5767">
        <v>0</v>
      </c>
      <c r="BZ5767">
        <v>0</v>
      </c>
      <c r="CA5767">
        <v>1</v>
      </c>
      <c r="CB5767">
        <v>0</v>
      </c>
      <c r="CC5767">
        <v>0</v>
      </c>
      <c r="CD5767">
        <v>0</v>
      </c>
      <c r="CE5767">
        <v>1</v>
      </c>
      <c r="CF5767">
        <v>0</v>
      </c>
      <c r="CG5767">
        <v>10</v>
      </c>
    </row>
    <row r="5768" spans="1:85" hidden="1" x14ac:dyDescent="0.3">
      <c r="A5768">
        <v>5766</v>
      </c>
      <c r="B5768">
        <v>25885</v>
      </c>
      <c r="C5768">
        <v>28</v>
      </c>
      <c r="D5768">
        <v>50</v>
      </c>
      <c r="E5768">
        <v>-0.14597543705343999</v>
      </c>
      <c r="F5768">
        <v>-0.216743171090923</v>
      </c>
      <c r="G5768">
        <v>6</v>
      </c>
      <c r="H5768">
        <v>0</v>
      </c>
      <c r="I5768">
        <v>0</v>
      </c>
      <c r="J5768">
        <v>0</v>
      </c>
      <c r="K5768">
        <v>0</v>
      </c>
      <c r="L5768">
        <v>1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1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1</v>
      </c>
      <c r="AF5768">
        <v>0</v>
      </c>
      <c r="AG5768">
        <v>0</v>
      </c>
      <c r="AH5768">
        <v>0</v>
      </c>
      <c r="AI5768">
        <v>0</v>
      </c>
      <c r="AJ5768">
        <v>1</v>
      </c>
      <c r="AK5768">
        <v>0</v>
      </c>
      <c r="AL5768">
        <v>0</v>
      </c>
      <c r="AM5768">
        <v>0</v>
      </c>
      <c r="AN5768">
        <v>1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0</v>
      </c>
      <c r="BH5768">
        <v>0</v>
      </c>
      <c r="BI5768">
        <v>0</v>
      </c>
      <c r="BJ5768">
        <v>0</v>
      </c>
      <c r="BK5768">
        <v>0</v>
      </c>
      <c r="BL5768">
        <v>0</v>
      </c>
      <c r="BM5768">
        <v>0</v>
      </c>
      <c r="BN5768">
        <v>0</v>
      </c>
      <c r="BO5768">
        <v>0</v>
      </c>
      <c r="BP5768">
        <v>0</v>
      </c>
      <c r="BQ5768">
        <v>0</v>
      </c>
      <c r="BR5768">
        <v>0</v>
      </c>
      <c r="BS5768">
        <v>0</v>
      </c>
      <c r="BT5768">
        <v>0</v>
      </c>
      <c r="BU5768">
        <v>0</v>
      </c>
      <c r="BV5768">
        <v>0</v>
      </c>
      <c r="BW5768">
        <v>0</v>
      </c>
      <c r="BX5768">
        <v>0</v>
      </c>
      <c r="BY5768">
        <v>0</v>
      </c>
      <c r="BZ5768">
        <v>0</v>
      </c>
      <c r="CA5768">
        <v>1</v>
      </c>
      <c r="CB5768">
        <v>0</v>
      </c>
      <c r="CC5768">
        <v>0</v>
      </c>
      <c r="CD5768">
        <v>0</v>
      </c>
      <c r="CE5768">
        <v>1</v>
      </c>
      <c r="CF5768">
        <v>0</v>
      </c>
      <c r="CG5768">
        <v>10</v>
      </c>
    </row>
    <row r="5769" spans="1:85" hidden="1" x14ac:dyDescent="0.3">
      <c r="A5769">
        <v>5767</v>
      </c>
      <c r="B5769">
        <v>29183</v>
      </c>
      <c r="C5769">
        <v>42</v>
      </c>
      <c r="D5769">
        <v>60</v>
      </c>
      <c r="E5769">
        <v>-0.14597543705343999</v>
      </c>
      <c r="F5769">
        <v>-0.216743171090923</v>
      </c>
      <c r="G5769">
        <v>3</v>
      </c>
      <c r="H5769">
        <v>0</v>
      </c>
      <c r="I5769">
        <v>0</v>
      </c>
      <c r="J5769">
        <v>1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1</v>
      </c>
      <c r="AA5769">
        <v>0</v>
      </c>
      <c r="AB5769">
        <v>0</v>
      </c>
      <c r="AC5769">
        <v>0</v>
      </c>
      <c r="AD5769">
        <v>1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1</v>
      </c>
      <c r="AM5769">
        <v>0</v>
      </c>
      <c r="AN5769">
        <v>1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>
        <v>0</v>
      </c>
      <c r="BH5769">
        <v>0</v>
      </c>
      <c r="BI5769">
        <v>0</v>
      </c>
      <c r="BJ5769">
        <v>0</v>
      </c>
      <c r="BK5769">
        <v>0</v>
      </c>
      <c r="BL5769">
        <v>0</v>
      </c>
      <c r="BM5769">
        <v>0</v>
      </c>
      <c r="BN5769">
        <v>0</v>
      </c>
      <c r="BO5769">
        <v>0</v>
      </c>
      <c r="BP5769">
        <v>0</v>
      </c>
      <c r="BQ5769">
        <v>0</v>
      </c>
      <c r="BR5769">
        <v>0</v>
      </c>
      <c r="BS5769">
        <v>0</v>
      </c>
      <c r="BT5769">
        <v>0</v>
      </c>
      <c r="BU5769">
        <v>0</v>
      </c>
      <c r="BV5769">
        <v>0</v>
      </c>
      <c r="BW5769">
        <v>0</v>
      </c>
      <c r="BX5769">
        <v>0</v>
      </c>
      <c r="BY5769">
        <v>0</v>
      </c>
      <c r="BZ5769">
        <v>0</v>
      </c>
      <c r="CA5769">
        <v>1</v>
      </c>
      <c r="CB5769">
        <v>0</v>
      </c>
      <c r="CC5769">
        <v>0</v>
      </c>
      <c r="CD5769">
        <v>0</v>
      </c>
      <c r="CE5769">
        <v>1</v>
      </c>
      <c r="CF5769">
        <v>0</v>
      </c>
      <c r="CG5769">
        <v>10</v>
      </c>
    </row>
    <row r="5770" spans="1:85" hidden="1" x14ac:dyDescent="0.3">
      <c r="A5770">
        <v>5768</v>
      </c>
      <c r="B5770">
        <v>32386</v>
      </c>
      <c r="C5770">
        <v>59</v>
      </c>
      <c r="D5770">
        <v>40</v>
      </c>
      <c r="E5770">
        <v>-0.14597543705343999</v>
      </c>
      <c r="F5770">
        <v>-0.216743171090923</v>
      </c>
      <c r="G5770">
        <v>3</v>
      </c>
      <c r="H5770">
        <v>0</v>
      </c>
      <c r="I5770">
        <v>0</v>
      </c>
      <c r="J5770">
        <v>1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1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1</v>
      </c>
      <c r="AJ5770">
        <v>0</v>
      </c>
      <c r="AK5770">
        <v>0</v>
      </c>
      <c r="AL5770">
        <v>1</v>
      </c>
      <c r="AM5770">
        <v>1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0</v>
      </c>
      <c r="BH5770">
        <v>0</v>
      </c>
      <c r="BI5770">
        <v>0</v>
      </c>
      <c r="BJ5770">
        <v>0</v>
      </c>
      <c r="BK5770">
        <v>0</v>
      </c>
      <c r="BL5770">
        <v>0</v>
      </c>
      <c r="BM5770">
        <v>0</v>
      </c>
      <c r="BN5770">
        <v>0</v>
      </c>
      <c r="BO5770">
        <v>0</v>
      </c>
      <c r="BP5770">
        <v>0</v>
      </c>
      <c r="BQ5770">
        <v>0</v>
      </c>
      <c r="BR5770">
        <v>0</v>
      </c>
      <c r="BS5770">
        <v>0</v>
      </c>
      <c r="BT5770">
        <v>0</v>
      </c>
      <c r="BU5770">
        <v>0</v>
      </c>
      <c r="BV5770">
        <v>0</v>
      </c>
      <c r="BW5770">
        <v>0</v>
      </c>
      <c r="BX5770">
        <v>0</v>
      </c>
      <c r="BY5770">
        <v>0</v>
      </c>
      <c r="BZ5770">
        <v>0</v>
      </c>
      <c r="CA5770">
        <v>1</v>
      </c>
      <c r="CB5770">
        <v>0</v>
      </c>
      <c r="CC5770">
        <v>0</v>
      </c>
      <c r="CD5770">
        <v>0</v>
      </c>
      <c r="CE5770">
        <v>1</v>
      </c>
      <c r="CF5770">
        <v>0</v>
      </c>
      <c r="CG5770">
        <v>10</v>
      </c>
    </row>
    <row r="5771" spans="1:85" hidden="1" x14ac:dyDescent="0.3">
      <c r="A5771">
        <v>5769</v>
      </c>
      <c r="B5771">
        <v>26495</v>
      </c>
      <c r="C5771">
        <v>39</v>
      </c>
      <c r="D5771">
        <v>40</v>
      </c>
      <c r="E5771">
        <v>-0.14597543705343999</v>
      </c>
      <c r="F5771">
        <v>-0.216743171090923</v>
      </c>
      <c r="G5771">
        <v>3</v>
      </c>
      <c r="H5771">
        <v>0</v>
      </c>
      <c r="I5771">
        <v>0</v>
      </c>
      <c r="J5771">
        <v>1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1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1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1</v>
      </c>
      <c r="AM5771">
        <v>0</v>
      </c>
      <c r="AN5771">
        <v>1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>
        <v>0</v>
      </c>
      <c r="BH5771">
        <v>0</v>
      </c>
      <c r="BI5771">
        <v>0</v>
      </c>
      <c r="BJ5771">
        <v>0</v>
      </c>
      <c r="BK5771">
        <v>0</v>
      </c>
      <c r="BL5771">
        <v>0</v>
      </c>
      <c r="BM5771">
        <v>0</v>
      </c>
      <c r="BN5771">
        <v>0</v>
      </c>
      <c r="BO5771">
        <v>0</v>
      </c>
      <c r="BP5771">
        <v>0</v>
      </c>
      <c r="BQ5771">
        <v>0</v>
      </c>
      <c r="BR5771">
        <v>0</v>
      </c>
      <c r="BS5771">
        <v>0</v>
      </c>
      <c r="BT5771">
        <v>0</v>
      </c>
      <c r="BU5771">
        <v>0</v>
      </c>
      <c r="BV5771">
        <v>0</v>
      </c>
      <c r="BW5771">
        <v>0</v>
      </c>
      <c r="BX5771">
        <v>0</v>
      </c>
      <c r="BY5771">
        <v>0</v>
      </c>
      <c r="BZ5771">
        <v>0</v>
      </c>
      <c r="CA5771">
        <v>1</v>
      </c>
      <c r="CB5771">
        <v>0</v>
      </c>
      <c r="CC5771">
        <v>0</v>
      </c>
      <c r="CD5771">
        <v>0</v>
      </c>
      <c r="CE5771">
        <v>1</v>
      </c>
      <c r="CF5771">
        <v>0</v>
      </c>
      <c r="CG5771">
        <v>10</v>
      </c>
    </row>
    <row r="5772" spans="1:85" hidden="1" x14ac:dyDescent="0.3">
      <c r="A5772">
        <v>5770</v>
      </c>
      <c r="B5772">
        <v>5955</v>
      </c>
      <c r="C5772">
        <v>42</v>
      </c>
      <c r="D5772">
        <v>37</v>
      </c>
      <c r="E5772">
        <v>-0.14597543705343999</v>
      </c>
      <c r="F5772">
        <v>-0.216743171090923</v>
      </c>
      <c r="G5772">
        <v>4</v>
      </c>
      <c r="H5772">
        <v>0</v>
      </c>
      <c r="I5772">
        <v>0</v>
      </c>
      <c r="J5772">
        <v>1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1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1</v>
      </c>
      <c r="AJ5772">
        <v>0</v>
      </c>
      <c r="AK5772">
        <v>0</v>
      </c>
      <c r="AL5772">
        <v>1</v>
      </c>
      <c r="AM5772">
        <v>1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>
        <v>0</v>
      </c>
      <c r="BI5772">
        <v>0</v>
      </c>
      <c r="BJ5772">
        <v>0</v>
      </c>
      <c r="BK5772">
        <v>0</v>
      </c>
      <c r="BL5772">
        <v>0</v>
      </c>
      <c r="BM5772">
        <v>0</v>
      </c>
      <c r="BN5772">
        <v>0</v>
      </c>
      <c r="BO5772">
        <v>0</v>
      </c>
      <c r="BP5772">
        <v>0</v>
      </c>
      <c r="BQ5772">
        <v>0</v>
      </c>
      <c r="BR5772">
        <v>0</v>
      </c>
      <c r="BS5772">
        <v>0</v>
      </c>
      <c r="BT5772">
        <v>0</v>
      </c>
      <c r="BU5772">
        <v>0</v>
      </c>
      <c r="BV5772">
        <v>0</v>
      </c>
      <c r="BW5772">
        <v>0</v>
      </c>
      <c r="BX5772">
        <v>0</v>
      </c>
      <c r="BY5772">
        <v>0</v>
      </c>
      <c r="BZ5772">
        <v>0</v>
      </c>
      <c r="CA5772">
        <v>1</v>
      </c>
      <c r="CB5772">
        <v>0</v>
      </c>
      <c r="CC5772">
        <v>0</v>
      </c>
      <c r="CD5772">
        <v>0</v>
      </c>
      <c r="CE5772">
        <v>1</v>
      </c>
      <c r="CF5772">
        <v>0</v>
      </c>
      <c r="CG5772">
        <v>10</v>
      </c>
    </row>
    <row r="5773" spans="1:85" hidden="1" x14ac:dyDescent="0.3">
      <c r="A5773">
        <v>5771</v>
      </c>
      <c r="B5773">
        <v>24666</v>
      </c>
      <c r="C5773">
        <v>35</v>
      </c>
      <c r="D5773">
        <v>65</v>
      </c>
      <c r="E5773">
        <v>-0.14597543705343999</v>
      </c>
      <c r="F5773">
        <v>-0.216743171090923</v>
      </c>
      <c r="G5773">
        <v>3</v>
      </c>
      <c r="H5773">
        <v>0</v>
      </c>
      <c r="I5773">
        <v>0</v>
      </c>
      <c r="J5773">
        <v>1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1</v>
      </c>
      <c r="AA5773">
        <v>0</v>
      </c>
      <c r="AB5773">
        <v>0</v>
      </c>
      <c r="AC5773">
        <v>0</v>
      </c>
      <c r="AD5773">
        <v>1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1</v>
      </c>
      <c r="AM5773">
        <v>0</v>
      </c>
      <c r="AN5773">
        <v>1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>
        <v>0</v>
      </c>
      <c r="BH5773">
        <v>0</v>
      </c>
      <c r="BI5773">
        <v>0</v>
      </c>
      <c r="BJ5773">
        <v>0</v>
      </c>
      <c r="BK5773">
        <v>0</v>
      </c>
      <c r="BL5773">
        <v>0</v>
      </c>
      <c r="BM5773">
        <v>0</v>
      </c>
      <c r="BN5773">
        <v>0</v>
      </c>
      <c r="BO5773">
        <v>0</v>
      </c>
      <c r="BP5773">
        <v>0</v>
      </c>
      <c r="BQ5773">
        <v>0</v>
      </c>
      <c r="BR5773">
        <v>0</v>
      </c>
      <c r="BS5773">
        <v>0</v>
      </c>
      <c r="BT5773">
        <v>0</v>
      </c>
      <c r="BU5773">
        <v>0</v>
      </c>
      <c r="BV5773">
        <v>0</v>
      </c>
      <c r="BW5773">
        <v>0</v>
      </c>
      <c r="BX5773">
        <v>0</v>
      </c>
      <c r="BY5773">
        <v>0</v>
      </c>
      <c r="BZ5773">
        <v>0</v>
      </c>
      <c r="CA5773">
        <v>1</v>
      </c>
      <c r="CB5773">
        <v>0</v>
      </c>
      <c r="CC5773">
        <v>0</v>
      </c>
      <c r="CD5773">
        <v>0</v>
      </c>
      <c r="CE5773">
        <v>1</v>
      </c>
      <c r="CF5773">
        <v>0</v>
      </c>
      <c r="CG5773">
        <v>10</v>
      </c>
    </row>
    <row r="5774" spans="1:85" hidden="1" x14ac:dyDescent="0.3">
      <c r="A5774">
        <v>5772</v>
      </c>
      <c r="B5774">
        <v>10408</v>
      </c>
      <c r="C5774">
        <v>39</v>
      </c>
      <c r="D5774">
        <v>40</v>
      </c>
      <c r="E5774">
        <v>-0.14597543705343999</v>
      </c>
      <c r="F5774">
        <v>-0.216743171090923</v>
      </c>
      <c r="G5774">
        <v>3</v>
      </c>
      <c r="H5774">
        <v>0</v>
      </c>
      <c r="I5774">
        <v>0</v>
      </c>
      <c r="J5774">
        <v>1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1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1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1</v>
      </c>
      <c r="AL5774">
        <v>0</v>
      </c>
      <c r="AM5774">
        <v>0</v>
      </c>
      <c r="AN5774">
        <v>1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0</v>
      </c>
      <c r="BH5774">
        <v>0</v>
      </c>
      <c r="BI5774">
        <v>0</v>
      </c>
      <c r="BJ5774">
        <v>0</v>
      </c>
      <c r="BK5774">
        <v>0</v>
      </c>
      <c r="BL5774">
        <v>0</v>
      </c>
      <c r="BM5774">
        <v>0</v>
      </c>
      <c r="BN5774">
        <v>0</v>
      </c>
      <c r="BO5774">
        <v>0</v>
      </c>
      <c r="BP5774">
        <v>0</v>
      </c>
      <c r="BQ5774">
        <v>0</v>
      </c>
      <c r="BR5774">
        <v>0</v>
      </c>
      <c r="BS5774">
        <v>0</v>
      </c>
      <c r="BT5774">
        <v>0</v>
      </c>
      <c r="BU5774">
        <v>0</v>
      </c>
      <c r="BV5774">
        <v>0</v>
      </c>
      <c r="BW5774">
        <v>0</v>
      </c>
      <c r="BX5774">
        <v>0</v>
      </c>
      <c r="BY5774">
        <v>0</v>
      </c>
      <c r="BZ5774">
        <v>0</v>
      </c>
      <c r="CA5774">
        <v>0</v>
      </c>
      <c r="CB5774">
        <v>0</v>
      </c>
      <c r="CC5774">
        <v>0</v>
      </c>
      <c r="CD5774">
        <v>1</v>
      </c>
      <c r="CE5774">
        <v>1</v>
      </c>
      <c r="CF5774">
        <v>0</v>
      </c>
      <c r="CG5774">
        <v>10</v>
      </c>
    </row>
    <row r="5775" spans="1:85" hidden="1" x14ac:dyDescent="0.3">
      <c r="A5775">
        <v>5773</v>
      </c>
      <c r="B5775">
        <v>8864</v>
      </c>
      <c r="C5775">
        <v>33</v>
      </c>
      <c r="D5775">
        <v>40</v>
      </c>
      <c r="E5775">
        <v>-0.14597543705343999</v>
      </c>
      <c r="F5775">
        <v>-0.216743171090923</v>
      </c>
      <c r="G5775">
        <v>6</v>
      </c>
      <c r="H5775">
        <v>0</v>
      </c>
      <c r="I5775">
        <v>0</v>
      </c>
      <c r="J5775">
        <v>1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1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1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1</v>
      </c>
      <c r="AM5775">
        <v>0</v>
      </c>
      <c r="AN5775">
        <v>1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>
        <v>0</v>
      </c>
      <c r="BH5775">
        <v>0</v>
      </c>
      <c r="BI5775">
        <v>0</v>
      </c>
      <c r="BJ5775">
        <v>0</v>
      </c>
      <c r="BK5775">
        <v>0</v>
      </c>
      <c r="BL5775">
        <v>0</v>
      </c>
      <c r="BM5775">
        <v>0</v>
      </c>
      <c r="BN5775">
        <v>0</v>
      </c>
      <c r="BO5775">
        <v>0</v>
      </c>
      <c r="BP5775">
        <v>0</v>
      </c>
      <c r="BQ5775">
        <v>0</v>
      </c>
      <c r="BR5775">
        <v>0</v>
      </c>
      <c r="BS5775">
        <v>0</v>
      </c>
      <c r="BT5775">
        <v>0</v>
      </c>
      <c r="BU5775">
        <v>0</v>
      </c>
      <c r="BV5775">
        <v>0</v>
      </c>
      <c r="BW5775">
        <v>0</v>
      </c>
      <c r="BX5775">
        <v>0</v>
      </c>
      <c r="BY5775">
        <v>0</v>
      </c>
      <c r="BZ5775">
        <v>0</v>
      </c>
      <c r="CA5775">
        <v>1</v>
      </c>
      <c r="CB5775">
        <v>0</v>
      </c>
      <c r="CC5775">
        <v>0</v>
      </c>
      <c r="CD5775">
        <v>0</v>
      </c>
      <c r="CE5775">
        <v>1</v>
      </c>
      <c r="CF5775">
        <v>0</v>
      </c>
      <c r="CG5775">
        <v>10</v>
      </c>
    </row>
    <row r="5776" spans="1:85" hidden="1" x14ac:dyDescent="0.3">
      <c r="A5776">
        <v>5774</v>
      </c>
      <c r="B5776">
        <v>3387</v>
      </c>
      <c r="C5776">
        <v>51</v>
      </c>
      <c r="D5776">
        <v>20</v>
      </c>
      <c r="E5776">
        <v>-0.14597543705343999</v>
      </c>
      <c r="F5776">
        <v>-0.216743171090923</v>
      </c>
      <c r="G5776">
        <v>3</v>
      </c>
      <c r="H5776">
        <v>0</v>
      </c>
      <c r="I5776">
        <v>0</v>
      </c>
      <c r="J5776">
        <v>0</v>
      </c>
      <c r="K5776">
        <v>1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1</v>
      </c>
      <c r="AD5776">
        <v>0</v>
      </c>
      <c r="AE5776">
        <v>1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1</v>
      </c>
      <c r="AM5776">
        <v>0</v>
      </c>
      <c r="AN5776">
        <v>1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  <c r="BG5776">
        <v>0</v>
      </c>
      <c r="BH5776">
        <v>0</v>
      </c>
      <c r="BI5776">
        <v>0</v>
      </c>
      <c r="BJ5776">
        <v>0</v>
      </c>
      <c r="BK5776">
        <v>0</v>
      </c>
      <c r="BL5776">
        <v>0</v>
      </c>
      <c r="BM5776">
        <v>0</v>
      </c>
      <c r="BN5776">
        <v>0</v>
      </c>
      <c r="BO5776">
        <v>0</v>
      </c>
      <c r="BP5776">
        <v>0</v>
      </c>
      <c r="BQ5776">
        <v>0</v>
      </c>
      <c r="BR5776">
        <v>0</v>
      </c>
      <c r="BS5776">
        <v>0</v>
      </c>
      <c r="BT5776">
        <v>0</v>
      </c>
      <c r="BU5776">
        <v>0</v>
      </c>
      <c r="BV5776">
        <v>0</v>
      </c>
      <c r="BW5776">
        <v>0</v>
      </c>
      <c r="BX5776">
        <v>0</v>
      </c>
      <c r="BY5776">
        <v>0</v>
      </c>
      <c r="BZ5776">
        <v>0</v>
      </c>
      <c r="CA5776">
        <v>1</v>
      </c>
      <c r="CB5776">
        <v>0</v>
      </c>
      <c r="CC5776">
        <v>0</v>
      </c>
      <c r="CD5776">
        <v>0</v>
      </c>
      <c r="CE5776">
        <v>1</v>
      </c>
      <c r="CF5776">
        <v>0</v>
      </c>
      <c r="CG5776">
        <v>10</v>
      </c>
    </row>
    <row r="5777" spans="1:85" hidden="1" x14ac:dyDescent="0.3">
      <c r="A5777">
        <v>5775</v>
      </c>
      <c r="B5777">
        <v>1959</v>
      </c>
      <c r="C5777">
        <v>32</v>
      </c>
      <c r="D5777">
        <v>40</v>
      </c>
      <c r="E5777">
        <v>-0.14597543705343999</v>
      </c>
      <c r="F5777">
        <v>-0.216743171090923</v>
      </c>
      <c r="G5777">
        <v>4</v>
      </c>
      <c r="H5777">
        <v>0</v>
      </c>
      <c r="I5777">
        <v>0</v>
      </c>
      <c r="J5777">
        <v>1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1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1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1</v>
      </c>
      <c r="AM5777">
        <v>0</v>
      </c>
      <c r="AN5777">
        <v>1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0</v>
      </c>
      <c r="BG5777">
        <v>0</v>
      </c>
      <c r="BH5777">
        <v>0</v>
      </c>
      <c r="BI5777">
        <v>0</v>
      </c>
      <c r="BJ5777">
        <v>0</v>
      </c>
      <c r="BK5777">
        <v>0</v>
      </c>
      <c r="BL5777">
        <v>0</v>
      </c>
      <c r="BM5777">
        <v>0</v>
      </c>
      <c r="BN5777">
        <v>0</v>
      </c>
      <c r="BO5777">
        <v>0</v>
      </c>
      <c r="BP5777">
        <v>0</v>
      </c>
      <c r="BQ5777">
        <v>0</v>
      </c>
      <c r="BR5777">
        <v>0</v>
      </c>
      <c r="BS5777">
        <v>0</v>
      </c>
      <c r="BT5777">
        <v>0</v>
      </c>
      <c r="BU5777">
        <v>0</v>
      </c>
      <c r="BV5777">
        <v>0</v>
      </c>
      <c r="BW5777">
        <v>0</v>
      </c>
      <c r="BX5777">
        <v>0</v>
      </c>
      <c r="BY5777">
        <v>0</v>
      </c>
      <c r="BZ5777">
        <v>0</v>
      </c>
      <c r="CA5777">
        <v>1</v>
      </c>
      <c r="CB5777">
        <v>0</v>
      </c>
      <c r="CC5777">
        <v>0</v>
      </c>
      <c r="CD5777">
        <v>0</v>
      </c>
      <c r="CE5777">
        <v>1</v>
      </c>
      <c r="CF5777">
        <v>0</v>
      </c>
      <c r="CG5777">
        <v>10</v>
      </c>
    </row>
    <row r="5778" spans="1:85" hidden="1" x14ac:dyDescent="0.3">
      <c r="A5778">
        <v>5776</v>
      </c>
      <c r="B5778">
        <v>18321</v>
      </c>
      <c r="C5778">
        <v>51</v>
      </c>
      <c r="D5778">
        <v>45</v>
      </c>
      <c r="E5778">
        <v>-0.14597543705343999</v>
      </c>
      <c r="F5778">
        <v>-0.216743171090923</v>
      </c>
      <c r="G5778">
        <v>3</v>
      </c>
      <c r="H5778">
        <v>0</v>
      </c>
      <c r="I5778">
        <v>0</v>
      </c>
      <c r="J5778">
        <v>1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1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1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1</v>
      </c>
      <c r="AM5778">
        <v>0</v>
      </c>
      <c r="AN5778">
        <v>1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  <c r="BH5778">
        <v>0</v>
      </c>
      <c r="BI5778">
        <v>0</v>
      </c>
      <c r="BJ5778">
        <v>0</v>
      </c>
      <c r="BK5778">
        <v>0</v>
      </c>
      <c r="BL5778">
        <v>0</v>
      </c>
      <c r="BM5778">
        <v>0</v>
      </c>
      <c r="BN5778">
        <v>0</v>
      </c>
      <c r="BO5778">
        <v>0</v>
      </c>
      <c r="BP5778">
        <v>0</v>
      </c>
      <c r="BQ5778">
        <v>0</v>
      </c>
      <c r="BR5778">
        <v>0</v>
      </c>
      <c r="BS5778">
        <v>0</v>
      </c>
      <c r="BT5778">
        <v>0</v>
      </c>
      <c r="BU5778">
        <v>0</v>
      </c>
      <c r="BV5778">
        <v>0</v>
      </c>
      <c r="BW5778">
        <v>0</v>
      </c>
      <c r="BX5778">
        <v>0</v>
      </c>
      <c r="BY5778">
        <v>0</v>
      </c>
      <c r="BZ5778">
        <v>0</v>
      </c>
      <c r="CA5778">
        <v>1</v>
      </c>
      <c r="CB5778">
        <v>0</v>
      </c>
      <c r="CC5778">
        <v>0</v>
      </c>
      <c r="CD5778">
        <v>0</v>
      </c>
      <c r="CE5778">
        <v>1</v>
      </c>
      <c r="CF5778">
        <v>0</v>
      </c>
      <c r="CG5778">
        <v>10</v>
      </c>
    </row>
    <row r="5779" spans="1:85" hidden="1" x14ac:dyDescent="0.3">
      <c r="A5779">
        <v>5777</v>
      </c>
      <c r="B5779">
        <v>18530</v>
      </c>
      <c r="C5779">
        <v>44</v>
      </c>
      <c r="D5779">
        <v>60</v>
      </c>
      <c r="E5779">
        <v>-0.14597543705343999</v>
      </c>
      <c r="F5779">
        <v>-0.216743171090923</v>
      </c>
      <c r="G5779">
        <v>4</v>
      </c>
      <c r="H5779">
        <v>0</v>
      </c>
      <c r="I5779">
        <v>0</v>
      </c>
      <c r="J5779">
        <v>1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1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1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1</v>
      </c>
      <c r="AM5779">
        <v>0</v>
      </c>
      <c r="AN5779">
        <v>1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  <c r="BH5779">
        <v>0</v>
      </c>
      <c r="BI5779">
        <v>0</v>
      </c>
      <c r="BJ5779">
        <v>0</v>
      </c>
      <c r="BK5779">
        <v>0</v>
      </c>
      <c r="BL5779">
        <v>0</v>
      </c>
      <c r="BM5779">
        <v>0</v>
      </c>
      <c r="BN5779">
        <v>0</v>
      </c>
      <c r="BO5779">
        <v>0</v>
      </c>
      <c r="BP5779">
        <v>0</v>
      </c>
      <c r="BQ5779">
        <v>0</v>
      </c>
      <c r="BR5779">
        <v>0</v>
      </c>
      <c r="BS5779">
        <v>0</v>
      </c>
      <c r="BT5779">
        <v>0</v>
      </c>
      <c r="BU5779">
        <v>0</v>
      </c>
      <c r="BV5779">
        <v>0</v>
      </c>
      <c r="BW5779">
        <v>0</v>
      </c>
      <c r="BX5779">
        <v>0</v>
      </c>
      <c r="BY5779">
        <v>0</v>
      </c>
      <c r="BZ5779">
        <v>0</v>
      </c>
      <c r="CA5779">
        <v>1</v>
      </c>
      <c r="CB5779">
        <v>0</v>
      </c>
      <c r="CC5779">
        <v>0</v>
      </c>
      <c r="CD5779">
        <v>0</v>
      </c>
      <c r="CE5779">
        <v>1</v>
      </c>
      <c r="CF5779">
        <v>0</v>
      </c>
      <c r="CG5779">
        <v>10</v>
      </c>
    </row>
    <row r="5780" spans="1:85" hidden="1" x14ac:dyDescent="0.3">
      <c r="A5780">
        <v>5778</v>
      </c>
      <c r="B5780">
        <v>25509</v>
      </c>
      <c r="C5780">
        <v>62</v>
      </c>
      <c r="D5780">
        <v>40</v>
      </c>
      <c r="E5780">
        <v>-0.14597543705343999</v>
      </c>
      <c r="F5780">
        <v>-0.216743171090923</v>
      </c>
      <c r="G5780">
        <v>3</v>
      </c>
      <c r="H5780">
        <v>0</v>
      </c>
      <c r="I5780">
        <v>0</v>
      </c>
      <c r="J5780">
        <v>1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1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1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1</v>
      </c>
      <c r="AM5780">
        <v>0</v>
      </c>
      <c r="AN5780">
        <v>1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  <c r="BH5780">
        <v>0</v>
      </c>
      <c r="BI5780">
        <v>0</v>
      </c>
      <c r="BJ5780">
        <v>0</v>
      </c>
      <c r="BK5780">
        <v>0</v>
      </c>
      <c r="BL5780">
        <v>0</v>
      </c>
      <c r="BM5780">
        <v>0</v>
      </c>
      <c r="BN5780">
        <v>0</v>
      </c>
      <c r="BO5780">
        <v>0</v>
      </c>
      <c r="BP5780">
        <v>0</v>
      </c>
      <c r="BQ5780">
        <v>0</v>
      </c>
      <c r="BR5780">
        <v>0</v>
      </c>
      <c r="BS5780">
        <v>0</v>
      </c>
      <c r="BT5780">
        <v>0</v>
      </c>
      <c r="BU5780">
        <v>0</v>
      </c>
      <c r="BV5780">
        <v>0</v>
      </c>
      <c r="BW5780">
        <v>0</v>
      </c>
      <c r="BX5780">
        <v>0</v>
      </c>
      <c r="BY5780">
        <v>0</v>
      </c>
      <c r="BZ5780">
        <v>0</v>
      </c>
      <c r="CA5780">
        <v>1</v>
      </c>
      <c r="CB5780">
        <v>0</v>
      </c>
      <c r="CC5780">
        <v>0</v>
      </c>
      <c r="CD5780">
        <v>0</v>
      </c>
      <c r="CE5780">
        <v>1</v>
      </c>
      <c r="CF5780">
        <v>0</v>
      </c>
      <c r="CG5780">
        <v>10</v>
      </c>
    </row>
    <row r="5781" spans="1:85" hidden="1" x14ac:dyDescent="0.3">
      <c r="A5781">
        <v>5779</v>
      </c>
      <c r="B5781">
        <v>3122</v>
      </c>
      <c r="C5781">
        <v>26</v>
      </c>
      <c r="D5781">
        <v>40</v>
      </c>
      <c r="E5781">
        <v>-0.14597543705343999</v>
      </c>
      <c r="F5781">
        <v>-0.216743171090923</v>
      </c>
      <c r="G5781">
        <v>3</v>
      </c>
      <c r="H5781">
        <v>0</v>
      </c>
      <c r="I5781">
        <v>0</v>
      </c>
      <c r="J5781">
        <v>1</v>
      </c>
      <c r="K5781">
        <v>0</v>
      </c>
      <c r="L5781">
        <v>0</v>
      </c>
      <c r="M5781">
        <v>0</v>
      </c>
      <c r="N5781">
        <v>0</v>
      </c>
      <c r="O5781">
        <v>1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1</v>
      </c>
      <c r="AJ5781">
        <v>0</v>
      </c>
      <c r="AK5781">
        <v>0</v>
      </c>
      <c r="AL5781">
        <v>1</v>
      </c>
      <c r="AM5781">
        <v>1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  <c r="BH5781">
        <v>0</v>
      </c>
      <c r="BI5781">
        <v>0</v>
      </c>
      <c r="BJ5781">
        <v>0</v>
      </c>
      <c r="BK5781">
        <v>0</v>
      </c>
      <c r="BL5781">
        <v>0</v>
      </c>
      <c r="BM5781">
        <v>0</v>
      </c>
      <c r="BN5781">
        <v>0</v>
      </c>
      <c r="BO5781">
        <v>0</v>
      </c>
      <c r="BP5781">
        <v>0</v>
      </c>
      <c r="BQ5781">
        <v>0</v>
      </c>
      <c r="BR5781">
        <v>0</v>
      </c>
      <c r="BS5781">
        <v>0</v>
      </c>
      <c r="BT5781">
        <v>0</v>
      </c>
      <c r="BU5781">
        <v>0</v>
      </c>
      <c r="BV5781">
        <v>0</v>
      </c>
      <c r="BW5781">
        <v>0</v>
      </c>
      <c r="BX5781">
        <v>0</v>
      </c>
      <c r="BY5781">
        <v>0</v>
      </c>
      <c r="BZ5781">
        <v>0</v>
      </c>
      <c r="CA5781">
        <v>1</v>
      </c>
      <c r="CB5781">
        <v>0</v>
      </c>
      <c r="CC5781">
        <v>0</v>
      </c>
      <c r="CD5781">
        <v>0</v>
      </c>
      <c r="CE5781">
        <v>1</v>
      </c>
      <c r="CF5781">
        <v>0</v>
      </c>
      <c r="CG5781">
        <v>10</v>
      </c>
    </row>
    <row r="5782" spans="1:85" hidden="1" x14ac:dyDescent="0.3">
      <c r="A5782">
        <v>5780</v>
      </c>
      <c r="B5782">
        <v>21401</v>
      </c>
      <c r="C5782">
        <v>38</v>
      </c>
      <c r="D5782">
        <v>70</v>
      </c>
      <c r="E5782">
        <v>-0.14597543705343999</v>
      </c>
      <c r="F5782">
        <v>-0.216743171090923</v>
      </c>
      <c r="G5782">
        <v>6</v>
      </c>
      <c r="H5782">
        <v>0</v>
      </c>
      <c r="I5782">
        <v>0</v>
      </c>
      <c r="J5782">
        <v>1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1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1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1</v>
      </c>
      <c r="AM5782">
        <v>0</v>
      </c>
      <c r="AN5782">
        <v>1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0</v>
      </c>
      <c r="BH5782">
        <v>0</v>
      </c>
      <c r="BI5782">
        <v>0</v>
      </c>
      <c r="BJ5782">
        <v>0</v>
      </c>
      <c r="BK5782">
        <v>0</v>
      </c>
      <c r="BL5782">
        <v>0</v>
      </c>
      <c r="BM5782">
        <v>0</v>
      </c>
      <c r="BN5782">
        <v>0</v>
      </c>
      <c r="BO5782">
        <v>0</v>
      </c>
      <c r="BP5782">
        <v>0</v>
      </c>
      <c r="BQ5782">
        <v>0</v>
      </c>
      <c r="BR5782">
        <v>0</v>
      </c>
      <c r="BS5782">
        <v>0</v>
      </c>
      <c r="BT5782">
        <v>0</v>
      </c>
      <c r="BU5782">
        <v>0</v>
      </c>
      <c r="BV5782">
        <v>0</v>
      </c>
      <c r="BW5782">
        <v>0</v>
      </c>
      <c r="BX5782">
        <v>0</v>
      </c>
      <c r="BY5782">
        <v>0</v>
      </c>
      <c r="BZ5782">
        <v>0</v>
      </c>
      <c r="CA5782">
        <v>1</v>
      </c>
      <c r="CB5782">
        <v>0</v>
      </c>
      <c r="CC5782">
        <v>0</v>
      </c>
      <c r="CD5782">
        <v>0</v>
      </c>
      <c r="CE5782">
        <v>1</v>
      </c>
      <c r="CF5782">
        <v>0</v>
      </c>
      <c r="CG5782">
        <v>10</v>
      </c>
    </row>
    <row r="5783" spans="1:85" hidden="1" x14ac:dyDescent="0.3">
      <c r="A5783">
        <v>5781</v>
      </c>
      <c r="B5783">
        <v>15567</v>
      </c>
      <c r="C5783">
        <v>61</v>
      </c>
      <c r="D5783">
        <v>32</v>
      </c>
      <c r="E5783">
        <v>-0.14597543705343999</v>
      </c>
      <c r="F5783">
        <v>-0.216743171090923</v>
      </c>
      <c r="G5783">
        <v>3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1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1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1</v>
      </c>
      <c r="AI5783">
        <v>0</v>
      </c>
      <c r="AJ5783">
        <v>0</v>
      </c>
      <c r="AK5783">
        <v>0</v>
      </c>
      <c r="AL5783">
        <v>1</v>
      </c>
      <c r="AM5783">
        <v>1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0</v>
      </c>
      <c r="BH5783">
        <v>0</v>
      </c>
      <c r="BI5783">
        <v>0</v>
      </c>
      <c r="BJ5783">
        <v>0</v>
      </c>
      <c r="BK5783">
        <v>0</v>
      </c>
      <c r="BL5783">
        <v>0</v>
      </c>
      <c r="BM5783">
        <v>0</v>
      </c>
      <c r="BN5783">
        <v>0</v>
      </c>
      <c r="BO5783">
        <v>0</v>
      </c>
      <c r="BP5783">
        <v>0</v>
      </c>
      <c r="BQ5783">
        <v>0</v>
      </c>
      <c r="BR5783">
        <v>0</v>
      </c>
      <c r="BS5783">
        <v>0</v>
      </c>
      <c r="BT5783">
        <v>0</v>
      </c>
      <c r="BU5783">
        <v>0</v>
      </c>
      <c r="BV5783">
        <v>0</v>
      </c>
      <c r="BW5783">
        <v>0</v>
      </c>
      <c r="BX5783">
        <v>0</v>
      </c>
      <c r="BY5783">
        <v>0</v>
      </c>
      <c r="BZ5783">
        <v>0</v>
      </c>
      <c r="CA5783">
        <v>1</v>
      </c>
      <c r="CB5783">
        <v>0</v>
      </c>
      <c r="CC5783">
        <v>0</v>
      </c>
      <c r="CD5783">
        <v>0</v>
      </c>
      <c r="CE5783">
        <v>1</v>
      </c>
      <c r="CF5783">
        <v>0</v>
      </c>
      <c r="CG5783">
        <v>10</v>
      </c>
    </row>
    <row r="5784" spans="1:85" hidden="1" x14ac:dyDescent="0.3">
      <c r="A5784">
        <v>5782</v>
      </c>
      <c r="B5784">
        <v>18938</v>
      </c>
      <c r="C5784">
        <v>44</v>
      </c>
      <c r="D5784">
        <v>60</v>
      </c>
      <c r="E5784">
        <v>-0.14597543705343999</v>
      </c>
      <c r="F5784">
        <v>-0.216743171090923</v>
      </c>
      <c r="G5784">
        <v>4</v>
      </c>
      <c r="H5784">
        <v>1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1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1</v>
      </c>
      <c r="AI5784">
        <v>0</v>
      </c>
      <c r="AJ5784">
        <v>0</v>
      </c>
      <c r="AK5784">
        <v>0</v>
      </c>
      <c r="AL5784">
        <v>1</v>
      </c>
      <c r="AM5784">
        <v>0</v>
      </c>
      <c r="AN5784">
        <v>1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>
        <v>0</v>
      </c>
      <c r="BI5784">
        <v>0</v>
      </c>
      <c r="BJ5784">
        <v>0</v>
      </c>
      <c r="BK5784">
        <v>0</v>
      </c>
      <c r="BL5784">
        <v>0</v>
      </c>
      <c r="BM5784">
        <v>0</v>
      </c>
      <c r="BN5784">
        <v>0</v>
      </c>
      <c r="BO5784">
        <v>0</v>
      </c>
      <c r="BP5784">
        <v>0</v>
      </c>
      <c r="BQ5784">
        <v>0</v>
      </c>
      <c r="BR5784">
        <v>0</v>
      </c>
      <c r="BS5784">
        <v>0</v>
      </c>
      <c r="BT5784">
        <v>0</v>
      </c>
      <c r="BU5784">
        <v>0</v>
      </c>
      <c r="BV5784">
        <v>0</v>
      </c>
      <c r="BW5784">
        <v>0</v>
      </c>
      <c r="BX5784">
        <v>0</v>
      </c>
      <c r="BY5784">
        <v>0</v>
      </c>
      <c r="BZ5784">
        <v>0</v>
      </c>
      <c r="CA5784">
        <v>1</v>
      </c>
      <c r="CB5784">
        <v>0</v>
      </c>
      <c r="CC5784">
        <v>0</v>
      </c>
      <c r="CD5784">
        <v>0</v>
      </c>
      <c r="CE5784">
        <v>1</v>
      </c>
      <c r="CF5784">
        <v>0</v>
      </c>
      <c r="CG5784">
        <v>10</v>
      </c>
    </row>
    <row r="5785" spans="1:85" hidden="1" x14ac:dyDescent="0.3">
      <c r="A5785">
        <v>5783</v>
      </c>
      <c r="B5785">
        <v>6485</v>
      </c>
      <c r="C5785">
        <v>53</v>
      </c>
      <c r="D5785">
        <v>40</v>
      </c>
      <c r="E5785">
        <v>-0.14597543705343999</v>
      </c>
      <c r="F5785">
        <v>-0.216743171090923</v>
      </c>
      <c r="G5785">
        <v>2</v>
      </c>
      <c r="H5785">
        <v>0</v>
      </c>
      <c r="I5785">
        <v>0</v>
      </c>
      <c r="J5785">
        <v>1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1</v>
      </c>
      <c r="AA5785">
        <v>0</v>
      </c>
      <c r="AB5785">
        <v>0</v>
      </c>
      <c r="AC5785">
        <v>0</v>
      </c>
      <c r="AD5785">
        <v>1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1</v>
      </c>
      <c r="AM5785">
        <v>0</v>
      </c>
      <c r="AN5785">
        <v>1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>
        <v>0</v>
      </c>
      <c r="BI5785">
        <v>0</v>
      </c>
      <c r="BJ5785">
        <v>0</v>
      </c>
      <c r="BK5785">
        <v>0</v>
      </c>
      <c r="BL5785">
        <v>0</v>
      </c>
      <c r="BM5785">
        <v>0</v>
      </c>
      <c r="BN5785">
        <v>1</v>
      </c>
      <c r="BO5785">
        <v>0</v>
      </c>
      <c r="BP5785">
        <v>0</v>
      </c>
      <c r="BQ5785">
        <v>0</v>
      </c>
      <c r="BR5785">
        <v>0</v>
      </c>
      <c r="BS5785">
        <v>0</v>
      </c>
      <c r="BT5785">
        <v>0</v>
      </c>
      <c r="BU5785">
        <v>0</v>
      </c>
      <c r="BV5785">
        <v>0</v>
      </c>
      <c r="BW5785">
        <v>0</v>
      </c>
      <c r="BX5785">
        <v>0</v>
      </c>
      <c r="BY5785">
        <v>0</v>
      </c>
      <c r="BZ5785">
        <v>0</v>
      </c>
      <c r="CA5785">
        <v>0</v>
      </c>
      <c r="CB5785">
        <v>0</v>
      </c>
      <c r="CC5785">
        <v>0</v>
      </c>
      <c r="CD5785">
        <v>0</v>
      </c>
      <c r="CE5785">
        <v>1</v>
      </c>
      <c r="CF5785">
        <v>0</v>
      </c>
      <c r="CG5785">
        <v>10</v>
      </c>
    </row>
    <row r="5786" spans="1:85" x14ac:dyDescent="0.3">
      <c r="A5786">
        <v>5784</v>
      </c>
      <c r="B5786">
        <v>4636</v>
      </c>
      <c r="C5786">
        <v>46</v>
      </c>
      <c r="D5786">
        <v>40</v>
      </c>
      <c r="E5786">
        <v>-0.14597543705343999</v>
      </c>
      <c r="F5786">
        <v>-0.216743171090923</v>
      </c>
      <c r="G5786">
        <v>5</v>
      </c>
      <c r="H5786">
        <v>0</v>
      </c>
      <c r="I5786">
        <v>0</v>
      </c>
      <c r="J5786">
        <v>1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1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1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1</v>
      </c>
      <c r="AM5786">
        <v>0</v>
      </c>
      <c r="AN5786">
        <v>1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0</v>
      </c>
      <c r="BH5786">
        <v>0</v>
      </c>
      <c r="BI5786">
        <v>0</v>
      </c>
      <c r="BJ5786">
        <v>0</v>
      </c>
      <c r="BK5786">
        <v>0</v>
      </c>
      <c r="BL5786">
        <v>0</v>
      </c>
      <c r="BM5786">
        <v>0</v>
      </c>
      <c r="BN5786">
        <v>0</v>
      </c>
      <c r="BO5786">
        <v>0</v>
      </c>
      <c r="BP5786">
        <v>0</v>
      </c>
      <c r="BQ5786">
        <v>0</v>
      </c>
      <c r="BR5786">
        <v>0</v>
      </c>
      <c r="BS5786">
        <v>0</v>
      </c>
      <c r="BT5786">
        <v>0</v>
      </c>
      <c r="BU5786">
        <v>0</v>
      </c>
      <c r="BV5786">
        <v>0</v>
      </c>
      <c r="BW5786">
        <v>0</v>
      </c>
      <c r="BX5786">
        <v>0</v>
      </c>
      <c r="BY5786">
        <v>0</v>
      </c>
      <c r="BZ5786">
        <v>0</v>
      </c>
      <c r="CA5786">
        <v>1</v>
      </c>
      <c r="CB5786">
        <v>0</v>
      </c>
      <c r="CC5786">
        <v>0</v>
      </c>
      <c r="CD5786">
        <v>0</v>
      </c>
      <c r="CE5786">
        <v>1</v>
      </c>
      <c r="CF5786">
        <v>0</v>
      </c>
      <c r="CG5786">
        <v>10</v>
      </c>
    </row>
    <row r="5787" spans="1:85" hidden="1" x14ac:dyDescent="0.3">
      <c r="A5787">
        <v>5785</v>
      </c>
      <c r="B5787">
        <v>428</v>
      </c>
      <c r="C5787">
        <v>63</v>
      </c>
      <c r="D5787">
        <v>40</v>
      </c>
      <c r="E5787">
        <v>-0.14597543705343999</v>
      </c>
      <c r="F5787">
        <v>-0.216743171090923</v>
      </c>
      <c r="G5787">
        <v>3</v>
      </c>
      <c r="H5787">
        <v>0</v>
      </c>
      <c r="I5787">
        <v>0</v>
      </c>
      <c r="J5787">
        <v>1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1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1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1</v>
      </c>
      <c r="AM5787">
        <v>0</v>
      </c>
      <c r="AN5787">
        <v>1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0</v>
      </c>
      <c r="BH5787">
        <v>0</v>
      </c>
      <c r="BI5787">
        <v>0</v>
      </c>
      <c r="BJ5787">
        <v>0</v>
      </c>
      <c r="BK5787">
        <v>0</v>
      </c>
      <c r="BL5787">
        <v>0</v>
      </c>
      <c r="BM5787">
        <v>0</v>
      </c>
      <c r="BN5787">
        <v>0</v>
      </c>
      <c r="BO5787">
        <v>0</v>
      </c>
      <c r="BP5787">
        <v>0</v>
      </c>
      <c r="BQ5787">
        <v>0</v>
      </c>
      <c r="BR5787">
        <v>0</v>
      </c>
      <c r="BS5787">
        <v>0</v>
      </c>
      <c r="BT5787">
        <v>0</v>
      </c>
      <c r="BU5787">
        <v>0</v>
      </c>
      <c r="BV5787">
        <v>0</v>
      </c>
      <c r="BW5787">
        <v>0</v>
      </c>
      <c r="BX5787">
        <v>0</v>
      </c>
      <c r="BY5787">
        <v>0</v>
      </c>
      <c r="BZ5787">
        <v>0</v>
      </c>
      <c r="CA5787">
        <v>1</v>
      </c>
      <c r="CB5787">
        <v>0</v>
      </c>
      <c r="CC5787">
        <v>0</v>
      </c>
      <c r="CD5787">
        <v>0</v>
      </c>
      <c r="CE5787">
        <v>1</v>
      </c>
      <c r="CF5787">
        <v>0</v>
      </c>
      <c r="CG5787">
        <v>10</v>
      </c>
    </row>
    <row r="5788" spans="1:85" hidden="1" x14ac:dyDescent="0.3">
      <c r="A5788">
        <v>5786</v>
      </c>
      <c r="B5788">
        <v>1337</v>
      </c>
      <c r="C5788">
        <v>40</v>
      </c>
      <c r="D5788">
        <v>40</v>
      </c>
      <c r="E5788">
        <v>-0.14597543705343999</v>
      </c>
      <c r="F5788">
        <v>-0.216743171090923</v>
      </c>
      <c r="G5788">
        <v>3</v>
      </c>
      <c r="H5788">
        <v>0</v>
      </c>
      <c r="I5788">
        <v>0</v>
      </c>
      <c r="J5788">
        <v>1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1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1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1</v>
      </c>
      <c r="AM5788">
        <v>0</v>
      </c>
      <c r="AN5788">
        <v>1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>
        <v>0</v>
      </c>
      <c r="BH5788">
        <v>0</v>
      </c>
      <c r="BI5788">
        <v>0</v>
      </c>
      <c r="BJ5788">
        <v>0</v>
      </c>
      <c r="BK5788">
        <v>0</v>
      </c>
      <c r="BL5788">
        <v>0</v>
      </c>
      <c r="BM5788">
        <v>0</v>
      </c>
      <c r="BN5788">
        <v>0</v>
      </c>
      <c r="BO5788">
        <v>0</v>
      </c>
      <c r="BP5788">
        <v>0</v>
      </c>
      <c r="BQ5788">
        <v>0</v>
      </c>
      <c r="BR5788">
        <v>0</v>
      </c>
      <c r="BS5788">
        <v>0</v>
      </c>
      <c r="BT5788">
        <v>0</v>
      </c>
      <c r="BU5788">
        <v>0</v>
      </c>
      <c r="BV5788">
        <v>0</v>
      </c>
      <c r="BW5788">
        <v>0</v>
      </c>
      <c r="BX5788">
        <v>0</v>
      </c>
      <c r="BY5788">
        <v>0</v>
      </c>
      <c r="BZ5788">
        <v>0</v>
      </c>
      <c r="CA5788">
        <v>1</v>
      </c>
      <c r="CB5788">
        <v>0</v>
      </c>
      <c r="CC5788">
        <v>0</v>
      </c>
      <c r="CD5788">
        <v>0</v>
      </c>
      <c r="CE5788">
        <v>1</v>
      </c>
      <c r="CF5788">
        <v>0</v>
      </c>
      <c r="CG5788">
        <v>10</v>
      </c>
    </row>
    <row r="5789" spans="1:85" hidden="1" x14ac:dyDescent="0.3">
      <c r="A5789">
        <v>5787</v>
      </c>
      <c r="B5789">
        <v>23543</v>
      </c>
      <c r="C5789">
        <v>32</v>
      </c>
      <c r="D5789">
        <v>40</v>
      </c>
      <c r="E5789">
        <v>-0.14597543705343999</v>
      </c>
      <c r="F5789">
        <v>-0.216743171090923</v>
      </c>
      <c r="G5789">
        <v>4</v>
      </c>
      <c r="H5789">
        <v>0</v>
      </c>
      <c r="I5789">
        <v>0</v>
      </c>
      <c r="J5789">
        <v>1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1</v>
      </c>
      <c r="Z5789">
        <v>0</v>
      </c>
      <c r="AA5789">
        <v>0</v>
      </c>
      <c r="AB5789">
        <v>0</v>
      </c>
      <c r="AC5789">
        <v>0</v>
      </c>
      <c r="AD5789">
        <v>1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1</v>
      </c>
      <c r="AM5789">
        <v>0</v>
      </c>
      <c r="AN5789">
        <v>1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0</v>
      </c>
      <c r="BG5789">
        <v>0</v>
      </c>
      <c r="BH5789">
        <v>0</v>
      </c>
      <c r="BI5789">
        <v>0</v>
      </c>
      <c r="BJ5789">
        <v>0</v>
      </c>
      <c r="BK5789">
        <v>0</v>
      </c>
      <c r="BL5789">
        <v>0</v>
      </c>
      <c r="BM5789">
        <v>0</v>
      </c>
      <c r="BN5789">
        <v>0</v>
      </c>
      <c r="BO5789">
        <v>0</v>
      </c>
      <c r="BP5789">
        <v>0</v>
      </c>
      <c r="BQ5789">
        <v>0</v>
      </c>
      <c r="BR5789">
        <v>0</v>
      </c>
      <c r="BS5789">
        <v>0</v>
      </c>
      <c r="BT5789">
        <v>0</v>
      </c>
      <c r="BU5789">
        <v>0</v>
      </c>
      <c r="BV5789">
        <v>0</v>
      </c>
      <c r="BW5789">
        <v>0</v>
      </c>
      <c r="BX5789">
        <v>0</v>
      </c>
      <c r="BY5789">
        <v>0</v>
      </c>
      <c r="BZ5789">
        <v>0</v>
      </c>
      <c r="CA5789">
        <v>1</v>
      </c>
      <c r="CB5789">
        <v>0</v>
      </c>
      <c r="CC5789">
        <v>0</v>
      </c>
      <c r="CD5789">
        <v>0</v>
      </c>
      <c r="CE5789">
        <v>1</v>
      </c>
      <c r="CF5789">
        <v>0</v>
      </c>
      <c r="CG5789">
        <v>10</v>
      </c>
    </row>
    <row r="5790" spans="1:85" x14ac:dyDescent="0.3">
      <c r="A5790">
        <v>5788</v>
      </c>
      <c r="B5790">
        <v>725</v>
      </c>
      <c r="C5790">
        <v>43</v>
      </c>
      <c r="D5790">
        <v>40</v>
      </c>
      <c r="E5790">
        <v>-0.14597543705343999</v>
      </c>
      <c r="F5790">
        <v>-0.216743171090923</v>
      </c>
      <c r="G5790">
        <v>6</v>
      </c>
      <c r="H5790">
        <v>0</v>
      </c>
      <c r="I5790">
        <v>0</v>
      </c>
      <c r="J5790">
        <v>0</v>
      </c>
      <c r="K5790">
        <v>0</v>
      </c>
      <c r="L5790">
        <v>1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1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1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1</v>
      </c>
      <c r="AM5790">
        <v>0</v>
      </c>
      <c r="AN5790">
        <v>1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0</v>
      </c>
      <c r="BG5790">
        <v>0</v>
      </c>
      <c r="BH5790">
        <v>0</v>
      </c>
      <c r="BI5790">
        <v>0</v>
      </c>
      <c r="BJ5790">
        <v>0</v>
      </c>
      <c r="BK5790">
        <v>0</v>
      </c>
      <c r="BL5790">
        <v>0</v>
      </c>
      <c r="BM5790">
        <v>0</v>
      </c>
      <c r="BN5790">
        <v>0</v>
      </c>
      <c r="BO5790">
        <v>0</v>
      </c>
      <c r="BP5790">
        <v>0</v>
      </c>
      <c r="BQ5790">
        <v>0</v>
      </c>
      <c r="BR5790">
        <v>0</v>
      </c>
      <c r="BS5790">
        <v>0</v>
      </c>
      <c r="BT5790">
        <v>0</v>
      </c>
      <c r="BU5790">
        <v>0</v>
      </c>
      <c r="BV5790">
        <v>0</v>
      </c>
      <c r="BW5790">
        <v>0</v>
      </c>
      <c r="BX5790">
        <v>0</v>
      </c>
      <c r="BY5790">
        <v>0</v>
      </c>
      <c r="BZ5790">
        <v>0</v>
      </c>
      <c r="CA5790">
        <v>0</v>
      </c>
      <c r="CB5790">
        <v>0</v>
      </c>
      <c r="CC5790">
        <v>0</v>
      </c>
      <c r="CD5790">
        <v>1</v>
      </c>
      <c r="CE5790">
        <v>1</v>
      </c>
      <c r="CF5790">
        <v>0</v>
      </c>
      <c r="CG5790">
        <v>10</v>
      </c>
    </row>
    <row r="5791" spans="1:85" hidden="1" x14ac:dyDescent="0.3">
      <c r="A5791">
        <v>5789</v>
      </c>
      <c r="B5791">
        <v>25471</v>
      </c>
      <c r="C5791">
        <v>43</v>
      </c>
      <c r="D5791">
        <v>45</v>
      </c>
      <c r="E5791">
        <v>-0.14597543705343999</v>
      </c>
      <c r="F5791">
        <v>-0.216743171090923</v>
      </c>
      <c r="G5791">
        <v>4</v>
      </c>
      <c r="H5791">
        <v>0</v>
      </c>
      <c r="I5791">
        <v>0</v>
      </c>
      <c r="J5791">
        <v>1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1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1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1</v>
      </c>
      <c r="AM5791">
        <v>0</v>
      </c>
      <c r="AN5791">
        <v>1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0</v>
      </c>
      <c r="BH5791">
        <v>0</v>
      </c>
      <c r="BI5791">
        <v>0</v>
      </c>
      <c r="BJ5791">
        <v>0</v>
      </c>
      <c r="BK5791">
        <v>0</v>
      </c>
      <c r="BL5791">
        <v>0</v>
      </c>
      <c r="BM5791">
        <v>0</v>
      </c>
      <c r="BN5791">
        <v>0</v>
      </c>
      <c r="BO5791">
        <v>0</v>
      </c>
      <c r="BP5791">
        <v>0</v>
      </c>
      <c r="BQ5791">
        <v>0</v>
      </c>
      <c r="BR5791">
        <v>0</v>
      </c>
      <c r="BS5791">
        <v>0</v>
      </c>
      <c r="BT5791">
        <v>0</v>
      </c>
      <c r="BU5791">
        <v>0</v>
      </c>
      <c r="BV5791">
        <v>0</v>
      </c>
      <c r="BW5791">
        <v>0</v>
      </c>
      <c r="BX5791">
        <v>0</v>
      </c>
      <c r="BY5791">
        <v>0</v>
      </c>
      <c r="BZ5791">
        <v>0</v>
      </c>
      <c r="CA5791">
        <v>1</v>
      </c>
      <c r="CB5791">
        <v>0</v>
      </c>
      <c r="CC5791">
        <v>0</v>
      </c>
      <c r="CD5791">
        <v>0</v>
      </c>
      <c r="CE5791">
        <v>1</v>
      </c>
      <c r="CF5791">
        <v>0</v>
      </c>
      <c r="CG5791">
        <v>10</v>
      </c>
    </row>
    <row r="5792" spans="1:85" hidden="1" x14ac:dyDescent="0.3">
      <c r="A5792">
        <v>5790</v>
      </c>
      <c r="B5792">
        <v>5487</v>
      </c>
      <c r="C5792">
        <v>29</v>
      </c>
      <c r="D5792">
        <v>40</v>
      </c>
      <c r="E5792">
        <v>-0.14597543705343999</v>
      </c>
      <c r="F5792">
        <v>-0.216743171090923</v>
      </c>
      <c r="G5792">
        <v>3</v>
      </c>
      <c r="H5792">
        <v>0</v>
      </c>
      <c r="I5792">
        <v>0</v>
      </c>
      <c r="J5792">
        <v>1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1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1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1</v>
      </c>
      <c r="AM5792">
        <v>0</v>
      </c>
      <c r="AN5792">
        <v>1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0</v>
      </c>
      <c r="BH5792">
        <v>0</v>
      </c>
      <c r="BI5792">
        <v>0</v>
      </c>
      <c r="BJ5792">
        <v>0</v>
      </c>
      <c r="BK5792">
        <v>0</v>
      </c>
      <c r="BL5792">
        <v>0</v>
      </c>
      <c r="BM5792">
        <v>0</v>
      </c>
      <c r="BN5792">
        <v>0</v>
      </c>
      <c r="BO5792">
        <v>0</v>
      </c>
      <c r="BP5792">
        <v>0</v>
      </c>
      <c r="BQ5792">
        <v>0</v>
      </c>
      <c r="BR5792">
        <v>0</v>
      </c>
      <c r="BS5792">
        <v>0</v>
      </c>
      <c r="BT5792">
        <v>0</v>
      </c>
      <c r="BU5792">
        <v>0</v>
      </c>
      <c r="BV5792">
        <v>0</v>
      </c>
      <c r="BW5792">
        <v>0</v>
      </c>
      <c r="BX5792">
        <v>0</v>
      </c>
      <c r="BY5792">
        <v>0</v>
      </c>
      <c r="BZ5792">
        <v>0</v>
      </c>
      <c r="CA5792">
        <v>1</v>
      </c>
      <c r="CB5792">
        <v>0</v>
      </c>
      <c r="CC5792">
        <v>0</v>
      </c>
      <c r="CD5792">
        <v>0</v>
      </c>
      <c r="CE5792">
        <v>1</v>
      </c>
      <c r="CF5792">
        <v>0</v>
      </c>
      <c r="CG5792">
        <v>10</v>
      </c>
    </row>
    <row r="5793" spans="1:85" hidden="1" x14ac:dyDescent="0.3">
      <c r="A5793">
        <v>5791</v>
      </c>
      <c r="B5793">
        <v>2213</v>
      </c>
      <c r="C5793">
        <v>60</v>
      </c>
      <c r="D5793">
        <v>30</v>
      </c>
      <c r="E5793">
        <v>-0.14597543705343999</v>
      </c>
      <c r="F5793">
        <v>-0.216743171090923</v>
      </c>
      <c r="G5793">
        <v>2</v>
      </c>
      <c r="H5793">
        <v>0</v>
      </c>
      <c r="I5793">
        <v>0</v>
      </c>
      <c r="J5793">
        <v>1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1</v>
      </c>
      <c r="AD5793">
        <v>1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1</v>
      </c>
      <c r="AM5793">
        <v>0</v>
      </c>
      <c r="AN5793">
        <v>1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>
        <v>0</v>
      </c>
      <c r="BI5793">
        <v>0</v>
      </c>
      <c r="BJ5793">
        <v>0</v>
      </c>
      <c r="BK5793">
        <v>0</v>
      </c>
      <c r="BL5793">
        <v>0</v>
      </c>
      <c r="BM5793">
        <v>0</v>
      </c>
      <c r="BN5793">
        <v>0</v>
      </c>
      <c r="BO5793">
        <v>0</v>
      </c>
      <c r="BP5793">
        <v>0</v>
      </c>
      <c r="BQ5793">
        <v>0</v>
      </c>
      <c r="BR5793">
        <v>0</v>
      </c>
      <c r="BS5793">
        <v>0</v>
      </c>
      <c r="BT5793">
        <v>0</v>
      </c>
      <c r="BU5793">
        <v>0</v>
      </c>
      <c r="BV5793">
        <v>0</v>
      </c>
      <c r="BW5793">
        <v>0</v>
      </c>
      <c r="BX5793">
        <v>0</v>
      </c>
      <c r="BY5793">
        <v>0</v>
      </c>
      <c r="BZ5793">
        <v>0</v>
      </c>
      <c r="CA5793">
        <v>1</v>
      </c>
      <c r="CB5793">
        <v>0</v>
      </c>
      <c r="CC5793">
        <v>0</v>
      </c>
      <c r="CD5793">
        <v>0</v>
      </c>
      <c r="CE5793">
        <v>1</v>
      </c>
      <c r="CF5793">
        <v>0</v>
      </c>
      <c r="CG5793">
        <v>10</v>
      </c>
    </row>
    <row r="5794" spans="1:85" hidden="1" x14ac:dyDescent="0.3">
      <c r="A5794">
        <v>5792</v>
      </c>
      <c r="B5794">
        <v>3847</v>
      </c>
      <c r="C5794">
        <v>44</v>
      </c>
      <c r="D5794">
        <v>40</v>
      </c>
      <c r="E5794">
        <v>-0.14597543705343999</v>
      </c>
      <c r="F5794">
        <v>-0.216743171090923</v>
      </c>
      <c r="G5794">
        <v>3</v>
      </c>
      <c r="H5794">
        <v>0</v>
      </c>
      <c r="I5794">
        <v>0</v>
      </c>
      <c r="J5794">
        <v>1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1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1</v>
      </c>
      <c r="AJ5794">
        <v>0</v>
      </c>
      <c r="AK5794">
        <v>0</v>
      </c>
      <c r="AL5794">
        <v>1</v>
      </c>
      <c r="AM5794">
        <v>1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  <c r="BH5794">
        <v>0</v>
      </c>
      <c r="BI5794">
        <v>0</v>
      </c>
      <c r="BJ5794">
        <v>0</v>
      </c>
      <c r="BK5794">
        <v>0</v>
      </c>
      <c r="BL5794">
        <v>0</v>
      </c>
      <c r="BM5794">
        <v>0</v>
      </c>
      <c r="BN5794">
        <v>0</v>
      </c>
      <c r="BO5794">
        <v>0</v>
      </c>
      <c r="BP5794">
        <v>0</v>
      </c>
      <c r="BQ5794">
        <v>0</v>
      </c>
      <c r="BR5794">
        <v>0</v>
      </c>
      <c r="BS5794">
        <v>0</v>
      </c>
      <c r="BT5794">
        <v>0</v>
      </c>
      <c r="BU5794">
        <v>0</v>
      </c>
      <c r="BV5794">
        <v>0</v>
      </c>
      <c r="BW5794">
        <v>0</v>
      </c>
      <c r="BX5794">
        <v>0</v>
      </c>
      <c r="BY5794">
        <v>0</v>
      </c>
      <c r="BZ5794">
        <v>0</v>
      </c>
      <c r="CA5794">
        <v>1</v>
      </c>
      <c r="CB5794">
        <v>0</v>
      </c>
      <c r="CC5794">
        <v>0</v>
      </c>
      <c r="CD5794">
        <v>0</v>
      </c>
      <c r="CE5794">
        <v>1</v>
      </c>
      <c r="CF5794">
        <v>0</v>
      </c>
      <c r="CG5794">
        <v>10</v>
      </c>
    </row>
    <row r="5795" spans="1:85" hidden="1" x14ac:dyDescent="0.3">
      <c r="A5795">
        <v>5793</v>
      </c>
      <c r="B5795">
        <v>26155</v>
      </c>
      <c r="C5795">
        <v>64</v>
      </c>
      <c r="D5795">
        <v>80</v>
      </c>
      <c r="E5795">
        <v>-0.14597543705343999</v>
      </c>
      <c r="F5795">
        <v>-0.216743171090923</v>
      </c>
      <c r="G5795">
        <v>9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1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1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1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1</v>
      </c>
      <c r="AM5795">
        <v>0</v>
      </c>
      <c r="AN5795">
        <v>1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  <c r="BH5795">
        <v>0</v>
      </c>
      <c r="BI5795">
        <v>0</v>
      </c>
      <c r="BJ5795">
        <v>0</v>
      </c>
      <c r="BK5795">
        <v>0</v>
      </c>
      <c r="BL5795">
        <v>0</v>
      </c>
      <c r="BM5795">
        <v>0</v>
      </c>
      <c r="BN5795">
        <v>0</v>
      </c>
      <c r="BO5795">
        <v>0</v>
      </c>
      <c r="BP5795">
        <v>0</v>
      </c>
      <c r="BQ5795">
        <v>0</v>
      </c>
      <c r="BR5795">
        <v>0</v>
      </c>
      <c r="BS5795">
        <v>0</v>
      </c>
      <c r="BT5795">
        <v>0</v>
      </c>
      <c r="BU5795">
        <v>0</v>
      </c>
      <c r="BV5795">
        <v>0</v>
      </c>
      <c r="BW5795">
        <v>0</v>
      </c>
      <c r="BX5795">
        <v>0</v>
      </c>
      <c r="BY5795">
        <v>0</v>
      </c>
      <c r="BZ5795">
        <v>0</v>
      </c>
      <c r="CA5795">
        <v>1</v>
      </c>
      <c r="CB5795">
        <v>0</v>
      </c>
      <c r="CC5795">
        <v>0</v>
      </c>
      <c r="CD5795">
        <v>0</v>
      </c>
      <c r="CE5795">
        <v>1</v>
      </c>
      <c r="CF5795">
        <v>0</v>
      </c>
      <c r="CG5795">
        <v>10</v>
      </c>
    </row>
    <row r="5796" spans="1:85" hidden="1" x14ac:dyDescent="0.3">
      <c r="A5796">
        <v>5794</v>
      </c>
      <c r="B5796">
        <v>9731</v>
      </c>
      <c r="C5796">
        <v>62</v>
      </c>
      <c r="D5796">
        <v>38</v>
      </c>
      <c r="E5796">
        <v>-0.14597543705343999</v>
      </c>
      <c r="F5796">
        <v>-0.216743171090923</v>
      </c>
      <c r="G5796">
        <v>4</v>
      </c>
      <c r="H5796">
        <v>0</v>
      </c>
      <c r="I5796">
        <v>0</v>
      </c>
      <c r="J5796">
        <v>1</v>
      </c>
      <c r="K5796">
        <v>0</v>
      </c>
      <c r="L5796">
        <v>0</v>
      </c>
      <c r="M5796">
        <v>0</v>
      </c>
      <c r="N5796">
        <v>0</v>
      </c>
      <c r="O5796">
        <v>1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1</v>
      </c>
      <c r="AJ5796">
        <v>0</v>
      </c>
      <c r="AK5796">
        <v>0</v>
      </c>
      <c r="AL5796">
        <v>1</v>
      </c>
      <c r="AM5796">
        <v>1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0</v>
      </c>
      <c r="BG5796">
        <v>0</v>
      </c>
      <c r="BH5796">
        <v>0</v>
      </c>
      <c r="BI5796">
        <v>0</v>
      </c>
      <c r="BJ5796">
        <v>0</v>
      </c>
      <c r="BK5796">
        <v>0</v>
      </c>
      <c r="BL5796">
        <v>0</v>
      </c>
      <c r="BM5796">
        <v>0</v>
      </c>
      <c r="BN5796">
        <v>0</v>
      </c>
      <c r="BO5796">
        <v>0</v>
      </c>
      <c r="BP5796">
        <v>0</v>
      </c>
      <c r="BQ5796">
        <v>0</v>
      </c>
      <c r="BR5796">
        <v>0</v>
      </c>
      <c r="BS5796">
        <v>0</v>
      </c>
      <c r="BT5796">
        <v>0</v>
      </c>
      <c r="BU5796">
        <v>0</v>
      </c>
      <c r="BV5796">
        <v>0</v>
      </c>
      <c r="BW5796">
        <v>0</v>
      </c>
      <c r="BX5796">
        <v>0</v>
      </c>
      <c r="BY5796">
        <v>0</v>
      </c>
      <c r="BZ5796">
        <v>0</v>
      </c>
      <c r="CA5796">
        <v>1</v>
      </c>
      <c r="CB5796">
        <v>0</v>
      </c>
      <c r="CC5796">
        <v>0</v>
      </c>
      <c r="CD5796">
        <v>0</v>
      </c>
      <c r="CE5796">
        <v>1</v>
      </c>
      <c r="CF5796">
        <v>0</v>
      </c>
      <c r="CG5796">
        <v>10</v>
      </c>
    </row>
    <row r="5797" spans="1:85" hidden="1" x14ac:dyDescent="0.3">
      <c r="A5797">
        <v>5795</v>
      </c>
      <c r="B5797">
        <v>22850</v>
      </c>
      <c r="C5797">
        <v>28</v>
      </c>
      <c r="D5797">
        <v>40</v>
      </c>
      <c r="E5797">
        <v>-0.14597543705343999</v>
      </c>
      <c r="F5797">
        <v>-0.216743171090923</v>
      </c>
      <c r="G5797">
        <v>3</v>
      </c>
      <c r="H5797">
        <v>0</v>
      </c>
      <c r="I5797">
        <v>0</v>
      </c>
      <c r="J5797">
        <v>1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1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1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1</v>
      </c>
      <c r="AM5797">
        <v>0</v>
      </c>
      <c r="AN5797">
        <v>1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0</v>
      </c>
      <c r="BH5797">
        <v>0</v>
      </c>
      <c r="BI5797">
        <v>0</v>
      </c>
      <c r="BJ5797">
        <v>0</v>
      </c>
      <c r="BK5797">
        <v>0</v>
      </c>
      <c r="BL5797">
        <v>0</v>
      </c>
      <c r="BM5797">
        <v>0</v>
      </c>
      <c r="BN5797">
        <v>0</v>
      </c>
      <c r="BO5797">
        <v>0</v>
      </c>
      <c r="BP5797">
        <v>0</v>
      </c>
      <c r="BQ5797">
        <v>0</v>
      </c>
      <c r="BR5797">
        <v>0</v>
      </c>
      <c r="BS5797">
        <v>0</v>
      </c>
      <c r="BT5797">
        <v>0</v>
      </c>
      <c r="BU5797">
        <v>0</v>
      </c>
      <c r="BV5797">
        <v>0</v>
      </c>
      <c r="BW5797">
        <v>0</v>
      </c>
      <c r="BX5797">
        <v>0</v>
      </c>
      <c r="BY5797">
        <v>0</v>
      </c>
      <c r="BZ5797">
        <v>0</v>
      </c>
      <c r="CA5797">
        <v>1</v>
      </c>
      <c r="CB5797">
        <v>0</v>
      </c>
      <c r="CC5797">
        <v>0</v>
      </c>
      <c r="CD5797">
        <v>0</v>
      </c>
      <c r="CE5797">
        <v>1</v>
      </c>
      <c r="CF5797">
        <v>0</v>
      </c>
      <c r="CG5797">
        <v>10</v>
      </c>
    </row>
    <row r="5798" spans="1:85" hidden="1" x14ac:dyDescent="0.3">
      <c r="A5798">
        <v>5796</v>
      </c>
      <c r="B5798">
        <v>12267</v>
      </c>
      <c r="C5798">
        <v>28</v>
      </c>
      <c r="D5798">
        <v>40</v>
      </c>
      <c r="E5798">
        <v>-0.14597543705343999</v>
      </c>
      <c r="F5798">
        <v>-0.216743171090923</v>
      </c>
      <c r="G5798">
        <v>3</v>
      </c>
      <c r="H5798">
        <v>0</v>
      </c>
      <c r="I5798">
        <v>0</v>
      </c>
      <c r="J5798">
        <v>1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1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1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1</v>
      </c>
      <c r="AM5798">
        <v>0</v>
      </c>
      <c r="AN5798">
        <v>1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>
        <v>0</v>
      </c>
      <c r="BI5798">
        <v>0</v>
      </c>
      <c r="BJ5798">
        <v>0</v>
      </c>
      <c r="BK5798">
        <v>0</v>
      </c>
      <c r="BL5798">
        <v>0</v>
      </c>
      <c r="BM5798">
        <v>0</v>
      </c>
      <c r="BN5798">
        <v>0</v>
      </c>
      <c r="BO5798">
        <v>0</v>
      </c>
      <c r="BP5798">
        <v>0</v>
      </c>
      <c r="BQ5798">
        <v>0</v>
      </c>
      <c r="BR5798">
        <v>0</v>
      </c>
      <c r="BS5798">
        <v>1</v>
      </c>
      <c r="BT5798">
        <v>0</v>
      </c>
      <c r="BU5798">
        <v>0</v>
      </c>
      <c r="BV5798">
        <v>0</v>
      </c>
      <c r="BW5798">
        <v>0</v>
      </c>
      <c r="BX5798">
        <v>0</v>
      </c>
      <c r="BY5798">
        <v>0</v>
      </c>
      <c r="BZ5798">
        <v>0</v>
      </c>
      <c r="CA5798">
        <v>0</v>
      </c>
      <c r="CB5798">
        <v>0</v>
      </c>
      <c r="CC5798">
        <v>0</v>
      </c>
      <c r="CD5798">
        <v>0</v>
      </c>
      <c r="CE5798">
        <v>1</v>
      </c>
      <c r="CF5798">
        <v>0</v>
      </c>
      <c r="CG5798">
        <v>10</v>
      </c>
    </row>
    <row r="5799" spans="1:85" hidden="1" x14ac:dyDescent="0.3">
      <c r="A5799">
        <v>5797</v>
      </c>
      <c r="B5799">
        <v>14925</v>
      </c>
      <c r="C5799">
        <v>31</v>
      </c>
      <c r="D5799">
        <v>40</v>
      </c>
      <c r="E5799">
        <v>-0.14597543705343999</v>
      </c>
      <c r="F5799">
        <v>-0.216743171090923</v>
      </c>
      <c r="G5799">
        <v>4</v>
      </c>
      <c r="H5799">
        <v>0</v>
      </c>
      <c r="I5799">
        <v>0</v>
      </c>
      <c r="J5799">
        <v>1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1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1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1</v>
      </c>
      <c r="AM5799">
        <v>0</v>
      </c>
      <c r="AN5799">
        <v>1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  <c r="BH5799">
        <v>0</v>
      </c>
      <c r="BI5799">
        <v>0</v>
      </c>
      <c r="BJ5799">
        <v>0</v>
      </c>
      <c r="BK5799">
        <v>0</v>
      </c>
      <c r="BL5799">
        <v>0</v>
      </c>
      <c r="BM5799">
        <v>0</v>
      </c>
      <c r="BN5799">
        <v>0</v>
      </c>
      <c r="BO5799">
        <v>0</v>
      </c>
      <c r="BP5799">
        <v>0</v>
      </c>
      <c r="BQ5799">
        <v>0</v>
      </c>
      <c r="BR5799">
        <v>0</v>
      </c>
      <c r="BS5799">
        <v>0</v>
      </c>
      <c r="BT5799">
        <v>0</v>
      </c>
      <c r="BU5799">
        <v>0</v>
      </c>
      <c r="BV5799">
        <v>0</v>
      </c>
      <c r="BW5799">
        <v>0</v>
      </c>
      <c r="BX5799">
        <v>0</v>
      </c>
      <c r="BY5799">
        <v>0</v>
      </c>
      <c r="BZ5799">
        <v>0</v>
      </c>
      <c r="CA5799">
        <v>1</v>
      </c>
      <c r="CB5799">
        <v>0</v>
      </c>
      <c r="CC5799">
        <v>0</v>
      </c>
      <c r="CD5799">
        <v>0</v>
      </c>
      <c r="CE5799">
        <v>1</v>
      </c>
      <c r="CF5799">
        <v>0</v>
      </c>
      <c r="CG5799">
        <v>10</v>
      </c>
    </row>
    <row r="5800" spans="1:85" hidden="1" x14ac:dyDescent="0.3">
      <c r="A5800">
        <v>5798</v>
      </c>
      <c r="B5800">
        <v>28320</v>
      </c>
      <c r="C5800">
        <v>36</v>
      </c>
      <c r="D5800">
        <v>40</v>
      </c>
      <c r="E5800">
        <v>-0.14597543705343999</v>
      </c>
      <c r="F5800">
        <v>-0.216743171090923</v>
      </c>
      <c r="G5800">
        <v>3</v>
      </c>
      <c r="H5800">
        <v>0</v>
      </c>
      <c r="I5800">
        <v>0</v>
      </c>
      <c r="J5800">
        <v>1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1</v>
      </c>
      <c r="AD5800">
        <v>1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1</v>
      </c>
      <c r="AM5800">
        <v>0</v>
      </c>
      <c r="AN5800">
        <v>1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0</v>
      </c>
      <c r="BH5800">
        <v>0</v>
      </c>
      <c r="BI5800">
        <v>0</v>
      </c>
      <c r="BJ5800">
        <v>0</v>
      </c>
      <c r="BK5800">
        <v>0</v>
      </c>
      <c r="BL5800">
        <v>0</v>
      </c>
      <c r="BM5800">
        <v>0</v>
      </c>
      <c r="BN5800">
        <v>0</v>
      </c>
      <c r="BO5800">
        <v>0</v>
      </c>
      <c r="BP5800">
        <v>0</v>
      </c>
      <c r="BQ5800">
        <v>0</v>
      </c>
      <c r="BR5800">
        <v>0</v>
      </c>
      <c r="BS5800">
        <v>0</v>
      </c>
      <c r="BT5800">
        <v>0</v>
      </c>
      <c r="BU5800">
        <v>0</v>
      </c>
      <c r="BV5800">
        <v>0</v>
      </c>
      <c r="BW5800">
        <v>0</v>
      </c>
      <c r="BX5800">
        <v>0</v>
      </c>
      <c r="BY5800">
        <v>0</v>
      </c>
      <c r="BZ5800">
        <v>0</v>
      </c>
      <c r="CA5800">
        <v>1</v>
      </c>
      <c r="CB5800">
        <v>0</v>
      </c>
      <c r="CC5800">
        <v>0</v>
      </c>
      <c r="CD5800">
        <v>0</v>
      </c>
      <c r="CE5800">
        <v>1</v>
      </c>
      <c r="CF5800">
        <v>0</v>
      </c>
      <c r="CG5800">
        <v>10</v>
      </c>
    </row>
    <row r="5801" spans="1:85" hidden="1" x14ac:dyDescent="0.3">
      <c r="A5801">
        <v>5799</v>
      </c>
      <c r="B5801">
        <v>850</v>
      </c>
      <c r="C5801">
        <v>61</v>
      </c>
      <c r="D5801">
        <v>40</v>
      </c>
      <c r="E5801">
        <v>-0.14597543705343999</v>
      </c>
      <c r="F5801">
        <v>-0.216743171090923</v>
      </c>
      <c r="G5801">
        <v>7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1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1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1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1</v>
      </c>
      <c r="AM5801">
        <v>1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  <c r="BH5801">
        <v>0</v>
      </c>
      <c r="BI5801">
        <v>0</v>
      </c>
      <c r="BJ5801">
        <v>0</v>
      </c>
      <c r="BK5801">
        <v>0</v>
      </c>
      <c r="BL5801">
        <v>0</v>
      </c>
      <c r="BM5801">
        <v>0</v>
      </c>
      <c r="BN5801">
        <v>0</v>
      </c>
      <c r="BO5801">
        <v>0</v>
      </c>
      <c r="BP5801">
        <v>0</v>
      </c>
      <c r="BQ5801">
        <v>0</v>
      </c>
      <c r="BR5801">
        <v>0</v>
      </c>
      <c r="BS5801">
        <v>0</v>
      </c>
      <c r="BT5801">
        <v>0</v>
      </c>
      <c r="BU5801">
        <v>0</v>
      </c>
      <c r="BV5801">
        <v>0</v>
      </c>
      <c r="BW5801">
        <v>0</v>
      </c>
      <c r="BX5801">
        <v>0</v>
      </c>
      <c r="BY5801">
        <v>0</v>
      </c>
      <c r="BZ5801">
        <v>0</v>
      </c>
      <c r="CA5801">
        <v>1</v>
      </c>
      <c r="CB5801">
        <v>0</v>
      </c>
      <c r="CC5801">
        <v>0</v>
      </c>
      <c r="CD5801">
        <v>0</v>
      </c>
      <c r="CE5801">
        <v>1</v>
      </c>
      <c r="CF5801">
        <v>0</v>
      </c>
      <c r="CG5801">
        <v>10</v>
      </c>
    </row>
    <row r="5802" spans="1:85" hidden="1" x14ac:dyDescent="0.3">
      <c r="A5802">
        <v>5800</v>
      </c>
      <c r="B5802">
        <v>14234</v>
      </c>
      <c r="C5802">
        <v>44</v>
      </c>
      <c r="D5802">
        <v>40</v>
      </c>
      <c r="E5802">
        <v>-0.14597543705343999</v>
      </c>
      <c r="F5802">
        <v>-0.216743171090923</v>
      </c>
      <c r="G5802">
        <v>3</v>
      </c>
      <c r="H5802">
        <v>0</v>
      </c>
      <c r="I5802">
        <v>0</v>
      </c>
      <c r="J5802">
        <v>1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1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1</v>
      </c>
      <c r="AJ5802">
        <v>0</v>
      </c>
      <c r="AK5802">
        <v>1</v>
      </c>
      <c r="AL5802">
        <v>0</v>
      </c>
      <c r="AM5802">
        <v>1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0</v>
      </c>
      <c r="BG5802">
        <v>0</v>
      </c>
      <c r="BH5802">
        <v>0</v>
      </c>
      <c r="BI5802">
        <v>0</v>
      </c>
      <c r="BJ5802">
        <v>0</v>
      </c>
      <c r="BK5802">
        <v>0</v>
      </c>
      <c r="BL5802">
        <v>0</v>
      </c>
      <c r="BM5802">
        <v>0</v>
      </c>
      <c r="BN5802">
        <v>0</v>
      </c>
      <c r="BO5802">
        <v>0</v>
      </c>
      <c r="BP5802">
        <v>0</v>
      </c>
      <c r="BQ5802">
        <v>0</v>
      </c>
      <c r="BR5802">
        <v>0</v>
      </c>
      <c r="BS5802">
        <v>0</v>
      </c>
      <c r="BT5802">
        <v>0</v>
      </c>
      <c r="BU5802">
        <v>0</v>
      </c>
      <c r="BV5802">
        <v>0</v>
      </c>
      <c r="BW5802">
        <v>0</v>
      </c>
      <c r="BX5802">
        <v>0</v>
      </c>
      <c r="BY5802">
        <v>0</v>
      </c>
      <c r="BZ5802">
        <v>0</v>
      </c>
      <c r="CA5802">
        <v>0</v>
      </c>
      <c r="CB5802">
        <v>0</v>
      </c>
      <c r="CC5802">
        <v>0</v>
      </c>
      <c r="CD5802">
        <v>1</v>
      </c>
      <c r="CE5802">
        <v>1</v>
      </c>
      <c r="CF5802">
        <v>0</v>
      </c>
      <c r="CG5802">
        <v>10</v>
      </c>
    </row>
    <row r="5803" spans="1:85" hidden="1" x14ac:dyDescent="0.3">
      <c r="A5803">
        <v>5801</v>
      </c>
      <c r="B5803">
        <v>18196</v>
      </c>
      <c r="C5803">
        <v>33</v>
      </c>
      <c r="D5803">
        <v>40</v>
      </c>
      <c r="E5803">
        <v>-0.14597543705343999</v>
      </c>
      <c r="F5803">
        <v>-0.216743171090923</v>
      </c>
      <c r="G5803">
        <v>4</v>
      </c>
      <c r="H5803">
        <v>0</v>
      </c>
      <c r="I5803">
        <v>0</v>
      </c>
      <c r="J5803">
        <v>1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1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1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1</v>
      </c>
      <c r="AM5803">
        <v>0</v>
      </c>
      <c r="AN5803">
        <v>1</v>
      </c>
      <c r="AO5803">
        <v>0</v>
      </c>
      <c r="AP5803">
        <v>0</v>
      </c>
      <c r="AQ5803">
        <v>0</v>
      </c>
      <c r="AR5803">
        <v>0</v>
      </c>
      <c r="AS5803">
        <v>1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0</v>
      </c>
      <c r="BH5803">
        <v>0</v>
      </c>
      <c r="BI5803">
        <v>0</v>
      </c>
      <c r="BJ5803">
        <v>0</v>
      </c>
      <c r="BK5803">
        <v>0</v>
      </c>
      <c r="BL5803">
        <v>0</v>
      </c>
      <c r="BM5803">
        <v>0</v>
      </c>
      <c r="BN5803">
        <v>0</v>
      </c>
      <c r="BO5803">
        <v>0</v>
      </c>
      <c r="BP5803">
        <v>0</v>
      </c>
      <c r="BQ5803">
        <v>0</v>
      </c>
      <c r="BR5803">
        <v>0</v>
      </c>
      <c r="BS5803">
        <v>0</v>
      </c>
      <c r="BT5803">
        <v>0</v>
      </c>
      <c r="BU5803">
        <v>0</v>
      </c>
      <c r="BV5803">
        <v>0</v>
      </c>
      <c r="BW5803">
        <v>0</v>
      </c>
      <c r="BX5803">
        <v>0</v>
      </c>
      <c r="BY5803">
        <v>0</v>
      </c>
      <c r="BZ5803">
        <v>0</v>
      </c>
      <c r="CA5803">
        <v>0</v>
      </c>
      <c r="CB5803">
        <v>0</v>
      </c>
      <c r="CC5803">
        <v>0</v>
      </c>
      <c r="CD5803">
        <v>0</v>
      </c>
      <c r="CE5803">
        <v>1</v>
      </c>
      <c r="CF5803">
        <v>0</v>
      </c>
      <c r="CG5803">
        <v>10</v>
      </c>
    </row>
    <row r="5804" spans="1:85" hidden="1" x14ac:dyDescent="0.3">
      <c r="A5804">
        <v>5802</v>
      </c>
      <c r="B5804">
        <v>20467</v>
      </c>
      <c r="C5804">
        <v>58</v>
      </c>
      <c r="D5804">
        <v>40</v>
      </c>
      <c r="E5804">
        <v>-0.14597543705343999</v>
      </c>
      <c r="F5804">
        <v>-0.216743171090923</v>
      </c>
      <c r="G5804">
        <v>4</v>
      </c>
      <c r="H5804">
        <v>0</v>
      </c>
      <c r="I5804">
        <v>0</v>
      </c>
      <c r="J5804">
        <v>1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1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1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1</v>
      </c>
      <c r="AM5804">
        <v>0</v>
      </c>
      <c r="AN5804">
        <v>1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0</v>
      </c>
      <c r="BG5804">
        <v>0</v>
      </c>
      <c r="BH5804">
        <v>0</v>
      </c>
      <c r="BI5804">
        <v>0</v>
      </c>
      <c r="BJ5804">
        <v>0</v>
      </c>
      <c r="BK5804">
        <v>0</v>
      </c>
      <c r="BL5804">
        <v>0</v>
      </c>
      <c r="BM5804">
        <v>0</v>
      </c>
      <c r="BN5804">
        <v>0</v>
      </c>
      <c r="BO5804">
        <v>0</v>
      </c>
      <c r="BP5804">
        <v>0</v>
      </c>
      <c r="BQ5804">
        <v>0</v>
      </c>
      <c r="BR5804">
        <v>0</v>
      </c>
      <c r="BS5804">
        <v>0</v>
      </c>
      <c r="BT5804">
        <v>0</v>
      </c>
      <c r="BU5804">
        <v>0</v>
      </c>
      <c r="BV5804">
        <v>0</v>
      </c>
      <c r="BW5804">
        <v>0</v>
      </c>
      <c r="BX5804">
        <v>0</v>
      </c>
      <c r="BY5804">
        <v>0</v>
      </c>
      <c r="BZ5804">
        <v>0</v>
      </c>
      <c r="CA5804">
        <v>1</v>
      </c>
      <c r="CB5804">
        <v>0</v>
      </c>
      <c r="CC5804">
        <v>0</v>
      </c>
      <c r="CD5804">
        <v>0</v>
      </c>
      <c r="CE5804">
        <v>1</v>
      </c>
      <c r="CF5804">
        <v>0</v>
      </c>
      <c r="CG5804">
        <v>10</v>
      </c>
    </row>
    <row r="5805" spans="1:85" hidden="1" x14ac:dyDescent="0.3">
      <c r="A5805">
        <v>5803</v>
      </c>
      <c r="B5805">
        <v>32245</v>
      </c>
      <c r="C5805">
        <v>31</v>
      </c>
      <c r="D5805">
        <v>50</v>
      </c>
      <c r="E5805">
        <v>-0.14597543705343999</v>
      </c>
      <c r="F5805">
        <v>-0.216743171090923</v>
      </c>
      <c r="G5805">
        <v>5</v>
      </c>
      <c r="H5805">
        <v>1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1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1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1</v>
      </c>
      <c r="AM5805">
        <v>0</v>
      </c>
      <c r="AN5805">
        <v>1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0</v>
      </c>
      <c r="BG5805">
        <v>0</v>
      </c>
      <c r="BH5805">
        <v>0</v>
      </c>
      <c r="BI5805">
        <v>0</v>
      </c>
      <c r="BJ5805">
        <v>0</v>
      </c>
      <c r="BK5805">
        <v>0</v>
      </c>
      <c r="BL5805">
        <v>0</v>
      </c>
      <c r="BM5805">
        <v>0</v>
      </c>
      <c r="BN5805">
        <v>0</v>
      </c>
      <c r="BO5805">
        <v>0</v>
      </c>
      <c r="BP5805">
        <v>0</v>
      </c>
      <c r="BQ5805">
        <v>0</v>
      </c>
      <c r="BR5805">
        <v>0</v>
      </c>
      <c r="BS5805">
        <v>0</v>
      </c>
      <c r="BT5805">
        <v>0</v>
      </c>
      <c r="BU5805">
        <v>0</v>
      </c>
      <c r="BV5805">
        <v>0</v>
      </c>
      <c r="BW5805">
        <v>0</v>
      </c>
      <c r="BX5805">
        <v>0</v>
      </c>
      <c r="BY5805">
        <v>0</v>
      </c>
      <c r="BZ5805">
        <v>0</v>
      </c>
      <c r="CA5805">
        <v>1</v>
      </c>
      <c r="CB5805">
        <v>0</v>
      </c>
      <c r="CC5805">
        <v>0</v>
      </c>
      <c r="CD5805">
        <v>0</v>
      </c>
      <c r="CE5805">
        <v>1</v>
      </c>
      <c r="CF5805">
        <v>0</v>
      </c>
      <c r="CG5805">
        <v>10</v>
      </c>
    </row>
    <row r="5806" spans="1:85" x14ac:dyDescent="0.3">
      <c r="A5806">
        <v>5804</v>
      </c>
      <c r="B5806">
        <v>13056</v>
      </c>
      <c r="C5806">
        <v>35</v>
      </c>
      <c r="D5806">
        <v>44</v>
      </c>
      <c r="E5806">
        <v>-0.14597543705343999</v>
      </c>
      <c r="F5806">
        <v>-0.216743171090923</v>
      </c>
      <c r="G5806">
        <v>7</v>
      </c>
      <c r="H5806">
        <v>0</v>
      </c>
      <c r="I5806">
        <v>0</v>
      </c>
      <c r="J5806">
        <v>0</v>
      </c>
      <c r="K5806">
        <v>0</v>
      </c>
      <c r="L5806">
        <v>1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1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1</v>
      </c>
      <c r="AH5806">
        <v>0</v>
      </c>
      <c r="AI5806">
        <v>0</v>
      </c>
      <c r="AJ5806">
        <v>0</v>
      </c>
      <c r="AK5806">
        <v>0</v>
      </c>
      <c r="AL5806">
        <v>1</v>
      </c>
      <c r="AM5806">
        <v>0</v>
      </c>
      <c r="AN5806">
        <v>1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0</v>
      </c>
      <c r="BH5806">
        <v>0</v>
      </c>
      <c r="BI5806">
        <v>0</v>
      </c>
      <c r="BJ5806">
        <v>0</v>
      </c>
      <c r="BK5806">
        <v>0</v>
      </c>
      <c r="BL5806">
        <v>0</v>
      </c>
      <c r="BM5806">
        <v>0</v>
      </c>
      <c r="BN5806">
        <v>0</v>
      </c>
      <c r="BO5806">
        <v>0</v>
      </c>
      <c r="BP5806">
        <v>0</v>
      </c>
      <c r="BQ5806">
        <v>0</v>
      </c>
      <c r="BR5806">
        <v>0</v>
      </c>
      <c r="BS5806">
        <v>0</v>
      </c>
      <c r="BT5806">
        <v>0</v>
      </c>
      <c r="BU5806">
        <v>0</v>
      </c>
      <c r="BV5806">
        <v>0</v>
      </c>
      <c r="BW5806">
        <v>0</v>
      </c>
      <c r="BX5806">
        <v>0</v>
      </c>
      <c r="BY5806">
        <v>0</v>
      </c>
      <c r="BZ5806">
        <v>0</v>
      </c>
      <c r="CA5806">
        <v>1</v>
      </c>
      <c r="CB5806">
        <v>0</v>
      </c>
      <c r="CC5806">
        <v>0</v>
      </c>
      <c r="CD5806">
        <v>0</v>
      </c>
      <c r="CE5806">
        <v>1</v>
      </c>
      <c r="CF5806">
        <v>0</v>
      </c>
      <c r="CG5806">
        <v>10</v>
      </c>
    </row>
    <row r="5807" spans="1:85" hidden="1" x14ac:dyDescent="0.3">
      <c r="A5807">
        <v>5805</v>
      </c>
      <c r="B5807">
        <v>2095</v>
      </c>
      <c r="C5807">
        <v>49</v>
      </c>
      <c r="D5807">
        <v>40</v>
      </c>
      <c r="E5807">
        <v>-0.14597543705343999</v>
      </c>
      <c r="F5807">
        <v>3.4672460814898201</v>
      </c>
      <c r="G5807">
        <v>4</v>
      </c>
      <c r="H5807">
        <v>0</v>
      </c>
      <c r="I5807">
        <v>0</v>
      </c>
      <c r="J5807">
        <v>1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1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1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1</v>
      </c>
      <c r="AM5807">
        <v>0</v>
      </c>
      <c r="AN5807">
        <v>1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>
        <v>0</v>
      </c>
      <c r="BI5807">
        <v>0</v>
      </c>
      <c r="BJ5807">
        <v>0</v>
      </c>
      <c r="BK5807">
        <v>0</v>
      </c>
      <c r="BL5807">
        <v>0</v>
      </c>
      <c r="BM5807">
        <v>0</v>
      </c>
      <c r="BN5807">
        <v>0</v>
      </c>
      <c r="BO5807">
        <v>0</v>
      </c>
      <c r="BP5807">
        <v>0</v>
      </c>
      <c r="BQ5807">
        <v>0</v>
      </c>
      <c r="BR5807">
        <v>0</v>
      </c>
      <c r="BS5807">
        <v>0</v>
      </c>
      <c r="BT5807">
        <v>0</v>
      </c>
      <c r="BU5807">
        <v>0</v>
      </c>
      <c r="BV5807">
        <v>0</v>
      </c>
      <c r="BW5807">
        <v>0</v>
      </c>
      <c r="BX5807">
        <v>0</v>
      </c>
      <c r="BY5807">
        <v>0</v>
      </c>
      <c r="BZ5807">
        <v>0</v>
      </c>
      <c r="CA5807">
        <v>1</v>
      </c>
      <c r="CB5807">
        <v>0</v>
      </c>
      <c r="CC5807">
        <v>0</v>
      </c>
      <c r="CD5807">
        <v>0</v>
      </c>
      <c r="CE5807">
        <v>1</v>
      </c>
      <c r="CF5807">
        <v>0</v>
      </c>
      <c r="CG5807">
        <v>10</v>
      </c>
    </row>
    <row r="5808" spans="1:85" x14ac:dyDescent="0.3">
      <c r="A5808">
        <v>5806</v>
      </c>
      <c r="B5808">
        <v>6250</v>
      </c>
      <c r="C5808">
        <v>43</v>
      </c>
      <c r="D5808">
        <v>40</v>
      </c>
      <c r="E5808">
        <v>-0.14597543705343999</v>
      </c>
      <c r="F5808">
        <v>-0.216743171090923</v>
      </c>
      <c r="G5808">
        <v>6</v>
      </c>
      <c r="H5808">
        <v>0</v>
      </c>
      <c r="I5808">
        <v>0</v>
      </c>
      <c r="J5808">
        <v>1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1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1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1</v>
      </c>
      <c r="AM5808">
        <v>0</v>
      </c>
      <c r="AN5808">
        <v>1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>
        <v>0</v>
      </c>
      <c r="BI5808">
        <v>0</v>
      </c>
      <c r="BJ5808">
        <v>0</v>
      </c>
      <c r="BK5808">
        <v>0</v>
      </c>
      <c r="BL5808">
        <v>0</v>
      </c>
      <c r="BM5808">
        <v>0</v>
      </c>
      <c r="BN5808">
        <v>0</v>
      </c>
      <c r="BO5808">
        <v>0</v>
      </c>
      <c r="BP5808">
        <v>0</v>
      </c>
      <c r="BQ5808">
        <v>0</v>
      </c>
      <c r="BR5808">
        <v>0</v>
      </c>
      <c r="BS5808">
        <v>0</v>
      </c>
      <c r="BT5808">
        <v>0</v>
      </c>
      <c r="BU5808">
        <v>0</v>
      </c>
      <c r="BV5808">
        <v>0</v>
      </c>
      <c r="BW5808">
        <v>0</v>
      </c>
      <c r="BX5808">
        <v>0</v>
      </c>
      <c r="BY5808">
        <v>0</v>
      </c>
      <c r="BZ5808">
        <v>0</v>
      </c>
      <c r="CA5808">
        <v>1</v>
      </c>
      <c r="CB5808">
        <v>0</v>
      </c>
      <c r="CC5808">
        <v>0</v>
      </c>
      <c r="CD5808">
        <v>0</v>
      </c>
      <c r="CE5808">
        <v>1</v>
      </c>
      <c r="CF5808">
        <v>0</v>
      </c>
      <c r="CG5808">
        <v>10</v>
      </c>
    </row>
    <row r="5809" spans="1:85" hidden="1" x14ac:dyDescent="0.3">
      <c r="A5809">
        <v>5807</v>
      </c>
      <c r="B5809">
        <v>27406</v>
      </c>
      <c r="C5809">
        <v>31</v>
      </c>
      <c r="D5809">
        <v>40</v>
      </c>
      <c r="E5809">
        <v>-0.14597543705343999</v>
      </c>
      <c r="F5809">
        <v>-0.216743171090923</v>
      </c>
      <c r="G5809">
        <v>3</v>
      </c>
      <c r="H5809">
        <v>0</v>
      </c>
      <c r="I5809">
        <v>0</v>
      </c>
      <c r="J5809">
        <v>1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1</v>
      </c>
      <c r="Z5809">
        <v>0</v>
      </c>
      <c r="AA5809">
        <v>0</v>
      </c>
      <c r="AB5809">
        <v>0</v>
      </c>
      <c r="AC5809">
        <v>0</v>
      </c>
      <c r="AD5809">
        <v>1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1</v>
      </c>
      <c r="AM5809">
        <v>0</v>
      </c>
      <c r="AN5809">
        <v>1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>
        <v>0</v>
      </c>
      <c r="BI5809">
        <v>0</v>
      </c>
      <c r="BJ5809">
        <v>0</v>
      </c>
      <c r="BK5809">
        <v>0</v>
      </c>
      <c r="BL5809">
        <v>0</v>
      </c>
      <c r="BM5809">
        <v>0</v>
      </c>
      <c r="BN5809">
        <v>0</v>
      </c>
      <c r="BO5809">
        <v>0</v>
      </c>
      <c r="BP5809">
        <v>0</v>
      </c>
      <c r="BQ5809">
        <v>0</v>
      </c>
      <c r="BR5809">
        <v>0</v>
      </c>
      <c r="BS5809">
        <v>0</v>
      </c>
      <c r="BT5809">
        <v>0</v>
      </c>
      <c r="BU5809">
        <v>0</v>
      </c>
      <c r="BV5809">
        <v>0</v>
      </c>
      <c r="BW5809">
        <v>0</v>
      </c>
      <c r="BX5809">
        <v>0</v>
      </c>
      <c r="BY5809">
        <v>0</v>
      </c>
      <c r="BZ5809">
        <v>0</v>
      </c>
      <c r="CA5809">
        <v>1</v>
      </c>
      <c r="CB5809">
        <v>0</v>
      </c>
      <c r="CC5809">
        <v>0</v>
      </c>
      <c r="CD5809">
        <v>0</v>
      </c>
      <c r="CE5809">
        <v>1</v>
      </c>
      <c r="CF5809">
        <v>0</v>
      </c>
      <c r="CG5809">
        <v>10</v>
      </c>
    </row>
    <row r="5810" spans="1:85" hidden="1" x14ac:dyDescent="0.3">
      <c r="A5810">
        <v>5808</v>
      </c>
      <c r="B5810">
        <v>1981</v>
      </c>
      <c r="C5810">
        <v>49</v>
      </c>
      <c r="D5810">
        <v>40</v>
      </c>
      <c r="E5810">
        <v>-0.14597543705343999</v>
      </c>
      <c r="F5810">
        <v>-0.216743171090923</v>
      </c>
      <c r="G5810">
        <v>3</v>
      </c>
      <c r="H5810">
        <v>0</v>
      </c>
      <c r="I5810">
        <v>0</v>
      </c>
      <c r="J5810">
        <v>1</v>
      </c>
      <c r="K5810">
        <v>0</v>
      </c>
      <c r="L5810">
        <v>0</v>
      </c>
      <c r="M5810">
        <v>0</v>
      </c>
      <c r="N5810">
        <v>0</v>
      </c>
      <c r="O5810">
        <v>1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1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1</v>
      </c>
      <c r="AM5810">
        <v>0</v>
      </c>
      <c r="AN5810">
        <v>1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0</v>
      </c>
      <c r="BG5810">
        <v>0</v>
      </c>
      <c r="BH5810">
        <v>0</v>
      </c>
      <c r="BI5810">
        <v>0</v>
      </c>
      <c r="BJ5810">
        <v>0</v>
      </c>
      <c r="BK5810">
        <v>0</v>
      </c>
      <c r="BL5810">
        <v>0</v>
      </c>
      <c r="BM5810">
        <v>0</v>
      </c>
      <c r="BN5810">
        <v>0</v>
      </c>
      <c r="BO5810">
        <v>0</v>
      </c>
      <c r="BP5810">
        <v>0</v>
      </c>
      <c r="BQ5810">
        <v>0</v>
      </c>
      <c r="BR5810">
        <v>0</v>
      </c>
      <c r="BS5810">
        <v>0</v>
      </c>
      <c r="BT5810">
        <v>0</v>
      </c>
      <c r="BU5810">
        <v>0</v>
      </c>
      <c r="BV5810">
        <v>0</v>
      </c>
      <c r="BW5810">
        <v>0</v>
      </c>
      <c r="BX5810">
        <v>0</v>
      </c>
      <c r="BY5810">
        <v>0</v>
      </c>
      <c r="BZ5810">
        <v>0</v>
      </c>
      <c r="CA5810">
        <v>1</v>
      </c>
      <c r="CB5810">
        <v>0</v>
      </c>
      <c r="CC5810">
        <v>0</v>
      </c>
      <c r="CD5810">
        <v>0</v>
      </c>
      <c r="CE5810">
        <v>1</v>
      </c>
      <c r="CF5810">
        <v>0</v>
      </c>
      <c r="CG5810">
        <v>10</v>
      </c>
    </row>
    <row r="5811" spans="1:85" x14ac:dyDescent="0.3">
      <c r="A5811">
        <v>5809</v>
      </c>
      <c r="B5811">
        <v>12531</v>
      </c>
      <c r="C5811">
        <v>43</v>
      </c>
      <c r="D5811">
        <v>40</v>
      </c>
      <c r="E5811">
        <v>-0.14597543705343999</v>
      </c>
      <c r="F5811">
        <v>-0.216743171090923</v>
      </c>
      <c r="G5811">
        <v>6</v>
      </c>
      <c r="H5811">
        <v>1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1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1</v>
      </c>
      <c r="AF5811">
        <v>0</v>
      </c>
      <c r="AG5811">
        <v>0</v>
      </c>
      <c r="AH5811">
        <v>0</v>
      </c>
      <c r="AI5811">
        <v>0</v>
      </c>
      <c r="AJ5811">
        <v>1</v>
      </c>
      <c r="AK5811">
        <v>0</v>
      </c>
      <c r="AL5811">
        <v>0</v>
      </c>
      <c r="AM5811">
        <v>1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0</v>
      </c>
      <c r="BG5811">
        <v>0</v>
      </c>
      <c r="BH5811">
        <v>0</v>
      </c>
      <c r="BI5811">
        <v>0</v>
      </c>
      <c r="BJ5811">
        <v>0</v>
      </c>
      <c r="BK5811">
        <v>0</v>
      </c>
      <c r="BL5811">
        <v>0</v>
      </c>
      <c r="BM5811">
        <v>0</v>
      </c>
      <c r="BN5811">
        <v>0</v>
      </c>
      <c r="BO5811">
        <v>0</v>
      </c>
      <c r="BP5811">
        <v>0</v>
      </c>
      <c r="BQ5811">
        <v>0</v>
      </c>
      <c r="BR5811">
        <v>0</v>
      </c>
      <c r="BS5811">
        <v>0</v>
      </c>
      <c r="BT5811">
        <v>0</v>
      </c>
      <c r="BU5811">
        <v>0</v>
      </c>
      <c r="BV5811">
        <v>0</v>
      </c>
      <c r="BW5811">
        <v>0</v>
      </c>
      <c r="BX5811">
        <v>0</v>
      </c>
      <c r="BY5811">
        <v>0</v>
      </c>
      <c r="BZ5811">
        <v>0</v>
      </c>
      <c r="CA5811">
        <v>1</v>
      </c>
      <c r="CB5811">
        <v>0</v>
      </c>
      <c r="CC5811">
        <v>0</v>
      </c>
      <c r="CD5811">
        <v>0</v>
      </c>
      <c r="CE5811">
        <v>1</v>
      </c>
      <c r="CF5811">
        <v>0</v>
      </c>
      <c r="CG5811">
        <v>10</v>
      </c>
    </row>
    <row r="5812" spans="1:85" hidden="1" x14ac:dyDescent="0.3">
      <c r="A5812">
        <v>5810</v>
      </c>
      <c r="B5812">
        <v>2973</v>
      </c>
      <c r="C5812">
        <v>36</v>
      </c>
      <c r="D5812">
        <v>40</v>
      </c>
      <c r="E5812">
        <v>-0.14597543705343999</v>
      </c>
      <c r="F5812">
        <v>-0.216743171090923</v>
      </c>
      <c r="G5812">
        <v>3</v>
      </c>
      <c r="H5812">
        <v>0</v>
      </c>
      <c r="I5812">
        <v>0</v>
      </c>
      <c r="J5812">
        <v>1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1</v>
      </c>
      <c r="AA5812">
        <v>0</v>
      </c>
      <c r="AB5812">
        <v>0</v>
      </c>
      <c r="AC5812">
        <v>0</v>
      </c>
      <c r="AD5812">
        <v>1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1</v>
      </c>
      <c r="AM5812">
        <v>0</v>
      </c>
      <c r="AN5812">
        <v>1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  <c r="BH5812">
        <v>0</v>
      </c>
      <c r="BI5812">
        <v>0</v>
      </c>
      <c r="BJ5812">
        <v>0</v>
      </c>
      <c r="BK5812">
        <v>0</v>
      </c>
      <c r="BL5812">
        <v>0</v>
      </c>
      <c r="BM5812">
        <v>0</v>
      </c>
      <c r="BN5812">
        <v>0</v>
      </c>
      <c r="BO5812">
        <v>0</v>
      </c>
      <c r="BP5812">
        <v>0</v>
      </c>
      <c r="BQ5812">
        <v>0</v>
      </c>
      <c r="BR5812">
        <v>0</v>
      </c>
      <c r="BS5812">
        <v>0</v>
      </c>
      <c r="BT5812">
        <v>0</v>
      </c>
      <c r="BU5812">
        <v>0</v>
      </c>
      <c r="BV5812">
        <v>0</v>
      </c>
      <c r="BW5812">
        <v>0</v>
      </c>
      <c r="BX5812">
        <v>0</v>
      </c>
      <c r="BY5812">
        <v>0</v>
      </c>
      <c r="BZ5812">
        <v>0</v>
      </c>
      <c r="CA5812">
        <v>1</v>
      </c>
      <c r="CB5812">
        <v>0</v>
      </c>
      <c r="CC5812">
        <v>0</v>
      </c>
      <c r="CD5812">
        <v>0</v>
      </c>
      <c r="CE5812">
        <v>1</v>
      </c>
      <c r="CF5812">
        <v>0</v>
      </c>
      <c r="CG5812">
        <v>10</v>
      </c>
    </row>
    <row r="5813" spans="1:85" hidden="1" x14ac:dyDescent="0.3">
      <c r="A5813">
        <v>5811</v>
      </c>
      <c r="B5813">
        <v>11469</v>
      </c>
      <c r="C5813">
        <v>37</v>
      </c>
      <c r="D5813">
        <v>40</v>
      </c>
      <c r="E5813">
        <v>-0.14597543705343999</v>
      </c>
      <c r="F5813">
        <v>-0.216743171090923</v>
      </c>
      <c r="G5813">
        <v>3</v>
      </c>
      <c r="H5813">
        <v>0</v>
      </c>
      <c r="I5813">
        <v>0</v>
      </c>
      <c r="J5813">
        <v>1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1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1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1</v>
      </c>
      <c r="AM5813">
        <v>0</v>
      </c>
      <c r="AN5813">
        <v>1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0</v>
      </c>
      <c r="BH5813">
        <v>0</v>
      </c>
      <c r="BI5813">
        <v>0</v>
      </c>
      <c r="BJ5813">
        <v>0</v>
      </c>
      <c r="BK5813">
        <v>0</v>
      </c>
      <c r="BL5813">
        <v>0</v>
      </c>
      <c r="BM5813">
        <v>0</v>
      </c>
      <c r="BN5813">
        <v>0</v>
      </c>
      <c r="BO5813">
        <v>0</v>
      </c>
      <c r="BP5813">
        <v>0</v>
      </c>
      <c r="BQ5813">
        <v>0</v>
      </c>
      <c r="BR5813">
        <v>0</v>
      </c>
      <c r="BS5813">
        <v>0</v>
      </c>
      <c r="BT5813">
        <v>0</v>
      </c>
      <c r="BU5813">
        <v>0</v>
      </c>
      <c r="BV5813">
        <v>0</v>
      </c>
      <c r="BW5813">
        <v>0</v>
      </c>
      <c r="BX5813">
        <v>0</v>
      </c>
      <c r="BY5813">
        <v>0</v>
      </c>
      <c r="BZ5813">
        <v>0</v>
      </c>
      <c r="CA5813">
        <v>1</v>
      </c>
      <c r="CB5813">
        <v>0</v>
      </c>
      <c r="CC5813">
        <v>0</v>
      </c>
      <c r="CD5813">
        <v>0</v>
      </c>
      <c r="CE5813">
        <v>1</v>
      </c>
      <c r="CF5813">
        <v>0</v>
      </c>
      <c r="CG5813">
        <v>10</v>
      </c>
    </row>
    <row r="5814" spans="1:85" hidden="1" x14ac:dyDescent="0.3">
      <c r="A5814">
        <v>5812</v>
      </c>
      <c r="B5814">
        <v>23010</v>
      </c>
      <c r="C5814">
        <v>34</v>
      </c>
      <c r="D5814">
        <v>50</v>
      </c>
      <c r="E5814">
        <v>-0.14597543705343999</v>
      </c>
      <c r="F5814">
        <v>-0.216743171090923</v>
      </c>
      <c r="G5814">
        <v>3</v>
      </c>
      <c r="H5814">
        <v>0</v>
      </c>
      <c r="I5814">
        <v>0</v>
      </c>
      <c r="J5814">
        <v>1</v>
      </c>
      <c r="K5814">
        <v>0</v>
      </c>
      <c r="L5814">
        <v>0</v>
      </c>
      <c r="M5814">
        <v>0</v>
      </c>
      <c r="N5814">
        <v>0</v>
      </c>
      <c r="O5814">
        <v>1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1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1</v>
      </c>
      <c r="AM5814">
        <v>0</v>
      </c>
      <c r="AN5814">
        <v>1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0</v>
      </c>
      <c r="BH5814">
        <v>0</v>
      </c>
      <c r="BI5814">
        <v>0</v>
      </c>
      <c r="BJ5814">
        <v>0</v>
      </c>
      <c r="BK5814">
        <v>0</v>
      </c>
      <c r="BL5814">
        <v>0</v>
      </c>
      <c r="BM5814">
        <v>0</v>
      </c>
      <c r="BN5814">
        <v>0</v>
      </c>
      <c r="BO5814">
        <v>0</v>
      </c>
      <c r="BP5814">
        <v>0</v>
      </c>
      <c r="BQ5814">
        <v>0</v>
      </c>
      <c r="BR5814">
        <v>0</v>
      </c>
      <c r="BS5814">
        <v>0</v>
      </c>
      <c r="BT5814">
        <v>0</v>
      </c>
      <c r="BU5814">
        <v>0</v>
      </c>
      <c r="BV5814">
        <v>0</v>
      </c>
      <c r="BW5814">
        <v>0</v>
      </c>
      <c r="BX5814">
        <v>0</v>
      </c>
      <c r="BY5814">
        <v>0</v>
      </c>
      <c r="BZ5814">
        <v>0</v>
      </c>
      <c r="CA5814">
        <v>1</v>
      </c>
      <c r="CB5814">
        <v>0</v>
      </c>
      <c r="CC5814">
        <v>0</v>
      </c>
      <c r="CD5814">
        <v>0</v>
      </c>
      <c r="CE5814">
        <v>1</v>
      </c>
      <c r="CF5814">
        <v>0</v>
      </c>
      <c r="CG5814">
        <v>10</v>
      </c>
    </row>
    <row r="5815" spans="1:85" hidden="1" x14ac:dyDescent="0.3">
      <c r="A5815">
        <v>5813</v>
      </c>
      <c r="B5815">
        <v>11465</v>
      </c>
      <c r="C5815">
        <v>49</v>
      </c>
      <c r="D5815">
        <v>40</v>
      </c>
      <c r="E5815">
        <v>-0.14597543705343999</v>
      </c>
      <c r="F5815">
        <v>-0.216743171090923</v>
      </c>
      <c r="G5815">
        <v>3</v>
      </c>
      <c r="H5815">
        <v>0</v>
      </c>
      <c r="I5815">
        <v>0</v>
      </c>
      <c r="J5815">
        <v>1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1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1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1</v>
      </c>
      <c r="AM5815">
        <v>0</v>
      </c>
      <c r="AN5815">
        <v>1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0</v>
      </c>
      <c r="BH5815">
        <v>0</v>
      </c>
      <c r="BI5815">
        <v>0</v>
      </c>
      <c r="BJ5815">
        <v>0</v>
      </c>
      <c r="BK5815">
        <v>0</v>
      </c>
      <c r="BL5815">
        <v>0</v>
      </c>
      <c r="BM5815">
        <v>0</v>
      </c>
      <c r="BN5815">
        <v>0</v>
      </c>
      <c r="BO5815">
        <v>0</v>
      </c>
      <c r="BP5815">
        <v>0</v>
      </c>
      <c r="BQ5815">
        <v>0</v>
      </c>
      <c r="BR5815">
        <v>0</v>
      </c>
      <c r="BS5815">
        <v>0</v>
      </c>
      <c r="BT5815">
        <v>0</v>
      </c>
      <c r="BU5815">
        <v>0</v>
      </c>
      <c r="BV5815">
        <v>0</v>
      </c>
      <c r="BW5815">
        <v>0</v>
      </c>
      <c r="BX5815">
        <v>0</v>
      </c>
      <c r="BY5815">
        <v>0</v>
      </c>
      <c r="BZ5815">
        <v>0</v>
      </c>
      <c r="CA5815">
        <v>1</v>
      </c>
      <c r="CB5815">
        <v>0</v>
      </c>
      <c r="CC5815">
        <v>0</v>
      </c>
      <c r="CD5815">
        <v>0</v>
      </c>
      <c r="CE5815">
        <v>1</v>
      </c>
      <c r="CF5815">
        <v>0</v>
      </c>
      <c r="CG5815">
        <v>10</v>
      </c>
    </row>
    <row r="5816" spans="1:85" hidden="1" x14ac:dyDescent="0.3">
      <c r="A5816">
        <v>5814</v>
      </c>
      <c r="B5816">
        <v>4970</v>
      </c>
      <c r="C5816">
        <v>51</v>
      </c>
      <c r="D5816">
        <v>40</v>
      </c>
      <c r="E5816">
        <v>-0.14597543705343999</v>
      </c>
      <c r="F5816">
        <v>-0.216743171090923</v>
      </c>
      <c r="G5816">
        <v>3</v>
      </c>
      <c r="H5816">
        <v>0</v>
      </c>
      <c r="I5816">
        <v>0</v>
      </c>
      <c r="J5816">
        <v>1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1</v>
      </c>
      <c r="AD5816">
        <v>1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1</v>
      </c>
      <c r="AM5816">
        <v>0</v>
      </c>
      <c r="AN5816">
        <v>1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0</v>
      </c>
      <c r="BH5816">
        <v>0</v>
      </c>
      <c r="BI5816">
        <v>0</v>
      </c>
      <c r="BJ5816">
        <v>0</v>
      </c>
      <c r="BK5816">
        <v>0</v>
      </c>
      <c r="BL5816">
        <v>0</v>
      </c>
      <c r="BM5816">
        <v>0</v>
      </c>
      <c r="BN5816">
        <v>0</v>
      </c>
      <c r="BO5816">
        <v>0</v>
      </c>
      <c r="BP5816">
        <v>0</v>
      </c>
      <c r="BQ5816">
        <v>0</v>
      </c>
      <c r="BR5816">
        <v>0</v>
      </c>
      <c r="BS5816">
        <v>0</v>
      </c>
      <c r="BT5816">
        <v>0</v>
      </c>
      <c r="BU5816">
        <v>0</v>
      </c>
      <c r="BV5816">
        <v>0</v>
      </c>
      <c r="BW5816">
        <v>0</v>
      </c>
      <c r="BX5816">
        <v>0</v>
      </c>
      <c r="BY5816">
        <v>0</v>
      </c>
      <c r="BZ5816">
        <v>0</v>
      </c>
      <c r="CA5816">
        <v>1</v>
      </c>
      <c r="CB5816">
        <v>0</v>
      </c>
      <c r="CC5816">
        <v>0</v>
      </c>
      <c r="CD5816">
        <v>0</v>
      </c>
      <c r="CE5816">
        <v>1</v>
      </c>
      <c r="CF5816">
        <v>0</v>
      </c>
      <c r="CG5816">
        <v>10</v>
      </c>
    </row>
    <row r="5817" spans="1:85" hidden="1" x14ac:dyDescent="0.3">
      <c r="A5817">
        <v>5815</v>
      </c>
      <c r="B5817">
        <v>26810</v>
      </c>
      <c r="C5817">
        <v>49</v>
      </c>
      <c r="D5817">
        <v>40</v>
      </c>
      <c r="E5817">
        <v>-0.14597543705343999</v>
      </c>
      <c r="F5817">
        <v>-0.216743171090923</v>
      </c>
      <c r="G5817">
        <v>3</v>
      </c>
      <c r="H5817">
        <v>0</v>
      </c>
      <c r="I5817">
        <v>0</v>
      </c>
      <c r="J5817">
        <v>1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1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1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1</v>
      </c>
      <c r="AM5817">
        <v>0</v>
      </c>
      <c r="AN5817">
        <v>1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0</v>
      </c>
      <c r="BH5817">
        <v>0</v>
      </c>
      <c r="BI5817">
        <v>0</v>
      </c>
      <c r="BJ5817">
        <v>0</v>
      </c>
      <c r="BK5817">
        <v>0</v>
      </c>
      <c r="BL5817">
        <v>0</v>
      </c>
      <c r="BM5817">
        <v>0</v>
      </c>
      <c r="BN5817">
        <v>0</v>
      </c>
      <c r="BO5817">
        <v>0</v>
      </c>
      <c r="BP5817">
        <v>0</v>
      </c>
      <c r="BQ5817">
        <v>0</v>
      </c>
      <c r="BR5817">
        <v>0</v>
      </c>
      <c r="BS5817">
        <v>0</v>
      </c>
      <c r="BT5817">
        <v>0</v>
      </c>
      <c r="BU5817">
        <v>0</v>
      </c>
      <c r="BV5817">
        <v>0</v>
      </c>
      <c r="BW5817">
        <v>0</v>
      </c>
      <c r="BX5817">
        <v>0</v>
      </c>
      <c r="BY5817">
        <v>0</v>
      </c>
      <c r="BZ5817">
        <v>0</v>
      </c>
      <c r="CA5817">
        <v>1</v>
      </c>
      <c r="CB5817">
        <v>0</v>
      </c>
      <c r="CC5817">
        <v>0</v>
      </c>
      <c r="CD5817">
        <v>0</v>
      </c>
      <c r="CE5817">
        <v>1</v>
      </c>
      <c r="CF5817">
        <v>0</v>
      </c>
      <c r="CG5817">
        <v>10</v>
      </c>
    </row>
    <row r="5818" spans="1:85" hidden="1" x14ac:dyDescent="0.3">
      <c r="A5818">
        <v>5816</v>
      </c>
      <c r="B5818">
        <v>29017</v>
      </c>
      <c r="C5818">
        <v>27</v>
      </c>
      <c r="D5818">
        <v>80</v>
      </c>
      <c r="E5818">
        <v>-0.14597543705343999</v>
      </c>
      <c r="F5818">
        <v>-0.216743171090923</v>
      </c>
      <c r="G5818">
        <v>3</v>
      </c>
      <c r="H5818">
        <v>0</v>
      </c>
      <c r="I5818">
        <v>0</v>
      </c>
      <c r="J5818">
        <v>1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1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1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1</v>
      </c>
      <c r="AM5818">
        <v>0</v>
      </c>
      <c r="AN5818">
        <v>1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0</v>
      </c>
      <c r="BG5818">
        <v>0</v>
      </c>
      <c r="BH5818">
        <v>0</v>
      </c>
      <c r="BI5818">
        <v>0</v>
      </c>
      <c r="BJ5818">
        <v>0</v>
      </c>
      <c r="BK5818">
        <v>0</v>
      </c>
      <c r="BL5818">
        <v>0</v>
      </c>
      <c r="BM5818">
        <v>0</v>
      </c>
      <c r="BN5818">
        <v>0</v>
      </c>
      <c r="BO5818">
        <v>0</v>
      </c>
      <c r="BP5818">
        <v>0</v>
      </c>
      <c r="BQ5818">
        <v>0</v>
      </c>
      <c r="BR5818">
        <v>0</v>
      </c>
      <c r="BS5818">
        <v>0</v>
      </c>
      <c r="BT5818">
        <v>0</v>
      </c>
      <c r="BU5818">
        <v>0</v>
      </c>
      <c r="BV5818">
        <v>0</v>
      </c>
      <c r="BW5818">
        <v>0</v>
      </c>
      <c r="BX5818">
        <v>0</v>
      </c>
      <c r="BY5818">
        <v>0</v>
      </c>
      <c r="BZ5818">
        <v>0</v>
      </c>
      <c r="CA5818">
        <v>1</v>
      </c>
      <c r="CB5818">
        <v>0</v>
      </c>
      <c r="CC5818">
        <v>0</v>
      </c>
      <c r="CD5818">
        <v>0</v>
      </c>
      <c r="CE5818">
        <v>1</v>
      </c>
      <c r="CF5818">
        <v>0</v>
      </c>
      <c r="CG5818">
        <v>10</v>
      </c>
    </row>
    <row r="5819" spans="1:85" hidden="1" x14ac:dyDescent="0.3">
      <c r="A5819">
        <v>5817</v>
      </c>
      <c r="B5819">
        <v>21816</v>
      </c>
      <c r="C5819">
        <v>39</v>
      </c>
      <c r="D5819">
        <v>40</v>
      </c>
      <c r="E5819">
        <v>-0.14597543705343999</v>
      </c>
      <c r="F5819">
        <v>-0.216743171090923</v>
      </c>
      <c r="G5819">
        <v>4</v>
      </c>
      <c r="H5819">
        <v>0</v>
      </c>
      <c r="I5819">
        <v>0</v>
      </c>
      <c r="J5819">
        <v>0</v>
      </c>
      <c r="K5819">
        <v>0</v>
      </c>
      <c r="L5819">
        <v>1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1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1</v>
      </c>
      <c r="AF5819">
        <v>0</v>
      </c>
      <c r="AG5819">
        <v>0</v>
      </c>
      <c r="AH5819">
        <v>0</v>
      </c>
      <c r="AI5819">
        <v>0</v>
      </c>
      <c r="AJ5819">
        <v>1</v>
      </c>
      <c r="AK5819">
        <v>0</v>
      </c>
      <c r="AL5819">
        <v>0</v>
      </c>
      <c r="AM5819">
        <v>1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0</v>
      </c>
      <c r="BG5819">
        <v>0</v>
      </c>
      <c r="BH5819">
        <v>0</v>
      </c>
      <c r="BI5819">
        <v>0</v>
      </c>
      <c r="BJ5819">
        <v>0</v>
      </c>
      <c r="BK5819">
        <v>0</v>
      </c>
      <c r="BL5819">
        <v>0</v>
      </c>
      <c r="BM5819">
        <v>0</v>
      </c>
      <c r="BN5819">
        <v>0</v>
      </c>
      <c r="BO5819">
        <v>0</v>
      </c>
      <c r="BP5819">
        <v>0</v>
      </c>
      <c r="BQ5819">
        <v>0</v>
      </c>
      <c r="BR5819">
        <v>0</v>
      </c>
      <c r="BS5819">
        <v>0</v>
      </c>
      <c r="BT5819">
        <v>0</v>
      </c>
      <c r="BU5819">
        <v>0</v>
      </c>
      <c r="BV5819">
        <v>0</v>
      </c>
      <c r="BW5819">
        <v>0</v>
      </c>
      <c r="BX5819">
        <v>0</v>
      </c>
      <c r="BY5819">
        <v>0</v>
      </c>
      <c r="BZ5819">
        <v>0</v>
      </c>
      <c r="CA5819">
        <v>1</v>
      </c>
      <c r="CB5819">
        <v>0</v>
      </c>
      <c r="CC5819">
        <v>0</v>
      </c>
      <c r="CD5819">
        <v>0</v>
      </c>
      <c r="CE5819">
        <v>1</v>
      </c>
      <c r="CF5819">
        <v>0</v>
      </c>
      <c r="CG5819">
        <v>10</v>
      </c>
    </row>
    <row r="5820" spans="1:85" hidden="1" x14ac:dyDescent="0.3">
      <c r="A5820">
        <v>5818</v>
      </c>
      <c r="B5820">
        <v>5606</v>
      </c>
      <c r="C5820">
        <v>39</v>
      </c>
      <c r="D5820">
        <v>40</v>
      </c>
      <c r="E5820">
        <v>-0.14597543705343999</v>
      </c>
      <c r="F5820">
        <v>-0.216743171090923</v>
      </c>
      <c r="G5820">
        <v>3</v>
      </c>
      <c r="H5820">
        <v>0</v>
      </c>
      <c r="I5820">
        <v>0</v>
      </c>
      <c r="J5820">
        <v>1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1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1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1</v>
      </c>
      <c r="AM5820">
        <v>0</v>
      </c>
      <c r="AN5820">
        <v>1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0</v>
      </c>
      <c r="BG5820">
        <v>0</v>
      </c>
      <c r="BH5820">
        <v>0</v>
      </c>
      <c r="BI5820">
        <v>0</v>
      </c>
      <c r="BJ5820">
        <v>0</v>
      </c>
      <c r="BK5820">
        <v>0</v>
      </c>
      <c r="BL5820">
        <v>0</v>
      </c>
      <c r="BM5820">
        <v>0</v>
      </c>
      <c r="BN5820">
        <v>0</v>
      </c>
      <c r="BO5820">
        <v>0</v>
      </c>
      <c r="BP5820">
        <v>0</v>
      </c>
      <c r="BQ5820">
        <v>0</v>
      </c>
      <c r="BR5820">
        <v>0</v>
      </c>
      <c r="BS5820">
        <v>0</v>
      </c>
      <c r="BT5820">
        <v>0</v>
      </c>
      <c r="BU5820">
        <v>0</v>
      </c>
      <c r="BV5820">
        <v>0</v>
      </c>
      <c r="BW5820">
        <v>0</v>
      </c>
      <c r="BX5820">
        <v>0</v>
      </c>
      <c r="BY5820">
        <v>0</v>
      </c>
      <c r="BZ5820">
        <v>0</v>
      </c>
      <c r="CA5820">
        <v>1</v>
      </c>
      <c r="CB5820">
        <v>0</v>
      </c>
      <c r="CC5820">
        <v>0</v>
      </c>
      <c r="CD5820">
        <v>0</v>
      </c>
      <c r="CE5820">
        <v>1</v>
      </c>
      <c r="CF5820">
        <v>0</v>
      </c>
      <c r="CG5820">
        <v>10</v>
      </c>
    </row>
    <row r="5821" spans="1:85" hidden="1" x14ac:dyDescent="0.3">
      <c r="A5821">
        <v>5819</v>
      </c>
      <c r="B5821">
        <v>26780</v>
      </c>
      <c r="C5821">
        <v>42</v>
      </c>
      <c r="D5821">
        <v>90</v>
      </c>
      <c r="E5821">
        <v>-0.14597543705343999</v>
      </c>
      <c r="F5821">
        <v>-0.216743171090923</v>
      </c>
      <c r="G5821">
        <v>4</v>
      </c>
      <c r="H5821">
        <v>1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1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1</v>
      </c>
      <c r="AI5821">
        <v>0</v>
      </c>
      <c r="AJ5821">
        <v>0</v>
      </c>
      <c r="AK5821">
        <v>0</v>
      </c>
      <c r="AL5821">
        <v>1</v>
      </c>
      <c r="AM5821">
        <v>0</v>
      </c>
      <c r="AN5821">
        <v>1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0</v>
      </c>
      <c r="BH5821">
        <v>0</v>
      </c>
      <c r="BI5821">
        <v>0</v>
      </c>
      <c r="BJ5821">
        <v>0</v>
      </c>
      <c r="BK5821">
        <v>0</v>
      </c>
      <c r="BL5821">
        <v>0</v>
      </c>
      <c r="BM5821">
        <v>0</v>
      </c>
      <c r="BN5821">
        <v>0</v>
      </c>
      <c r="BO5821">
        <v>0</v>
      </c>
      <c r="BP5821">
        <v>0</v>
      </c>
      <c r="BQ5821">
        <v>0</v>
      </c>
      <c r="BR5821">
        <v>0</v>
      </c>
      <c r="BS5821">
        <v>0</v>
      </c>
      <c r="BT5821">
        <v>0</v>
      </c>
      <c r="BU5821">
        <v>0</v>
      </c>
      <c r="BV5821">
        <v>0</v>
      </c>
      <c r="BW5821">
        <v>0</v>
      </c>
      <c r="BX5821">
        <v>0</v>
      </c>
      <c r="BY5821">
        <v>0</v>
      </c>
      <c r="BZ5821">
        <v>0</v>
      </c>
      <c r="CA5821">
        <v>1</v>
      </c>
      <c r="CB5821">
        <v>0</v>
      </c>
      <c r="CC5821">
        <v>0</v>
      </c>
      <c r="CD5821">
        <v>0</v>
      </c>
      <c r="CE5821">
        <v>1</v>
      </c>
      <c r="CF5821">
        <v>0</v>
      </c>
      <c r="CG5821">
        <v>10</v>
      </c>
    </row>
    <row r="5822" spans="1:85" hidden="1" x14ac:dyDescent="0.3">
      <c r="A5822">
        <v>5820</v>
      </c>
      <c r="B5822">
        <v>3268</v>
      </c>
      <c r="C5822">
        <v>30</v>
      </c>
      <c r="D5822">
        <v>50</v>
      </c>
      <c r="E5822">
        <v>-0.14597543705343999</v>
      </c>
      <c r="F5822">
        <v>-0.216743171090923</v>
      </c>
      <c r="G5822">
        <v>6</v>
      </c>
      <c r="H5822">
        <v>0</v>
      </c>
      <c r="I5822">
        <v>0</v>
      </c>
      <c r="J5822">
        <v>0</v>
      </c>
      <c r="K5822">
        <v>0</v>
      </c>
      <c r="L5822">
        <v>1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1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1</v>
      </c>
      <c r="AF5822">
        <v>0</v>
      </c>
      <c r="AG5822">
        <v>0</v>
      </c>
      <c r="AH5822">
        <v>0</v>
      </c>
      <c r="AI5822">
        <v>0</v>
      </c>
      <c r="AJ5822">
        <v>1</v>
      </c>
      <c r="AK5822">
        <v>0</v>
      </c>
      <c r="AL5822">
        <v>0</v>
      </c>
      <c r="AM5822">
        <v>0</v>
      </c>
      <c r="AN5822">
        <v>1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>
        <v>0</v>
      </c>
      <c r="BH5822">
        <v>0</v>
      </c>
      <c r="BI5822">
        <v>0</v>
      </c>
      <c r="BJ5822">
        <v>0</v>
      </c>
      <c r="BK5822">
        <v>0</v>
      </c>
      <c r="BL5822">
        <v>0</v>
      </c>
      <c r="BM5822">
        <v>0</v>
      </c>
      <c r="BN5822">
        <v>0</v>
      </c>
      <c r="BO5822">
        <v>0</v>
      </c>
      <c r="BP5822">
        <v>0</v>
      </c>
      <c r="BQ5822">
        <v>0</v>
      </c>
      <c r="BR5822">
        <v>0</v>
      </c>
      <c r="BS5822">
        <v>0</v>
      </c>
      <c r="BT5822">
        <v>0</v>
      </c>
      <c r="BU5822">
        <v>0</v>
      </c>
      <c r="BV5822">
        <v>0</v>
      </c>
      <c r="BW5822">
        <v>0</v>
      </c>
      <c r="BX5822">
        <v>0</v>
      </c>
      <c r="BY5822">
        <v>0</v>
      </c>
      <c r="BZ5822">
        <v>0</v>
      </c>
      <c r="CA5822">
        <v>1</v>
      </c>
      <c r="CB5822">
        <v>0</v>
      </c>
      <c r="CC5822">
        <v>0</v>
      </c>
      <c r="CD5822">
        <v>0</v>
      </c>
      <c r="CE5822">
        <v>1</v>
      </c>
      <c r="CF5822">
        <v>0</v>
      </c>
      <c r="CG5822">
        <v>10</v>
      </c>
    </row>
    <row r="5823" spans="1:85" hidden="1" x14ac:dyDescent="0.3">
      <c r="A5823">
        <v>5821</v>
      </c>
      <c r="B5823">
        <v>21621</v>
      </c>
      <c r="C5823">
        <v>30</v>
      </c>
      <c r="D5823">
        <v>40</v>
      </c>
      <c r="E5823">
        <v>-0.14597543705343999</v>
      </c>
      <c r="F5823">
        <v>-0.216743171090923</v>
      </c>
      <c r="G5823">
        <v>3</v>
      </c>
      <c r="H5823">
        <v>0</v>
      </c>
      <c r="I5823">
        <v>0</v>
      </c>
      <c r="J5823">
        <v>1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1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1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1</v>
      </c>
      <c r="AM5823">
        <v>0</v>
      </c>
      <c r="AN5823">
        <v>1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>
        <v>0</v>
      </c>
      <c r="BH5823">
        <v>0</v>
      </c>
      <c r="BI5823">
        <v>0</v>
      </c>
      <c r="BJ5823">
        <v>0</v>
      </c>
      <c r="BK5823">
        <v>0</v>
      </c>
      <c r="BL5823">
        <v>0</v>
      </c>
      <c r="BM5823">
        <v>0</v>
      </c>
      <c r="BN5823">
        <v>0</v>
      </c>
      <c r="BO5823">
        <v>0</v>
      </c>
      <c r="BP5823">
        <v>0</v>
      </c>
      <c r="BQ5823">
        <v>0</v>
      </c>
      <c r="BR5823">
        <v>0</v>
      </c>
      <c r="BS5823">
        <v>0</v>
      </c>
      <c r="BT5823">
        <v>0</v>
      </c>
      <c r="BU5823">
        <v>0</v>
      </c>
      <c r="BV5823">
        <v>0</v>
      </c>
      <c r="BW5823">
        <v>0</v>
      </c>
      <c r="BX5823">
        <v>0</v>
      </c>
      <c r="BY5823">
        <v>0</v>
      </c>
      <c r="BZ5823">
        <v>0</v>
      </c>
      <c r="CA5823">
        <v>1</v>
      </c>
      <c r="CB5823">
        <v>0</v>
      </c>
      <c r="CC5823">
        <v>0</v>
      </c>
      <c r="CD5823">
        <v>0</v>
      </c>
      <c r="CE5823">
        <v>1</v>
      </c>
      <c r="CF5823">
        <v>0</v>
      </c>
      <c r="CG5823">
        <v>10</v>
      </c>
    </row>
    <row r="5824" spans="1:85" hidden="1" x14ac:dyDescent="0.3">
      <c r="A5824">
        <v>5822</v>
      </c>
      <c r="B5824">
        <v>7978</v>
      </c>
      <c r="C5824">
        <v>37</v>
      </c>
      <c r="D5824">
        <v>45</v>
      </c>
      <c r="E5824">
        <v>-0.14597543705343999</v>
      </c>
      <c r="F5824">
        <v>-0.216743171090923</v>
      </c>
      <c r="G5824">
        <v>3</v>
      </c>
      <c r="H5824">
        <v>0</v>
      </c>
      <c r="I5824">
        <v>0</v>
      </c>
      <c r="J5824">
        <v>1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1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1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1</v>
      </c>
      <c r="AM5824">
        <v>0</v>
      </c>
      <c r="AN5824">
        <v>1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0</v>
      </c>
      <c r="BG5824">
        <v>0</v>
      </c>
      <c r="BH5824">
        <v>0</v>
      </c>
      <c r="BI5824">
        <v>0</v>
      </c>
      <c r="BJ5824">
        <v>0</v>
      </c>
      <c r="BK5824">
        <v>0</v>
      </c>
      <c r="BL5824">
        <v>0</v>
      </c>
      <c r="BM5824">
        <v>0</v>
      </c>
      <c r="BN5824">
        <v>0</v>
      </c>
      <c r="BO5824">
        <v>0</v>
      </c>
      <c r="BP5824">
        <v>0</v>
      </c>
      <c r="BQ5824">
        <v>0</v>
      </c>
      <c r="BR5824">
        <v>0</v>
      </c>
      <c r="BS5824">
        <v>0</v>
      </c>
      <c r="BT5824">
        <v>0</v>
      </c>
      <c r="BU5824">
        <v>0</v>
      </c>
      <c r="BV5824">
        <v>0</v>
      </c>
      <c r="BW5824">
        <v>0</v>
      </c>
      <c r="BX5824">
        <v>0</v>
      </c>
      <c r="BY5824">
        <v>0</v>
      </c>
      <c r="BZ5824">
        <v>0</v>
      </c>
      <c r="CA5824">
        <v>1</v>
      </c>
      <c r="CB5824">
        <v>0</v>
      </c>
      <c r="CC5824">
        <v>0</v>
      </c>
      <c r="CD5824">
        <v>0</v>
      </c>
      <c r="CE5824">
        <v>1</v>
      </c>
      <c r="CF5824">
        <v>0</v>
      </c>
      <c r="CG5824">
        <v>10</v>
      </c>
    </row>
    <row r="5825" spans="1:85" hidden="1" x14ac:dyDescent="0.3">
      <c r="A5825">
        <v>5823</v>
      </c>
      <c r="B5825">
        <v>23932</v>
      </c>
      <c r="C5825">
        <v>62</v>
      </c>
      <c r="D5825">
        <v>60</v>
      </c>
      <c r="E5825">
        <v>-0.14597543705343999</v>
      </c>
      <c r="F5825">
        <v>-0.216743171090923</v>
      </c>
      <c r="G5825">
        <v>4</v>
      </c>
      <c r="H5825">
        <v>0</v>
      </c>
      <c r="I5825">
        <v>0</v>
      </c>
      <c r="J5825">
        <v>1</v>
      </c>
      <c r="K5825">
        <v>0</v>
      </c>
      <c r="L5825">
        <v>0</v>
      </c>
      <c r="M5825">
        <v>0</v>
      </c>
      <c r="N5825">
        <v>0</v>
      </c>
      <c r="O5825">
        <v>1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1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1</v>
      </c>
      <c r="AM5825">
        <v>0</v>
      </c>
      <c r="AN5825">
        <v>1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>
        <v>0</v>
      </c>
      <c r="BH5825">
        <v>0</v>
      </c>
      <c r="BI5825">
        <v>0</v>
      </c>
      <c r="BJ5825">
        <v>0</v>
      </c>
      <c r="BK5825">
        <v>0</v>
      </c>
      <c r="BL5825">
        <v>0</v>
      </c>
      <c r="BM5825">
        <v>0</v>
      </c>
      <c r="BN5825">
        <v>0</v>
      </c>
      <c r="BO5825">
        <v>0</v>
      </c>
      <c r="BP5825">
        <v>0</v>
      </c>
      <c r="BQ5825">
        <v>0</v>
      </c>
      <c r="BR5825">
        <v>0</v>
      </c>
      <c r="BS5825">
        <v>0</v>
      </c>
      <c r="BT5825">
        <v>0</v>
      </c>
      <c r="BU5825">
        <v>0</v>
      </c>
      <c r="BV5825">
        <v>0</v>
      </c>
      <c r="BW5825">
        <v>0</v>
      </c>
      <c r="BX5825">
        <v>0</v>
      </c>
      <c r="BY5825">
        <v>0</v>
      </c>
      <c r="BZ5825">
        <v>0</v>
      </c>
      <c r="CA5825">
        <v>1</v>
      </c>
      <c r="CB5825">
        <v>0</v>
      </c>
      <c r="CC5825">
        <v>0</v>
      </c>
      <c r="CD5825">
        <v>0</v>
      </c>
      <c r="CE5825">
        <v>1</v>
      </c>
      <c r="CF5825">
        <v>0</v>
      </c>
      <c r="CG5825">
        <v>10</v>
      </c>
    </row>
    <row r="5826" spans="1:85" hidden="1" x14ac:dyDescent="0.3">
      <c r="A5826">
        <v>5824</v>
      </c>
      <c r="B5826">
        <v>18141</v>
      </c>
      <c r="C5826">
        <v>79</v>
      </c>
      <c r="D5826">
        <v>20</v>
      </c>
      <c r="E5826">
        <v>-0.14597543705343999</v>
      </c>
      <c r="F5826">
        <v>-0.216743171090923</v>
      </c>
      <c r="G5826">
        <v>5</v>
      </c>
      <c r="H5826">
        <v>0</v>
      </c>
      <c r="I5826">
        <v>0</v>
      </c>
      <c r="J5826">
        <v>1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1</v>
      </c>
      <c r="AA5826">
        <v>0</v>
      </c>
      <c r="AB5826">
        <v>0</v>
      </c>
      <c r="AC5826">
        <v>0</v>
      </c>
      <c r="AD5826">
        <v>1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1</v>
      </c>
      <c r="AM5826">
        <v>0</v>
      </c>
      <c r="AN5826">
        <v>1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0</v>
      </c>
      <c r="BH5826">
        <v>0</v>
      </c>
      <c r="BI5826">
        <v>0</v>
      </c>
      <c r="BJ5826">
        <v>0</v>
      </c>
      <c r="BK5826">
        <v>0</v>
      </c>
      <c r="BL5826">
        <v>0</v>
      </c>
      <c r="BM5826">
        <v>0</v>
      </c>
      <c r="BN5826">
        <v>0</v>
      </c>
      <c r="BO5826">
        <v>0</v>
      </c>
      <c r="BP5826">
        <v>0</v>
      </c>
      <c r="BQ5826">
        <v>0</v>
      </c>
      <c r="BR5826">
        <v>0</v>
      </c>
      <c r="BS5826">
        <v>0</v>
      </c>
      <c r="BT5826">
        <v>0</v>
      </c>
      <c r="BU5826">
        <v>0</v>
      </c>
      <c r="BV5826">
        <v>0</v>
      </c>
      <c r="BW5826">
        <v>0</v>
      </c>
      <c r="BX5826">
        <v>0</v>
      </c>
      <c r="BY5826">
        <v>0</v>
      </c>
      <c r="BZ5826">
        <v>0</v>
      </c>
      <c r="CA5826">
        <v>1</v>
      </c>
      <c r="CB5826">
        <v>0</v>
      </c>
      <c r="CC5826">
        <v>0</v>
      </c>
      <c r="CD5826">
        <v>0</v>
      </c>
      <c r="CE5826">
        <v>1</v>
      </c>
      <c r="CF5826">
        <v>0</v>
      </c>
      <c r="CG5826">
        <v>10</v>
      </c>
    </row>
    <row r="5827" spans="1:85" hidden="1" x14ac:dyDescent="0.3">
      <c r="A5827">
        <v>5825</v>
      </c>
      <c r="B5827">
        <v>29187</v>
      </c>
      <c r="C5827">
        <v>31</v>
      </c>
      <c r="D5827">
        <v>99</v>
      </c>
      <c r="E5827">
        <v>-0.14597543705343999</v>
      </c>
      <c r="F5827">
        <v>-0.216743171090923</v>
      </c>
      <c r="G5827">
        <v>3</v>
      </c>
      <c r="H5827">
        <v>1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1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1</v>
      </c>
      <c r="AI5827">
        <v>0</v>
      </c>
      <c r="AJ5827">
        <v>0</v>
      </c>
      <c r="AK5827">
        <v>0</v>
      </c>
      <c r="AL5827">
        <v>1</v>
      </c>
      <c r="AM5827">
        <v>1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0</v>
      </c>
      <c r="BG5827">
        <v>0</v>
      </c>
      <c r="BH5827">
        <v>0</v>
      </c>
      <c r="BI5827">
        <v>0</v>
      </c>
      <c r="BJ5827">
        <v>0</v>
      </c>
      <c r="BK5827">
        <v>0</v>
      </c>
      <c r="BL5827">
        <v>0</v>
      </c>
      <c r="BM5827">
        <v>0</v>
      </c>
      <c r="BN5827">
        <v>0</v>
      </c>
      <c r="BO5827">
        <v>0</v>
      </c>
      <c r="BP5827">
        <v>0</v>
      </c>
      <c r="BQ5827">
        <v>0</v>
      </c>
      <c r="BR5827">
        <v>0</v>
      </c>
      <c r="BS5827">
        <v>0</v>
      </c>
      <c r="BT5827">
        <v>0</v>
      </c>
      <c r="BU5827">
        <v>0</v>
      </c>
      <c r="BV5827">
        <v>0</v>
      </c>
      <c r="BW5827">
        <v>0</v>
      </c>
      <c r="BX5827">
        <v>0</v>
      </c>
      <c r="BY5827">
        <v>0</v>
      </c>
      <c r="BZ5827">
        <v>0</v>
      </c>
      <c r="CA5827">
        <v>1</v>
      </c>
      <c r="CB5827">
        <v>0</v>
      </c>
      <c r="CC5827">
        <v>0</v>
      </c>
      <c r="CD5827">
        <v>0</v>
      </c>
      <c r="CE5827">
        <v>1</v>
      </c>
      <c r="CF5827">
        <v>0</v>
      </c>
      <c r="CG5827">
        <v>10</v>
      </c>
    </row>
    <row r="5828" spans="1:85" x14ac:dyDescent="0.3">
      <c r="A5828">
        <v>5826</v>
      </c>
      <c r="B5828">
        <v>24419</v>
      </c>
      <c r="C5828">
        <v>35</v>
      </c>
      <c r="D5828">
        <v>40</v>
      </c>
      <c r="E5828">
        <v>-0.14597543705343999</v>
      </c>
      <c r="F5828">
        <v>-0.216743171090923</v>
      </c>
      <c r="G5828">
        <v>5</v>
      </c>
      <c r="H5828">
        <v>0</v>
      </c>
      <c r="I5828">
        <v>0</v>
      </c>
      <c r="J5828">
        <v>1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1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1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1</v>
      </c>
      <c r="AM5828">
        <v>0</v>
      </c>
      <c r="AN5828">
        <v>1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0</v>
      </c>
      <c r="BG5828">
        <v>0</v>
      </c>
      <c r="BH5828">
        <v>0</v>
      </c>
      <c r="BI5828">
        <v>0</v>
      </c>
      <c r="BJ5828">
        <v>0</v>
      </c>
      <c r="BK5828">
        <v>0</v>
      </c>
      <c r="BL5828">
        <v>0</v>
      </c>
      <c r="BM5828">
        <v>0</v>
      </c>
      <c r="BN5828">
        <v>0</v>
      </c>
      <c r="BO5828">
        <v>0</v>
      </c>
      <c r="BP5828">
        <v>0</v>
      </c>
      <c r="BQ5828">
        <v>0</v>
      </c>
      <c r="BR5828">
        <v>0</v>
      </c>
      <c r="BS5828">
        <v>0</v>
      </c>
      <c r="BT5828">
        <v>0</v>
      </c>
      <c r="BU5828">
        <v>0</v>
      </c>
      <c r="BV5828">
        <v>0</v>
      </c>
      <c r="BW5828">
        <v>0</v>
      </c>
      <c r="BX5828">
        <v>0</v>
      </c>
      <c r="BY5828">
        <v>0</v>
      </c>
      <c r="BZ5828">
        <v>0</v>
      </c>
      <c r="CA5828">
        <v>1</v>
      </c>
      <c r="CB5828">
        <v>0</v>
      </c>
      <c r="CC5828">
        <v>0</v>
      </c>
      <c r="CD5828">
        <v>0</v>
      </c>
      <c r="CE5828">
        <v>1</v>
      </c>
      <c r="CF5828">
        <v>0</v>
      </c>
      <c r="CG5828">
        <v>10</v>
      </c>
    </row>
    <row r="5829" spans="1:85" hidden="1" x14ac:dyDescent="0.3">
      <c r="A5829">
        <v>5827</v>
      </c>
      <c r="B5829">
        <v>8604</v>
      </c>
      <c r="C5829">
        <v>43</v>
      </c>
      <c r="D5829">
        <v>40</v>
      </c>
      <c r="E5829">
        <v>-0.14597543705343999</v>
      </c>
      <c r="F5829">
        <v>-0.216743171090923</v>
      </c>
      <c r="G5829">
        <v>4</v>
      </c>
      <c r="H5829">
        <v>0</v>
      </c>
      <c r="I5829">
        <v>0</v>
      </c>
      <c r="J5829">
        <v>1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1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1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1</v>
      </c>
      <c r="AM5829">
        <v>0</v>
      </c>
      <c r="AN5829">
        <v>1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0</v>
      </c>
      <c r="BH5829">
        <v>0</v>
      </c>
      <c r="BI5829">
        <v>0</v>
      </c>
      <c r="BJ5829">
        <v>0</v>
      </c>
      <c r="BK5829">
        <v>0</v>
      </c>
      <c r="BL5829">
        <v>0</v>
      </c>
      <c r="BM5829">
        <v>0</v>
      </c>
      <c r="BN5829">
        <v>0</v>
      </c>
      <c r="BO5829">
        <v>0</v>
      </c>
      <c r="BP5829">
        <v>0</v>
      </c>
      <c r="BQ5829">
        <v>0</v>
      </c>
      <c r="BR5829">
        <v>0</v>
      </c>
      <c r="BS5829">
        <v>0</v>
      </c>
      <c r="BT5829">
        <v>0</v>
      </c>
      <c r="BU5829">
        <v>0</v>
      </c>
      <c r="BV5829">
        <v>0</v>
      </c>
      <c r="BW5829">
        <v>0</v>
      </c>
      <c r="BX5829">
        <v>0</v>
      </c>
      <c r="BY5829">
        <v>0</v>
      </c>
      <c r="BZ5829">
        <v>0</v>
      </c>
      <c r="CA5829">
        <v>1</v>
      </c>
      <c r="CB5829">
        <v>0</v>
      </c>
      <c r="CC5829">
        <v>0</v>
      </c>
      <c r="CD5829">
        <v>0</v>
      </c>
      <c r="CE5829">
        <v>1</v>
      </c>
      <c r="CF5829">
        <v>0</v>
      </c>
      <c r="CG5829">
        <v>10</v>
      </c>
    </row>
    <row r="5830" spans="1:85" hidden="1" x14ac:dyDescent="0.3">
      <c r="A5830">
        <v>5828</v>
      </c>
      <c r="B5830">
        <v>22158</v>
      </c>
      <c r="C5830">
        <v>42</v>
      </c>
      <c r="D5830">
        <v>40</v>
      </c>
      <c r="E5830">
        <v>-0.14597543705343999</v>
      </c>
      <c r="F5830">
        <v>-0.216743171090923</v>
      </c>
      <c r="G5830">
        <v>3</v>
      </c>
      <c r="H5830">
        <v>0</v>
      </c>
      <c r="I5830">
        <v>0</v>
      </c>
      <c r="J5830">
        <v>1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1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1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1</v>
      </c>
      <c r="AM5830">
        <v>0</v>
      </c>
      <c r="AN5830">
        <v>1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0</v>
      </c>
      <c r="BH5830">
        <v>0</v>
      </c>
      <c r="BI5830">
        <v>0</v>
      </c>
      <c r="BJ5830">
        <v>0</v>
      </c>
      <c r="BK5830">
        <v>0</v>
      </c>
      <c r="BL5830">
        <v>0</v>
      </c>
      <c r="BM5830">
        <v>0</v>
      </c>
      <c r="BN5830">
        <v>0</v>
      </c>
      <c r="BO5830">
        <v>0</v>
      </c>
      <c r="BP5830">
        <v>0</v>
      </c>
      <c r="BQ5830">
        <v>0</v>
      </c>
      <c r="BR5830">
        <v>0</v>
      </c>
      <c r="BS5830">
        <v>0</v>
      </c>
      <c r="BT5830">
        <v>0</v>
      </c>
      <c r="BU5830">
        <v>0</v>
      </c>
      <c r="BV5830">
        <v>0</v>
      </c>
      <c r="BW5830">
        <v>0</v>
      </c>
      <c r="BX5830">
        <v>0</v>
      </c>
      <c r="BY5830">
        <v>0</v>
      </c>
      <c r="BZ5830">
        <v>0</v>
      </c>
      <c r="CA5830">
        <v>1</v>
      </c>
      <c r="CB5830">
        <v>0</v>
      </c>
      <c r="CC5830">
        <v>0</v>
      </c>
      <c r="CD5830">
        <v>0</v>
      </c>
      <c r="CE5830">
        <v>1</v>
      </c>
      <c r="CF5830">
        <v>0</v>
      </c>
      <c r="CG5830">
        <v>10</v>
      </c>
    </row>
    <row r="5831" spans="1:85" hidden="1" x14ac:dyDescent="0.3">
      <c r="A5831">
        <v>5829</v>
      </c>
      <c r="B5831">
        <v>30970</v>
      </c>
      <c r="C5831">
        <v>34</v>
      </c>
      <c r="D5831">
        <v>53</v>
      </c>
      <c r="E5831">
        <v>-0.14597543705343999</v>
      </c>
      <c r="F5831">
        <v>-0.216743171090923</v>
      </c>
      <c r="G5831">
        <v>3</v>
      </c>
      <c r="H5831">
        <v>0</v>
      </c>
      <c r="I5831">
        <v>0</v>
      </c>
      <c r="J5831">
        <v>1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0</v>
      </c>
      <c r="AA5831">
        <v>0</v>
      </c>
      <c r="AB5831">
        <v>0</v>
      </c>
      <c r="AC5831">
        <v>0</v>
      </c>
      <c r="AD5831">
        <v>1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1</v>
      </c>
      <c r="AM5831">
        <v>0</v>
      </c>
      <c r="AN5831">
        <v>1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>
        <v>0</v>
      </c>
      <c r="BI5831">
        <v>0</v>
      </c>
      <c r="BJ5831">
        <v>0</v>
      </c>
      <c r="BK5831">
        <v>0</v>
      </c>
      <c r="BL5831">
        <v>0</v>
      </c>
      <c r="BM5831">
        <v>0</v>
      </c>
      <c r="BN5831">
        <v>0</v>
      </c>
      <c r="BO5831">
        <v>0</v>
      </c>
      <c r="BP5831">
        <v>0</v>
      </c>
      <c r="BQ5831">
        <v>0</v>
      </c>
      <c r="BR5831">
        <v>0</v>
      </c>
      <c r="BS5831">
        <v>0</v>
      </c>
      <c r="BT5831">
        <v>0</v>
      </c>
      <c r="BU5831">
        <v>0</v>
      </c>
      <c r="BV5831">
        <v>0</v>
      </c>
      <c r="BW5831">
        <v>0</v>
      </c>
      <c r="BX5831">
        <v>0</v>
      </c>
      <c r="BY5831">
        <v>0</v>
      </c>
      <c r="BZ5831">
        <v>0</v>
      </c>
      <c r="CA5831">
        <v>1</v>
      </c>
      <c r="CB5831">
        <v>0</v>
      </c>
      <c r="CC5831">
        <v>0</v>
      </c>
      <c r="CD5831">
        <v>0</v>
      </c>
      <c r="CE5831">
        <v>1</v>
      </c>
      <c r="CF5831">
        <v>0</v>
      </c>
      <c r="CG5831">
        <v>10</v>
      </c>
    </row>
    <row r="5832" spans="1:85" hidden="1" x14ac:dyDescent="0.3">
      <c r="A5832">
        <v>5830</v>
      </c>
      <c r="B5832">
        <v>21089</v>
      </c>
      <c r="C5832">
        <v>24</v>
      </c>
      <c r="D5832">
        <v>40</v>
      </c>
      <c r="E5832">
        <v>-0.14597543705343999</v>
      </c>
      <c r="F5832">
        <v>-0.216743171090923</v>
      </c>
      <c r="G5832">
        <v>4</v>
      </c>
      <c r="H5832">
        <v>0</v>
      </c>
      <c r="I5832">
        <v>0</v>
      </c>
      <c r="J5832">
        <v>1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1</v>
      </c>
      <c r="AC5832">
        <v>0</v>
      </c>
      <c r="AD5832">
        <v>1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1</v>
      </c>
      <c r="AM5832">
        <v>0</v>
      </c>
      <c r="AN5832">
        <v>1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  <c r="BH5832">
        <v>0</v>
      </c>
      <c r="BI5832">
        <v>0</v>
      </c>
      <c r="BJ5832">
        <v>0</v>
      </c>
      <c r="BK5832">
        <v>0</v>
      </c>
      <c r="BL5832">
        <v>0</v>
      </c>
      <c r="BM5832">
        <v>0</v>
      </c>
      <c r="BN5832">
        <v>0</v>
      </c>
      <c r="BO5832">
        <v>0</v>
      </c>
      <c r="BP5832">
        <v>0</v>
      </c>
      <c r="BQ5832">
        <v>0</v>
      </c>
      <c r="BR5832">
        <v>0</v>
      </c>
      <c r="BS5832">
        <v>0</v>
      </c>
      <c r="BT5832">
        <v>0</v>
      </c>
      <c r="BU5832">
        <v>0</v>
      </c>
      <c r="BV5832">
        <v>0</v>
      </c>
      <c r="BW5832">
        <v>0</v>
      </c>
      <c r="BX5832">
        <v>0</v>
      </c>
      <c r="BY5832">
        <v>0</v>
      </c>
      <c r="BZ5832">
        <v>0</v>
      </c>
      <c r="CA5832">
        <v>1</v>
      </c>
      <c r="CB5832">
        <v>0</v>
      </c>
      <c r="CC5832">
        <v>0</v>
      </c>
      <c r="CD5832">
        <v>0</v>
      </c>
      <c r="CE5832">
        <v>1</v>
      </c>
      <c r="CF5832">
        <v>0</v>
      </c>
      <c r="CG5832">
        <v>10</v>
      </c>
    </row>
    <row r="5833" spans="1:85" hidden="1" x14ac:dyDescent="0.3">
      <c r="A5833">
        <v>5831</v>
      </c>
      <c r="B5833">
        <v>31390</v>
      </c>
      <c r="C5833">
        <v>61</v>
      </c>
      <c r="D5833">
        <v>2</v>
      </c>
      <c r="E5833">
        <v>-0.14597543705343999</v>
      </c>
      <c r="F5833">
        <v>-0.216743171090923</v>
      </c>
      <c r="G5833">
        <v>7</v>
      </c>
      <c r="H5833">
        <v>0</v>
      </c>
      <c r="I5833">
        <v>0</v>
      </c>
      <c r="J5833">
        <v>1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1</v>
      </c>
      <c r="AD5833">
        <v>1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1</v>
      </c>
      <c r="AM5833">
        <v>0</v>
      </c>
      <c r="AN5833">
        <v>1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0</v>
      </c>
      <c r="BH5833">
        <v>0</v>
      </c>
      <c r="BI5833">
        <v>0</v>
      </c>
      <c r="BJ5833">
        <v>0</v>
      </c>
      <c r="BK5833">
        <v>0</v>
      </c>
      <c r="BL5833">
        <v>0</v>
      </c>
      <c r="BM5833">
        <v>0</v>
      </c>
      <c r="BN5833">
        <v>0</v>
      </c>
      <c r="BO5833">
        <v>0</v>
      </c>
      <c r="BP5833">
        <v>0</v>
      </c>
      <c r="BQ5833">
        <v>0</v>
      </c>
      <c r="BR5833">
        <v>0</v>
      </c>
      <c r="BS5833">
        <v>0</v>
      </c>
      <c r="BT5833">
        <v>0</v>
      </c>
      <c r="BU5833">
        <v>0</v>
      </c>
      <c r="BV5833">
        <v>0</v>
      </c>
      <c r="BW5833">
        <v>0</v>
      </c>
      <c r="BX5833">
        <v>0</v>
      </c>
      <c r="BY5833">
        <v>0</v>
      </c>
      <c r="BZ5833">
        <v>0</v>
      </c>
      <c r="CA5833">
        <v>1</v>
      </c>
      <c r="CB5833">
        <v>0</v>
      </c>
      <c r="CC5833">
        <v>0</v>
      </c>
      <c r="CD5833">
        <v>0</v>
      </c>
      <c r="CE5833">
        <v>1</v>
      </c>
      <c r="CF5833">
        <v>0</v>
      </c>
      <c r="CG5833">
        <v>10</v>
      </c>
    </row>
    <row r="5834" spans="1:85" hidden="1" x14ac:dyDescent="0.3">
      <c r="A5834">
        <v>5832</v>
      </c>
      <c r="B5834">
        <v>19470</v>
      </c>
      <c r="C5834">
        <v>43</v>
      </c>
      <c r="D5834">
        <v>40</v>
      </c>
      <c r="E5834">
        <v>-0.14597543705343999</v>
      </c>
      <c r="F5834">
        <v>-0.216743171090923</v>
      </c>
      <c r="G5834">
        <v>3</v>
      </c>
      <c r="H5834">
        <v>1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1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1</v>
      </c>
      <c r="AI5834">
        <v>0</v>
      </c>
      <c r="AJ5834">
        <v>0</v>
      </c>
      <c r="AK5834">
        <v>0</v>
      </c>
      <c r="AL5834">
        <v>1</v>
      </c>
      <c r="AM5834">
        <v>1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>
        <v>0</v>
      </c>
      <c r="BH5834">
        <v>0</v>
      </c>
      <c r="BI5834">
        <v>0</v>
      </c>
      <c r="BJ5834">
        <v>0</v>
      </c>
      <c r="BK5834">
        <v>0</v>
      </c>
      <c r="BL5834">
        <v>0</v>
      </c>
      <c r="BM5834">
        <v>0</v>
      </c>
      <c r="BN5834">
        <v>0</v>
      </c>
      <c r="BO5834">
        <v>0</v>
      </c>
      <c r="BP5834">
        <v>0</v>
      </c>
      <c r="BQ5834">
        <v>0</v>
      </c>
      <c r="BR5834">
        <v>0</v>
      </c>
      <c r="BS5834">
        <v>0</v>
      </c>
      <c r="BT5834">
        <v>0</v>
      </c>
      <c r="BU5834">
        <v>0</v>
      </c>
      <c r="BV5834">
        <v>0</v>
      </c>
      <c r="BW5834">
        <v>0</v>
      </c>
      <c r="BX5834">
        <v>0</v>
      </c>
      <c r="BY5834">
        <v>0</v>
      </c>
      <c r="BZ5834">
        <v>0</v>
      </c>
      <c r="CA5834">
        <v>1</v>
      </c>
      <c r="CB5834">
        <v>0</v>
      </c>
      <c r="CC5834">
        <v>0</v>
      </c>
      <c r="CD5834">
        <v>0</v>
      </c>
      <c r="CE5834">
        <v>1</v>
      </c>
      <c r="CF5834">
        <v>0</v>
      </c>
      <c r="CG5834">
        <v>10</v>
      </c>
    </row>
    <row r="5835" spans="1:85" hidden="1" x14ac:dyDescent="0.3">
      <c r="A5835">
        <v>5833</v>
      </c>
      <c r="B5835">
        <v>18662</v>
      </c>
      <c r="C5835">
        <v>64</v>
      </c>
      <c r="D5835">
        <v>40</v>
      </c>
      <c r="E5835">
        <v>-0.14597543705343999</v>
      </c>
      <c r="F5835">
        <v>-0.216743171090923</v>
      </c>
      <c r="G5835">
        <v>3</v>
      </c>
      <c r="H5835">
        <v>1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1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1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1</v>
      </c>
      <c r="AM5835">
        <v>0</v>
      </c>
      <c r="AN5835">
        <v>1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0</v>
      </c>
      <c r="BG5835">
        <v>0</v>
      </c>
      <c r="BH5835">
        <v>0</v>
      </c>
      <c r="BI5835">
        <v>0</v>
      </c>
      <c r="BJ5835">
        <v>0</v>
      </c>
      <c r="BK5835">
        <v>0</v>
      </c>
      <c r="BL5835">
        <v>0</v>
      </c>
      <c r="BM5835">
        <v>0</v>
      </c>
      <c r="BN5835">
        <v>0</v>
      </c>
      <c r="BO5835">
        <v>0</v>
      </c>
      <c r="BP5835">
        <v>0</v>
      </c>
      <c r="BQ5835">
        <v>0</v>
      </c>
      <c r="BR5835">
        <v>0</v>
      </c>
      <c r="BS5835">
        <v>0</v>
      </c>
      <c r="BT5835">
        <v>0</v>
      </c>
      <c r="BU5835">
        <v>0</v>
      </c>
      <c r="BV5835">
        <v>0</v>
      </c>
      <c r="BW5835">
        <v>0</v>
      </c>
      <c r="BX5835">
        <v>0</v>
      </c>
      <c r="BY5835">
        <v>0</v>
      </c>
      <c r="BZ5835">
        <v>0</v>
      </c>
      <c r="CA5835">
        <v>1</v>
      </c>
      <c r="CB5835">
        <v>0</v>
      </c>
      <c r="CC5835">
        <v>0</v>
      </c>
      <c r="CD5835">
        <v>0</v>
      </c>
      <c r="CE5835">
        <v>1</v>
      </c>
      <c r="CF5835">
        <v>0</v>
      </c>
      <c r="CG5835">
        <v>10</v>
      </c>
    </row>
    <row r="5836" spans="1:85" hidden="1" x14ac:dyDescent="0.3">
      <c r="A5836">
        <v>5834</v>
      </c>
      <c r="B5836">
        <v>2683</v>
      </c>
      <c r="C5836">
        <v>37</v>
      </c>
      <c r="D5836">
        <v>40</v>
      </c>
      <c r="E5836">
        <v>-0.14597543705343999</v>
      </c>
      <c r="F5836">
        <v>-0.216743171090923</v>
      </c>
      <c r="G5836">
        <v>3</v>
      </c>
      <c r="H5836">
        <v>0</v>
      </c>
      <c r="I5836">
        <v>0</v>
      </c>
      <c r="J5836">
        <v>1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1</v>
      </c>
      <c r="AB5836">
        <v>0</v>
      </c>
      <c r="AC5836">
        <v>0</v>
      </c>
      <c r="AD5836">
        <v>1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1</v>
      </c>
      <c r="AM5836">
        <v>0</v>
      </c>
      <c r="AN5836">
        <v>1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0</v>
      </c>
      <c r="BG5836">
        <v>0</v>
      </c>
      <c r="BH5836">
        <v>0</v>
      </c>
      <c r="BI5836">
        <v>0</v>
      </c>
      <c r="BJ5836">
        <v>0</v>
      </c>
      <c r="BK5836">
        <v>0</v>
      </c>
      <c r="BL5836">
        <v>0</v>
      </c>
      <c r="BM5836">
        <v>0</v>
      </c>
      <c r="BN5836">
        <v>0</v>
      </c>
      <c r="BO5836">
        <v>0</v>
      </c>
      <c r="BP5836">
        <v>0</v>
      </c>
      <c r="BQ5836">
        <v>0</v>
      </c>
      <c r="BR5836">
        <v>0</v>
      </c>
      <c r="BS5836">
        <v>0</v>
      </c>
      <c r="BT5836">
        <v>0</v>
      </c>
      <c r="BU5836">
        <v>0</v>
      </c>
      <c r="BV5836">
        <v>0</v>
      </c>
      <c r="BW5836">
        <v>0</v>
      </c>
      <c r="BX5836">
        <v>0</v>
      </c>
      <c r="BY5836">
        <v>0</v>
      </c>
      <c r="BZ5836">
        <v>0</v>
      </c>
      <c r="CA5836">
        <v>1</v>
      </c>
      <c r="CB5836">
        <v>0</v>
      </c>
      <c r="CC5836">
        <v>0</v>
      </c>
      <c r="CD5836">
        <v>0</v>
      </c>
      <c r="CE5836">
        <v>1</v>
      </c>
      <c r="CF5836">
        <v>0</v>
      </c>
      <c r="CG5836">
        <v>10</v>
      </c>
    </row>
    <row r="5837" spans="1:85" hidden="1" x14ac:dyDescent="0.3">
      <c r="A5837">
        <v>5835</v>
      </c>
      <c r="B5837">
        <v>22208</v>
      </c>
      <c r="C5837">
        <v>35</v>
      </c>
      <c r="D5837">
        <v>40</v>
      </c>
      <c r="E5837">
        <v>-0.14597543705343999</v>
      </c>
      <c r="F5837">
        <v>-0.216743171090923</v>
      </c>
      <c r="G5837">
        <v>3</v>
      </c>
      <c r="H5837">
        <v>0</v>
      </c>
      <c r="I5837">
        <v>0</v>
      </c>
      <c r="J5837">
        <v>1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1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1</v>
      </c>
      <c r="AJ5837">
        <v>1</v>
      </c>
      <c r="AK5837">
        <v>0</v>
      </c>
      <c r="AL5837">
        <v>0</v>
      </c>
      <c r="AM5837">
        <v>1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0</v>
      </c>
      <c r="BG5837">
        <v>0</v>
      </c>
      <c r="BH5837">
        <v>0</v>
      </c>
      <c r="BI5837">
        <v>0</v>
      </c>
      <c r="BJ5837">
        <v>0</v>
      </c>
      <c r="BK5837">
        <v>0</v>
      </c>
      <c r="BL5837">
        <v>0</v>
      </c>
      <c r="BM5837">
        <v>0</v>
      </c>
      <c r="BN5837">
        <v>0</v>
      </c>
      <c r="BO5837">
        <v>0</v>
      </c>
      <c r="BP5837">
        <v>0</v>
      </c>
      <c r="BQ5837">
        <v>0</v>
      </c>
      <c r="BR5837">
        <v>0</v>
      </c>
      <c r="BS5837">
        <v>0</v>
      </c>
      <c r="BT5837">
        <v>0</v>
      </c>
      <c r="BU5837">
        <v>0</v>
      </c>
      <c r="BV5837">
        <v>0</v>
      </c>
      <c r="BW5837">
        <v>0</v>
      </c>
      <c r="BX5837">
        <v>0</v>
      </c>
      <c r="BY5837">
        <v>0</v>
      </c>
      <c r="BZ5837">
        <v>0</v>
      </c>
      <c r="CA5837">
        <v>1</v>
      </c>
      <c r="CB5837">
        <v>0</v>
      </c>
      <c r="CC5837">
        <v>0</v>
      </c>
      <c r="CD5837">
        <v>0</v>
      </c>
      <c r="CE5837">
        <v>1</v>
      </c>
      <c r="CF5837">
        <v>0</v>
      </c>
      <c r="CG5837">
        <v>10</v>
      </c>
    </row>
    <row r="5838" spans="1:85" hidden="1" x14ac:dyDescent="0.3">
      <c r="A5838">
        <v>5836</v>
      </c>
      <c r="B5838">
        <v>1243</v>
      </c>
      <c r="C5838">
        <v>65</v>
      </c>
      <c r="D5838">
        <v>59</v>
      </c>
      <c r="E5838">
        <v>-0.14597543705343999</v>
      </c>
      <c r="F5838">
        <v>-0.216743171090923</v>
      </c>
      <c r="G5838">
        <v>3</v>
      </c>
      <c r="H5838">
        <v>0</v>
      </c>
      <c r="I5838">
        <v>0</v>
      </c>
      <c r="J5838">
        <v>1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1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1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1</v>
      </c>
      <c r="AM5838">
        <v>0</v>
      </c>
      <c r="AN5838">
        <v>1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0</v>
      </c>
      <c r="BH5838">
        <v>0</v>
      </c>
      <c r="BI5838">
        <v>0</v>
      </c>
      <c r="BJ5838">
        <v>0</v>
      </c>
      <c r="BK5838">
        <v>0</v>
      </c>
      <c r="BL5838">
        <v>0</v>
      </c>
      <c r="BM5838">
        <v>0</v>
      </c>
      <c r="BN5838">
        <v>0</v>
      </c>
      <c r="BO5838">
        <v>0</v>
      </c>
      <c r="BP5838">
        <v>0</v>
      </c>
      <c r="BQ5838">
        <v>0</v>
      </c>
      <c r="BR5838">
        <v>0</v>
      </c>
      <c r="BS5838">
        <v>0</v>
      </c>
      <c r="BT5838">
        <v>0</v>
      </c>
      <c r="BU5838">
        <v>0</v>
      </c>
      <c r="BV5838">
        <v>0</v>
      </c>
      <c r="BW5838">
        <v>0</v>
      </c>
      <c r="BX5838">
        <v>0</v>
      </c>
      <c r="BY5838">
        <v>0</v>
      </c>
      <c r="BZ5838">
        <v>0</v>
      </c>
      <c r="CA5838">
        <v>1</v>
      </c>
      <c r="CB5838">
        <v>0</v>
      </c>
      <c r="CC5838">
        <v>0</v>
      </c>
      <c r="CD5838">
        <v>0</v>
      </c>
      <c r="CE5838">
        <v>1</v>
      </c>
      <c r="CF5838">
        <v>0</v>
      </c>
      <c r="CG5838">
        <v>10</v>
      </c>
    </row>
    <row r="5839" spans="1:85" hidden="1" x14ac:dyDescent="0.3">
      <c r="A5839">
        <v>5837</v>
      </c>
      <c r="B5839">
        <v>22254</v>
      </c>
      <c r="C5839">
        <v>59</v>
      </c>
      <c r="D5839">
        <v>40</v>
      </c>
      <c r="E5839">
        <v>-0.14597543705343999</v>
      </c>
      <c r="F5839">
        <v>-0.216743171090923</v>
      </c>
      <c r="G5839">
        <v>3</v>
      </c>
      <c r="H5839">
        <v>0</v>
      </c>
      <c r="I5839">
        <v>0</v>
      </c>
      <c r="J5839">
        <v>1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1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1</v>
      </c>
      <c r="AJ5839">
        <v>0</v>
      </c>
      <c r="AK5839">
        <v>0</v>
      </c>
      <c r="AL5839">
        <v>1</v>
      </c>
      <c r="AM5839">
        <v>1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0</v>
      </c>
      <c r="BF5839">
        <v>0</v>
      </c>
      <c r="BG5839">
        <v>0</v>
      </c>
      <c r="BH5839">
        <v>0</v>
      </c>
      <c r="BI5839">
        <v>0</v>
      </c>
      <c r="BJ5839">
        <v>0</v>
      </c>
      <c r="BK5839">
        <v>0</v>
      </c>
      <c r="BL5839">
        <v>0</v>
      </c>
      <c r="BM5839">
        <v>0</v>
      </c>
      <c r="BN5839">
        <v>0</v>
      </c>
      <c r="BO5839">
        <v>0</v>
      </c>
      <c r="BP5839">
        <v>0</v>
      </c>
      <c r="BQ5839">
        <v>0</v>
      </c>
      <c r="BR5839">
        <v>0</v>
      </c>
      <c r="BS5839">
        <v>0</v>
      </c>
      <c r="BT5839">
        <v>0</v>
      </c>
      <c r="BU5839">
        <v>0</v>
      </c>
      <c r="BV5839">
        <v>0</v>
      </c>
      <c r="BW5839">
        <v>0</v>
      </c>
      <c r="BX5839">
        <v>0</v>
      </c>
      <c r="BY5839">
        <v>0</v>
      </c>
      <c r="BZ5839">
        <v>0</v>
      </c>
      <c r="CA5839">
        <v>1</v>
      </c>
      <c r="CB5839">
        <v>0</v>
      </c>
      <c r="CC5839">
        <v>0</v>
      </c>
      <c r="CD5839">
        <v>0</v>
      </c>
      <c r="CE5839">
        <v>1</v>
      </c>
      <c r="CF5839">
        <v>0</v>
      </c>
      <c r="CG5839">
        <v>10</v>
      </c>
    </row>
    <row r="5840" spans="1:85" hidden="1" x14ac:dyDescent="0.3">
      <c r="A5840">
        <v>5838</v>
      </c>
      <c r="B5840">
        <v>30063</v>
      </c>
      <c r="C5840">
        <v>28</v>
      </c>
      <c r="D5840">
        <v>40</v>
      </c>
      <c r="E5840">
        <v>-0.14597543705343999</v>
      </c>
      <c r="F5840">
        <v>-0.216743171090923</v>
      </c>
      <c r="G5840">
        <v>5</v>
      </c>
      <c r="H5840">
        <v>0</v>
      </c>
      <c r="I5840">
        <v>0</v>
      </c>
      <c r="J5840">
        <v>1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1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1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1</v>
      </c>
      <c r="AM5840">
        <v>0</v>
      </c>
      <c r="AN5840">
        <v>1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0</v>
      </c>
      <c r="BG5840">
        <v>0</v>
      </c>
      <c r="BH5840">
        <v>0</v>
      </c>
      <c r="BI5840">
        <v>0</v>
      </c>
      <c r="BJ5840">
        <v>0</v>
      </c>
      <c r="BK5840">
        <v>0</v>
      </c>
      <c r="BL5840">
        <v>0</v>
      </c>
      <c r="BM5840">
        <v>0</v>
      </c>
      <c r="BN5840">
        <v>0</v>
      </c>
      <c r="BO5840">
        <v>0</v>
      </c>
      <c r="BP5840">
        <v>0</v>
      </c>
      <c r="BQ5840">
        <v>0</v>
      </c>
      <c r="BR5840">
        <v>0</v>
      </c>
      <c r="BS5840">
        <v>0</v>
      </c>
      <c r="BT5840">
        <v>0</v>
      </c>
      <c r="BU5840">
        <v>0</v>
      </c>
      <c r="BV5840">
        <v>0</v>
      </c>
      <c r="BW5840">
        <v>0</v>
      </c>
      <c r="BX5840">
        <v>0</v>
      </c>
      <c r="BY5840">
        <v>0</v>
      </c>
      <c r="BZ5840">
        <v>0</v>
      </c>
      <c r="CA5840">
        <v>1</v>
      </c>
      <c r="CB5840">
        <v>0</v>
      </c>
      <c r="CC5840">
        <v>0</v>
      </c>
      <c r="CD5840">
        <v>0</v>
      </c>
      <c r="CE5840">
        <v>1</v>
      </c>
      <c r="CF5840">
        <v>0</v>
      </c>
      <c r="CG5840">
        <v>10</v>
      </c>
    </row>
    <row r="5841" spans="1:85" hidden="1" x14ac:dyDescent="0.3">
      <c r="A5841">
        <v>5839</v>
      </c>
      <c r="B5841">
        <v>29522</v>
      </c>
      <c r="C5841">
        <v>39</v>
      </c>
      <c r="D5841">
        <v>45</v>
      </c>
      <c r="E5841">
        <v>-0.14597543705343999</v>
      </c>
      <c r="F5841">
        <v>-0.216743171090923</v>
      </c>
      <c r="G5841">
        <v>4</v>
      </c>
      <c r="H5841">
        <v>0</v>
      </c>
      <c r="I5841">
        <v>0</v>
      </c>
      <c r="J5841">
        <v>1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1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1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1</v>
      </c>
      <c r="AM5841">
        <v>0</v>
      </c>
      <c r="AN5841">
        <v>1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0</v>
      </c>
      <c r="BH5841">
        <v>0</v>
      </c>
      <c r="BI5841">
        <v>0</v>
      </c>
      <c r="BJ5841">
        <v>0</v>
      </c>
      <c r="BK5841">
        <v>0</v>
      </c>
      <c r="BL5841">
        <v>0</v>
      </c>
      <c r="BM5841">
        <v>0</v>
      </c>
      <c r="BN5841">
        <v>0</v>
      </c>
      <c r="BO5841">
        <v>0</v>
      </c>
      <c r="BP5841">
        <v>0</v>
      </c>
      <c r="BQ5841">
        <v>0</v>
      </c>
      <c r="BR5841">
        <v>0</v>
      </c>
      <c r="BS5841">
        <v>0</v>
      </c>
      <c r="BT5841">
        <v>0</v>
      </c>
      <c r="BU5841">
        <v>0</v>
      </c>
      <c r="BV5841">
        <v>0</v>
      </c>
      <c r="BW5841">
        <v>0</v>
      </c>
      <c r="BX5841">
        <v>0</v>
      </c>
      <c r="BY5841">
        <v>0</v>
      </c>
      <c r="BZ5841">
        <v>0</v>
      </c>
      <c r="CA5841">
        <v>1</v>
      </c>
      <c r="CB5841">
        <v>0</v>
      </c>
      <c r="CC5841">
        <v>0</v>
      </c>
      <c r="CD5841">
        <v>0</v>
      </c>
      <c r="CE5841">
        <v>1</v>
      </c>
      <c r="CF5841">
        <v>0</v>
      </c>
      <c r="CG5841">
        <v>10</v>
      </c>
    </row>
    <row r="5842" spans="1:85" hidden="1" x14ac:dyDescent="0.3">
      <c r="A5842">
        <v>5840</v>
      </c>
      <c r="B5842">
        <v>11070</v>
      </c>
      <c r="C5842">
        <v>29</v>
      </c>
      <c r="D5842">
        <v>40</v>
      </c>
      <c r="E5842">
        <v>-0.14597543705343999</v>
      </c>
      <c r="F5842">
        <v>-0.216743171090923</v>
      </c>
      <c r="G5842">
        <v>4</v>
      </c>
      <c r="H5842">
        <v>0</v>
      </c>
      <c r="I5842">
        <v>0</v>
      </c>
      <c r="J5842">
        <v>1</v>
      </c>
      <c r="K5842">
        <v>0</v>
      </c>
      <c r="L5842">
        <v>0</v>
      </c>
      <c r="M5842">
        <v>0</v>
      </c>
      <c r="N5842">
        <v>0</v>
      </c>
      <c r="O5842">
        <v>1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1</v>
      </c>
      <c r="AJ5842">
        <v>0</v>
      </c>
      <c r="AK5842">
        <v>0</v>
      </c>
      <c r="AL5842">
        <v>1</v>
      </c>
      <c r="AM5842">
        <v>1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  <c r="BH5842">
        <v>0</v>
      </c>
      <c r="BI5842">
        <v>0</v>
      </c>
      <c r="BJ5842">
        <v>0</v>
      </c>
      <c r="BK5842">
        <v>0</v>
      </c>
      <c r="BL5842">
        <v>0</v>
      </c>
      <c r="BM5842">
        <v>0</v>
      </c>
      <c r="BN5842">
        <v>0</v>
      </c>
      <c r="BO5842">
        <v>0</v>
      </c>
      <c r="BP5842">
        <v>0</v>
      </c>
      <c r="BQ5842">
        <v>0</v>
      </c>
      <c r="BR5842">
        <v>0</v>
      </c>
      <c r="BS5842">
        <v>0</v>
      </c>
      <c r="BT5842">
        <v>0</v>
      </c>
      <c r="BU5842">
        <v>0</v>
      </c>
      <c r="BV5842">
        <v>0</v>
      </c>
      <c r="BW5842">
        <v>0</v>
      </c>
      <c r="BX5842">
        <v>0</v>
      </c>
      <c r="BY5842">
        <v>0</v>
      </c>
      <c r="BZ5842">
        <v>0</v>
      </c>
      <c r="CA5842">
        <v>1</v>
      </c>
      <c r="CB5842">
        <v>0</v>
      </c>
      <c r="CC5842">
        <v>0</v>
      </c>
      <c r="CD5842">
        <v>0</v>
      </c>
      <c r="CE5842">
        <v>1</v>
      </c>
      <c r="CF5842">
        <v>0</v>
      </c>
      <c r="CG5842">
        <v>10</v>
      </c>
    </row>
    <row r="5843" spans="1:85" hidden="1" x14ac:dyDescent="0.3">
      <c r="A5843">
        <v>5841</v>
      </c>
      <c r="B5843">
        <v>30016</v>
      </c>
      <c r="C5843">
        <v>31</v>
      </c>
      <c r="D5843">
        <v>40</v>
      </c>
      <c r="E5843">
        <v>-0.14597543705343999</v>
      </c>
      <c r="F5843">
        <v>-0.216743171090923</v>
      </c>
      <c r="G5843">
        <v>4</v>
      </c>
      <c r="H5843">
        <v>1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1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1</v>
      </c>
      <c r="AM5843">
        <v>0</v>
      </c>
      <c r="AN5843">
        <v>1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0</v>
      </c>
      <c r="BH5843">
        <v>0</v>
      </c>
      <c r="BI5843">
        <v>0</v>
      </c>
      <c r="BJ5843">
        <v>0</v>
      </c>
      <c r="BK5843">
        <v>0</v>
      </c>
      <c r="BL5843">
        <v>0</v>
      </c>
      <c r="BM5843">
        <v>0</v>
      </c>
      <c r="BN5843">
        <v>0</v>
      </c>
      <c r="BO5843">
        <v>0</v>
      </c>
      <c r="BP5843">
        <v>0</v>
      </c>
      <c r="BQ5843">
        <v>0</v>
      </c>
      <c r="BR5843">
        <v>0</v>
      </c>
      <c r="BS5843">
        <v>0</v>
      </c>
      <c r="BT5843">
        <v>0</v>
      </c>
      <c r="BU5843">
        <v>0</v>
      </c>
      <c r="BV5843">
        <v>0</v>
      </c>
      <c r="BW5843">
        <v>0</v>
      </c>
      <c r="BX5843">
        <v>0</v>
      </c>
      <c r="BY5843">
        <v>0</v>
      </c>
      <c r="BZ5843">
        <v>0</v>
      </c>
      <c r="CA5843">
        <v>1</v>
      </c>
      <c r="CB5843">
        <v>0</v>
      </c>
      <c r="CC5843">
        <v>0</v>
      </c>
      <c r="CD5843">
        <v>0</v>
      </c>
      <c r="CE5843">
        <v>1</v>
      </c>
      <c r="CF5843">
        <v>0</v>
      </c>
      <c r="CG5843">
        <v>10</v>
      </c>
    </row>
    <row r="5844" spans="1:85" hidden="1" x14ac:dyDescent="0.3">
      <c r="A5844">
        <v>5842</v>
      </c>
      <c r="B5844">
        <v>5137</v>
      </c>
      <c r="C5844">
        <v>49</v>
      </c>
      <c r="D5844">
        <v>40</v>
      </c>
      <c r="E5844">
        <v>-0.14597543705343999</v>
      </c>
      <c r="F5844">
        <v>5.6801204338817497</v>
      </c>
      <c r="G5844">
        <v>3</v>
      </c>
      <c r="H5844">
        <v>0</v>
      </c>
      <c r="I5844">
        <v>0</v>
      </c>
      <c r="J5844">
        <v>1</v>
      </c>
      <c r="K5844">
        <v>0</v>
      </c>
      <c r="L5844">
        <v>0</v>
      </c>
      <c r="M5844">
        <v>0</v>
      </c>
      <c r="N5844">
        <v>0</v>
      </c>
      <c r="O5844">
        <v>1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1</v>
      </c>
      <c r="AJ5844">
        <v>0</v>
      </c>
      <c r="AK5844">
        <v>0</v>
      </c>
      <c r="AL5844">
        <v>1</v>
      </c>
      <c r="AM5844">
        <v>1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>
        <v>0</v>
      </c>
      <c r="BH5844">
        <v>0</v>
      </c>
      <c r="BI5844">
        <v>0</v>
      </c>
      <c r="BJ5844">
        <v>0</v>
      </c>
      <c r="BK5844">
        <v>0</v>
      </c>
      <c r="BL5844">
        <v>0</v>
      </c>
      <c r="BM5844">
        <v>0</v>
      </c>
      <c r="BN5844">
        <v>0</v>
      </c>
      <c r="BO5844">
        <v>0</v>
      </c>
      <c r="BP5844">
        <v>0</v>
      </c>
      <c r="BQ5844">
        <v>0</v>
      </c>
      <c r="BR5844">
        <v>0</v>
      </c>
      <c r="BS5844">
        <v>0</v>
      </c>
      <c r="BT5844">
        <v>0</v>
      </c>
      <c r="BU5844">
        <v>0</v>
      </c>
      <c r="BV5844">
        <v>0</v>
      </c>
      <c r="BW5844">
        <v>0</v>
      </c>
      <c r="BX5844">
        <v>0</v>
      </c>
      <c r="BY5844">
        <v>0</v>
      </c>
      <c r="BZ5844">
        <v>0</v>
      </c>
      <c r="CA5844">
        <v>1</v>
      </c>
      <c r="CB5844">
        <v>0</v>
      </c>
      <c r="CC5844">
        <v>0</v>
      </c>
      <c r="CD5844">
        <v>0</v>
      </c>
      <c r="CE5844">
        <v>1</v>
      </c>
      <c r="CF5844">
        <v>0</v>
      </c>
      <c r="CG5844">
        <v>10</v>
      </c>
    </row>
    <row r="5845" spans="1:85" hidden="1" x14ac:dyDescent="0.3">
      <c r="A5845">
        <v>5843</v>
      </c>
      <c r="B5845">
        <v>8577</v>
      </c>
      <c r="C5845">
        <v>59</v>
      </c>
      <c r="D5845">
        <v>40</v>
      </c>
      <c r="E5845">
        <v>-0.14597543705343999</v>
      </c>
      <c r="F5845">
        <v>-0.216743171090923</v>
      </c>
      <c r="G5845">
        <v>3</v>
      </c>
      <c r="H5845">
        <v>0</v>
      </c>
      <c r="I5845">
        <v>0</v>
      </c>
      <c r="J5845">
        <v>1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1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1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1</v>
      </c>
      <c r="AM5845">
        <v>0</v>
      </c>
      <c r="AN5845">
        <v>1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0</v>
      </c>
      <c r="BG5845">
        <v>0</v>
      </c>
      <c r="BH5845">
        <v>0</v>
      </c>
      <c r="BI5845">
        <v>0</v>
      </c>
      <c r="BJ5845">
        <v>0</v>
      </c>
      <c r="BK5845">
        <v>0</v>
      </c>
      <c r="BL5845">
        <v>0</v>
      </c>
      <c r="BM5845">
        <v>0</v>
      </c>
      <c r="BN5845">
        <v>0</v>
      </c>
      <c r="BO5845">
        <v>0</v>
      </c>
      <c r="BP5845">
        <v>0</v>
      </c>
      <c r="BQ5845">
        <v>0</v>
      </c>
      <c r="BR5845">
        <v>0</v>
      </c>
      <c r="BS5845">
        <v>0</v>
      </c>
      <c r="BT5845">
        <v>0</v>
      </c>
      <c r="BU5845">
        <v>0</v>
      </c>
      <c r="BV5845">
        <v>0</v>
      </c>
      <c r="BW5845">
        <v>0</v>
      </c>
      <c r="BX5845">
        <v>0</v>
      </c>
      <c r="BY5845">
        <v>0</v>
      </c>
      <c r="BZ5845">
        <v>0</v>
      </c>
      <c r="CA5845">
        <v>1</v>
      </c>
      <c r="CB5845">
        <v>0</v>
      </c>
      <c r="CC5845">
        <v>0</v>
      </c>
      <c r="CD5845">
        <v>0</v>
      </c>
      <c r="CE5845">
        <v>1</v>
      </c>
      <c r="CF5845">
        <v>0</v>
      </c>
      <c r="CG5845">
        <v>10</v>
      </c>
    </row>
    <row r="5846" spans="1:85" hidden="1" x14ac:dyDescent="0.3">
      <c r="A5846">
        <v>5844</v>
      </c>
      <c r="B5846">
        <v>13730</v>
      </c>
      <c r="C5846">
        <v>45</v>
      </c>
      <c r="D5846">
        <v>44</v>
      </c>
      <c r="E5846">
        <v>-0.14597543705343999</v>
      </c>
      <c r="F5846">
        <v>-0.216743171090923</v>
      </c>
      <c r="G5846">
        <v>3</v>
      </c>
      <c r="H5846">
        <v>0</v>
      </c>
      <c r="I5846">
        <v>0</v>
      </c>
      <c r="J5846">
        <v>1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1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1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1</v>
      </c>
      <c r="AM5846">
        <v>0</v>
      </c>
      <c r="AN5846">
        <v>1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0</v>
      </c>
      <c r="BH5846">
        <v>0</v>
      </c>
      <c r="BI5846">
        <v>0</v>
      </c>
      <c r="BJ5846">
        <v>0</v>
      </c>
      <c r="BK5846">
        <v>0</v>
      </c>
      <c r="BL5846">
        <v>0</v>
      </c>
      <c r="BM5846">
        <v>0</v>
      </c>
      <c r="BN5846">
        <v>0</v>
      </c>
      <c r="BO5846">
        <v>0</v>
      </c>
      <c r="BP5846">
        <v>0</v>
      </c>
      <c r="BQ5846">
        <v>0</v>
      </c>
      <c r="BR5846">
        <v>0</v>
      </c>
      <c r="BS5846">
        <v>0</v>
      </c>
      <c r="BT5846">
        <v>0</v>
      </c>
      <c r="BU5846">
        <v>0</v>
      </c>
      <c r="BV5846">
        <v>0</v>
      </c>
      <c r="BW5846">
        <v>0</v>
      </c>
      <c r="BX5846">
        <v>0</v>
      </c>
      <c r="BY5846">
        <v>0</v>
      </c>
      <c r="BZ5846">
        <v>0</v>
      </c>
      <c r="CA5846">
        <v>1</v>
      </c>
      <c r="CB5846">
        <v>0</v>
      </c>
      <c r="CC5846">
        <v>0</v>
      </c>
      <c r="CD5846">
        <v>0</v>
      </c>
      <c r="CE5846">
        <v>1</v>
      </c>
      <c r="CF5846">
        <v>0</v>
      </c>
      <c r="CG5846">
        <v>10</v>
      </c>
    </row>
    <row r="5847" spans="1:85" x14ac:dyDescent="0.3">
      <c r="A5847">
        <v>5845</v>
      </c>
      <c r="B5847">
        <v>22546</v>
      </c>
      <c r="C5847">
        <v>45</v>
      </c>
      <c r="D5847">
        <v>40</v>
      </c>
      <c r="E5847">
        <v>-0.14597543705343999</v>
      </c>
      <c r="F5847">
        <v>-0.216743171090923</v>
      </c>
      <c r="G5847">
        <v>5</v>
      </c>
      <c r="H5847">
        <v>0</v>
      </c>
      <c r="I5847">
        <v>0</v>
      </c>
      <c r="J5847">
        <v>1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1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1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1</v>
      </c>
      <c r="AM5847">
        <v>0</v>
      </c>
      <c r="AN5847">
        <v>1</v>
      </c>
      <c r="AO5847">
        <v>0</v>
      </c>
      <c r="AP5847">
        <v>1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>
        <v>0</v>
      </c>
      <c r="BI5847">
        <v>0</v>
      </c>
      <c r="BJ5847">
        <v>0</v>
      </c>
      <c r="BK5847">
        <v>0</v>
      </c>
      <c r="BL5847">
        <v>0</v>
      </c>
      <c r="BM5847">
        <v>0</v>
      </c>
      <c r="BN5847">
        <v>0</v>
      </c>
      <c r="BO5847">
        <v>0</v>
      </c>
      <c r="BP5847">
        <v>0</v>
      </c>
      <c r="BQ5847">
        <v>0</v>
      </c>
      <c r="BR5847">
        <v>0</v>
      </c>
      <c r="BS5847">
        <v>0</v>
      </c>
      <c r="BT5847">
        <v>0</v>
      </c>
      <c r="BU5847">
        <v>0</v>
      </c>
      <c r="BV5847">
        <v>0</v>
      </c>
      <c r="BW5847">
        <v>0</v>
      </c>
      <c r="BX5847">
        <v>0</v>
      </c>
      <c r="BY5847">
        <v>0</v>
      </c>
      <c r="BZ5847">
        <v>0</v>
      </c>
      <c r="CA5847">
        <v>0</v>
      </c>
      <c r="CB5847">
        <v>0</v>
      </c>
      <c r="CC5847">
        <v>0</v>
      </c>
      <c r="CD5847">
        <v>0</v>
      </c>
      <c r="CE5847">
        <v>1</v>
      </c>
      <c r="CF5847">
        <v>0</v>
      </c>
      <c r="CG5847">
        <v>10</v>
      </c>
    </row>
    <row r="5848" spans="1:85" x14ac:dyDescent="0.3">
      <c r="A5848">
        <v>5846</v>
      </c>
      <c r="B5848">
        <v>15388</v>
      </c>
      <c r="C5848">
        <v>35</v>
      </c>
      <c r="D5848">
        <v>40</v>
      </c>
      <c r="E5848">
        <v>-0.14597543705343999</v>
      </c>
      <c r="F5848">
        <v>-0.216743171090923</v>
      </c>
      <c r="G5848">
        <v>6</v>
      </c>
      <c r="H5848">
        <v>0</v>
      </c>
      <c r="I5848">
        <v>0</v>
      </c>
      <c r="J5848">
        <v>0</v>
      </c>
      <c r="K5848">
        <v>0</v>
      </c>
      <c r="L5848">
        <v>1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1</v>
      </c>
      <c r="AA5848">
        <v>0</v>
      </c>
      <c r="AB5848">
        <v>0</v>
      </c>
      <c r="AC5848">
        <v>0</v>
      </c>
      <c r="AD5848">
        <v>0</v>
      </c>
      <c r="AE5848">
        <v>1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1</v>
      </c>
      <c r="AM5848">
        <v>0</v>
      </c>
      <c r="AN5848">
        <v>1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0</v>
      </c>
      <c r="BH5848">
        <v>0</v>
      </c>
      <c r="BI5848">
        <v>0</v>
      </c>
      <c r="BJ5848">
        <v>0</v>
      </c>
      <c r="BK5848">
        <v>0</v>
      </c>
      <c r="BL5848">
        <v>0</v>
      </c>
      <c r="BM5848">
        <v>0</v>
      </c>
      <c r="BN5848">
        <v>0</v>
      </c>
      <c r="BO5848">
        <v>0</v>
      </c>
      <c r="BP5848">
        <v>0</v>
      </c>
      <c r="BQ5848">
        <v>0</v>
      </c>
      <c r="BR5848">
        <v>0</v>
      </c>
      <c r="BS5848">
        <v>0</v>
      </c>
      <c r="BT5848">
        <v>0</v>
      </c>
      <c r="BU5848">
        <v>0</v>
      </c>
      <c r="BV5848">
        <v>0</v>
      </c>
      <c r="BW5848">
        <v>0</v>
      </c>
      <c r="BX5848">
        <v>0</v>
      </c>
      <c r="BY5848">
        <v>0</v>
      </c>
      <c r="BZ5848">
        <v>0</v>
      </c>
      <c r="CA5848">
        <v>1</v>
      </c>
      <c r="CB5848">
        <v>0</v>
      </c>
      <c r="CC5848">
        <v>0</v>
      </c>
      <c r="CD5848">
        <v>0</v>
      </c>
      <c r="CE5848">
        <v>1</v>
      </c>
      <c r="CF5848">
        <v>0</v>
      </c>
      <c r="CG5848">
        <v>10</v>
      </c>
    </row>
    <row r="5849" spans="1:85" hidden="1" x14ac:dyDescent="0.3">
      <c r="A5849">
        <v>5847</v>
      </c>
      <c r="B5849">
        <v>6379</v>
      </c>
      <c r="C5849">
        <v>61</v>
      </c>
      <c r="D5849">
        <v>40</v>
      </c>
      <c r="E5849">
        <v>-0.14597543705343999</v>
      </c>
      <c r="F5849">
        <v>-0.216743171090923</v>
      </c>
      <c r="G5849">
        <v>6</v>
      </c>
      <c r="H5849">
        <v>1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1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1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1</v>
      </c>
      <c r="AM5849">
        <v>0</v>
      </c>
      <c r="AN5849">
        <v>1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</v>
      </c>
      <c r="BH5849">
        <v>0</v>
      </c>
      <c r="BI5849">
        <v>0</v>
      </c>
      <c r="BJ5849">
        <v>0</v>
      </c>
      <c r="BK5849">
        <v>0</v>
      </c>
      <c r="BL5849">
        <v>0</v>
      </c>
      <c r="BM5849">
        <v>0</v>
      </c>
      <c r="BN5849">
        <v>0</v>
      </c>
      <c r="BO5849">
        <v>0</v>
      </c>
      <c r="BP5849">
        <v>0</v>
      </c>
      <c r="BQ5849">
        <v>0</v>
      </c>
      <c r="BR5849">
        <v>0</v>
      </c>
      <c r="BS5849">
        <v>0</v>
      </c>
      <c r="BT5849">
        <v>0</v>
      </c>
      <c r="BU5849">
        <v>0</v>
      </c>
      <c r="BV5849">
        <v>0</v>
      </c>
      <c r="BW5849">
        <v>0</v>
      </c>
      <c r="BX5849">
        <v>0</v>
      </c>
      <c r="BY5849">
        <v>0</v>
      </c>
      <c r="BZ5849">
        <v>0</v>
      </c>
      <c r="CA5849">
        <v>1</v>
      </c>
      <c r="CB5849">
        <v>0</v>
      </c>
      <c r="CC5849">
        <v>0</v>
      </c>
      <c r="CD5849">
        <v>0</v>
      </c>
      <c r="CE5849">
        <v>1</v>
      </c>
      <c r="CF5849">
        <v>0</v>
      </c>
      <c r="CG5849">
        <v>10</v>
      </c>
    </row>
    <row r="5850" spans="1:85" x14ac:dyDescent="0.3">
      <c r="A5850">
        <v>5848</v>
      </c>
      <c r="B5850">
        <v>26098</v>
      </c>
      <c r="C5850">
        <v>37</v>
      </c>
      <c r="D5850">
        <v>40</v>
      </c>
      <c r="E5850">
        <v>-0.14597543705343999</v>
      </c>
      <c r="F5850">
        <v>-0.216743171090923</v>
      </c>
      <c r="G5850">
        <v>6</v>
      </c>
      <c r="H5850">
        <v>0</v>
      </c>
      <c r="I5850">
        <v>0</v>
      </c>
      <c r="J5850">
        <v>1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1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1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1</v>
      </c>
      <c r="AM5850">
        <v>0</v>
      </c>
      <c r="AN5850">
        <v>1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0</v>
      </c>
      <c r="BH5850">
        <v>0</v>
      </c>
      <c r="BI5850">
        <v>0</v>
      </c>
      <c r="BJ5850">
        <v>0</v>
      </c>
      <c r="BK5850">
        <v>0</v>
      </c>
      <c r="BL5850">
        <v>0</v>
      </c>
      <c r="BM5850">
        <v>0</v>
      </c>
      <c r="BN5850">
        <v>0</v>
      </c>
      <c r="BO5850">
        <v>0</v>
      </c>
      <c r="BP5850">
        <v>0</v>
      </c>
      <c r="BQ5850">
        <v>0</v>
      </c>
      <c r="BR5850">
        <v>0</v>
      </c>
      <c r="BS5850">
        <v>0</v>
      </c>
      <c r="BT5850">
        <v>0</v>
      </c>
      <c r="BU5850">
        <v>0</v>
      </c>
      <c r="BV5850">
        <v>0</v>
      </c>
      <c r="BW5850">
        <v>0</v>
      </c>
      <c r="BX5850">
        <v>0</v>
      </c>
      <c r="BY5850">
        <v>0</v>
      </c>
      <c r="BZ5850">
        <v>0</v>
      </c>
      <c r="CA5850">
        <v>1</v>
      </c>
      <c r="CB5850">
        <v>0</v>
      </c>
      <c r="CC5850">
        <v>0</v>
      </c>
      <c r="CD5850">
        <v>0</v>
      </c>
      <c r="CE5850">
        <v>1</v>
      </c>
      <c r="CF5850">
        <v>0</v>
      </c>
      <c r="CG5850">
        <v>10</v>
      </c>
    </row>
    <row r="5851" spans="1:85" hidden="1" x14ac:dyDescent="0.3">
      <c r="A5851">
        <v>5849</v>
      </c>
      <c r="B5851">
        <v>214</v>
      </c>
      <c r="C5851">
        <v>54</v>
      </c>
      <c r="D5851">
        <v>40</v>
      </c>
      <c r="E5851">
        <v>-0.14597543705343999</v>
      </c>
      <c r="F5851">
        <v>-0.216743171090923</v>
      </c>
      <c r="G5851">
        <v>2</v>
      </c>
      <c r="H5851">
        <v>0</v>
      </c>
      <c r="I5851">
        <v>0</v>
      </c>
      <c r="J5851">
        <v>1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1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1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1</v>
      </c>
      <c r="AM5851">
        <v>0</v>
      </c>
      <c r="AN5851">
        <v>1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>
        <v>0</v>
      </c>
      <c r="BH5851">
        <v>0</v>
      </c>
      <c r="BI5851">
        <v>0</v>
      </c>
      <c r="BJ5851">
        <v>0</v>
      </c>
      <c r="BK5851">
        <v>0</v>
      </c>
      <c r="BL5851">
        <v>0</v>
      </c>
      <c r="BM5851">
        <v>0</v>
      </c>
      <c r="BN5851">
        <v>0</v>
      </c>
      <c r="BO5851">
        <v>0</v>
      </c>
      <c r="BP5851">
        <v>0</v>
      </c>
      <c r="BQ5851">
        <v>0</v>
      </c>
      <c r="BR5851">
        <v>0</v>
      </c>
      <c r="BS5851">
        <v>0</v>
      </c>
      <c r="BT5851">
        <v>0</v>
      </c>
      <c r="BU5851">
        <v>0</v>
      </c>
      <c r="BV5851">
        <v>0</v>
      </c>
      <c r="BW5851">
        <v>0</v>
      </c>
      <c r="BX5851">
        <v>0</v>
      </c>
      <c r="BY5851">
        <v>0</v>
      </c>
      <c r="BZ5851">
        <v>0</v>
      </c>
      <c r="CA5851">
        <v>1</v>
      </c>
      <c r="CB5851">
        <v>0</v>
      </c>
      <c r="CC5851">
        <v>0</v>
      </c>
      <c r="CD5851">
        <v>0</v>
      </c>
      <c r="CE5851">
        <v>1</v>
      </c>
      <c r="CF5851">
        <v>0</v>
      </c>
      <c r="CG5851">
        <v>10</v>
      </c>
    </row>
    <row r="5852" spans="1:85" hidden="1" x14ac:dyDescent="0.3">
      <c r="A5852">
        <v>5850</v>
      </c>
      <c r="B5852">
        <v>8182</v>
      </c>
      <c r="C5852">
        <v>44</v>
      </c>
      <c r="D5852">
        <v>65</v>
      </c>
      <c r="E5852">
        <v>-0.14597543705343999</v>
      </c>
      <c r="F5852">
        <v>-0.216743171090923</v>
      </c>
      <c r="G5852">
        <v>3</v>
      </c>
      <c r="H5852">
        <v>0</v>
      </c>
      <c r="I5852">
        <v>0</v>
      </c>
      <c r="J5852">
        <v>1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1</v>
      </c>
      <c r="AC5852">
        <v>0</v>
      </c>
      <c r="AD5852">
        <v>1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1</v>
      </c>
      <c r="AM5852">
        <v>0</v>
      </c>
      <c r="AN5852">
        <v>1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  <c r="BG5852">
        <v>0</v>
      </c>
      <c r="BH5852">
        <v>0</v>
      </c>
      <c r="BI5852">
        <v>0</v>
      </c>
      <c r="BJ5852">
        <v>0</v>
      </c>
      <c r="BK5852">
        <v>0</v>
      </c>
      <c r="BL5852">
        <v>0</v>
      </c>
      <c r="BM5852">
        <v>0</v>
      </c>
      <c r="BN5852">
        <v>0</v>
      </c>
      <c r="BO5852">
        <v>0</v>
      </c>
      <c r="BP5852">
        <v>0</v>
      </c>
      <c r="BQ5852">
        <v>0</v>
      </c>
      <c r="BR5852">
        <v>0</v>
      </c>
      <c r="BS5852">
        <v>0</v>
      </c>
      <c r="BT5852">
        <v>0</v>
      </c>
      <c r="BU5852">
        <v>0</v>
      </c>
      <c r="BV5852">
        <v>0</v>
      </c>
      <c r="BW5852">
        <v>0</v>
      </c>
      <c r="BX5852">
        <v>0</v>
      </c>
      <c r="BY5852">
        <v>0</v>
      </c>
      <c r="BZ5852">
        <v>0</v>
      </c>
      <c r="CA5852">
        <v>1</v>
      </c>
      <c r="CB5852">
        <v>0</v>
      </c>
      <c r="CC5852">
        <v>0</v>
      </c>
      <c r="CD5852">
        <v>0</v>
      </c>
      <c r="CE5852">
        <v>1</v>
      </c>
      <c r="CF5852">
        <v>0</v>
      </c>
      <c r="CG5852">
        <v>10</v>
      </c>
    </row>
    <row r="5853" spans="1:85" hidden="1" x14ac:dyDescent="0.3">
      <c r="A5853">
        <v>5851</v>
      </c>
      <c r="B5853">
        <v>22710</v>
      </c>
      <c r="C5853">
        <v>29</v>
      </c>
      <c r="D5853">
        <v>64</v>
      </c>
      <c r="E5853">
        <v>-0.14597543705343999</v>
      </c>
      <c r="F5853">
        <v>-0.216743171090923</v>
      </c>
      <c r="G5853">
        <v>6</v>
      </c>
      <c r="H5853">
        <v>0</v>
      </c>
      <c r="I5853">
        <v>0</v>
      </c>
      <c r="J5853">
        <v>0</v>
      </c>
      <c r="K5853">
        <v>0</v>
      </c>
      <c r="L5853">
        <v>1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1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1</v>
      </c>
      <c r="AH5853">
        <v>0</v>
      </c>
      <c r="AI5853">
        <v>0</v>
      </c>
      <c r="AJ5853">
        <v>0</v>
      </c>
      <c r="AK5853">
        <v>1</v>
      </c>
      <c r="AL5853">
        <v>0</v>
      </c>
      <c r="AM5853">
        <v>0</v>
      </c>
      <c r="AN5853">
        <v>1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>
        <v>0</v>
      </c>
      <c r="BH5853">
        <v>0</v>
      </c>
      <c r="BI5853">
        <v>0</v>
      </c>
      <c r="BJ5853">
        <v>0</v>
      </c>
      <c r="BK5853">
        <v>0</v>
      </c>
      <c r="BL5853">
        <v>0</v>
      </c>
      <c r="BM5853">
        <v>0</v>
      </c>
      <c r="BN5853">
        <v>0</v>
      </c>
      <c r="BO5853">
        <v>0</v>
      </c>
      <c r="BP5853">
        <v>0</v>
      </c>
      <c r="BQ5853">
        <v>0</v>
      </c>
      <c r="BR5853">
        <v>1</v>
      </c>
      <c r="BS5853">
        <v>0</v>
      </c>
      <c r="BT5853">
        <v>0</v>
      </c>
      <c r="BU5853">
        <v>0</v>
      </c>
      <c r="BV5853">
        <v>0</v>
      </c>
      <c r="BW5853">
        <v>0</v>
      </c>
      <c r="BX5853">
        <v>0</v>
      </c>
      <c r="BY5853">
        <v>0</v>
      </c>
      <c r="BZ5853">
        <v>0</v>
      </c>
      <c r="CA5853">
        <v>0</v>
      </c>
      <c r="CB5853">
        <v>0</v>
      </c>
      <c r="CC5853">
        <v>0</v>
      </c>
      <c r="CD5853">
        <v>0</v>
      </c>
      <c r="CE5853">
        <v>1</v>
      </c>
      <c r="CF5853">
        <v>0</v>
      </c>
      <c r="CG5853">
        <v>10</v>
      </c>
    </row>
    <row r="5854" spans="1:85" hidden="1" x14ac:dyDescent="0.3">
      <c r="A5854">
        <v>5852</v>
      </c>
      <c r="B5854">
        <v>4772</v>
      </c>
      <c r="C5854">
        <v>66</v>
      </c>
      <c r="D5854">
        <v>40</v>
      </c>
      <c r="E5854">
        <v>0.92280729790434901</v>
      </c>
      <c r="F5854">
        <v>-0.216743171090923</v>
      </c>
      <c r="G5854">
        <v>4</v>
      </c>
      <c r="H5854">
        <v>1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1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1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1</v>
      </c>
      <c r="AM5854">
        <v>1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>
        <v>0</v>
      </c>
      <c r="BH5854">
        <v>0</v>
      </c>
      <c r="BI5854">
        <v>0</v>
      </c>
      <c r="BJ5854">
        <v>0</v>
      </c>
      <c r="BK5854">
        <v>0</v>
      </c>
      <c r="BL5854">
        <v>0</v>
      </c>
      <c r="BM5854">
        <v>0</v>
      </c>
      <c r="BN5854">
        <v>0</v>
      </c>
      <c r="BO5854">
        <v>0</v>
      </c>
      <c r="BP5854">
        <v>0</v>
      </c>
      <c r="BQ5854">
        <v>0</v>
      </c>
      <c r="BR5854">
        <v>0</v>
      </c>
      <c r="BS5854">
        <v>0</v>
      </c>
      <c r="BT5854">
        <v>0</v>
      </c>
      <c r="BU5854">
        <v>0</v>
      </c>
      <c r="BV5854">
        <v>0</v>
      </c>
      <c r="BW5854">
        <v>0</v>
      </c>
      <c r="BX5854">
        <v>0</v>
      </c>
      <c r="BY5854">
        <v>0</v>
      </c>
      <c r="BZ5854">
        <v>0</v>
      </c>
      <c r="CA5854">
        <v>0</v>
      </c>
      <c r="CB5854">
        <v>0</v>
      </c>
      <c r="CC5854">
        <v>0</v>
      </c>
      <c r="CD5854">
        <v>1</v>
      </c>
      <c r="CE5854">
        <v>1</v>
      </c>
      <c r="CF5854">
        <v>0</v>
      </c>
      <c r="CG5854">
        <v>10</v>
      </c>
    </row>
    <row r="5855" spans="1:85" x14ac:dyDescent="0.3">
      <c r="A5855">
        <v>5853</v>
      </c>
      <c r="B5855">
        <v>15831</v>
      </c>
      <c r="C5855">
        <v>43</v>
      </c>
      <c r="D5855">
        <v>50</v>
      </c>
      <c r="E5855">
        <v>-0.14597543705343999</v>
      </c>
      <c r="F5855">
        <v>-0.216743171090923</v>
      </c>
      <c r="G5855">
        <v>7</v>
      </c>
      <c r="H5855">
        <v>0</v>
      </c>
      <c r="I5855">
        <v>0</v>
      </c>
      <c r="J5855">
        <v>0</v>
      </c>
      <c r="K5855">
        <v>0</v>
      </c>
      <c r="L5855">
        <v>1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1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1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1</v>
      </c>
      <c r="AM5855">
        <v>0</v>
      </c>
      <c r="AN5855">
        <v>1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0</v>
      </c>
      <c r="BH5855">
        <v>0</v>
      </c>
      <c r="BI5855">
        <v>0</v>
      </c>
      <c r="BJ5855">
        <v>0</v>
      </c>
      <c r="BK5855">
        <v>0</v>
      </c>
      <c r="BL5855">
        <v>0</v>
      </c>
      <c r="BM5855">
        <v>0</v>
      </c>
      <c r="BN5855">
        <v>0</v>
      </c>
      <c r="BO5855">
        <v>0</v>
      </c>
      <c r="BP5855">
        <v>0</v>
      </c>
      <c r="BQ5855">
        <v>0</v>
      </c>
      <c r="BR5855">
        <v>0</v>
      </c>
      <c r="BS5855">
        <v>0</v>
      </c>
      <c r="BT5855">
        <v>0</v>
      </c>
      <c r="BU5855">
        <v>0</v>
      </c>
      <c r="BV5855">
        <v>0</v>
      </c>
      <c r="BW5855">
        <v>0</v>
      </c>
      <c r="BX5855">
        <v>0</v>
      </c>
      <c r="BY5855">
        <v>0</v>
      </c>
      <c r="BZ5855">
        <v>0</v>
      </c>
      <c r="CA5855">
        <v>1</v>
      </c>
      <c r="CB5855">
        <v>0</v>
      </c>
      <c r="CC5855">
        <v>0</v>
      </c>
      <c r="CD5855">
        <v>0</v>
      </c>
      <c r="CE5855">
        <v>1</v>
      </c>
      <c r="CF5855">
        <v>0</v>
      </c>
      <c r="CG5855">
        <v>10</v>
      </c>
    </row>
    <row r="5856" spans="1:85" hidden="1" x14ac:dyDescent="0.3">
      <c r="A5856">
        <v>5854</v>
      </c>
      <c r="B5856">
        <v>12737</v>
      </c>
      <c r="C5856">
        <v>50</v>
      </c>
      <c r="D5856">
        <v>40</v>
      </c>
      <c r="E5856">
        <v>-0.14597543705343999</v>
      </c>
      <c r="F5856">
        <v>-0.216743171090923</v>
      </c>
      <c r="G5856">
        <v>3</v>
      </c>
      <c r="H5856">
        <v>0</v>
      </c>
      <c r="I5856">
        <v>0</v>
      </c>
      <c r="J5856">
        <v>1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1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1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1</v>
      </c>
      <c r="AM5856">
        <v>0</v>
      </c>
      <c r="AN5856">
        <v>1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  <c r="BH5856">
        <v>0</v>
      </c>
      <c r="BI5856">
        <v>0</v>
      </c>
      <c r="BJ5856">
        <v>0</v>
      </c>
      <c r="BK5856">
        <v>0</v>
      </c>
      <c r="BL5856">
        <v>0</v>
      </c>
      <c r="BM5856">
        <v>0</v>
      </c>
      <c r="BN5856">
        <v>0</v>
      </c>
      <c r="BO5856">
        <v>0</v>
      </c>
      <c r="BP5856">
        <v>0</v>
      </c>
      <c r="BQ5856">
        <v>0</v>
      </c>
      <c r="BR5856">
        <v>0</v>
      </c>
      <c r="BS5856">
        <v>0</v>
      </c>
      <c r="BT5856">
        <v>0</v>
      </c>
      <c r="BU5856">
        <v>0</v>
      </c>
      <c r="BV5856">
        <v>0</v>
      </c>
      <c r="BW5856">
        <v>0</v>
      </c>
      <c r="BX5856">
        <v>0</v>
      </c>
      <c r="BY5856">
        <v>0</v>
      </c>
      <c r="BZ5856">
        <v>0</v>
      </c>
      <c r="CA5856">
        <v>1</v>
      </c>
      <c r="CB5856">
        <v>0</v>
      </c>
      <c r="CC5856">
        <v>0</v>
      </c>
      <c r="CD5856">
        <v>0</v>
      </c>
      <c r="CE5856">
        <v>1</v>
      </c>
      <c r="CF5856">
        <v>0</v>
      </c>
      <c r="CG5856">
        <v>10</v>
      </c>
    </row>
    <row r="5857" spans="1:85" hidden="1" x14ac:dyDescent="0.3">
      <c r="A5857">
        <v>5855</v>
      </c>
      <c r="B5857">
        <v>10512</v>
      </c>
      <c r="C5857">
        <v>37</v>
      </c>
      <c r="D5857">
        <v>40</v>
      </c>
      <c r="E5857">
        <v>-0.14597543705343999</v>
      </c>
      <c r="F5857">
        <v>-0.216743171090923</v>
      </c>
      <c r="G5857">
        <v>3</v>
      </c>
      <c r="H5857">
        <v>0</v>
      </c>
      <c r="I5857">
        <v>0</v>
      </c>
      <c r="J5857">
        <v>1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1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1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1</v>
      </c>
      <c r="AM5857">
        <v>0</v>
      </c>
      <c r="AN5857">
        <v>1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0</v>
      </c>
      <c r="BH5857">
        <v>0</v>
      </c>
      <c r="BI5857">
        <v>0</v>
      </c>
      <c r="BJ5857">
        <v>0</v>
      </c>
      <c r="BK5857">
        <v>0</v>
      </c>
      <c r="BL5857">
        <v>0</v>
      </c>
      <c r="BM5857">
        <v>0</v>
      </c>
      <c r="BN5857">
        <v>0</v>
      </c>
      <c r="BO5857">
        <v>0</v>
      </c>
      <c r="BP5857">
        <v>0</v>
      </c>
      <c r="BQ5857">
        <v>0</v>
      </c>
      <c r="BR5857">
        <v>0</v>
      </c>
      <c r="BS5857">
        <v>0</v>
      </c>
      <c r="BT5857">
        <v>0</v>
      </c>
      <c r="BU5857">
        <v>0</v>
      </c>
      <c r="BV5857">
        <v>0</v>
      </c>
      <c r="BW5857">
        <v>0</v>
      </c>
      <c r="BX5857">
        <v>0</v>
      </c>
      <c r="BY5857">
        <v>0</v>
      </c>
      <c r="BZ5857">
        <v>0</v>
      </c>
      <c r="CA5857">
        <v>1</v>
      </c>
      <c r="CB5857">
        <v>0</v>
      </c>
      <c r="CC5857">
        <v>0</v>
      </c>
      <c r="CD5857">
        <v>0</v>
      </c>
      <c r="CE5857">
        <v>1</v>
      </c>
      <c r="CF5857">
        <v>0</v>
      </c>
      <c r="CG5857">
        <v>10</v>
      </c>
    </row>
    <row r="5858" spans="1:85" x14ac:dyDescent="0.3">
      <c r="A5858">
        <v>5856</v>
      </c>
      <c r="B5858">
        <v>27855</v>
      </c>
      <c r="C5858">
        <v>46</v>
      </c>
      <c r="D5858">
        <v>40</v>
      </c>
      <c r="E5858">
        <v>-0.14597543705343999</v>
      </c>
      <c r="F5858">
        <v>-0.216743171090923</v>
      </c>
      <c r="G5858">
        <v>8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1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1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1</v>
      </c>
      <c r="AI5858">
        <v>0</v>
      </c>
      <c r="AJ5858">
        <v>0</v>
      </c>
      <c r="AK5858">
        <v>0</v>
      </c>
      <c r="AL5858">
        <v>1</v>
      </c>
      <c r="AM5858">
        <v>1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1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>
        <v>0</v>
      </c>
      <c r="BI5858">
        <v>0</v>
      </c>
      <c r="BJ5858">
        <v>0</v>
      </c>
      <c r="BK5858">
        <v>0</v>
      </c>
      <c r="BL5858">
        <v>0</v>
      </c>
      <c r="BM5858">
        <v>0</v>
      </c>
      <c r="BN5858">
        <v>0</v>
      </c>
      <c r="BO5858">
        <v>0</v>
      </c>
      <c r="BP5858">
        <v>0</v>
      </c>
      <c r="BQ5858">
        <v>0</v>
      </c>
      <c r="BR5858">
        <v>0</v>
      </c>
      <c r="BS5858">
        <v>0</v>
      </c>
      <c r="BT5858">
        <v>0</v>
      </c>
      <c r="BU5858">
        <v>0</v>
      </c>
      <c r="BV5858">
        <v>0</v>
      </c>
      <c r="BW5858">
        <v>0</v>
      </c>
      <c r="BX5858">
        <v>0</v>
      </c>
      <c r="BY5858">
        <v>0</v>
      </c>
      <c r="BZ5858">
        <v>0</v>
      </c>
      <c r="CA5858">
        <v>0</v>
      </c>
      <c r="CB5858">
        <v>0</v>
      </c>
      <c r="CC5858">
        <v>0</v>
      </c>
      <c r="CD5858">
        <v>0</v>
      </c>
      <c r="CE5858">
        <v>1</v>
      </c>
      <c r="CF5858">
        <v>0</v>
      </c>
      <c r="CG5858">
        <v>10</v>
      </c>
    </row>
    <row r="5859" spans="1:85" hidden="1" x14ac:dyDescent="0.3">
      <c r="A5859">
        <v>5857</v>
      </c>
      <c r="B5859">
        <v>11831</v>
      </c>
      <c r="C5859">
        <v>48</v>
      </c>
      <c r="D5859">
        <v>40</v>
      </c>
      <c r="E5859">
        <v>-0.14597543705343999</v>
      </c>
      <c r="F5859">
        <v>-0.216743171090923</v>
      </c>
      <c r="G5859">
        <v>4</v>
      </c>
      <c r="H5859">
        <v>0</v>
      </c>
      <c r="I5859">
        <v>0</v>
      </c>
      <c r="J5859">
        <v>0</v>
      </c>
      <c r="K5859">
        <v>0</v>
      </c>
      <c r="L5859">
        <v>1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1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1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1</v>
      </c>
      <c r="AM5859">
        <v>1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>
        <v>0</v>
      </c>
      <c r="BI5859">
        <v>1</v>
      </c>
      <c r="BJ5859">
        <v>0</v>
      </c>
      <c r="BK5859">
        <v>0</v>
      </c>
      <c r="BL5859">
        <v>0</v>
      </c>
      <c r="BM5859">
        <v>0</v>
      </c>
      <c r="BN5859">
        <v>0</v>
      </c>
      <c r="BO5859">
        <v>0</v>
      </c>
      <c r="BP5859">
        <v>0</v>
      </c>
      <c r="BQ5859">
        <v>0</v>
      </c>
      <c r="BR5859">
        <v>0</v>
      </c>
      <c r="BS5859">
        <v>0</v>
      </c>
      <c r="BT5859">
        <v>0</v>
      </c>
      <c r="BU5859">
        <v>0</v>
      </c>
      <c r="BV5859">
        <v>0</v>
      </c>
      <c r="BW5859">
        <v>0</v>
      </c>
      <c r="BX5859">
        <v>0</v>
      </c>
      <c r="BY5859">
        <v>0</v>
      </c>
      <c r="BZ5859">
        <v>0</v>
      </c>
      <c r="CA5859">
        <v>0</v>
      </c>
      <c r="CB5859">
        <v>0</v>
      </c>
      <c r="CC5859">
        <v>0</v>
      </c>
      <c r="CD5859">
        <v>0</v>
      </c>
      <c r="CE5859">
        <v>1</v>
      </c>
      <c r="CF5859">
        <v>0</v>
      </c>
      <c r="CG5859">
        <v>10</v>
      </c>
    </row>
    <row r="5860" spans="1:85" hidden="1" x14ac:dyDescent="0.3">
      <c r="A5860">
        <v>5858</v>
      </c>
      <c r="B5860">
        <v>1426</v>
      </c>
      <c r="C5860">
        <v>45</v>
      </c>
      <c r="D5860">
        <v>35</v>
      </c>
      <c r="E5860">
        <v>0.44770251070806699</v>
      </c>
      <c r="F5860">
        <v>-0.216743171090923</v>
      </c>
      <c r="G5860">
        <v>6</v>
      </c>
      <c r="H5860">
        <v>0</v>
      </c>
      <c r="I5860">
        <v>0</v>
      </c>
      <c r="J5860">
        <v>1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1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1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1</v>
      </c>
      <c r="AM5860">
        <v>0</v>
      </c>
      <c r="AN5860">
        <v>1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0</v>
      </c>
      <c r="BH5860">
        <v>0</v>
      </c>
      <c r="BI5860">
        <v>0</v>
      </c>
      <c r="BJ5860">
        <v>0</v>
      </c>
      <c r="BK5860">
        <v>0</v>
      </c>
      <c r="BL5860">
        <v>0</v>
      </c>
      <c r="BM5860">
        <v>0</v>
      </c>
      <c r="BN5860">
        <v>0</v>
      </c>
      <c r="BO5860">
        <v>0</v>
      </c>
      <c r="BP5860">
        <v>0</v>
      </c>
      <c r="BQ5860">
        <v>0</v>
      </c>
      <c r="BR5860">
        <v>0</v>
      </c>
      <c r="BS5860">
        <v>0</v>
      </c>
      <c r="BT5860">
        <v>0</v>
      </c>
      <c r="BU5860">
        <v>0</v>
      </c>
      <c r="BV5860">
        <v>0</v>
      </c>
      <c r="BW5860">
        <v>0</v>
      </c>
      <c r="BX5860">
        <v>0</v>
      </c>
      <c r="BY5860">
        <v>0</v>
      </c>
      <c r="BZ5860">
        <v>0</v>
      </c>
      <c r="CA5860">
        <v>1</v>
      </c>
      <c r="CB5860">
        <v>0</v>
      </c>
      <c r="CC5860">
        <v>0</v>
      </c>
      <c r="CD5860">
        <v>0</v>
      </c>
      <c r="CE5860">
        <v>1</v>
      </c>
      <c r="CF5860">
        <v>0</v>
      </c>
      <c r="CG5860">
        <v>10</v>
      </c>
    </row>
    <row r="5861" spans="1:85" hidden="1" x14ac:dyDescent="0.3">
      <c r="A5861">
        <v>5859</v>
      </c>
      <c r="B5861">
        <v>12872</v>
      </c>
      <c r="C5861">
        <v>39</v>
      </c>
      <c r="D5861">
        <v>40</v>
      </c>
      <c r="E5861">
        <v>-0.14597543705343999</v>
      </c>
      <c r="F5861">
        <v>-0.216743171090923</v>
      </c>
      <c r="G5861">
        <v>3</v>
      </c>
      <c r="H5861">
        <v>0</v>
      </c>
      <c r="I5861">
        <v>0</v>
      </c>
      <c r="J5861">
        <v>1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1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1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1</v>
      </c>
      <c r="AM5861">
        <v>0</v>
      </c>
      <c r="AN5861">
        <v>1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0</v>
      </c>
      <c r="BG5861">
        <v>0</v>
      </c>
      <c r="BH5861">
        <v>0</v>
      </c>
      <c r="BI5861">
        <v>0</v>
      </c>
      <c r="BJ5861">
        <v>0</v>
      </c>
      <c r="BK5861">
        <v>0</v>
      </c>
      <c r="BL5861">
        <v>0</v>
      </c>
      <c r="BM5861">
        <v>0</v>
      </c>
      <c r="BN5861">
        <v>0</v>
      </c>
      <c r="BO5861">
        <v>0</v>
      </c>
      <c r="BP5861">
        <v>0</v>
      </c>
      <c r="BQ5861">
        <v>0</v>
      </c>
      <c r="BR5861">
        <v>0</v>
      </c>
      <c r="BS5861">
        <v>0</v>
      </c>
      <c r="BT5861">
        <v>0</v>
      </c>
      <c r="BU5861">
        <v>0</v>
      </c>
      <c r="BV5861">
        <v>0</v>
      </c>
      <c r="BW5861">
        <v>0</v>
      </c>
      <c r="BX5861">
        <v>0</v>
      </c>
      <c r="BY5861">
        <v>0</v>
      </c>
      <c r="BZ5861">
        <v>0</v>
      </c>
      <c r="CA5861">
        <v>1</v>
      </c>
      <c r="CB5861">
        <v>0</v>
      </c>
      <c r="CC5861">
        <v>0</v>
      </c>
      <c r="CD5861">
        <v>0</v>
      </c>
      <c r="CE5861">
        <v>1</v>
      </c>
      <c r="CF5861">
        <v>0</v>
      </c>
      <c r="CG5861">
        <v>10</v>
      </c>
    </row>
    <row r="5862" spans="1:85" hidden="1" x14ac:dyDescent="0.3">
      <c r="A5862">
        <v>5860</v>
      </c>
      <c r="B5862">
        <v>13345</v>
      </c>
      <c r="C5862">
        <v>33</v>
      </c>
      <c r="D5862">
        <v>46</v>
      </c>
      <c r="E5862">
        <v>-0.14597543705343999</v>
      </c>
      <c r="F5862">
        <v>-0.216743171090923</v>
      </c>
      <c r="G5862">
        <v>3</v>
      </c>
      <c r="H5862">
        <v>0</v>
      </c>
      <c r="I5862">
        <v>0</v>
      </c>
      <c r="J5862">
        <v>1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1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1</v>
      </c>
      <c r="AJ5862">
        <v>0</v>
      </c>
      <c r="AK5862">
        <v>0</v>
      </c>
      <c r="AL5862">
        <v>1</v>
      </c>
      <c r="AM5862">
        <v>1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0</v>
      </c>
      <c r="BH5862">
        <v>0</v>
      </c>
      <c r="BI5862">
        <v>0</v>
      </c>
      <c r="BJ5862">
        <v>0</v>
      </c>
      <c r="BK5862">
        <v>0</v>
      </c>
      <c r="BL5862">
        <v>0</v>
      </c>
      <c r="BM5862">
        <v>0</v>
      </c>
      <c r="BN5862">
        <v>0</v>
      </c>
      <c r="BO5862">
        <v>0</v>
      </c>
      <c r="BP5862">
        <v>0</v>
      </c>
      <c r="BQ5862">
        <v>0</v>
      </c>
      <c r="BR5862">
        <v>0</v>
      </c>
      <c r="BS5862">
        <v>0</v>
      </c>
      <c r="BT5862">
        <v>0</v>
      </c>
      <c r="BU5862">
        <v>0</v>
      </c>
      <c r="BV5862">
        <v>0</v>
      </c>
      <c r="BW5862">
        <v>0</v>
      </c>
      <c r="BX5862">
        <v>0</v>
      </c>
      <c r="BY5862">
        <v>0</v>
      </c>
      <c r="BZ5862">
        <v>0</v>
      </c>
      <c r="CA5862">
        <v>1</v>
      </c>
      <c r="CB5862">
        <v>0</v>
      </c>
      <c r="CC5862">
        <v>0</v>
      </c>
      <c r="CD5862">
        <v>0</v>
      </c>
      <c r="CE5862">
        <v>1</v>
      </c>
      <c r="CF5862">
        <v>0</v>
      </c>
      <c r="CG5862">
        <v>10</v>
      </c>
    </row>
    <row r="5863" spans="1:85" x14ac:dyDescent="0.3">
      <c r="A5863">
        <v>5861</v>
      </c>
      <c r="B5863">
        <v>31914</v>
      </c>
      <c r="C5863">
        <v>50</v>
      </c>
      <c r="D5863">
        <v>40</v>
      </c>
      <c r="E5863">
        <v>-0.14597543705343999</v>
      </c>
      <c r="F5863">
        <v>-0.216743171090923</v>
      </c>
      <c r="G5863">
        <v>6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1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1</v>
      </c>
      <c r="AA5863">
        <v>0</v>
      </c>
      <c r="AB5863">
        <v>0</v>
      </c>
      <c r="AC5863">
        <v>0</v>
      </c>
      <c r="AD5863">
        <v>0</v>
      </c>
      <c r="AE5863">
        <v>1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1</v>
      </c>
      <c r="AM5863">
        <v>0</v>
      </c>
      <c r="AN5863">
        <v>1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0</v>
      </c>
      <c r="BG5863">
        <v>0</v>
      </c>
      <c r="BH5863">
        <v>0</v>
      </c>
      <c r="BI5863">
        <v>0</v>
      </c>
      <c r="BJ5863">
        <v>0</v>
      </c>
      <c r="BK5863">
        <v>0</v>
      </c>
      <c r="BL5863">
        <v>0</v>
      </c>
      <c r="BM5863">
        <v>0</v>
      </c>
      <c r="BN5863">
        <v>0</v>
      </c>
      <c r="BO5863">
        <v>0</v>
      </c>
      <c r="BP5863">
        <v>0</v>
      </c>
      <c r="BQ5863">
        <v>0</v>
      </c>
      <c r="BR5863">
        <v>0</v>
      </c>
      <c r="BS5863">
        <v>0</v>
      </c>
      <c r="BT5863">
        <v>0</v>
      </c>
      <c r="BU5863">
        <v>0</v>
      </c>
      <c r="BV5863">
        <v>0</v>
      </c>
      <c r="BW5863">
        <v>0</v>
      </c>
      <c r="BX5863">
        <v>0</v>
      </c>
      <c r="BY5863">
        <v>0</v>
      </c>
      <c r="BZ5863">
        <v>0</v>
      </c>
      <c r="CA5863">
        <v>1</v>
      </c>
      <c r="CB5863">
        <v>0</v>
      </c>
      <c r="CC5863">
        <v>0</v>
      </c>
      <c r="CD5863">
        <v>0</v>
      </c>
      <c r="CE5863">
        <v>1</v>
      </c>
      <c r="CF5863">
        <v>0</v>
      </c>
      <c r="CG5863">
        <v>10</v>
      </c>
    </row>
    <row r="5864" spans="1:85" hidden="1" x14ac:dyDescent="0.3">
      <c r="A5864">
        <v>5862</v>
      </c>
      <c r="B5864">
        <v>27480</v>
      </c>
      <c r="C5864">
        <v>50</v>
      </c>
      <c r="D5864">
        <v>40</v>
      </c>
      <c r="E5864">
        <v>-0.14597543705343999</v>
      </c>
      <c r="F5864">
        <v>-0.216743171090923</v>
      </c>
      <c r="G5864">
        <v>3</v>
      </c>
      <c r="H5864">
        <v>0</v>
      </c>
      <c r="I5864">
        <v>0</v>
      </c>
      <c r="J5864">
        <v>1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1</v>
      </c>
      <c r="AA5864">
        <v>0</v>
      </c>
      <c r="AB5864">
        <v>0</v>
      </c>
      <c r="AC5864">
        <v>0</v>
      </c>
      <c r="AD5864">
        <v>1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1</v>
      </c>
      <c r="AL5864">
        <v>0</v>
      </c>
      <c r="AM5864">
        <v>0</v>
      </c>
      <c r="AN5864">
        <v>1</v>
      </c>
      <c r="AO5864">
        <v>1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0</v>
      </c>
      <c r="BH5864">
        <v>0</v>
      </c>
      <c r="BI5864">
        <v>0</v>
      </c>
      <c r="BJ5864">
        <v>0</v>
      </c>
      <c r="BK5864">
        <v>0</v>
      </c>
      <c r="BL5864">
        <v>0</v>
      </c>
      <c r="BM5864">
        <v>0</v>
      </c>
      <c r="BN5864">
        <v>0</v>
      </c>
      <c r="BO5864">
        <v>0</v>
      </c>
      <c r="BP5864">
        <v>0</v>
      </c>
      <c r="BQ5864">
        <v>0</v>
      </c>
      <c r="BR5864">
        <v>0</v>
      </c>
      <c r="BS5864">
        <v>0</v>
      </c>
      <c r="BT5864">
        <v>0</v>
      </c>
      <c r="BU5864">
        <v>0</v>
      </c>
      <c r="BV5864">
        <v>0</v>
      </c>
      <c r="BW5864">
        <v>0</v>
      </c>
      <c r="BX5864">
        <v>0</v>
      </c>
      <c r="BY5864">
        <v>0</v>
      </c>
      <c r="BZ5864">
        <v>0</v>
      </c>
      <c r="CA5864">
        <v>0</v>
      </c>
      <c r="CB5864">
        <v>0</v>
      </c>
      <c r="CC5864">
        <v>0</v>
      </c>
      <c r="CD5864">
        <v>0</v>
      </c>
      <c r="CE5864">
        <v>1</v>
      </c>
      <c r="CF5864">
        <v>0</v>
      </c>
      <c r="CG5864">
        <v>10</v>
      </c>
    </row>
    <row r="5865" spans="1:85" hidden="1" x14ac:dyDescent="0.3">
      <c r="A5865">
        <v>5863</v>
      </c>
      <c r="B5865">
        <v>32438</v>
      </c>
      <c r="C5865">
        <v>66</v>
      </c>
      <c r="D5865">
        <v>20</v>
      </c>
      <c r="E5865">
        <v>-0.14597543705343999</v>
      </c>
      <c r="F5865">
        <v>-0.216743171090923</v>
      </c>
      <c r="G5865">
        <v>7</v>
      </c>
      <c r="H5865">
        <v>0</v>
      </c>
      <c r="I5865">
        <v>0</v>
      </c>
      <c r="J5865">
        <v>1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1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1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1</v>
      </c>
      <c r="AM5865">
        <v>0</v>
      </c>
      <c r="AN5865">
        <v>1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>
        <v>0</v>
      </c>
      <c r="BI5865">
        <v>0</v>
      </c>
      <c r="BJ5865">
        <v>0</v>
      </c>
      <c r="BK5865">
        <v>0</v>
      </c>
      <c r="BL5865">
        <v>0</v>
      </c>
      <c r="BM5865">
        <v>0</v>
      </c>
      <c r="BN5865">
        <v>0</v>
      </c>
      <c r="BO5865">
        <v>0</v>
      </c>
      <c r="BP5865">
        <v>0</v>
      </c>
      <c r="BQ5865">
        <v>0</v>
      </c>
      <c r="BR5865">
        <v>0</v>
      </c>
      <c r="BS5865">
        <v>0</v>
      </c>
      <c r="BT5865">
        <v>0</v>
      </c>
      <c r="BU5865">
        <v>0</v>
      </c>
      <c r="BV5865">
        <v>0</v>
      </c>
      <c r="BW5865">
        <v>0</v>
      </c>
      <c r="BX5865">
        <v>0</v>
      </c>
      <c r="BY5865">
        <v>0</v>
      </c>
      <c r="BZ5865">
        <v>0</v>
      </c>
      <c r="CA5865">
        <v>1</v>
      </c>
      <c r="CB5865">
        <v>0</v>
      </c>
      <c r="CC5865">
        <v>0</v>
      </c>
      <c r="CD5865">
        <v>0</v>
      </c>
      <c r="CE5865">
        <v>1</v>
      </c>
      <c r="CF5865">
        <v>0</v>
      </c>
      <c r="CG5865">
        <v>10</v>
      </c>
    </row>
    <row r="5866" spans="1:85" x14ac:dyDescent="0.3">
      <c r="A5866">
        <v>5864</v>
      </c>
      <c r="B5866">
        <v>9005</v>
      </c>
      <c r="C5866">
        <v>58</v>
      </c>
      <c r="D5866">
        <v>40</v>
      </c>
      <c r="E5866">
        <v>-0.14597543705343999</v>
      </c>
      <c r="F5866">
        <v>-0.216743171090923</v>
      </c>
      <c r="G5866">
        <v>6</v>
      </c>
      <c r="H5866">
        <v>0</v>
      </c>
      <c r="I5866">
        <v>0</v>
      </c>
      <c r="J5866">
        <v>1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1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1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1</v>
      </c>
      <c r="AM5866">
        <v>0</v>
      </c>
      <c r="AN5866">
        <v>1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0</v>
      </c>
      <c r="BG5866">
        <v>0</v>
      </c>
      <c r="BH5866">
        <v>0</v>
      </c>
      <c r="BI5866">
        <v>0</v>
      </c>
      <c r="BJ5866">
        <v>0</v>
      </c>
      <c r="BK5866">
        <v>0</v>
      </c>
      <c r="BL5866">
        <v>0</v>
      </c>
      <c r="BM5866">
        <v>0</v>
      </c>
      <c r="BN5866">
        <v>0</v>
      </c>
      <c r="BO5866">
        <v>0</v>
      </c>
      <c r="BP5866">
        <v>0</v>
      </c>
      <c r="BQ5866">
        <v>0</v>
      </c>
      <c r="BR5866">
        <v>0</v>
      </c>
      <c r="BS5866">
        <v>0</v>
      </c>
      <c r="BT5866">
        <v>0</v>
      </c>
      <c r="BU5866">
        <v>0</v>
      </c>
      <c r="BV5866">
        <v>0</v>
      </c>
      <c r="BW5866">
        <v>0</v>
      </c>
      <c r="BX5866">
        <v>0</v>
      </c>
      <c r="BY5866">
        <v>0</v>
      </c>
      <c r="BZ5866">
        <v>0</v>
      </c>
      <c r="CA5866">
        <v>1</v>
      </c>
      <c r="CB5866">
        <v>0</v>
      </c>
      <c r="CC5866">
        <v>0</v>
      </c>
      <c r="CD5866">
        <v>0</v>
      </c>
      <c r="CE5866">
        <v>1</v>
      </c>
      <c r="CF5866">
        <v>0</v>
      </c>
      <c r="CG5866">
        <v>10</v>
      </c>
    </row>
    <row r="5867" spans="1:85" hidden="1" x14ac:dyDescent="0.3">
      <c r="A5867">
        <v>5865</v>
      </c>
      <c r="B5867">
        <v>3517</v>
      </c>
      <c r="C5867">
        <v>47</v>
      </c>
      <c r="D5867">
        <v>45</v>
      </c>
      <c r="E5867">
        <v>-0.14597543705343999</v>
      </c>
      <c r="F5867">
        <v>-0.216743171090923</v>
      </c>
      <c r="G5867">
        <v>3</v>
      </c>
      <c r="H5867">
        <v>0</v>
      </c>
      <c r="I5867">
        <v>0</v>
      </c>
      <c r="J5867">
        <v>1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1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1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1</v>
      </c>
      <c r="AM5867">
        <v>0</v>
      </c>
      <c r="AN5867">
        <v>1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</v>
      </c>
      <c r="BE5867">
        <v>0</v>
      </c>
      <c r="BF5867">
        <v>0</v>
      </c>
      <c r="BG5867">
        <v>0</v>
      </c>
      <c r="BH5867">
        <v>0</v>
      </c>
      <c r="BI5867">
        <v>0</v>
      </c>
      <c r="BJ5867">
        <v>0</v>
      </c>
      <c r="BK5867">
        <v>0</v>
      </c>
      <c r="BL5867">
        <v>0</v>
      </c>
      <c r="BM5867">
        <v>0</v>
      </c>
      <c r="BN5867">
        <v>0</v>
      </c>
      <c r="BO5867">
        <v>0</v>
      </c>
      <c r="BP5867">
        <v>0</v>
      </c>
      <c r="BQ5867">
        <v>0</v>
      </c>
      <c r="BR5867">
        <v>0</v>
      </c>
      <c r="BS5867">
        <v>0</v>
      </c>
      <c r="BT5867">
        <v>0</v>
      </c>
      <c r="BU5867">
        <v>0</v>
      </c>
      <c r="BV5867">
        <v>0</v>
      </c>
      <c r="BW5867">
        <v>0</v>
      </c>
      <c r="BX5867">
        <v>0</v>
      </c>
      <c r="BY5867">
        <v>0</v>
      </c>
      <c r="BZ5867">
        <v>0</v>
      </c>
      <c r="CA5867">
        <v>1</v>
      </c>
      <c r="CB5867">
        <v>0</v>
      </c>
      <c r="CC5867">
        <v>0</v>
      </c>
      <c r="CD5867">
        <v>0</v>
      </c>
      <c r="CE5867">
        <v>1</v>
      </c>
      <c r="CF5867">
        <v>0</v>
      </c>
      <c r="CG5867">
        <v>10</v>
      </c>
    </row>
    <row r="5868" spans="1:85" hidden="1" x14ac:dyDescent="0.3">
      <c r="A5868">
        <v>5866</v>
      </c>
      <c r="B5868">
        <v>28346</v>
      </c>
      <c r="C5868">
        <v>45</v>
      </c>
      <c r="D5868">
        <v>50</v>
      </c>
      <c r="E5868">
        <v>-0.14597543705343999</v>
      </c>
      <c r="F5868">
        <v>-0.216743171090923</v>
      </c>
      <c r="G5868">
        <v>3</v>
      </c>
      <c r="H5868">
        <v>0</v>
      </c>
      <c r="I5868">
        <v>0</v>
      </c>
      <c r="J5868">
        <v>1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1</v>
      </c>
      <c r="AA5868">
        <v>0</v>
      </c>
      <c r="AB5868">
        <v>0</v>
      </c>
      <c r="AC5868">
        <v>0</v>
      </c>
      <c r="AD5868">
        <v>1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1</v>
      </c>
      <c r="AM5868">
        <v>0</v>
      </c>
      <c r="AN5868">
        <v>1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0</v>
      </c>
      <c r="BG5868">
        <v>0</v>
      </c>
      <c r="BH5868">
        <v>0</v>
      </c>
      <c r="BI5868">
        <v>0</v>
      </c>
      <c r="BJ5868">
        <v>0</v>
      </c>
      <c r="BK5868">
        <v>0</v>
      </c>
      <c r="BL5868">
        <v>0</v>
      </c>
      <c r="BM5868">
        <v>0</v>
      </c>
      <c r="BN5868">
        <v>0</v>
      </c>
      <c r="BO5868">
        <v>0</v>
      </c>
      <c r="BP5868">
        <v>0</v>
      </c>
      <c r="BQ5868">
        <v>0</v>
      </c>
      <c r="BR5868">
        <v>0</v>
      </c>
      <c r="BS5868">
        <v>0</v>
      </c>
      <c r="BT5868">
        <v>0</v>
      </c>
      <c r="BU5868">
        <v>0</v>
      </c>
      <c r="BV5868">
        <v>0</v>
      </c>
      <c r="BW5868">
        <v>0</v>
      </c>
      <c r="BX5868">
        <v>0</v>
      </c>
      <c r="BY5868">
        <v>0</v>
      </c>
      <c r="BZ5868">
        <v>0</v>
      </c>
      <c r="CA5868">
        <v>1</v>
      </c>
      <c r="CB5868">
        <v>0</v>
      </c>
      <c r="CC5868">
        <v>0</v>
      </c>
      <c r="CD5868">
        <v>0</v>
      </c>
      <c r="CE5868">
        <v>1</v>
      </c>
      <c r="CF5868">
        <v>0</v>
      </c>
      <c r="CG5868">
        <v>10</v>
      </c>
    </row>
    <row r="5869" spans="1:85" hidden="1" x14ac:dyDescent="0.3">
      <c r="A5869">
        <v>5867</v>
      </c>
      <c r="B5869">
        <v>13946</v>
      </c>
      <c r="C5869">
        <v>25</v>
      </c>
      <c r="D5869">
        <v>56</v>
      </c>
      <c r="E5869">
        <v>-0.14597543705343999</v>
      </c>
      <c r="F5869">
        <v>-0.216743171090923</v>
      </c>
      <c r="G5869">
        <v>4</v>
      </c>
      <c r="H5869">
        <v>0</v>
      </c>
      <c r="I5869">
        <v>0</v>
      </c>
      <c r="J5869">
        <v>1</v>
      </c>
      <c r="K5869">
        <v>0</v>
      </c>
      <c r="L5869">
        <v>0</v>
      </c>
      <c r="M5869">
        <v>0</v>
      </c>
      <c r="N5869">
        <v>0</v>
      </c>
      <c r="O5869">
        <v>1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1</v>
      </c>
      <c r="AJ5869">
        <v>1</v>
      </c>
      <c r="AK5869">
        <v>0</v>
      </c>
      <c r="AL5869">
        <v>0</v>
      </c>
      <c r="AM5869">
        <v>1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0</v>
      </c>
      <c r="BG5869">
        <v>0</v>
      </c>
      <c r="BH5869">
        <v>0</v>
      </c>
      <c r="BI5869">
        <v>0</v>
      </c>
      <c r="BJ5869">
        <v>0</v>
      </c>
      <c r="BK5869">
        <v>0</v>
      </c>
      <c r="BL5869">
        <v>0</v>
      </c>
      <c r="BM5869">
        <v>0</v>
      </c>
      <c r="BN5869">
        <v>0</v>
      </c>
      <c r="BO5869">
        <v>0</v>
      </c>
      <c r="BP5869">
        <v>0</v>
      </c>
      <c r="BQ5869">
        <v>0</v>
      </c>
      <c r="BR5869">
        <v>0</v>
      </c>
      <c r="BS5869">
        <v>0</v>
      </c>
      <c r="BT5869">
        <v>0</v>
      </c>
      <c r="BU5869">
        <v>0</v>
      </c>
      <c r="BV5869">
        <v>0</v>
      </c>
      <c r="BW5869">
        <v>0</v>
      </c>
      <c r="BX5869">
        <v>0</v>
      </c>
      <c r="BY5869">
        <v>0</v>
      </c>
      <c r="BZ5869">
        <v>0</v>
      </c>
      <c r="CA5869">
        <v>1</v>
      </c>
      <c r="CB5869">
        <v>0</v>
      </c>
      <c r="CC5869">
        <v>0</v>
      </c>
      <c r="CD5869">
        <v>0</v>
      </c>
      <c r="CE5869">
        <v>1</v>
      </c>
      <c r="CF5869">
        <v>0</v>
      </c>
      <c r="CG5869">
        <v>10</v>
      </c>
    </row>
    <row r="5870" spans="1:85" hidden="1" x14ac:dyDescent="0.3">
      <c r="A5870">
        <v>5868</v>
      </c>
      <c r="B5870">
        <v>20992</v>
      </c>
      <c r="C5870">
        <v>54</v>
      </c>
      <c r="D5870">
        <v>60</v>
      </c>
      <c r="E5870">
        <v>-0.14597543705343999</v>
      </c>
      <c r="F5870">
        <v>-0.216743171090923</v>
      </c>
      <c r="G5870">
        <v>3</v>
      </c>
      <c r="H5870">
        <v>0</v>
      </c>
      <c r="I5870">
        <v>0</v>
      </c>
      <c r="J5870">
        <v>1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1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1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1</v>
      </c>
      <c r="AM5870">
        <v>0</v>
      </c>
      <c r="AN5870">
        <v>1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0</v>
      </c>
      <c r="BF5870">
        <v>0</v>
      </c>
      <c r="BG5870">
        <v>0</v>
      </c>
      <c r="BH5870">
        <v>0</v>
      </c>
      <c r="BI5870">
        <v>0</v>
      </c>
      <c r="BJ5870">
        <v>0</v>
      </c>
      <c r="BK5870">
        <v>0</v>
      </c>
      <c r="BL5870">
        <v>0</v>
      </c>
      <c r="BM5870">
        <v>0</v>
      </c>
      <c r="BN5870">
        <v>0</v>
      </c>
      <c r="BO5870">
        <v>0</v>
      </c>
      <c r="BP5870">
        <v>0</v>
      </c>
      <c r="BQ5870">
        <v>0</v>
      </c>
      <c r="BR5870">
        <v>0</v>
      </c>
      <c r="BS5870">
        <v>0</v>
      </c>
      <c r="BT5870">
        <v>0</v>
      </c>
      <c r="BU5870">
        <v>0</v>
      </c>
      <c r="BV5870">
        <v>0</v>
      </c>
      <c r="BW5870">
        <v>0</v>
      </c>
      <c r="BX5870">
        <v>0</v>
      </c>
      <c r="BY5870">
        <v>0</v>
      </c>
      <c r="BZ5870">
        <v>0</v>
      </c>
      <c r="CA5870">
        <v>1</v>
      </c>
      <c r="CB5870">
        <v>0</v>
      </c>
      <c r="CC5870">
        <v>0</v>
      </c>
      <c r="CD5870">
        <v>0</v>
      </c>
      <c r="CE5870">
        <v>1</v>
      </c>
      <c r="CF5870">
        <v>0</v>
      </c>
      <c r="CG5870">
        <v>10</v>
      </c>
    </row>
    <row r="5871" spans="1:85" x14ac:dyDescent="0.3">
      <c r="A5871">
        <v>5869</v>
      </c>
      <c r="B5871">
        <v>20262</v>
      </c>
      <c r="C5871">
        <v>44</v>
      </c>
      <c r="D5871">
        <v>48</v>
      </c>
      <c r="E5871">
        <v>-0.14597543705343999</v>
      </c>
      <c r="F5871">
        <v>-0.216743171090923</v>
      </c>
      <c r="G5871">
        <v>5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1</v>
      </c>
      <c r="N5871">
        <v>0</v>
      </c>
      <c r="O5871">
        <v>0</v>
      </c>
      <c r="P5871">
        <v>0</v>
      </c>
      <c r="Q5871">
        <v>1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1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1</v>
      </c>
      <c r="AM5871">
        <v>0</v>
      </c>
      <c r="AN5871">
        <v>1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>
        <v>0</v>
      </c>
      <c r="BH5871">
        <v>0</v>
      </c>
      <c r="BI5871">
        <v>0</v>
      </c>
      <c r="BJ5871">
        <v>0</v>
      </c>
      <c r="BK5871">
        <v>0</v>
      </c>
      <c r="BL5871">
        <v>0</v>
      </c>
      <c r="BM5871">
        <v>0</v>
      </c>
      <c r="BN5871">
        <v>0</v>
      </c>
      <c r="BO5871">
        <v>0</v>
      </c>
      <c r="BP5871">
        <v>0</v>
      </c>
      <c r="BQ5871">
        <v>0</v>
      </c>
      <c r="BR5871">
        <v>0</v>
      </c>
      <c r="BS5871">
        <v>0</v>
      </c>
      <c r="BT5871">
        <v>0</v>
      </c>
      <c r="BU5871">
        <v>0</v>
      </c>
      <c r="BV5871">
        <v>0</v>
      </c>
      <c r="BW5871">
        <v>0</v>
      </c>
      <c r="BX5871">
        <v>0</v>
      </c>
      <c r="BY5871">
        <v>0</v>
      </c>
      <c r="BZ5871">
        <v>0</v>
      </c>
      <c r="CA5871">
        <v>1</v>
      </c>
      <c r="CB5871">
        <v>0</v>
      </c>
      <c r="CC5871">
        <v>0</v>
      </c>
      <c r="CD5871">
        <v>0</v>
      </c>
      <c r="CE5871">
        <v>1</v>
      </c>
      <c r="CF5871">
        <v>0</v>
      </c>
      <c r="CG5871">
        <v>10</v>
      </c>
    </row>
    <row r="5872" spans="1:85" x14ac:dyDescent="0.3">
      <c r="A5872">
        <v>5870</v>
      </c>
      <c r="B5872">
        <v>2980</v>
      </c>
      <c r="C5872">
        <v>37</v>
      </c>
      <c r="D5872">
        <v>40</v>
      </c>
      <c r="E5872">
        <v>-0.14597543705343999</v>
      </c>
      <c r="F5872">
        <v>-0.216743171090923</v>
      </c>
      <c r="G5872">
        <v>7</v>
      </c>
      <c r="H5872">
        <v>0</v>
      </c>
      <c r="I5872">
        <v>0</v>
      </c>
      <c r="J5872">
        <v>0</v>
      </c>
      <c r="K5872">
        <v>0</v>
      </c>
      <c r="L5872">
        <v>1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1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1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1</v>
      </c>
      <c r="AM5872">
        <v>0</v>
      </c>
      <c r="AN5872">
        <v>1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0</v>
      </c>
      <c r="BH5872">
        <v>0</v>
      </c>
      <c r="BI5872">
        <v>0</v>
      </c>
      <c r="BJ5872">
        <v>0</v>
      </c>
      <c r="BK5872">
        <v>0</v>
      </c>
      <c r="BL5872">
        <v>0</v>
      </c>
      <c r="BM5872">
        <v>0</v>
      </c>
      <c r="BN5872">
        <v>0</v>
      </c>
      <c r="BO5872">
        <v>0</v>
      </c>
      <c r="BP5872">
        <v>0</v>
      </c>
      <c r="BQ5872">
        <v>0</v>
      </c>
      <c r="BR5872">
        <v>0</v>
      </c>
      <c r="BS5872">
        <v>0</v>
      </c>
      <c r="BT5872">
        <v>0</v>
      </c>
      <c r="BU5872">
        <v>0</v>
      </c>
      <c r="BV5872">
        <v>0</v>
      </c>
      <c r="BW5872">
        <v>0</v>
      </c>
      <c r="BX5872">
        <v>0</v>
      </c>
      <c r="BY5872">
        <v>0</v>
      </c>
      <c r="BZ5872">
        <v>0</v>
      </c>
      <c r="CA5872">
        <v>1</v>
      </c>
      <c r="CB5872">
        <v>0</v>
      </c>
      <c r="CC5872">
        <v>0</v>
      </c>
      <c r="CD5872">
        <v>0</v>
      </c>
      <c r="CE5872">
        <v>1</v>
      </c>
      <c r="CF5872">
        <v>0</v>
      </c>
      <c r="CG5872">
        <v>10</v>
      </c>
    </row>
    <row r="5873" spans="1:85" x14ac:dyDescent="0.3">
      <c r="A5873">
        <v>5871</v>
      </c>
      <c r="B5873">
        <v>3382</v>
      </c>
      <c r="C5873">
        <v>46</v>
      </c>
      <c r="D5873">
        <v>40</v>
      </c>
      <c r="E5873">
        <v>-0.14597543705343999</v>
      </c>
      <c r="F5873">
        <v>-0.216743171090923</v>
      </c>
      <c r="G5873">
        <v>5</v>
      </c>
      <c r="H5873">
        <v>0</v>
      </c>
      <c r="I5873">
        <v>0</v>
      </c>
      <c r="J5873">
        <v>1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1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1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1</v>
      </c>
      <c r="AM5873">
        <v>0</v>
      </c>
      <c r="AN5873">
        <v>1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0</v>
      </c>
      <c r="BG5873">
        <v>0</v>
      </c>
      <c r="BH5873">
        <v>0</v>
      </c>
      <c r="BI5873">
        <v>0</v>
      </c>
      <c r="BJ5873">
        <v>0</v>
      </c>
      <c r="BK5873">
        <v>0</v>
      </c>
      <c r="BL5873">
        <v>0</v>
      </c>
      <c r="BM5873">
        <v>0</v>
      </c>
      <c r="BN5873">
        <v>0</v>
      </c>
      <c r="BO5873">
        <v>0</v>
      </c>
      <c r="BP5873">
        <v>0</v>
      </c>
      <c r="BQ5873">
        <v>0</v>
      </c>
      <c r="BR5873">
        <v>0</v>
      </c>
      <c r="BS5873">
        <v>0</v>
      </c>
      <c r="BT5873">
        <v>0</v>
      </c>
      <c r="BU5873">
        <v>0</v>
      </c>
      <c r="BV5873">
        <v>0</v>
      </c>
      <c r="BW5873">
        <v>0</v>
      </c>
      <c r="BX5873">
        <v>0</v>
      </c>
      <c r="BY5873">
        <v>0</v>
      </c>
      <c r="BZ5873">
        <v>0</v>
      </c>
      <c r="CA5873">
        <v>1</v>
      </c>
      <c r="CB5873">
        <v>0</v>
      </c>
      <c r="CC5873">
        <v>0</v>
      </c>
      <c r="CD5873">
        <v>0</v>
      </c>
      <c r="CE5873">
        <v>1</v>
      </c>
      <c r="CF5873">
        <v>0</v>
      </c>
      <c r="CG5873">
        <v>10</v>
      </c>
    </row>
    <row r="5874" spans="1:85" hidden="1" x14ac:dyDescent="0.3">
      <c r="A5874">
        <v>5872</v>
      </c>
      <c r="B5874">
        <v>6648</v>
      </c>
      <c r="C5874">
        <v>52</v>
      </c>
      <c r="D5874">
        <v>70</v>
      </c>
      <c r="E5874">
        <v>-0.14597543705343999</v>
      </c>
      <c r="F5874">
        <v>-0.216743171090923</v>
      </c>
      <c r="G5874">
        <v>7</v>
      </c>
      <c r="H5874">
        <v>0</v>
      </c>
      <c r="I5874">
        <v>0</v>
      </c>
      <c r="J5874">
        <v>0</v>
      </c>
      <c r="K5874">
        <v>0</v>
      </c>
      <c r="L5874">
        <v>1</v>
      </c>
      <c r="M5874">
        <v>0</v>
      </c>
      <c r="N5874">
        <v>0</v>
      </c>
      <c r="O5874">
        <v>1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1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1</v>
      </c>
      <c r="AM5874">
        <v>0</v>
      </c>
      <c r="AN5874">
        <v>1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>
        <v>0</v>
      </c>
      <c r="BH5874">
        <v>0</v>
      </c>
      <c r="BI5874">
        <v>0</v>
      </c>
      <c r="BJ5874">
        <v>0</v>
      </c>
      <c r="BK5874">
        <v>0</v>
      </c>
      <c r="BL5874">
        <v>0</v>
      </c>
      <c r="BM5874">
        <v>0</v>
      </c>
      <c r="BN5874">
        <v>0</v>
      </c>
      <c r="BO5874">
        <v>0</v>
      </c>
      <c r="BP5874">
        <v>0</v>
      </c>
      <c r="BQ5874">
        <v>0</v>
      </c>
      <c r="BR5874">
        <v>0</v>
      </c>
      <c r="BS5874">
        <v>0</v>
      </c>
      <c r="BT5874">
        <v>0</v>
      </c>
      <c r="BU5874">
        <v>0</v>
      </c>
      <c r="BV5874">
        <v>0</v>
      </c>
      <c r="BW5874">
        <v>0</v>
      </c>
      <c r="BX5874">
        <v>0</v>
      </c>
      <c r="BY5874">
        <v>0</v>
      </c>
      <c r="BZ5874">
        <v>0</v>
      </c>
      <c r="CA5874">
        <v>1</v>
      </c>
      <c r="CB5874">
        <v>0</v>
      </c>
      <c r="CC5874">
        <v>0</v>
      </c>
      <c r="CD5874">
        <v>0</v>
      </c>
      <c r="CE5874">
        <v>1</v>
      </c>
      <c r="CF5874">
        <v>0</v>
      </c>
      <c r="CG5874">
        <v>10</v>
      </c>
    </row>
    <row r="5875" spans="1:85" x14ac:dyDescent="0.3">
      <c r="A5875">
        <v>5873</v>
      </c>
      <c r="B5875">
        <v>23358</v>
      </c>
      <c r="C5875">
        <v>37</v>
      </c>
      <c r="D5875">
        <v>40</v>
      </c>
      <c r="E5875">
        <v>-0.14597543705343999</v>
      </c>
      <c r="F5875">
        <v>-0.216743171090923</v>
      </c>
      <c r="G5875">
        <v>6</v>
      </c>
      <c r="H5875">
        <v>0</v>
      </c>
      <c r="I5875">
        <v>0</v>
      </c>
      <c r="J5875">
        <v>1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1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1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1</v>
      </c>
      <c r="AM5875">
        <v>0</v>
      </c>
      <c r="AN5875">
        <v>1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0</v>
      </c>
      <c r="BG5875">
        <v>0</v>
      </c>
      <c r="BH5875">
        <v>0</v>
      </c>
      <c r="BI5875">
        <v>0</v>
      </c>
      <c r="BJ5875">
        <v>0</v>
      </c>
      <c r="BK5875">
        <v>0</v>
      </c>
      <c r="BL5875">
        <v>0</v>
      </c>
      <c r="BM5875">
        <v>0</v>
      </c>
      <c r="BN5875">
        <v>0</v>
      </c>
      <c r="BO5875">
        <v>0</v>
      </c>
      <c r="BP5875">
        <v>0</v>
      </c>
      <c r="BQ5875">
        <v>0</v>
      </c>
      <c r="BR5875">
        <v>0</v>
      </c>
      <c r="BS5875">
        <v>0</v>
      </c>
      <c r="BT5875">
        <v>0</v>
      </c>
      <c r="BU5875">
        <v>0</v>
      </c>
      <c r="BV5875">
        <v>0</v>
      </c>
      <c r="BW5875">
        <v>0</v>
      </c>
      <c r="BX5875">
        <v>0</v>
      </c>
      <c r="BY5875">
        <v>0</v>
      </c>
      <c r="BZ5875">
        <v>0</v>
      </c>
      <c r="CA5875">
        <v>1</v>
      </c>
      <c r="CB5875">
        <v>0</v>
      </c>
      <c r="CC5875">
        <v>0</v>
      </c>
      <c r="CD5875">
        <v>0</v>
      </c>
      <c r="CE5875">
        <v>1</v>
      </c>
      <c r="CF5875">
        <v>0</v>
      </c>
      <c r="CG5875">
        <v>10</v>
      </c>
    </row>
    <row r="5876" spans="1:85" hidden="1" x14ac:dyDescent="0.3">
      <c r="A5876">
        <v>5874</v>
      </c>
      <c r="B5876">
        <v>19416</v>
      </c>
      <c r="C5876">
        <v>50</v>
      </c>
      <c r="D5876">
        <v>40</v>
      </c>
      <c r="E5876">
        <v>-0.14597543705343999</v>
      </c>
      <c r="F5876">
        <v>-0.216743171090923</v>
      </c>
      <c r="G5876">
        <v>3</v>
      </c>
      <c r="H5876">
        <v>0</v>
      </c>
      <c r="I5876">
        <v>0</v>
      </c>
      <c r="J5876">
        <v>1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1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1</v>
      </c>
      <c r="AJ5876">
        <v>0</v>
      </c>
      <c r="AK5876">
        <v>0</v>
      </c>
      <c r="AL5876">
        <v>1</v>
      </c>
      <c r="AM5876">
        <v>1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0</v>
      </c>
      <c r="BH5876">
        <v>0</v>
      </c>
      <c r="BI5876">
        <v>0</v>
      </c>
      <c r="BJ5876">
        <v>0</v>
      </c>
      <c r="BK5876">
        <v>0</v>
      </c>
      <c r="BL5876">
        <v>0</v>
      </c>
      <c r="BM5876">
        <v>0</v>
      </c>
      <c r="BN5876">
        <v>0</v>
      </c>
      <c r="BO5876">
        <v>0</v>
      </c>
      <c r="BP5876">
        <v>0</v>
      </c>
      <c r="BQ5876">
        <v>0</v>
      </c>
      <c r="BR5876">
        <v>0</v>
      </c>
      <c r="BS5876">
        <v>0</v>
      </c>
      <c r="BT5876">
        <v>0</v>
      </c>
      <c r="BU5876">
        <v>0</v>
      </c>
      <c r="BV5876">
        <v>0</v>
      </c>
      <c r="BW5876">
        <v>0</v>
      </c>
      <c r="BX5876">
        <v>0</v>
      </c>
      <c r="BY5876">
        <v>0</v>
      </c>
      <c r="BZ5876">
        <v>0</v>
      </c>
      <c r="CA5876">
        <v>1</v>
      </c>
      <c r="CB5876">
        <v>0</v>
      </c>
      <c r="CC5876">
        <v>0</v>
      </c>
      <c r="CD5876">
        <v>0</v>
      </c>
      <c r="CE5876">
        <v>1</v>
      </c>
      <c r="CF5876">
        <v>0</v>
      </c>
      <c r="CG5876">
        <v>10</v>
      </c>
    </row>
    <row r="5877" spans="1:85" hidden="1" x14ac:dyDescent="0.3">
      <c r="A5877">
        <v>5875</v>
      </c>
      <c r="B5877">
        <v>3154</v>
      </c>
      <c r="C5877">
        <v>41</v>
      </c>
      <c r="D5877">
        <v>49</v>
      </c>
      <c r="E5877">
        <v>-0.14597543705343999</v>
      </c>
      <c r="F5877">
        <v>-0.216743171090923</v>
      </c>
      <c r="G5877">
        <v>3</v>
      </c>
      <c r="H5877">
        <v>0</v>
      </c>
      <c r="I5877">
        <v>0</v>
      </c>
      <c r="J5877">
        <v>1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1</v>
      </c>
      <c r="AA5877">
        <v>0</v>
      </c>
      <c r="AB5877">
        <v>0</v>
      </c>
      <c r="AC5877">
        <v>0</v>
      </c>
      <c r="AD5877">
        <v>1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1</v>
      </c>
      <c r="AM5877">
        <v>0</v>
      </c>
      <c r="AN5877">
        <v>1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>
        <v>0</v>
      </c>
      <c r="BH5877">
        <v>0</v>
      </c>
      <c r="BI5877">
        <v>0</v>
      </c>
      <c r="BJ5877">
        <v>0</v>
      </c>
      <c r="BK5877">
        <v>0</v>
      </c>
      <c r="BL5877">
        <v>0</v>
      </c>
      <c r="BM5877">
        <v>0</v>
      </c>
      <c r="BN5877">
        <v>0</v>
      </c>
      <c r="BO5877">
        <v>0</v>
      </c>
      <c r="BP5877">
        <v>0</v>
      </c>
      <c r="BQ5877">
        <v>0</v>
      </c>
      <c r="BR5877">
        <v>0</v>
      </c>
      <c r="BS5877">
        <v>0</v>
      </c>
      <c r="BT5877">
        <v>0</v>
      </c>
      <c r="BU5877">
        <v>0</v>
      </c>
      <c r="BV5877">
        <v>0</v>
      </c>
      <c r="BW5877">
        <v>0</v>
      </c>
      <c r="BX5877">
        <v>0</v>
      </c>
      <c r="BY5877">
        <v>0</v>
      </c>
      <c r="BZ5877">
        <v>0</v>
      </c>
      <c r="CA5877">
        <v>1</v>
      </c>
      <c r="CB5877">
        <v>0</v>
      </c>
      <c r="CC5877">
        <v>0</v>
      </c>
      <c r="CD5877">
        <v>0</v>
      </c>
      <c r="CE5877">
        <v>1</v>
      </c>
      <c r="CF5877">
        <v>0</v>
      </c>
      <c r="CG5877">
        <v>10</v>
      </c>
    </row>
    <row r="5878" spans="1:85" hidden="1" x14ac:dyDescent="0.3">
      <c r="A5878">
        <v>5876</v>
      </c>
      <c r="B5878">
        <v>18955</v>
      </c>
      <c r="C5878">
        <v>37</v>
      </c>
      <c r="D5878">
        <v>65</v>
      </c>
      <c r="E5878">
        <v>-0.14597543705343999</v>
      </c>
      <c r="F5878">
        <v>-0.216743171090923</v>
      </c>
      <c r="G5878">
        <v>6</v>
      </c>
      <c r="H5878">
        <v>0</v>
      </c>
      <c r="I5878">
        <v>0</v>
      </c>
      <c r="J5878">
        <v>1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1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1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1</v>
      </c>
      <c r="AM5878">
        <v>0</v>
      </c>
      <c r="AN5878">
        <v>1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0</v>
      </c>
      <c r="BH5878">
        <v>0</v>
      </c>
      <c r="BI5878">
        <v>0</v>
      </c>
      <c r="BJ5878">
        <v>0</v>
      </c>
      <c r="BK5878">
        <v>0</v>
      </c>
      <c r="BL5878">
        <v>0</v>
      </c>
      <c r="BM5878">
        <v>0</v>
      </c>
      <c r="BN5878">
        <v>0</v>
      </c>
      <c r="BO5878">
        <v>0</v>
      </c>
      <c r="BP5878">
        <v>0</v>
      </c>
      <c r="BQ5878">
        <v>0</v>
      </c>
      <c r="BR5878">
        <v>0</v>
      </c>
      <c r="BS5878">
        <v>0</v>
      </c>
      <c r="BT5878">
        <v>0</v>
      </c>
      <c r="BU5878">
        <v>0</v>
      </c>
      <c r="BV5878">
        <v>0</v>
      </c>
      <c r="BW5878">
        <v>0</v>
      </c>
      <c r="BX5878">
        <v>0</v>
      </c>
      <c r="BY5878">
        <v>0</v>
      </c>
      <c r="BZ5878">
        <v>0</v>
      </c>
      <c r="CA5878">
        <v>1</v>
      </c>
      <c r="CB5878">
        <v>0</v>
      </c>
      <c r="CC5878">
        <v>0</v>
      </c>
      <c r="CD5878">
        <v>0</v>
      </c>
      <c r="CE5878">
        <v>1</v>
      </c>
      <c r="CF5878">
        <v>0</v>
      </c>
      <c r="CG5878">
        <v>10</v>
      </c>
    </row>
    <row r="5879" spans="1:85" hidden="1" x14ac:dyDescent="0.3">
      <c r="A5879">
        <v>5877</v>
      </c>
      <c r="B5879">
        <v>20379</v>
      </c>
      <c r="C5879">
        <v>61</v>
      </c>
      <c r="D5879">
        <v>40</v>
      </c>
      <c r="E5879">
        <v>-0.14597543705343999</v>
      </c>
      <c r="F5879">
        <v>-0.216743171090923</v>
      </c>
      <c r="G5879">
        <v>3</v>
      </c>
      <c r="H5879">
        <v>0</v>
      </c>
      <c r="I5879">
        <v>0</v>
      </c>
      <c r="J5879">
        <v>1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1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1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1</v>
      </c>
      <c r="AM5879">
        <v>0</v>
      </c>
      <c r="AN5879">
        <v>1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0</v>
      </c>
      <c r="BG5879">
        <v>0</v>
      </c>
      <c r="BH5879">
        <v>0</v>
      </c>
      <c r="BI5879">
        <v>0</v>
      </c>
      <c r="BJ5879">
        <v>0</v>
      </c>
      <c r="BK5879">
        <v>0</v>
      </c>
      <c r="BL5879">
        <v>0</v>
      </c>
      <c r="BM5879">
        <v>0</v>
      </c>
      <c r="BN5879">
        <v>0</v>
      </c>
      <c r="BO5879">
        <v>0</v>
      </c>
      <c r="BP5879">
        <v>0</v>
      </c>
      <c r="BQ5879">
        <v>0</v>
      </c>
      <c r="BR5879">
        <v>0</v>
      </c>
      <c r="BS5879">
        <v>0</v>
      </c>
      <c r="BT5879">
        <v>0</v>
      </c>
      <c r="BU5879">
        <v>0</v>
      </c>
      <c r="BV5879">
        <v>0</v>
      </c>
      <c r="BW5879">
        <v>0</v>
      </c>
      <c r="BX5879">
        <v>0</v>
      </c>
      <c r="BY5879">
        <v>0</v>
      </c>
      <c r="BZ5879">
        <v>0</v>
      </c>
      <c r="CA5879">
        <v>1</v>
      </c>
      <c r="CB5879">
        <v>0</v>
      </c>
      <c r="CC5879">
        <v>0</v>
      </c>
      <c r="CD5879">
        <v>0</v>
      </c>
      <c r="CE5879">
        <v>1</v>
      </c>
      <c r="CF5879">
        <v>0</v>
      </c>
      <c r="CG5879">
        <v>10</v>
      </c>
    </row>
    <row r="5880" spans="1:85" hidden="1" x14ac:dyDescent="0.3">
      <c r="A5880">
        <v>5878</v>
      </c>
      <c r="B5880">
        <v>12564</v>
      </c>
      <c r="C5880">
        <v>64</v>
      </c>
      <c r="D5880">
        <v>40</v>
      </c>
      <c r="E5880">
        <v>-0.14597543705343999</v>
      </c>
      <c r="F5880">
        <v>-0.216743171090923</v>
      </c>
      <c r="G5880">
        <v>2</v>
      </c>
      <c r="H5880">
        <v>0</v>
      </c>
      <c r="I5880">
        <v>0</v>
      </c>
      <c r="J5880">
        <v>1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1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1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1</v>
      </c>
      <c r="AM5880">
        <v>0</v>
      </c>
      <c r="AN5880">
        <v>1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0</v>
      </c>
      <c r="BH5880">
        <v>0</v>
      </c>
      <c r="BI5880">
        <v>0</v>
      </c>
      <c r="BJ5880">
        <v>0</v>
      </c>
      <c r="BK5880">
        <v>0</v>
      </c>
      <c r="BL5880">
        <v>0</v>
      </c>
      <c r="BM5880">
        <v>0</v>
      </c>
      <c r="BN5880">
        <v>0</v>
      </c>
      <c r="BO5880">
        <v>0</v>
      </c>
      <c r="BP5880">
        <v>0</v>
      </c>
      <c r="BQ5880">
        <v>0</v>
      </c>
      <c r="BR5880">
        <v>0</v>
      </c>
      <c r="BS5880">
        <v>0</v>
      </c>
      <c r="BT5880">
        <v>0</v>
      </c>
      <c r="BU5880">
        <v>0</v>
      </c>
      <c r="BV5880">
        <v>0</v>
      </c>
      <c r="BW5880">
        <v>0</v>
      </c>
      <c r="BX5880">
        <v>0</v>
      </c>
      <c r="BY5880">
        <v>0</v>
      </c>
      <c r="BZ5880">
        <v>0</v>
      </c>
      <c r="CA5880">
        <v>1</v>
      </c>
      <c r="CB5880">
        <v>0</v>
      </c>
      <c r="CC5880">
        <v>0</v>
      </c>
      <c r="CD5880">
        <v>0</v>
      </c>
      <c r="CE5880">
        <v>1</v>
      </c>
      <c r="CF5880">
        <v>0</v>
      </c>
      <c r="CG5880">
        <v>10</v>
      </c>
    </row>
    <row r="5881" spans="1:85" hidden="1" x14ac:dyDescent="0.3">
      <c r="A5881">
        <v>5879</v>
      </c>
      <c r="B5881">
        <v>28123</v>
      </c>
      <c r="C5881">
        <v>37</v>
      </c>
      <c r="D5881">
        <v>70</v>
      </c>
      <c r="E5881">
        <v>-0.14597543705343999</v>
      </c>
      <c r="F5881">
        <v>-0.216743171090923</v>
      </c>
      <c r="G5881">
        <v>2</v>
      </c>
      <c r="H5881">
        <v>0</v>
      </c>
      <c r="I5881">
        <v>0</v>
      </c>
      <c r="J5881">
        <v>1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1</v>
      </c>
      <c r="AC5881">
        <v>0</v>
      </c>
      <c r="AD5881">
        <v>1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1</v>
      </c>
      <c r="AM5881">
        <v>0</v>
      </c>
      <c r="AN5881">
        <v>1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>
        <v>0</v>
      </c>
      <c r="BI5881">
        <v>0</v>
      </c>
      <c r="BJ5881">
        <v>0</v>
      </c>
      <c r="BK5881">
        <v>0</v>
      </c>
      <c r="BL5881">
        <v>0</v>
      </c>
      <c r="BM5881">
        <v>0</v>
      </c>
      <c r="BN5881">
        <v>0</v>
      </c>
      <c r="BO5881">
        <v>0</v>
      </c>
      <c r="BP5881">
        <v>0</v>
      </c>
      <c r="BQ5881">
        <v>0</v>
      </c>
      <c r="BR5881">
        <v>0</v>
      </c>
      <c r="BS5881">
        <v>0</v>
      </c>
      <c r="BT5881">
        <v>0</v>
      </c>
      <c r="BU5881">
        <v>0</v>
      </c>
      <c r="BV5881">
        <v>0</v>
      </c>
      <c r="BW5881">
        <v>0</v>
      </c>
      <c r="BX5881">
        <v>0</v>
      </c>
      <c r="BY5881">
        <v>0</v>
      </c>
      <c r="BZ5881">
        <v>0</v>
      </c>
      <c r="CA5881">
        <v>1</v>
      </c>
      <c r="CB5881">
        <v>0</v>
      </c>
      <c r="CC5881">
        <v>0</v>
      </c>
      <c r="CD5881">
        <v>0</v>
      </c>
      <c r="CE5881">
        <v>1</v>
      </c>
      <c r="CF5881">
        <v>0</v>
      </c>
      <c r="CG5881">
        <v>10</v>
      </c>
    </row>
    <row r="5882" spans="1:85" x14ac:dyDescent="0.3">
      <c r="A5882">
        <v>5880</v>
      </c>
      <c r="B5882">
        <v>31996</v>
      </c>
      <c r="C5882">
        <v>40</v>
      </c>
      <c r="D5882">
        <v>50</v>
      </c>
      <c r="E5882">
        <v>-0.14597543705343999</v>
      </c>
      <c r="F5882">
        <v>-0.216743171090923</v>
      </c>
      <c r="G5882">
        <v>5</v>
      </c>
      <c r="H5882">
        <v>0</v>
      </c>
      <c r="I5882">
        <v>0</v>
      </c>
      <c r="J5882">
        <v>1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1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1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1</v>
      </c>
      <c r="AM5882">
        <v>0</v>
      </c>
      <c r="AN5882">
        <v>1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0</v>
      </c>
      <c r="BH5882">
        <v>0</v>
      </c>
      <c r="BI5882">
        <v>0</v>
      </c>
      <c r="BJ5882">
        <v>0</v>
      </c>
      <c r="BK5882">
        <v>0</v>
      </c>
      <c r="BL5882">
        <v>0</v>
      </c>
      <c r="BM5882">
        <v>0</v>
      </c>
      <c r="BN5882">
        <v>0</v>
      </c>
      <c r="BO5882">
        <v>0</v>
      </c>
      <c r="BP5882">
        <v>0</v>
      </c>
      <c r="BQ5882">
        <v>0</v>
      </c>
      <c r="BR5882">
        <v>0</v>
      </c>
      <c r="BS5882">
        <v>0</v>
      </c>
      <c r="BT5882">
        <v>0</v>
      </c>
      <c r="BU5882">
        <v>0</v>
      </c>
      <c r="BV5882">
        <v>0</v>
      </c>
      <c r="BW5882">
        <v>0</v>
      </c>
      <c r="BX5882">
        <v>0</v>
      </c>
      <c r="BY5882">
        <v>0</v>
      </c>
      <c r="BZ5882">
        <v>0</v>
      </c>
      <c r="CA5882">
        <v>1</v>
      </c>
      <c r="CB5882">
        <v>0</v>
      </c>
      <c r="CC5882">
        <v>0</v>
      </c>
      <c r="CD5882">
        <v>0</v>
      </c>
      <c r="CE5882">
        <v>1</v>
      </c>
      <c r="CF5882">
        <v>0</v>
      </c>
      <c r="CG5882">
        <v>10</v>
      </c>
    </row>
    <row r="5883" spans="1:85" hidden="1" x14ac:dyDescent="0.3">
      <c r="A5883">
        <v>5881</v>
      </c>
      <c r="B5883">
        <v>19893</v>
      </c>
      <c r="C5883">
        <v>25</v>
      </c>
      <c r="D5883">
        <v>60</v>
      </c>
      <c r="E5883">
        <v>-0.14597543705343999</v>
      </c>
      <c r="F5883">
        <v>-0.216743171090923</v>
      </c>
      <c r="G5883">
        <v>3</v>
      </c>
      <c r="H5883">
        <v>0</v>
      </c>
      <c r="I5883">
        <v>0</v>
      </c>
      <c r="J5883">
        <v>1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1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1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1</v>
      </c>
      <c r="AM5883">
        <v>0</v>
      </c>
      <c r="AN5883">
        <v>1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0</v>
      </c>
      <c r="BH5883">
        <v>0</v>
      </c>
      <c r="BI5883">
        <v>0</v>
      </c>
      <c r="BJ5883">
        <v>0</v>
      </c>
      <c r="BK5883">
        <v>0</v>
      </c>
      <c r="BL5883">
        <v>0</v>
      </c>
      <c r="BM5883">
        <v>0</v>
      </c>
      <c r="BN5883">
        <v>0</v>
      </c>
      <c r="BO5883">
        <v>0</v>
      </c>
      <c r="BP5883">
        <v>0</v>
      </c>
      <c r="BQ5883">
        <v>0</v>
      </c>
      <c r="BR5883">
        <v>0</v>
      </c>
      <c r="BS5883">
        <v>0</v>
      </c>
      <c r="BT5883">
        <v>0</v>
      </c>
      <c r="BU5883">
        <v>0</v>
      </c>
      <c r="BV5883">
        <v>0</v>
      </c>
      <c r="BW5883">
        <v>0</v>
      </c>
      <c r="BX5883">
        <v>0</v>
      </c>
      <c r="BY5883">
        <v>0</v>
      </c>
      <c r="BZ5883">
        <v>0</v>
      </c>
      <c r="CA5883">
        <v>1</v>
      </c>
      <c r="CB5883">
        <v>0</v>
      </c>
      <c r="CC5883">
        <v>0</v>
      </c>
      <c r="CD5883">
        <v>0</v>
      </c>
      <c r="CE5883">
        <v>1</v>
      </c>
      <c r="CF5883">
        <v>0</v>
      </c>
      <c r="CG5883">
        <v>10</v>
      </c>
    </row>
    <row r="5884" spans="1:85" hidden="1" x14ac:dyDescent="0.3">
      <c r="A5884">
        <v>5882</v>
      </c>
      <c r="B5884">
        <v>12086</v>
      </c>
      <c r="C5884">
        <v>66</v>
      </c>
      <c r="D5884">
        <v>40</v>
      </c>
      <c r="E5884">
        <v>-0.14597543705343999</v>
      </c>
      <c r="F5884">
        <v>-0.216743171090923</v>
      </c>
      <c r="G5884">
        <v>3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1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1</v>
      </c>
      <c r="AA5884">
        <v>0</v>
      </c>
      <c r="AB5884">
        <v>0</v>
      </c>
      <c r="AC5884">
        <v>0</v>
      </c>
      <c r="AD5884">
        <v>0</v>
      </c>
      <c r="AE5884">
        <v>1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1</v>
      </c>
      <c r="AM5884">
        <v>1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>
        <v>0</v>
      </c>
      <c r="BH5884">
        <v>0</v>
      </c>
      <c r="BI5884">
        <v>0</v>
      </c>
      <c r="BJ5884">
        <v>0</v>
      </c>
      <c r="BK5884">
        <v>0</v>
      </c>
      <c r="BL5884">
        <v>0</v>
      </c>
      <c r="BM5884">
        <v>0</v>
      </c>
      <c r="BN5884">
        <v>0</v>
      </c>
      <c r="BO5884">
        <v>0</v>
      </c>
      <c r="BP5884">
        <v>0</v>
      </c>
      <c r="BQ5884">
        <v>0</v>
      </c>
      <c r="BR5884">
        <v>0</v>
      </c>
      <c r="BS5884">
        <v>0</v>
      </c>
      <c r="BT5884">
        <v>0</v>
      </c>
      <c r="BU5884">
        <v>0</v>
      </c>
      <c r="BV5884">
        <v>0</v>
      </c>
      <c r="BW5884">
        <v>0</v>
      </c>
      <c r="BX5884">
        <v>0</v>
      </c>
      <c r="BY5884">
        <v>0</v>
      </c>
      <c r="BZ5884">
        <v>0</v>
      </c>
      <c r="CA5884">
        <v>1</v>
      </c>
      <c r="CB5884">
        <v>0</v>
      </c>
      <c r="CC5884">
        <v>0</v>
      </c>
      <c r="CD5884">
        <v>0</v>
      </c>
      <c r="CE5884">
        <v>1</v>
      </c>
      <c r="CF5884">
        <v>0</v>
      </c>
      <c r="CG5884">
        <v>10</v>
      </c>
    </row>
    <row r="5885" spans="1:85" hidden="1" x14ac:dyDescent="0.3">
      <c r="A5885">
        <v>5883</v>
      </c>
      <c r="B5885">
        <v>10613</v>
      </c>
      <c r="C5885">
        <v>50</v>
      </c>
      <c r="D5885">
        <v>40</v>
      </c>
      <c r="E5885">
        <v>-0.14597543705343999</v>
      </c>
      <c r="F5885">
        <v>-0.216743171090923</v>
      </c>
      <c r="G5885">
        <v>3</v>
      </c>
      <c r="H5885">
        <v>0</v>
      </c>
      <c r="I5885">
        <v>0</v>
      </c>
      <c r="J5885">
        <v>1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1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1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1</v>
      </c>
      <c r="AM5885">
        <v>0</v>
      </c>
      <c r="AN5885">
        <v>1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>
        <v>0</v>
      </c>
      <c r="BH5885">
        <v>0</v>
      </c>
      <c r="BI5885">
        <v>0</v>
      </c>
      <c r="BJ5885">
        <v>0</v>
      </c>
      <c r="BK5885">
        <v>0</v>
      </c>
      <c r="BL5885">
        <v>0</v>
      </c>
      <c r="BM5885">
        <v>0</v>
      </c>
      <c r="BN5885">
        <v>0</v>
      </c>
      <c r="BO5885">
        <v>0</v>
      </c>
      <c r="BP5885">
        <v>0</v>
      </c>
      <c r="BQ5885">
        <v>0</v>
      </c>
      <c r="BR5885">
        <v>0</v>
      </c>
      <c r="BS5885">
        <v>0</v>
      </c>
      <c r="BT5885">
        <v>0</v>
      </c>
      <c r="BU5885">
        <v>0</v>
      </c>
      <c r="BV5885">
        <v>0</v>
      </c>
      <c r="BW5885">
        <v>0</v>
      </c>
      <c r="BX5885">
        <v>0</v>
      </c>
      <c r="BY5885">
        <v>0</v>
      </c>
      <c r="BZ5885">
        <v>0</v>
      </c>
      <c r="CA5885">
        <v>1</v>
      </c>
      <c r="CB5885">
        <v>0</v>
      </c>
      <c r="CC5885">
        <v>0</v>
      </c>
      <c r="CD5885">
        <v>0</v>
      </c>
      <c r="CE5885">
        <v>1</v>
      </c>
      <c r="CF5885">
        <v>0</v>
      </c>
      <c r="CG5885">
        <v>10</v>
      </c>
    </row>
    <row r="5886" spans="1:85" hidden="1" x14ac:dyDescent="0.3">
      <c r="A5886">
        <v>5884</v>
      </c>
      <c r="B5886">
        <v>27399</v>
      </c>
      <c r="C5886">
        <v>34</v>
      </c>
      <c r="D5886">
        <v>55</v>
      </c>
      <c r="E5886">
        <v>-0.14597543705343999</v>
      </c>
      <c r="F5886">
        <v>-0.216743171090923</v>
      </c>
      <c r="G5886">
        <v>3</v>
      </c>
      <c r="H5886">
        <v>0</v>
      </c>
      <c r="I5886">
        <v>0</v>
      </c>
      <c r="J5886">
        <v>1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1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1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1</v>
      </c>
      <c r="AM5886">
        <v>0</v>
      </c>
      <c r="AN5886">
        <v>1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0</v>
      </c>
      <c r="BG5886">
        <v>0</v>
      </c>
      <c r="BH5886">
        <v>0</v>
      </c>
      <c r="BI5886">
        <v>0</v>
      </c>
      <c r="BJ5886">
        <v>0</v>
      </c>
      <c r="BK5886">
        <v>0</v>
      </c>
      <c r="BL5886">
        <v>0</v>
      </c>
      <c r="BM5886">
        <v>0</v>
      </c>
      <c r="BN5886">
        <v>0</v>
      </c>
      <c r="BO5886">
        <v>0</v>
      </c>
      <c r="BP5886">
        <v>0</v>
      </c>
      <c r="BQ5886">
        <v>0</v>
      </c>
      <c r="BR5886">
        <v>0</v>
      </c>
      <c r="BS5886">
        <v>0</v>
      </c>
      <c r="BT5886">
        <v>0</v>
      </c>
      <c r="BU5886">
        <v>0</v>
      </c>
      <c r="BV5886">
        <v>0</v>
      </c>
      <c r="BW5886">
        <v>0</v>
      </c>
      <c r="BX5886">
        <v>0</v>
      </c>
      <c r="BY5886">
        <v>0</v>
      </c>
      <c r="BZ5886">
        <v>0</v>
      </c>
      <c r="CA5886">
        <v>1</v>
      </c>
      <c r="CB5886">
        <v>0</v>
      </c>
      <c r="CC5886">
        <v>0</v>
      </c>
      <c r="CD5886">
        <v>0</v>
      </c>
      <c r="CE5886">
        <v>1</v>
      </c>
      <c r="CF5886">
        <v>0</v>
      </c>
      <c r="CG5886">
        <v>10</v>
      </c>
    </row>
    <row r="5887" spans="1:85" hidden="1" x14ac:dyDescent="0.3">
      <c r="A5887">
        <v>5885</v>
      </c>
      <c r="B5887">
        <v>12624</v>
      </c>
      <c r="C5887">
        <v>63</v>
      </c>
      <c r="D5887">
        <v>70</v>
      </c>
      <c r="E5887">
        <v>-0.14597543705343999</v>
      </c>
      <c r="F5887">
        <v>-0.216743171090923</v>
      </c>
      <c r="G5887">
        <v>7</v>
      </c>
      <c r="H5887">
        <v>1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1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1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1</v>
      </c>
      <c r="AM5887">
        <v>0</v>
      </c>
      <c r="AN5887">
        <v>1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  <c r="BH5887">
        <v>0</v>
      </c>
      <c r="BI5887">
        <v>0</v>
      </c>
      <c r="BJ5887">
        <v>0</v>
      </c>
      <c r="BK5887">
        <v>0</v>
      </c>
      <c r="BL5887">
        <v>0</v>
      </c>
      <c r="BM5887">
        <v>0</v>
      </c>
      <c r="BN5887">
        <v>0</v>
      </c>
      <c r="BO5887">
        <v>0</v>
      </c>
      <c r="BP5887">
        <v>0</v>
      </c>
      <c r="BQ5887">
        <v>0</v>
      </c>
      <c r="BR5887">
        <v>0</v>
      </c>
      <c r="BS5887">
        <v>0</v>
      </c>
      <c r="BT5887">
        <v>0</v>
      </c>
      <c r="BU5887">
        <v>0</v>
      </c>
      <c r="BV5887">
        <v>0</v>
      </c>
      <c r="BW5887">
        <v>0</v>
      </c>
      <c r="BX5887">
        <v>0</v>
      </c>
      <c r="BY5887">
        <v>0</v>
      </c>
      <c r="BZ5887">
        <v>0</v>
      </c>
      <c r="CA5887">
        <v>1</v>
      </c>
      <c r="CB5887">
        <v>0</v>
      </c>
      <c r="CC5887">
        <v>0</v>
      </c>
      <c r="CD5887">
        <v>0</v>
      </c>
      <c r="CE5887">
        <v>1</v>
      </c>
      <c r="CF5887">
        <v>0</v>
      </c>
      <c r="CG5887">
        <v>10</v>
      </c>
    </row>
    <row r="5888" spans="1:85" hidden="1" x14ac:dyDescent="0.3">
      <c r="A5888">
        <v>5886</v>
      </c>
      <c r="B5888">
        <v>27418</v>
      </c>
      <c r="C5888">
        <v>49</v>
      </c>
      <c r="D5888">
        <v>40</v>
      </c>
      <c r="E5888">
        <v>-0.14597543705343999</v>
      </c>
      <c r="F5888">
        <v>-0.216743171090923</v>
      </c>
      <c r="G5888">
        <v>3</v>
      </c>
      <c r="H5888">
        <v>0</v>
      </c>
      <c r="I5888">
        <v>0</v>
      </c>
      <c r="J5888">
        <v>1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1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1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1</v>
      </c>
      <c r="AM5888">
        <v>0</v>
      </c>
      <c r="AN5888">
        <v>1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0</v>
      </c>
      <c r="BH5888">
        <v>0</v>
      </c>
      <c r="BI5888">
        <v>0</v>
      </c>
      <c r="BJ5888">
        <v>0</v>
      </c>
      <c r="BK5888">
        <v>0</v>
      </c>
      <c r="BL5888">
        <v>0</v>
      </c>
      <c r="BM5888">
        <v>0</v>
      </c>
      <c r="BN5888">
        <v>0</v>
      </c>
      <c r="BO5888">
        <v>0</v>
      </c>
      <c r="BP5888">
        <v>0</v>
      </c>
      <c r="BQ5888">
        <v>0</v>
      </c>
      <c r="BR5888">
        <v>0</v>
      </c>
      <c r="BS5888">
        <v>0</v>
      </c>
      <c r="BT5888">
        <v>0</v>
      </c>
      <c r="BU5888">
        <v>0</v>
      </c>
      <c r="BV5888">
        <v>0</v>
      </c>
      <c r="BW5888">
        <v>0</v>
      </c>
      <c r="BX5888">
        <v>0</v>
      </c>
      <c r="BY5888">
        <v>0</v>
      </c>
      <c r="BZ5888">
        <v>0</v>
      </c>
      <c r="CA5888">
        <v>1</v>
      </c>
      <c r="CB5888">
        <v>0</v>
      </c>
      <c r="CC5888">
        <v>0</v>
      </c>
      <c r="CD5888">
        <v>0</v>
      </c>
      <c r="CE5888">
        <v>1</v>
      </c>
      <c r="CF5888">
        <v>0</v>
      </c>
      <c r="CG5888">
        <v>10</v>
      </c>
    </row>
    <row r="5889" spans="1:85" hidden="1" x14ac:dyDescent="0.3">
      <c r="A5889">
        <v>5887</v>
      </c>
      <c r="B5889">
        <v>16833</v>
      </c>
      <c r="C5889">
        <v>42</v>
      </c>
      <c r="D5889">
        <v>40</v>
      </c>
      <c r="E5889">
        <v>-0.14597543705343999</v>
      </c>
      <c r="F5889">
        <v>-0.216743171090923</v>
      </c>
      <c r="G5889">
        <v>3</v>
      </c>
      <c r="H5889">
        <v>0</v>
      </c>
      <c r="I5889">
        <v>0</v>
      </c>
      <c r="J5889">
        <v>1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1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1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1</v>
      </c>
      <c r="AM5889">
        <v>0</v>
      </c>
      <c r="AN5889">
        <v>1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0</v>
      </c>
      <c r="BG5889">
        <v>0</v>
      </c>
      <c r="BH5889">
        <v>0</v>
      </c>
      <c r="BI5889">
        <v>0</v>
      </c>
      <c r="BJ5889">
        <v>0</v>
      </c>
      <c r="BK5889">
        <v>0</v>
      </c>
      <c r="BL5889">
        <v>0</v>
      </c>
      <c r="BM5889">
        <v>0</v>
      </c>
      <c r="BN5889">
        <v>0</v>
      </c>
      <c r="BO5889">
        <v>0</v>
      </c>
      <c r="BP5889">
        <v>0</v>
      </c>
      <c r="BQ5889">
        <v>0</v>
      </c>
      <c r="BR5889">
        <v>0</v>
      </c>
      <c r="BS5889">
        <v>0</v>
      </c>
      <c r="BT5889">
        <v>0</v>
      </c>
      <c r="BU5889">
        <v>0</v>
      </c>
      <c r="BV5889">
        <v>0</v>
      </c>
      <c r="BW5889">
        <v>0</v>
      </c>
      <c r="BX5889">
        <v>0</v>
      </c>
      <c r="BY5889">
        <v>0</v>
      </c>
      <c r="BZ5889">
        <v>0</v>
      </c>
      <c r="CA5889">
        <v>1</v>
      </c>
      <c r="CB5889">
        <v>0</v>
      </c>
      <c r="CC5889">
        <v>0</v>
      </c>
      <c r="CD5889">
        <v>0</v>
      </c>
      <c r="CE5889">
        <v>1</v>
      </c>
      <c r="CF5889">
        <v>0</v>
      </c>
      <c r="CG5889">
        <v>10</v>
      </c>
    </row>
    <row r="5890" spans="1:85" hidden="1" x14ac:dyDescent="0.3">
      <c r="A5890">
        <v>5888</v>
      </c>
      <c r="B5890">
        <v>16283</v>
      </c>
      <c r="C5890">
        <v>31</v>
      </c>
      <c r="D5890">
        <v>40</v>
      </c>
      <c r="E5890">
        <v>-0.14597543705343999</v>
      </c>
      <c r="F5890">
        <v>-0.216743171090923</v>
      </c>
      <c r="G5890">
        <v>3</v>
      </c>
      <c r="H5890">
        <v>0</v>
      </c>
      <c r="I5890">
        <v>0</v>
      </c>
      <c r="J5890">
        <v>1</v>
      </c>
      <c r="K5890">
        <v>0</v>
      </c>
      <c r="L5890">
        <v>0</v>
      </c>
      <c r="M5890">
        <v>0</v>
      </c>
      <c r="N5890">
        <v>0</v>
      </c>
      <c r="O5890">
        <v>1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1</v>
      </c>
      <c r="AJ5890">
        <v>0</v>
      </c>
      <c r="AK5890">
        <v>0</v>
      </c>
      <c r="AL5890">
        <v>1</v>
      </c>
      <c r="AM5890">
        <v>1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</v>
      </c>
      <c r="BE5890">
        <v>0</v>
      </c>
      <c r="BF5890">
        <v>0</v>
      </c>
      <c r="BG5890">
        <v>0</v>
      </c>
      <c r="BH5890">
        <v>0</v>
      </c>
      <c r="BI5890">
        <v>0</v>
      </c>
      <c r="BJ5890">
        <v>0</v>
      </c>
      <c r="BK5890">
        <v>0</v>
      </c>
      <c r="BL5890">
        <v>0</v>
      </c>
      <c r="BM5890">
        <v>0</v>
      </c>
      <c r="BN5890">
        <v>0</v>
      </c>
      <c r="BO5890">
        <v>0</v>
      </c>
      <c r="BP5890">
        <v>0</v>
      </c>
      <c r="BQ5890">
        <v>0</v>
      </c>
      <c r="BR5890">
        <v>0</v>
      </c>
      <c r="BS5890">
        <v>0</v>
      </c>
      <c r="BT5890">
        <v>0</v>
      </c>
      <c r="BU5890">
        <v>0</v>
      </c>
      <c r="BV5890">
        <v>0</v>
      </c>
      <c r="BW5890">
        <v>0</v>
      </c>
      <c r="BX5890">
        <v>0</v>
      </c>
      <c r="BY5890">
        <v>0</v>
      </c>
      <c r="BZ5890">
        <v>0</v>
      </c>
      <c r="CA5890">
        <v>1</v>
      </c>
      <c r="CB5890">
        <v>0</v>
      </c>
      <c r="CC5890">
        <v>0</v>
      </c>
      <c r="CD5890">
        <v>0</v>
      </c>
      <c r="CE5890">
        <v>1</v>
      </c>
      <c r="CF5890">
        <v>0</v>
      </c>
      <c r="CG5890">
        <v>10</v>
      </c>
    </row>
    <row r="5891" spans="1:85" hidden="1" x14ac:dyDescent="0.3">
      <c r="A5891">
        <v>5889</v>
      </c>
      <c r="B5891">
        <v>25627</v>
      </c>
      <c r="C5891">
        <v>44</v>
      </c>
      <c r="D5891">
        <v>50</v>
      </c>
      <c r="E5891">
        <v>-0.14597543705343999</v>
      </c>
      <c r="F5891">
        <v>-0.216743171090923</v>
      </c>
      <c r="G5891">
        <v>3</v>
      </c>
      <c r="H5891">
        <v>1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1</v>
      </c>
      <c r="AB5891">
        <v>0</v>
      </c>
      <c r="AC5891">
        <v>0</v>
      </c>
      <c r="AD5891">
        <v>0</v>
      </c>
      <c r="AE5891">
        <v>1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1</v>
      </c>
      <c r="AM5891">
        <v>0</v>
      </c>
      <c r="AN5891">
        <v>1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0</v>
      </c>
      <c r="BG5891">
        <v>0</v>
      </c>
      <c r="BH5891">
        <v>0</v>
      </c>
      <c r="BI5891">
        <v>0</v>
      </c>
      <c r="BJ5891">
        <v>0</v>
      </c>
      <c r="BK5891">
        <v>0</v>
      </c>
      <c r="BL5891">
        <v>0</v>
      </c>
      <c r="BM5891">
        <v>0</v>
      </c>
      <c r="BN5891">
        <v>0</v>
      </c>
      <c r="BO5891">
        <v>0</v>
      </c>
      <c r="BP5891">
        <v>0</v>
      </c>
      <c r="BQ5891">
        <v>0</v>
      </c>
      <c r="BR5891">
        <v>0</v>
      </c>
      <c r="BS5891">
        <v>0</v>
      </c>
      <c r="BT5891">
        <v>0</v>
      </c>
      <c r="BU5891">
        <v>0</v>
      </c>
      <c r="BV5891">
        <v>0</v>
      </c>
      <c r="BW5891">
        <v>0</v>
      </c>
      <c r="BX5891">
        <v>0</v>
      </c>
      <c r="BY5891">
        <v>0</v>
      </c>
      <c r="BZ5891">
        <v>0</v>
      </c>
      <c r="CA5891">
        <v>1</v>
      </c>
      <c r="CB5891">
        <v>0</v>
      </c>
      <c r="CC5891">
        <v>0</v>
      </c>
      <c r="CD5891">
        <v>0</v>
      </c>
      <c r="CE5891">
        <v>1</v>
      </c>
      <c r="CF5891">
        <v>0</v>
      </c>
      <c r="CG5891">
        <v>10</v>
      </c>
    </row>
    <row r="5892" spans="1:85" hidden="1" x14ac:dyDescent="0.3">
      <c r="A5892">
        <v>5890</v>
      </c>
      <c r="B5892">
        <v>25209</v>
      </c>
      <c r="C5892">
        <v>41</v>
      </c>
      <c r="D5892">
        <v>50</v>
      </c>
      <c r="E5892">
        <v>-0.14597543705343999</v>
      </c>
      <c r="F5892">
        <v>-0.216743171090923</v>
      </c>
      <c r="G5892">
        <v>3</v>
      </c>
      <c r="H5892">
        <v>0</v>
      </c>
      <c r="I5892">
        <v>0</v>
      </c>
      <c r="J5892">
        <v>1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1</v>
      </c>
      <c r="AC5892">
        <v>0</v>
      </c>
      <c r="AD5892">
        <v>1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1</v>
      </c>
      <c r="AM5892">
        <v>0</v>
      </c>
      <c r="AN5892">
        <v>1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0</v>
      </c>
      <c r="BF5892">
        <v>0</v>
      </c>
      <c r="BG5892">
        <v>0</v>
      </c>
      <c r="BH5892">
        <v>0</v>
      </c>
      <c r="BI5892">
        <v>0</v>
      </c>
      <c r="BJ5892">
        <v>0</v>
      </c>
      <c r="BK5892">
        <v>0</v>
      </c>
      <c r="BL5892">
        <v>0</v>
      </c>
      <c r="BM5892">
        <v>0</v>
      </c>
      <c r="BN5892">
        <v>0</v>
      </c>
      <c r="BO5892">
        <v>0</v>
      </c>
      <c r="BP5892">
        <v>0</v>
      </c>
      <c r="BQ5892">
        <v>0</v>
      </c>
      <c r="BR5892">
        <v>0</v>
      </c>
      <c r="BS5892">
        <v>0</v>
      </c>
      <c r="BT5892">
        <v>0</v>
      </c>
      <c r="BU5892">
        <v>0</v>
      </c>
      <c r="BV5892">
        <v>0</v>
      </c>
      <c r="BW5892">
        <v>0</v>
      </c>
      <c r="BX5892">
        <v>0</v>
      </c>
      <c r="BY5892">
        <v>0</v>
      </c>
      <c r="BZ5892">
        <v>0</v>
      </c>
      <c r="CA5892">
        <v>1</v>
      </c>
      <c r="CB5892">
        <v>0</v>
      </c>
      <c r="CC5892">
        <v>0</v>
      </c>
      <c r="CD5892">
        <v>0</v>
      </c>
      <c r="CE5892">
        <v>1</v>
      </c>
      <c r="CF5892">
        <v>0</v>
      </c>
      <c r="CG5892">
        <v>10</v>
      </c>
    </row>
    <row r="5893" spans="1:85" hidden="1" x14ac:dyDescent="0.3">
      <c r="A5893">
        <v>5891</v>
      </c>
      <c r="B5893">
        <v>3014</v>
      </c>
      <c r="C5893">
        <v>28</v>
      </c>
      <c r="D5893">
        <v>40</v>
      </c>
      <c r="E5893">
        <v>-0.14597543705343999</v>
      </c>
      <c r="F5893">
        <v>-0.216743171090923</v>
      </c>
      <c r="G5893">
        <v>3</v>
      </c>
      <c r="H5893">
        <v>0</v>
      </c>
      <c r="I5893">
        <v>0</v>
      </c>
      <c r="J5893">
        <v>1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1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1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1</v>
      </c>
      <c r="AM5893">
        <v>0</v>
      </c>
      <c r="AN5893">
        <v>1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0</v>
      </c>
      <c r="BG5893">
        <v>0</v>
      </c>
      <c r="BH5893">
        <v>0</v>
      </c>
      <c r="BI5893">
        <v>0</v>
      </c>
      <c r="BJ5893">
        <v>0</v>
      </c>
      <c r="BK5893">
        <v>0</v>
      </c>
      <c r="BL5893">
        <v>0</v>
      </c>
      <c r="BM5893">
        <v>0</v>
      </c>
      <c r="BN5893">
        <v>0</v>
      </c>
      <c r="BO5893">
        <v>0</v>
      </c>
      <c r="BP5893">
        <v>0</v>
      </c>
      <c r="BQ5893">
        <v>0</v>
      </c>
      <c r="BR5893">
        <v>0</v>
      </c>
      <c r="BS5893">
        <v>0</v>
      </c>
      <c r="BT5893">
        <v>0</v>
      </c>
      <c r="BU5893">
        <v>0</v>
      </c>
      <c r="BV5893">
        <v>0</v>
      </c>
      <c r="BW5893">
        <v>0</v>
      </c>
      <c r="BX5893">
        <v>0</v>
      </c>
      <c r="BY5893">
        <v>0</v>
      </c>
      <c r="BZ5893">
        <v>0</v>
      </c>
      <c r="CA5893">
        <v>1</v>
      </c>
      <c r="CB5893">
        <v>0</v>
      </c>
      <c r="CC5893">
        <v>0</v>
      </c>
      <c r="CD5893">
        <v>0</v>
      </c>
      <c r="CE5893">
        <v>1</v>
      </c>
      <c r="CF5893">
        <v>0</v>
      </c>
      <c r="CG5893">
        <v>10</v>
      </c>
    </row>
    <row r="5894" spans="1:85" hidden="1" x14ac:dyDescent="0.3">
      <c r="A5894">
        <v>5892</v>
      </c>
      <c r="B5894">
        <v>27161</v>
      </c>
      <c r="C5894">
        <v>43</v>
      </c>
      <c r="D5894">
        <v>40</v>
      </c>
      <c r="E5894">
        <v>-0.14597543705343999</v>
      </c>
      <c r="F5894">
        <v>-0.216743171090923</v>
      </c>
      <c r="G5894">
        <v>3</v>
      </c>
      <c r="H5894">
        <v>0</v>
      </c>
      <c r="I5894">
        <v>0</v>
      </c>
      <c r="J5894">
        <v>1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1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1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1</v>
      </c>
      <c r="AM5894">
        <v>0</v>
      </c>
      <c r="AN5894">
        <v>1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0</v>
      </c>
      <c r="BF5894">
        <v>0</v>
      </c>
      <c r="BG5894">
        <v>0</v>
      </c>
      <c r="BH5894">
        <v>0</v>
      </c>
      <c r="BI5894">
        <v>0</v>
      </c>
      <c r="BJ5894">
        <v>0</v>
      </c>
      <c r="BK5894">
        <v>0</v>
      </c>
      <c r="BL5894">
        <v>0</v>
      </c>
      <c r="BM5894">
        <v>0</v>
      </c>
      <c r="BN5894">
        <v>0</v>
      </c>
      <c r="BO5894">
        <v>0</v>
      </c>
      <c r="BP5894">
        <v>0</v>
      </c>
      <c r="BQ5894">
        <v>0</v>
      </c>
      <c r="BR5894">
        <v>0</v>
      </c>
      <c r="BS5894">
        <v>0</v>
      </c>
      <c r="BT5894">
        <v>0</v>
      </c>
      <c r="BU5894">
        <v>0</v>
      </c>
      <c r="BV5894">
        <v>0</v>
      </c>
      <c r="BW5894">
        <v>0</v>
      </c>
      <c r="BX5894">
        <v>0</v>
      </c>
      <c r="BY5894">
        <v>0</v>
      </c>
      <c r="BZ5894">
        <v>0</v>
      </c>
      <c r="CA5894">
        <v>1</v>
      </c>
      <c r="CB5894">
        <v>0</v>
      </c>
      <c r="CC5894">
        <v>0</v>
      </c>
      <c r="CD5894">
        <v>0</v>
      </c>
      <c r="CE5894">
        <v>1</v>
      </c>
      <c r="CF5894">
        <v>0</v>
      </c>
      <c r="CG5894">
        <v>10</v>
      </c>
    </row>
    <row r="5895" spans="1:85" hidden="1" x14ac:dyDescent="0.3">
      <c r="A5895">
        <v>5893</v>
      </c>
      <c r="B5895">
        <v>14715</v>
      </c>
      <c r="C5895">
        <v>33</v>
      </c>
      <c r="D5895">
        <v>55</v>
      </c>
      <c r="E5895">
        <v>-0.14597543705343999</v>
      </c>
      <c r="F5895">
        <v>-0.216743171090923</v>
      </c>
      <c r="G5895">
        <v>5</v>
      </c>
      <c r="H5895">
        <v>0</v>
      </c>
      <c r="I5895">
        <v>0</v>
      </c>
      <c r="J5895">
        <v>0</v>
      </c>
      <c r="K5895">
        <v>0</v>
      </c>
      <c r="L5895">
        <v>1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1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1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1</v>
      </c>
      <c r="AM5895">
        <v>0</v>
      </c>
      <c r="AN5895">
        <v>1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0</v>
      </c>
      <c r="BG5895">
        <v>0</v>
      </c>
      <c r="BH5895">
        <v>0</v>
      </c>
      <c r="BI5895">
        <v>0</v>
      </c>
      <c r="BJ5895">
        <v>0</v>
      </c>
      <c r="BK5895">
        <v>0</v>
      </c>
      <c r="BL5895">
        <v>0</v>
      </c>
      <c r="BM5895">
        <v>0</v>
      </c>
      <c r="BN5895">
        <v>0</v>
      </c>
      <c r="BO5895">
        <v>0</v>
      </c>
      <c r="BP5895">
        <v>0</v>
      </c>
      <c r="BQ5895">
        <v>0</v>
      </c>
      <c r="BR5895">
        <v>0</v>
      </c>
      <c r="BS5895">
        <v>0</v>
      </c>
      <c r="BT5895">
        <v>0</v>
      </c>
      <c r="BU5895">
        <v>0</v>
      </c>
      <c r="BV5895">
        <v>0</v>
      </c>
      <c r="BW5895">
        <v>0</v>
      </c>
      <c r="BX5895">
        <v>0</v>
      </c>
      <c r="BY5895">
        <v>0</v>
      </c>
      <c r="BZ5895">
        <v>0</v>
      </c>
      <c r="CA5895">
        <v>1</v>
      </c>
      <c r="CB5895">
        <v>0</v>
      </c>
      <c r="CC5895">
        <v>0</v>
      </c>
      <c r="CD5895">
        <v>0</v>
      </c>
      <c r="CE5895">
        <v>1</v>
      </c>
      <c r="CF5895">
        <v>0</v>
      </c>
      <c r="CG5895">
        <v>10</v>
      </c>
    </row>
    <row r="5896" spans="1:85" hidden="1" x14ac:dyDescent="0.3">
      <c r="A5896">
        <v>5894</v>
      </c>
      <c r="B5896">
        <v>17198</v>
      </c>
      <c r="C5896">
        <v>59</v>
      </c>
      <c r="D5896">
        <v>40</v>
      </c>
      <c r="E5896">
        <v>-0.14597543705343999</v>
      </c>
      <c r="F5896">
        <v>-0.216743171090923</v>
      </c>
      <c r="G5896">
        <v>3</v>
      </c>
      <c r="H5896">
        <v>0</v>
      </c>
      <c r="I5896">
        <v>0</v>
      </c>
      <c r="J5896">
        <v>1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1</v>
      </c>
      <c r="AC5896">
        <v>0</v>
      </c>
      <c r="AD5896">
        <v>1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1</v>
      </c>
      <c r="AM5896">
        <v>0</v>
      </c>
      <c r="AN5896">
        <v>1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0</v>
      </c>
      <c r="BG5896">
        <v>0</v>
      </c>
      <c r="BH5896">
        <v>0</v>
      </c>
      <c r="BI5896">
        <v>0</v>
      </c>
      <c r="BJ5896">
        <v>0</v>
      </c>
      <c r="BK5896">
        <v>0</v>
      </c>
      <c r="BL5896">
        <v>0</v>
      </c>
      <c r="BM5896">
        <v>0</v>
      </c>
      <c r="BN5896">
        <v>0</v>
      </c>
      <c r="BO5896">
        <v>0</v>
      </c>
      <c r="BP5896">
        <v>0</v>
      </c>
      <c r="BQ5896">
        <v>0</v>
      </c>
      <c r="BR5896">
        <v>0</v>
      </c>
      <c r="BS5896">
        <v>0</v>
      </c>
      <c r="BT5896">
        <v>0</v>
      </c>
      <c r="BU5896">
        <v>0</v>
      </c>
      <c r="BV5896">
        <v>0</v>
      </c>
      <c r="BW5896">
        <v>0</v>
      </c>
      <c r="BX5896">
        <v>0</v>
      </c>
      <c r="BY5896">
        <v>0</v>
      </c>
      <c r="BZ5896">
        <v>0</v>
      </c>
      <c r="CA5896">
        <v>1</v>
      </c>
      <c r="CB5896">
        <v>0</v>
      </c>
      <c r="CC5896">
        <v>0</v>
      </c>
      <c r="CD5896">
        <v>0</v>
      </c>
      <c r="CE5896">
        <v>1</v>
      </c>
      <c r="CF5896">
        <v>0</v>
      </c>
      <c r="CG5896">
        <v>10</v>
      </c>
    </row>
    <row r="5897" spans="1:85" x14ac:dyDescent="0.3">
      <c r="A5897">
        <v>5895</v>
      </c>
      <c r="B5897">
        <v>705</v>
      </c>
      <c r="C5897">
        <v>44</v>
      </c>
      <c r="D5897">
        <v>50</v>
      </c>
      <c r="E5897">
        <v>-0.14597543705343999</v>
      </c>
      <c r="F5897">
        <v>-0.216743171090923</v>
      </c>
      <c r="G5897">
        <v>6</v>
      </c>
      <c r="H5897">
        <v>1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1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1</v>
      </c>
      <c r="AH5897">
        <v>0</v>
      </c>
      <c r="AI5897">
        <v>0</v>
      </c>
      <c r="AJ5897">
        <v>0</v>
      </c>
      <c r="AK5897">
        <v>0</v>
      </c>
      <c r="AL5897">
        <v>1</v>
      </c>
      <c r="AM5897">
        <v>1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0</v>
      </c>
      <c r="BG5897">
        <v>0</v>
      </c>
      <c r="BH5897">
        <v>0</v>
      </c>
      <c r="BI5897">
        <v>0</v>
      </c>
      <c r="BJ5897">
        <v>0</v>
      </c>
      <c r="BK5897">
        <v>0</v>
      </c>
      <c r="BL5897">
        <v>0</v>
      </c>
      <c r="BM5897">
        <v>0</v>
      </c>
      <c r="BN5897">
        <v>0</v>
      </c>
      <c r="BO5897">
        <v>0</v>
      </c>
      <c r="BP5897">
        <v>0</v>
      </c>
      <c r="BQ5897">
        <v>0</v>
      </c>
      <c r="BR5897">
        <v>0</v>
      </c>
      <c r="BS5897">
        <v>0</v>
      </c>
      <c r="BT5897">
        <v>0</v>
      </c>
      <c r="BU5897">
        <v>0</v>
      </c>
      <c r="BV5897">
        <v>0</v>
      </c>
      <c r="BW5897">
        <v>0</v>
      </c>
      <c r="BX5897">
        <v>0</v>
      </c>
      <c r="BY5897">
        <v>0</v>
      </c>
      <c r="BZ5897">
        <v>0</v>
      </c>
      <c r="CA5897">
        <v>1</v>
      </c>
      <c r="CB5897">
        <v>0</v>
      </c>
      <c r="CC5897">
        <v>0</v>
      </c>
      <c r="CD5897">
        <v>0</v>
      </c>
      <c r="CE5897">
        <v>1</v>
      </c>
      <c r="CF5897">
        <v>0</v>
      </c>
      <c r="CG5897">
        <v>10</v>
      </c>
    </row>
    <row r="5898" spans="1:85" hidden="1" x14ac:dyDescent="0.3">
      <c r="A5898">
        <v>5896</v>
      </c>
      <c r="B5898">
        <v>22995</v>
      </c>
      <c r="C5898">
        <v>59</v>
      </c>
      <c r="D5898">
        <v>40</v>
      </c>
      <c r="E5898">
        <v>-0.14597543705343999</v>
      </c>
      <c r="F5898">
        <v>-0.216743171090923</v>
      </c>
      <c r="G5898">
        <v>3</v>
      </c>
      <c r="H5898">
        <v>0</v>
      </c>
      <c r="I5898">
        <v>0</v>
      </c>
      <c r="J5898">
        <v>1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1</v>
      </c>
      <c r="AC5898">
        <v>0</v>
      </c>
      <c r="AD5898">
        <v>1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1</v>
      </c>
      <c r="AM5898">
        <v>0</v>
      </c>
      <c r="AN5898">
        <v>1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0</v>
      </c>
      <c r="BG5898">
        <v>0</v>
      </c>
      <c r="BH5898">
        <v>0</v>
      </c>
      <c r="BI5898">
        <v>0</v>
      </c>
      <c r="BJ5898">
        <v>0</v>
      </c>
      <c r="BK5898">
        <v>0</v>
      </c>
      <c r="BL5898">
        <v>0</v>
      </c>
      <c r="BM5898">
        <v>0</v>
      </c>
      <c r="BN5898">
        <v>0</v>
      </c>
      <c r="BO5898">
        <v>0</v>
      </c>
      <c r="BP5898">
        <v>0</v>
      </c>
      <c r="BQ5898">
        <v>0</v>
      </c>
      <c r="BR5898">
        <v>0</v>
      </c>
      <c r="BS5898">
        <v>0</v>
      </c>
      <c r="BT5898">
        <v>0</v>
      </c>
      <c r="BU5898">
        <v>0</v>
      </c>
      <c r="BV5898">
        <v>0</v>
      </c>
      <c r="BW5898">
        <v>0</v>
      </c>
      <c r="BX5898">
        <v>0</v>
      </c>
      <c r="BY5898">
        <v>0</v>
      </c>
      <c r="BZ5898">
        <v>0</v>
      </c>
      <c r="CA5898">
        <v>1</v>
      </c>
      <c r="CB5898">
        <v>0</v>
      </c>
      <c r="CC5898">
        <v>0</v>
      </c>
      <c r="CD5898">
        <v>0</v>
      </c>
      <c r="CE5898">
        <v>1</v>
      </c>
      <c r="CF5898">
        <v>0</v>
      </c>
      <c r="CG5898">
        <v>10</v>
      </c>
    </row>
    <row r="5899" spans="1:85" hidden="1" x14ac:dyDescent="0.3">
      <c r="A5899">
        <v>5897</v>
      </c>
      <c r="B5899">
        <v>12762</v>
      </c>
      <c r="C5899">
        <v>65</v>
      </c>
      <c r="D5899">
        <v>40</v>
      </c>
      <c r="E5899">
        <v>-0.14597543705343999</v>
      </c>
      <c r="F5899">
        <v>-0.216743171090923</v>
      </c>
      <c r="G5899">
        <v>6</v>
      </c>
      <c r="H5899">
        <v>0</v>
      </c>
      <c r="I5899">
        <v>0</v>
      </c>
      <c r="J5899">
        <v>1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1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1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1</v>
      </c>
      <c r="AM5899">
        <v>0</v>
      </c>
      <c r="AN5899">
        <v>1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1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0</v>
      </c>
      <c r="BG5899">
        <v>0</v>
      </c>
      <c r="BH5899">
        <v>0</v>
      </c>
      <c r="BI5899">
        <v>0</v>
      </c>
      <c r="BJ5899">
        <v>0</v>
      </c>
      <c r="BK5899">
        <v>0</v>
      </c>
      <c r="BL5899">
        <v>0</v>
      </c>
      <c r="BM5899">
        <v>0</v>
      </c>
      <c r="BN5899">
        <v>0</v>
      </c>
      <c r="BO5899">
        <v>0</v>
      </c>
      <c r="BP5899">
        <v>0</v>
      </c>
      <c r="BQ5899">
        <v>0</v>
      </c>
      <c r="BR5899">
        <v>0</v>
      </c>
      <c r="BS5899">
        <v>0</v>
      </c>
      <c r="BT5899">
        <v>0</v>
      </c>
      <c r="BU5899">
        <v>0</v>
      </c>
      <c r="BV5899">
        <v>0</v>
      </c>
      <c r="BW5899">
        <v>0</v>
      </c>
      <c r="BX5899">
        <v>0</v>
      </c>
      <c r="BY5899">
        <v>0</v>
      </c>
      <c r="BZ5899">
        <v>0</v>
      </c>
      <c r="CA5899">
        <v>0</v>
      </c>
      <c r="CB5899">
        <v>0</v>
      </c>
      <c r="CC5899">
        <v>0</v>
      </c>
      <c r="CD5899">
        <v>0</v>
      </c>
      <c r="CE5899">
        <v>1</v>
      </c>
      <c r="CF5899">
        <v>0</v>
      </c>
      <c r="CG5899">
        <v>10</v>
      </c>
    </row>
    <row r="5900" spans="1:85" hidden="1" x14ac:dyDescent="0.3">
      <c r="A5900">
        <v>5898</v>
      </c>
      <c r="B5900">
        <v>11815</v>
      </c>
      <c r="C5900">
        <v>30</v>
      </c>
      <c r="D5900">
        <v>45</v>
      </c>
      <c r="E5900">
        <v>-0.14597543705343999</v>
      </c>
      <c r="F5900">
        <v>-0.216743171090923</v>
      </c>
      <c r="G5900">
        <v>4</v>
      </c>
      <c r="H5900">
        <v>0</v>
      </c>
      <c r="I5900">
        <v>0</v>
      </c>
      <c r="J5900">
        <v>0</v>
      </c>
      <c r="K5900">
        <v>0</v>
      </c>
      <c r="L5900">
        <v>1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1</v>
      </c>
      <c r="AA5900">
        <v>0</v>
      </c>
      <c r="AB5900">
        <v>0</v>
      </c>
      <c r="AC5900">
        <v>0</v>
      </c>
      <c r="AD5900">
        <v>0</v>
      </c>
      <c r="AE5900">
        <v>1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1</v>
      </c>
      <c r="AM5900">
        <v>0</v>
      </c>
      <c r="AN5900">
        <v>1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0</v>
      </c>
      <c r="BG5900">
        <v>0</v>
      </c>
      <c r="BH5900">
        <v>0</v>
      </c>
      <c r="BI5900">
        <v>0</v>
      </c>
      <c r="BJ5900">
        <v>0</v>
      </c>
      <c r="BK5900">
        <v>0</v>
      </c>
      <c r="BL5900">
        <v>0</v>
      </c>
      <c r="BM5900">
        <v>0</v>
      </c>
      <c r="BN5900">
        <v>0</v>
      </c>
      <c r="BO5900">
        <v>0</v>
      </c>
      <c r="BP5900">
        <v>0</v>
      </c>
      <c r="BQ5900">
        <v>0</v>
      </c>
      <c r="BR5900">
        <v>0</v>
      </c>
      <c r="BS5900">
        <v>0</v>
      </c>
      <c r="BT5900">
        <v>0</v>
      </c>
      <c r="BU5900">
        <v>0</v>
      </c>
      <c r="BV5900">
        <v>0</v>
      </c>
      <c r="BW5900">
        <v>0</v>
      </c>
      <c r="BX5900">
        <v>0</v>
      </c>
      <c r="BY5900">
        <v>0</v>
      </c>
      <c r="BZ5900">
        <v>0</v>
      </c>
      <c r="CA5900">
        <v>1</v>
      </c>
      <c r="CB5900">
        <v>0</v>
      </c>
      <c r="CC5900">
        <v>0</v>
      </c>
      <c r="CD5900">
        <v>0</v>
      </c>
      <c r="CE5900">
        <v>1</v>
      </c>
      <c r="CF5900">
        <v>0</v>
      </c>
      <c r="CG5900">
        <v>10</v>
      </c>
    </row>
    <row r="5901" spans="1:85" hidden="1" x14ac:dyDescent="0.3">
      <c r="A5901">
        <v>5899</v>
      </c>
      <c r="B5901">
        <v>27294</v>
      </c>
      <c r="C5901">
        <v>37</v>
      </c>
      <c r="D5901">
        <v>44</v>
      </c>
      <c r="E5901">
        <v>-0.14597543705343999</v>
      </c>
      <c r="F5901">
        <v>-0.216743171090923</v>
      </c>
      <c r="G5901">
        <v>3</v>
      </c>
      <c r="H5901">
        <v>0</v>
      </c>
      <c r="I5901">
        <v>0</v>
      </c>
      <c r="J5901">
        <v>1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1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1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1</v>
      </c>
      <c r="AM5901">
        <v>0</v>
      </c>
      <c r="AN5901">
        <v>1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0</v>
      </c>
      <c r="BG5901">
        <v>0</v>
      </c>
      <c r="BH5901">
        <v>0</v>
      </c>
      <c r="BI5901">
        <v>0</v>
      </c>
      <c r="BJ5901">
        <v>0</v>
      </c>
      <c r="BK5901">
        <v>0</v>
      </c>
      <c r="BL5901">
        <v>0</v>
      </c>
      <c r="BM5901">
        <v>0</v>
      </c>
      <c r="BN5901">
        <v>0</v>
      </c>
      <c r="BO5901">
        <v>0</v>
      </c>
      <c r="BP5901">
        <v>0</v>
      </c>
      <c r="BQ5901">
        <v>0</v>
      </c>
      <c r="BR5901">
        <v>0</v>
      </c>
      <c r="BS5901">
        <v>0</v>
      </c>
      <c r="BT5901">
        <v>0</v>
      </c>
      <c r="BU5901">
        <v>0</v>
      </c>
      <c r="BV5901">
        <v>0</v>
      </c>
      <c r="BW5901">
        <v>0</v>
      </c>
      <c r="BX5901">
        <v>0</v>
      </c>
      <c r="BY5901">
        <v>0</v>
      </c>
      <c r="BZ5901">
        <v>0</v>
      </c>
      <c r="CA5901">
        <v>1</v>
      </c>
      <c r="CB5901">
        <v>0</v>
      </c>
      <c r="CC5901">
        <v>0</v>
      </c>
      <c r="CD5901">
        <v>0</v>
      </c>
      <c r="CE5901">
        <v>1</v>
      </c>
      <c r="CF5901">
        <v>0</v>
      </c>
      <c r="CG5901">
        <v>10</v>
      </c>
    </row>
    <row r="5902" spans="1:85" hidden="1" x14ac:dyDescent="0.3">
      <c r="A5902">
        <v>5900</v>
      </c>
      <c r="B5902">
        <v>16874</v>
      </c>
      <c r="C5902">
        <v>48</v>
      </c>
      <c r="D5902">
        <v>40</v>
      </c>
      <c r="E5902">
        <v>-0.14597543705343999</v>
      </c>
      <c r="F5902">
        <v>-0.216743171090923</v>
      </c>
      <c r="G5902">
        <v>4</v>
      </c>
      <c r="H5902">
        <v>0</v>
      </c>
      <c r="I5902">
        <v>0</v>
      </c>
      <c r="J5902">
        <v>1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1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1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1</v>
      </c>
      <c r="AM5902">
        <v>0</v>
      </c>
      <c r="AN5902">
        <v>1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0</v>
      </c>
      <c r="BG5902">
        <v>0</v>
      </c>
      <c r="BH5902">
        <v>0</v>
      </c>
      <c r="BI5902">
        <v>0</v>
      </c>
      <c r="BJ5902">
        <v>0</v>
      </c>
      <c r="BK5902">
        <v>0</v>
      </c>
      <c r="BL5902">
        <v>0</v>
      </c>
      <c r="BM5902">
        <v>0</v>
      </c>
      <c r="BN5902">
        <v>0</v>
      </c>
      <c r="BO5902">
        <v>0</v>
      </c>
      <c r="BP5902">
        <v>0</v>
      </c>
      <c r="BQ5902">
        <v>0</v>
      </c>
      <c r="BR5902">
        <v>0</v>
      </c>
      <c r="BS5902">
        <v>0</v>
      </c>
      <c r="BT5902">
        <v>0</v>
      </c>
      <c r="BU5902">
        <v>0</v>
      </c>
      <c r="BV5902">
        <v>0</v>
      </c>
      <c r="BW5902">
        <v>0</v>
      </c>
      <c r="BX5902">
        <v>0</v>
      </c>
      <c r="BY5902">
        <v>0</v>
      </c>
      <c r="BZ5902">
        <v>0</v>
      </c>
      <c r="CA5902">
        <v>1</v>
      </c>
      <c r="CB5902">
        <v>0</v>
      </c>
      <c r="CC5902">
        <v>0</v>
      </c>
      <c r="CD5902">
        <v>0</v>
      </c>
      <c r="CE5902">
        <v>1</v>
      </c>
      <c r="CF5902">
        <v>0</v>
      </c>
      <c r="CG5902">
        <v>10</v>
      </c>
    </row>
    <row r="5903" spans="1:85" x14ac:dyDescent="0.3">
      <c r="A5903">
        <v>5901</v>
      </c>
      <c r="B5903">
        <v>16259</v>
      </c>
      <c r="C5903">
        <v>43</v>
      </c>
      <c r="D5903">
        <v>40</v>
      </c>
      <c r="E5903">
        <v>-0.14597543705343999</v>
      </c>
      <c r="F5903">
        <v>-0.216743171090923</v>
      </c>
      <c r="G5903">
        <v>6</v>
      </c>
      <c r="H5903">
        <v>0</v>
      </c>
      <c r="I5903">
        <v>0</v>
      </c>
      <c r="J5903">
        <v>1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1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1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1</v>
      </c>
      <c r="AM5903">
        <v>0</v>
      </c>
      <c r="AN5903">
        <v>1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0</v>
      </c>
      <c r="BG5903">
        <v>0</v>
      </c>
      <c r="BH5903">
        <v>0</v>
      </c>
      <c r="BI5903">
        <v>0</v>
      </c>
      <c r="BJ5903">
        <v>0</v>
      </c>
      <c r="BK5903">
        <v>0</v>
      </c>
      <c r="BL5903">
        <v>0</v>
      </c>
      <c r="BM5903">
        <v>0</v>
      </c>
      <c r="BN5903">
        <v>0</v>
      </c>
      <c r="BO5903">
        <v>0</v>
      </c>
      <c r="BP5903">
        <v>0</v>
      </c>
      <c r="BQ5903">
        <v>0</v>
      </c>
      <c r="BR5903">
        <v>0</v>
      </c>
      <c r="BS5903">
        <v>0</v>
      </c>
      <c r="BT5903">
        <v>0</v>
      </c>
      <c r="BU5903">
        <v>0</v>
      </c>
      <c r="BV5903">
        <v>0</v>
      </c>
      <c r="BW5903">
        <v>0</v>
      </c>
      <c r="BX5903">
        <v>0</v>
      </c>
      <c r="BY5903">
        <v>0</v>
      </c>
      <c r="BZ5903">
        <v>0</v>
      </c>
      <c r="CA5903">
        <v>1</v>
      </c>
      <c r="CB5903">
        <v>0</v>
      </c>
      <c r="CC5903">
        <v>0</v>
      </c>
      <c r="CD5903">
        <v>0</v>
      </c>
      <c r="CE5903">
        <v>1</v>
      </c>
      <c r="CF5903">
        <v>0</v>
      </c>
      <c r="CG5903">
        <v>10</v>
      </c>
    </row>
    <row r="5904" spans="1:85" hidden="1" x14ac:dyDescent="0.3">
      <c r="A5904">
        <v>5902</v>
      </c>
      <c r="B5904">
        <v>21132</v>
      </c>
      <c r="C5904">
        <v>45</v>
      </c>
      <c r="D5904">
        <v>24</v>
      </c>
      <c r="E5904">
        <v>-0.14597543705343999</v>
      </c>
      <c r="F5904">
        <v>-0.216743171090923</v>
      </c>
      <c r="G5904">
        <v>5</v>
      </c>
      <c r="H5904">
        <v>0</v>
      </c>
      <c r="I5904">
        <v>0</v>
      </c>
      <c r="J5904">
        <v>1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1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1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1</v>
      </c>
      <c r="AM5904">
        <v>0</v>
      </c>
      <c r="AN5904">
        <v>1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>
        <v>0</v>
      </c>
      <c r="BI5904">
        <v>0</v>
      </c>
      <c r="BJ5904">
        <v>0</v>
      </c>
      <c r="BK5904">
        <v>0</v>
      </c>
      <c r="BL5904">
        <v>0</v>
      </c>
      <c r="BM5904">
        <v>0</v>
      </c>
      <c r="BN5904">
        <v>0</v>
      </c>
      <c r="BO5904">
        <v>0</v>
      </c>
      <c r="BP5904">
        <v>0</v>
      </c>
      <c r="BQ5904">
        <v>0</v>
      </c>
      <c r="BR5904">
        <v>0</v>
      </c>
      <c r="BS5904">
        <v>0</v>
      </c>
      <c r="BT5904">
        <v>0</v>
      </c>
      <c r="BU5904">
        <v>0</v>
      </c>
      <c r="BV5904">
        <v>0</v>
      </c>
      <c r="BW5904">
        <v>0</v>
      </c>
      <c r="BX5904">
        <v>0</v>
      </c>
      <c r="BY5904">
        <v>0</v>
      </c>
      <c r="BZ5904">
        <v>0</v>
      </c>
      <c r="CA5904">
        <v>1</v>
      </c>
      <c r="CB5904">
        <v>0</v>
      </c>
      <c r="CC5904">
        <v>0</v>
      </c>
      <c r="CD5904">
        <v>0</v>
      </c>
      <c r="CE5904">
        <v>1</v>
      </c>
      <c r="CF5904">
        <v>0</v>
      </c>
      <c r="CG5904">
        <v>10</v>
      </c>
    </row>
    <row r="5905" spans="1:85" hidden="1" x14ac:dyDescent="0.3">
      <c r="A5905">
        <v>5903</v>
      </c>
      <c r="B5905">
        <v>16557</v>
      </c>
      <c r="C5905">
        <v>31</v>
      </c>
      <c r="D5905">
        <v>40</v>
      </c>
      <c r="E5905">
        <v>-0.14597543705343999</v>
      </c>
      <c r="F5905">
        <v>-0.216743171090923</v>
      </c>
      <c r="G5905">
        <v>6</v>
      </c>
      <c r="H5905">
        <v>0</v>
      </c>
      <c r="I5905">
        <v>0</v>
      </c>
      <c r="J5905">
        <v>1</v>
      </c>
      <c r="K5905">
        <v>0</v>
      </c>
      <c r="L5905">
        <v>0</v>
      </c>
      <c r="M5905">
        <v>0</v>
      </c>
      <c r="N5905">
        <v>0</v>
      </c>
      <c r="O5905">
        <v>1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1</v>
      </c>
      <c r="AJ5905">
        <v>0</v>
      </c>
      <c r="AK5905">
        <v>0</v>
      </c>
      <c r="AL5905">
        <v>1</v>
      </c>
      <c r="AM5905">
        <v>1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>
        <v>0</v>
      </c>
      <c r="BI5905">
        <v>0</v>
      </c>
      <c r="BJ5905">
        <v>0</v>
      </c>
      <c r="BK5905">
        <v>0</v>
      </c>
      <c r="BL5905">
        <v>0</v>
      </c>
      <c r="BM5905">
        <v>0</v>
      </c>
      <c r="BN5905">
        <v>0</v>
      </c>
      <c r="BO5905">
        <v>0</v>
      </c>
      <c r="BP5905">
        <v>0</v>
      </c>
      <c r="BQ5905">
        <v>0</v>
      </c>
      <c r="BR5905">
        <v>0</v>
      </c>
      <c r="BS5905">
        <v>0</v>
      </c>
      <c r="BT5905">
        <v>0</v>
      </c>
      <c r="BU5905">
        <v>0</v>
      </c>
      <c r="BV5905">
        <v>0</v>
      </c>
      <c r="BW5905">
        <v>0</v>
      </c>
      <c r="BX5905">
        <v>0</v>
      </c>
      <c r="BY5905">
        <v>0</v>
      </c>
      <c r="BZ5905">
        <v>0</v>
      </c>
      <c r="CA5905">
        <v>1</v>
      </c>
      <c r="CB5905">
        <v>0</v>
      </c>
      <c r="CC5905">
        <v>0</v>
      </c>
      <c r="CD5905">
        <v>0</v>
      </c>
      <c r="CE5905">
        <v>1</v>
      </c>
      <c r="CF5905">
        <v>0</v>
      </c>
      <c r="CG5905">
        <v>10</v>
      </c>
    </row>
    <row r="5906" spans="1:85" x14ac:dyDescent="0.3">
      <c r="A5906">
        <v>5904</v>
      </c>
      <c r="B5906">
        <v>26957</v>
      </c>
      <c r="C5906">
        <v>40</v>
      </c>
      <c r="D5906">
        <v>40</v>
      </c>
      <c r="E5906">
        <v>-0.14597543705343999</v>
      </c>
      <c r="F5906">
        <v>-0.216743171090923</v>
      </c>
      <c r="G5906">
        <v>5</v>
      </c>
      <c r="H5906">
        <v>1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1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1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1</v>
      </c>
      <c r="AM5906">
        <v>1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0</v>
      </c>
      <c r="BG5906">
        <v>0</v>
      </c>
      <c r="BH5906">
        <v>0</v>
      </c>
      <c r="BI5906">
        <v>0</v>
      </c>
      <c r="BJ5906">
        <v>0</v>
      </c>
      <c r="BK5906">
        <v>0</v>
      </c>
      <c r="BL5906">
        <v>0</v>
      </c>
      <c r="BM5906">
        <v>0</v>
      </c>
      <c r="BN5906">
        <v>0</v>
      </c>
      <c r="BO5906">
        <v>0</v>
      </c>
      <c r="BP5906">
        <v>0</v>
      </c>
      <c r="BQ5906">
        <v>0</v>
      </c>
      <c r="BR5906">
        <v>0</v>
      </c>
      <c r="BS5906">
        <v>0</v>
      </c>
      <c r="BT5906">
        <v>0</v>
      </c>
      <c r="BU5906">
        <v>0</v>
      </c>
      <c r="BV5906">
        <v>0</v>
      </c>
      <c r="BW5906">
        <v>0</v>
      </c>
      <c r="BX5906">
        <v>0</v>
      </c>
      <c r="BY5906">
        <v>0</v>
      </c>
      <c r="BZ5906">
        <v>0</v>
      </c>
      <c r="CA5906">
        <v>1</v>
      </c>
      <c r="CB5906">
        <v>0</v>
      </c>
      <c r="CC5906">
        <v>0</v>
      </c>
      <c r="CD5906">
        <v>0</v>
      </c>
      <c r="CE5906">
        <v>1</v>
      </c>
      <c r="CF5906">
        <v>0</v>
      </c>
      <c r="CG5906">
        <v>10</v>
      </c>
    </row>
    <row r="5907" spans="1:85" hidden="1" x14ac:dyDescent="0.3">
      <c r="A5907">
        <v>5905</v>
      </c>
      <c r="B5907">
        <v>1992</v>
      </c>
      <c r="C5907">
        <v>47</v>
      </c>
      <c r="D5907">
        <v>70</v>
      </c>
      <c r="E5907">
        <v>-0.14597543705343999</v>
      </c>
      <c r="F5907">
        <v>-0.216743171090923</v>
      </c>
      <c r="G5907">
        <v>4</v>
      </c>
      <c r="H5907">
        <v>0</v>
      </c>
      <c r="I5907">
        <v>0</v>
      </c>
      <c r="J5907">
        <v>0</v>
      </c>
      <c r="K5907">
        <v>0</v>
      </c>
      <c r="L5907">
        <v>1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1</v>
      </c>
      <c r="AA5907">
        <v>0</v>
      </c>
      <c r="AB5907">
        <v>0</v>
      </c>
      <c r="AC5907">
        <v>0</v>
      </c>
      <c r="AD5907">
        <v>0</v>
      </c>
      <c r="AE5907">
        <v>1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1</v>
      </c>
      <c r="AM5907">
        <v>0</v>
      </c>
      <c r="AN5907">
        <v>1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0</v>
      </c>
      <c r="BH5907">
        <v>0</v>
      </c>
      <c r="BI5907">
        <v>0</v>
      </c>
      <c r="BJ5907">
        <v>0</v>
      </c>
      <c r="BK5907">
        <v>0</v>
      </c>
      <c r="BL5907">
        <v>0</v>
      </c>
      <c r="BM5907">
        <v>0</v>
      </c>
      <c r="BN5907">
        <v>0</v>
      </c>
      <c r="BO5907">
        <v>0</v>
      </c>
      <c r="BP5907">
        <v>0</v>
      </c>
      <c r="BQ5907">
        <v>0</v>
      </c>
      <c r="BR5907">
        <v>0</v>
      </c>
      <c r="BS5907">
        <v>0</v>
      </c>
      <c r="BT5907">
        <v>0</v>
      </c>
      <c r="BU5907">
        <v>0</v>
      </c>
      <c r="BV5907">
        <v>0</v>
      </c>
      <c r="BW5907">
        <v>0</v>
      </c>
      <c r="BX5907">
        <v>0</v>
      </c>
      <c r="BY5907">
        <v>0</v>
      </c>
      <c r="BZ5907">
        <v>0</v>
      </c>
      <c r="CA5907">
        <v>1</v>
      </c>
      <c r="CB5907">
        <v>0</v>
      </c>
      <c r="CC5907">
        <v>0</v>
      </c>
      <c r="CD5907">
        <v>0</v>
      </c>
      <c r="CE5907">
        <v>1</v>
      </c>
      <c r="CF5907">
        <v>0</v>
      </c>
      <c r="CG5907">
        <v>10</v>
      </c>
    </row>
    <row r="5908" spans="1:85" hidden="1" x14ac:dyDescent="0.3">
      <c r="A5908">
        <v>5906</v>
      </c>
      <c r="B5908">
        <v>25713</v>
      </c>
      <c r="C5908">
        <v>32</v>
      </c>
      <c r="D5908">
        <v>99</v>
      </c>
      <c r="E5908">
        <v>-0.14597543705343999</v>
      </c>
      <c r="F5908">
        <v>-0.216743171090923</v>
      </c>
      <c r="G5908">
        <v>5</v>
      </c>
      <c r="H5908">
        <v>0</v>
      </c>
      <c r="I5908">
        <v>0</v>
      </c>
      <c r="J5908">
        <v>1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1</v>
      </c>
      <c r="AC5908">
        <v>0</v>
      </c>
      <c r="AD5908">
        <v>1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1</v>
      </c>
      <c r="AM5908">
        <v>0</v>
      </c>
      <c r="AN5908">
        <v>1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</v>
      </c>
      <c r="BG5908">
        <v>0</v>
      </c>
      <c r="BH5908">
        <v>0</v>
      </c>
      <c r="BI5908">
        <v>0</v>
      </c>
      <c r="BJ5908">
        <v>0</v>
      </c>
      <c r="BK5908">
        <v>0</v>
      </c>
      <c r="BL5908">
        <v>0</v>
      </c>
      <c r="BM5908">
        <v>0</v>
      </c>
      <c r="BN5908">
        <v>0</v>
      </c>
      <c r="BO5908">
        <v>0</v>
      </c>
      <c r="BP5908">
        <v>0</v>
      </c>
      <c r="BQ5908">
        <v>0</v>
      </c>
      <c r="BR5908">
        <v>0</v>
      </c>
      <c r="BS5908">
        <v>0</v>
      </c>
      <c r="BT5908">
        <v>0</v>
      </c>
      <c r="BU5908">
        <v>0</v>
      </c>
      <c r="BV5908">
        <v>0</v>
      </c>
      <c r="BW5908">
        <v>0</v>
      </c>
      <c r="BX5908">
        <v>0</v>
      </c>
      <c r="BY5908">
        <v>0</v>
      </c>
      <c r="BZ5908">
        <v>0</v>
      </c>
      <c r="CA5908">
        <v>1</v>
      </c>
      <c r="CB5908">
        <v>0</v>
      </c>
      <c r="CC5908">
        <v>0</v>
      </c>
      <c r="CD5908">
        <v>0</v>
      </c>
      <c r="CE5908">
        <v>1</v>
      </c>
      <c r="CF5908">
        <v>0</v>
      </c>
      <c r="CG5908">
        <v>10</v>
      </c>
    </row>
    <row r="5909" spans="1:85" hidden="1" x14ac:dyDescent="0.3">
      <c r="A5909">
        <v>5907</v>
      </c>
      <c r="B5909">
        <v>25190</v>
      </c>
      <c r="C5909">
        <v>42</v>
      </c>
      <c r="D5909">
        <v>50</v>
      </c>
      <c r="E5909">
        <v>-0.14597543705343999</v>
      </c>
      <c r="F5909">
        <v>-0.216743171090923</v>
      </c>
      <c r="G5909">
        <v>4</v>
      </c>
      <c r="H5909">
        <v>0</v>
      </c>
      <c r="I5909">
        <v>0</v>
      </c>
      <c r="J5909">
        <v>1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1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1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1</v>
      </c>
      <c r="AM5909">
        <v>0</v>
      </c>
      <c r="AN5909">
        <v>1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0</v>
      </c>
      <c r="BG5909">
        <v>0</v>
      </c>
      <c r="BH5909">
        <v>0</v>
      </c>
      <c r="BI5909">
        <v>0</v>
      </c>
      <c r="BJ5909">
        <v>0</v>
      </c>
      <c r="BK5909">
        <v>0</v>
      </c>
      <c r="BL5909">
        <v>0</v>
      </c>
      <c r="BM5909">
        <v>0</v>
      </c>
      <c r="BN5909">
        <v>0</v>
      </c>
      <c r="BO5909">
        <v>0</v>
      </c>
      <c r="BP5909">
        <v>0</v>
      </c>
      <c r="BQ5909">
        <v>0</v>
      </c>
      <c r="BR5909">
        <v>0</v>
      </c>
      <c r="BS5909">
        <v>0</v>
      </c>
      <c r="BT5909">
        <v>0</v>
      </c>
      <c r="BU5909">
        <v>0</v>
      </c>
      <c r="BV5909">
        <v>0</v>
      </c>
      <c r="BW5909">
        <v>0</v>
      </c>
      <c r="BX5909">
        <v>0</v>
      </c>
      <c r="BY5909">
        <v>0</v>
      </c>
      <c r="BZ5909">
        <v>0</v>
      </c>
      <c r="CA5909">
        <v>1</v>
      </c>
      <c r="CB5909">
        <v>0</v>
      </c>
      <c r="CC5909">
        <v>0</v>
      </c>
      <c r="CD5909">
        <v>0</v>
      </c>
      <c r="CE5909">
        <v>1</v>
      </c>
      <c r="CF5909">
        <v>0</v>
      </c>
      <c r="CG5909">
        <v>10</v>
      </c>
    </row>
    <row r="5910" spans="1:85" hidden="1" x14ac:dyDescent="0.3">
      <c r="A5910">
        <v>5908</v>
      </c>
      <c r="B5910">
        <v>7269</v>
      </c>
      <c r="C5910">
        <v>33</v>
      </c>
      <c r="D5910">
        <v>50</v>
      </c>
      <c r="E5910">
        <v>-0.14597543705343999</v>
      </c>
      <c r="F5910">
        <v>-0.216743171090923</v>
      </c>
      <c r="G5910">
        <v>8</v>
      </c>
      <c r="H5910">
        <v>0</v>
      </c>
      <c r="I5910">
        <v>0</v>
      </c>
      <c r="J5910">
        <v>0</v>
      </c>
      <c r="K5910">
        <v>0</v>
      </c>
      <c r="L5910">
        <v>1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1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1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1</v>
      </c>
      <c r="AM5910">
        <v>1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0</v>
      </c>
      <c r="BG5910">
        <v>0</v>
      </c>
      <c r="BH5910">
        <v>0</v>
      </c>
      <c r="BI5910">
        <v>0</v>
      </c>
      <c r="BJ5910">
        <v>0</v>
      </c>
      <c r="BK5910">
        <v>0</v>
      </c>
      <c r="BL5910">
        <v>0</v>
      </c>
      <c r="BM5910">
        <v>0</v>
      </c>
      <c r="BN5910">
        <v>0</v>
      </c>
      <c r="BO5910">
        <v>0</v>
      </c>
      <c r="BP5910">
        <v>0</v>
      </c>
      <c r="BQ5910">
        <v>0</v>
      </c>
      <c r="BR5910">
        <v>0</v>
      </c>
      <c r="BS5910">
        <v>0</v>
      </c>
      <c r="BT5910">
        <v>0</v>
      </c>
      <c r="BU5910">
        <v>0</v>
      </c>
      <c r="BV5910">
        <v>0</v>
      </c>
      <c r="BW5910">
        <v>0</v>
      </c>
      <c r="BX5910">
        <v>0</v>
      </c>
      <c r="BY5910">
        <v>0</v>
      </c>
      <c r="BZ5910">
        <v>0</v>
      </c>
      <c r="CA5910">
        <v>1</v>
      </c>
      <c r="CB5910">
        <v>0</v>
      </c>
      <c r="CC5910">
        <v>0</v>
      </c>
      <c r="CD5910">
        <v>0</v>
      </c>
      <c r="CE5910">
        <v>1</v>
      </c>
      <c r="CF5910">
        <v>0</v>
      </c>
      <c r="CG5910">
        <v>10</v>
      </c>
    </row>
    <row r="5911" spans="1:85" x14ac:dyDescent="0.3">
      <c r="A5911">
        <v>5909</v>
      </c>
      <c r="B5911">
        <v>8480</v>
      </c>
      <c r="C5911">
        <v>40</v>
      </c>
      <c r="D5911">
        <v>40</v>
      </c>
      <c r="E5911">
        <v>-0.14597543705343999</v>
      </c>
      <c r="F5911">
        <v>-0.216743171090923</v>
      </c>
      <c r="G5911">
        <v>5</v>
      </c>
      <c r="H5911">
        <v>1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1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1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1</v>
      </c>
      <c r="AM5911">
        <v>0</v>
      </c>
      <c r="AN5911">
        <v>1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0</v>
      </c>
      <c r="BG5911">
        <v>0</v>
      </c>
      <c r="BH5911">
        <v>0</v>
      </c>
      <c r="BI5911">
        <v>0</v>
      </c>
      <c r="BJ5911">
        <v>0</v>
      </c>
      <c r="BK5911">
        <v>0</v>
      </c>
      <c r="BL5911">
        <v>0</v>
      </c>
      <c r="BM5911">
        <v>0</v>
      </c>
      <c r="BN5911">
        <v>0</v>
      </c>
      <c r="BO5911">
        <v>0</v>
      </c>
      <c r="BP5911">
        <v>0</v>
      </c>
      <c r="BQ5911">
        <v>0</v>
      </c>
      <c r="BR5911">
        <v>0</v>
      </c>
      <c r="BS5911">
        <v>0</v>
      </c>
      <c r="BT5911">
        <v>0</v>
      </c>
      <c r="BU5911">
        <v>0</v>
      </c>
      <c r="BV5911">
        <v>0</v>
      </c>
      <c r="BW5911">
        <v>0</v>
      </c>
      <c r="BX5911">
        <v>0</v>
      </c>
      <c r="BY5911">
        <v>0</v>
      </c>
      <c r="BZ5911">
        <v>0</v>
      </c>
      <c r="CA5911">
        <v>1</v>
      </c>
      <c r="CB5911">
        <v>0</v>
      </c>
      <c r="CC5911">
        <v>0</v>
      </c>
      <c r="CD5911">
        <v>0</v>
      </c>
      <c r="CE5911">
        <v>1</v>
      </c>
      <c r="CF5911">
        <v>0</v>
      </c>
      <c r="CG5911">
        <v>10</v>
      </c>
    </row>
    <row r="5912" spans="1:85" hidden="1" x14ac:dyDescent="0.3">
      <c r="A5912">
        <v>5910</v>
      </c>
      <c r="B5912">
        <v>26949</v>
      </c>
      <c r="C5912">
        <v>26</v>
      </c>
      <c r="D5912">
        <v>40</v>
      </c>
      <c r="E5912">
        <v>-0.14597543705343999</v>
      </c>
      <c r="F5912">
        <v>-0.216743171090923</v>
      </c>
      <c r="G5912">
        <v>3</v>
      </c>
      <c r="H5912">
        <v>0</v>
      </c>
      <c r="I5912">
        <v>0</v>
      </c>
      <c r="J5912">
        <v>1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1</v>
      </c>
      <c r="AC5912">
        <v>0</v>
      </c>
      <c r="AD5912">
        <v>1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1</v>
      </c>
      <c r="AM5912">
        <v>0</v>
      </c>
      <c r="AN5912">
        <v>1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0</v>
      </c>
      <c r="BG5912">
        <v>0</v>
      </c>
      <c r="BH5912">
        <v>0</v>
      </c>
      <c r="BI5912">
        <v>0</v>
      </c>
      <c r="BJ5912">
        <v>0</v>
      </c>
      <c r="BK5912">
        <v>0</v>
      </c>
      <c r="BL5912">
        <v>0</v>
      </c>
      <c r="BM5912">
        <v>0</v>
      </c>
      <c r="BN5912">
        <v>0</v>
      </c>
      <c r="BO5912">
        <v>0</v>
      </c>
      <c r="BP5912">
        <v>0</v>
      </c>
      <c r="BQ5912">
        <v>0</v>
      </c>
      <c r="BR5912">
        <v>0</v>
      </c>
      <c r="BS5912">
        <v>0</v>
      </c>
      <c r="BT5912">
        <v>0</v>
      </c>
      <c r="BU5912">
        <v>0</v>
      </c>
      <c r="BV5912">
        <v>0</v>
      </c>
      <c r="BW5912">
        <v>0</v>
      </c>
      <c r="BX5912">
        <v>0</v>
      </c>
      <c r="BY5912">
        <v>0</v>
      </c>
      <c r="BZ5912">
        <v>0</v>
      </c>
      <c r="CA5912">
        <v>1</v>
      </c>
      <c r="CB5912">
        <v>0</v>
      </c>
      <c r="CC5912">
        <v>0</v>
      </c>
      <c r="CD5912">
        <v>0</v>
      </c>
      <c r="CE5912">
        <v>1</v>
      </c>
      <c r="CF5912">
        <v>0</v>
      </c>
      <c r="CG5912">
        <v>10</v>
      </c>
    </row>
    <row r="5913" spans="1:85" hidden="1" x14ac:dyDescent="0.3">
      <c r="A5913">
        <v>5911</v>
      </c>
      <c r="B5913">
        <v>30807</v>
      </c>
      <c r="C5913">
        <v>62</v>
      </c>
      <c r="D5913">
        <v>90</v>
      </c>
      <c r="E5913">
        <v>-0.14597543705343999</v>
      </c>
      <c r="F5913">
        <v>-0.216743171090923</v>
      </c>
      <c r="G5913">
        <v>3</v>
      </c>
      <c r="H5913">
        <v>0</v>
      </c>
      <c r="I5913">
        <v>0</v>
      </c>
      <c r="J5913">
        <v>1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1</v>
      </c>
      <c r="AA5913">
        <v>0</v>
      </c>
      <c r="AB5913">
        <v>0</v>
      </c>
      <c r="AC5913">
        <v>0</v>
      </c>
      <c r="AD5913">
        <v>1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1</v>
      </c>
      <c r="AM5913">
        <v>0</v>
      </c>
      <c r="AN5913">
        <v>1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0</v>
      </c>
      <c r="BG5913">
        <v>0</v>
      </c>
      <c r="BH5913">
        <v>0</v>
      </c>
      <c r="BI5913">
        <v>0</v>
      </c>
      <c r="BJ5913">
        <v>0</v>
      </c>
      <c r="BK5913">
        <v>0</v>
      </c>
      <c r="BL5913">
        <v>0</v>
      </c>
      <c r="BM5913">
        <v>0</v>
      </c>
      <c r="BN5913">
        <v>0</v>
      </c>
      <c r="BO5913">
        <v>0</v>
      </c>
      <c r="BP5913">
        <v>0</v>
      </c>
      <c r="BQ5913">
        <v>0</v>
      </c>
      <c r="BR5913">
        <v>0</v>
      </c>
      <c r="BS5913">
        <v>0</v>
      </c>
      <c r="BT5913">
        <v>0</v>
      </c>
      <c r="BU5913">
        <v>0</v>
      </c>
      <c r="BV5913">
        <v>0</v>
      </c>
      <c r="BW5913">
        <v>0</v>
      </c>
      <c r="BX5913">
        <v>0</v>
      </c>
      <c r="BY5913">
        <v>0</v>
      </c>
      <c r="BZ5913">
        <v>0</v>
      </c>
      <c r="CA5913">
        <v>1</v>
      </c>
      <c r="CB5913">
        <v>0</v>
      </c>
      <c r="CC5913">
        <v>0</v>
      </c>
      <c r="CD5913">
        <v>0</v>
      </c>
      <c r="CE5913">
        <v>1</v>
      </c>
      <c r="CF5913">
        <v>0</v>
      </c>
      <c r="CG5913">
        <v>10</v>
      </c>
    </row>
    <row r="5914" spans="1:85" hidden="1" x14ac:dyDescent="0.3">
      <c r="A5914">
        <v>5912</v>
      </c>
      <c r="B5914">
        <v>9688</v>
      </c>
      <c r="C5914">
        <v>22</v>
      </c>
      <c r="D5914">
        <v>50</v>
      </c>
      <c r="E5914">
        <v>-0.14597543705343999</v>
      </c>
      <c r="F5914">
        <v>-0.216743171090923</v>
      </c>
      <c r="G5914">
        <v>3</v>
      </c>
      <c r="H5914">
        <v>0</v>
      </c>
      <c r="I5914">
        <v>0</v>
      </c>
      <c r="J5914">
        <v>0</v>
      </c>
      <c r="K5914">
        <v>0</v>
      </c>
      <c r="L5914">
        <v>1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1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1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1</v>
      </c>
      <c r="AM5914">
        <v>0</v>
      </c>
      <c r="AN5914">
        <v>1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0</v>
      </c>
      <c r="BG5914">
        <v>0</v>
      </c>
      <c r="BH5914">
        <v>0</v>
      </c>
      <c r="BI5914">
        <v>0</v>
      </c>
      <c r="BJ5914">
        <v>0</v>
      </c>
      <c r="BK5914">
        <v>0</v>
      </c>
      <c r="BL5914">
        <v>0</v>
      </c>
      <c r="BM5914">
        <v>0</v>
      </c>
      <c r="BN5914">
        <v>0</v>
      </c>
      <c r="BO5914">
        <v>0</v>
      </c>
      <c r="BP5914">
        <v>0</v>
      </c>
      <c r="BQ5914">
        <v>0</v>
      </c>
      <c r="BR5914">
        <v>0</v>
      </c>
      <c r="BS5914">
        <v>0</v>
      </c>
      <c r="BT5914">
        <v>0</v>
      </c>
      <c r="BU5914">
        <v>0</v>
      </c>
      <c r="BV5914">
        <v>0</v>
      </c>
      <c r="BW5914">
        <v>0</v>
      </c>
      <c r="BX5914">
        <v>0</v>
      </c>
      <c r="BY5914">
        <v>0</v>
      </c>
      <c r="BZ5914">
        <v>0</v>
      </c>
      <c r="CA5914">
        <v>1</v>
      </c>
      <c r="CB5914">
        <v>0</v>
      </c>
      <c r="CC5914">
        <v>0</v>
      </c>
      <c r="CD5914">
        <v>0</v>
      </c>
      <c r="CE5914">
        <v>1</v>
      </c>
      <c r="CF5914">
        <v>0</v>
      </c>
      <c r="CG5914">
        <v>10</v>
      </c>
    </row>
    <row r="5915" spans="1:85" hidden="1" x14ac:dyDescent="0.3">
      <c r="A5915">
        <v>5913</v>
      </c>
      <c r="B5915">
        <v>6606</v>
      </c>
      <c r="C5915">
        <v>48</v>
      </c>
      <c r="D5915">
        <v>40</v>
      </c>
      <c r="E5915">
        <v>-0.14597543705343999</v>
      </c>
      <c r="F5915">
        <v>-0.216743171090923</v>
      </c>
      <c r="G5915">
        <v>3</v>
      </c>
      <c r="H5915">
        <v>0</v>
      </c>
      <c r="I5915">
        <v>0</v>
      </c>
      <c r="J5915">
        <v>1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1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1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1</v>
      </c>
      <c r="AM5915">
        <v>0</v>
      </c>
      <c r="AN5915">
        <v>1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</v>
      </c>
      <c r="BE5915">
        <v>0</v>
      </c>
      <c r="BF5915">
        <v>0</v>
      </c>
      <c r="BG5915">
        <v>0</v>
      </c>
      <c r="BH5915">
        <v>0</v>
      </c>
      <c r="BI5915">
        <v>0</v>
      </c>
      <c r="BJ5915">
        <v>1</v>
      </c>
      <c r="BK5915">
        <v>0</v>
      </c>
      <c r="BL5915">
        <v>0</v>
      </c>
      <c r="BM5915">
        <v>0</v>
      </c>
      <c r="BN5915">
        <v>0</v>
      </c>
      <c r="BO5915">
        <v>0</v>
      </c>
      <c r="BP5915">
        <v>0</v>
      </c>
      <c r="BQ5915">
        <v>0</v>
      </c>
      <c r="BR5915">
        <v>0</v>
      </c>
      <c r="BS5915">
        <v>0</v>
      </c>
      <c r="BT5915">
        <v>0</v>
      </c>
      <c r="BU5915">
        <v>0</v>
      </c>
      <c r="BV5915">
        <v>0</v>
      </c>
      <c r="BW5915">
        <v>0</v>
      </c>
      <c r="BX5915">
        <v>0</v>
      </c>
      <c r="BY5915">
        <v>0</v>
      </c>
      <c r="BZ5915">
        <v>0</v>
      </c>
      <c r="CA5915">
        <v>0</v>
      </c>
      <c r="CB5915">
        <v>0</v>
      </c>
      <c r="CC5915">
        <v>0</v>
      </c>
      <c r="CD5915">
        <v>0</v>
      </c>
      <c r="CE5915">
        <v>1</v>
      </c>
      <c r="CF5915">
        <v>0</v>
      </c>
      <c r="CG5915">
        <v>10</v>
      </c>
    </row>
    <row r="5916" spans="1:85" hidden="1" x14ac:dyDescent="0.3">
      <c r="A5916">
        <v>5914</v>
      </c>
      <c r="B5916">
        <v>1994</v>
      </c>
      <c r="C5916">
        <v>30</v>
      </c>
      <c r="D5916">
        <v>45</v>
      </c>
      <c r="E5916">
        <v>-0.14597543705343999</v>
      </c>
      <c r="F5916">
        <v>-0.216743171090923</v>
      </c>
      <c r="G5916">
        <v>6</v>
      </c>
      <c r="H5916">
        <v>0</v>
      </c>
      <c r="I5916">
        <v>0</v>
      </c>
      <c r="J5916">
        <v>0</v>
      </c>
      <c r="K5916">
        <v>0</v>
      </c>
      <c r="L5916">
        <v>1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1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1</v>
      </c>
      <c r="AI5916">
        <v>0</v>
      </c>
      <c r="AJ5916">
        <v>0</v>
      </c>
      <c r="AK5916">
        <v>0</v>
      </c>
      <c r="AL5916">
        <v>1</v>
      </c>
      <c r="AM5916">
        <v>1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</v>
      </c>
      <c r="BE5916">
        <v>0</v>
      </c>
      <c r="BF5916">
        <v>0</v>
      </c>
      <c r="BG5916">
        <v>0</v>
      </c>
      <c r="BH5916">
        <v>0</v>
      </c>
      <c r="BI5916">
        <v>0</v>
      </c>
      <c r="BJ5916">
        <v>0</v>
      </c>
      <c r="BK5916">
        <v>0</v>
      </c>
      <c r="BL5916">
        <v>0</v>
      </c>
      <c r="BM5916">
        <v>0</v>
      </c>
      <c r="BN5916">
        <v>0</v>
      </c>
      <c r="BO5916">
        <v>0</v>
      </c>
      <c r="BP5916">
        <v>0</v>
      </c>
      <c r="BQ5916">
        <v>0</v>
      </c>
      <c r="BR5916">
        <v>0</v>
      </c>
      <c r="BS5916">
        <v>0</v>
      </c>
      <c r="BT5916">
        <v>0</v>
      </c>
      <c r="BU5916">
        <v>0</v>
      </c>
      <c r="BV5916">
        <v>0</v>
      </c>
      <c r="BW5916">
        <v>0</v>
      </c>
      <c r="BX5916">
        <v>0</v>
      </c>
      <c r="BY5916">
        <v>0</v>
      </c>
      <c r="BZ5916">
        <v>0</v>
      </c>
      <c r="CA5916">
        <v>1</v>
      </c>
      <c r="CB5916">
        <v>0</v>
      </c>
      <c r="CC5916">
        <v>0</v>
      </c>
      <c r="CD5916">
        <v>0</v>
      </c>
      <c r="CE5916">
        <v>1</v>
      </c>
      <c r="CF5916">
        <v>0</v>
      </c>
      <c r="CG5916">
        <v>10</v>
      </c>
    </row>
    <row r="5917" spans="1:85" hidden="1" x14ac:dyDescent="0.3">
      <c r="A5917">
        <v>5915</v>
      </c>
      <c r="B5917">
        <v>8243</v>
      </c>
      <c r="C5917">
        <v>29</v>
      </c>
      <c r="D5917">
        <v>40</v>
      </c>
      <c r="E5917">
        <v>-0.14597543705343999</v>
      </c>
      <c r="F5917">
        <v>-0.216743171090923</v>
      </c>
      <c r="G5917">
        <v>3</v>
      </c>
      <c r="H5917">
        <v>0</v>
      </c>
      <c r="I5917">
        <v>0</v>
      </c>
      <c r="J5917">
        <v>1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1</v>
      </c>
      <c r="AC5917">
        <v>0</v>
      </c>
      <c r="AD5917">
        <v>1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1</v>
      </c>
      <c r="AM5917">
        <v>0</v>
      </c>
      <c r="AN5917">
        <v>1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0</v>
      </c>
      <c r="BG5917">
        <v>0</v>
      </c>
      <c r="BH5917">
        <v>0</v>
      </c>
      <c r="BI5917">
        <v>0</v>
      </c>
      <c r="BJ5917">
        <v>0</v>
      </c>
      <c r="BK5917">
        <v>0</v>
      </c>
      <c r="BL5917">
        <v>0</v>
      </c>
      <c r="BM5917">
        <v>0</v>
      </c>
      <c r="BN5917">
        <v>0</v>
      </c>
      <c r="BO5917">
        <v>0</v>
      </c>
      <c r="BP5917">
        <v>0</v>
      </c>
      <c r="BQ5917">
        <v>0</v>
      </c>
      <c r="BR5917">
        <v>0</v>
      </c>
      <c r="BS5917">
        <v>0</v>
      </c>
      <c r="BT5917">
        <v>0</v>
      </c>
      <c r="BU5917">
        <v>0</v>
      </c>
      <c r="BV5917">
        <v>0</v>
      </c>
      <c r="BW5917">
        <v>0</v>
      </c>
      <c r="BX5917">
        <v>0</v>
      </c>
      <c r="BY5917">
        <v>0</v>
      </c>
      <c r="BZ5917">
        <v>0</v>
      </c>
      <c r="CA5917">
        <v>1</v>
      </c>
      <c r="CB5917">
        <v>0</v>
      </c>
      <c r="CC5917">
        <v>0</v>
      </c>
      <c r="CD5917">
        <v>0</v>
      </c>
      <c r="CE5917">
        <v>1</v>
      </c>
      <c r="CF5917">
        <v>0</v>
      </c>
      <c r="CG5917">
        <v>10</v>
      </c>
    </row>
    <row r="5918" spans="1:85" hidden="1" x14ac:dyDescent="0.3">
      <c r="A5918">
        <v>5916</v>
      </c>
      <c r="B5918">
        <v>17764</v>
      </c>
      <c r="C5918">
        <v>52</v>
      </c>
      <c r="D5918">
        <v>40</v>
      </c>
      <c r="E5918">
        <v>-0.14597543705343999</v>
      </c>
      <c r="F5918">
        <v>-0.216743171090923</v>
      </c>
      <c r="G5918">
        <v>3</v>
      </c>
      <c r="H5918">
        <v>0</v>
      </c>
      <c r="I5918">
        <v>0</v>
      </c>
      <c r="J5918">
        <v>1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1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1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1</v>
      </c>
      <c r="AM5918">
        <v>0</v>
      </c>
      <c r="AN5918">
        <v>1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0</v>
      </c>
      <c r="BF5918">
        <v>0</v>
      </c>
      <c r="BG5918">
        <v>0</v>
      </c>
      <c r="BH5918">
        <v>0</v>
      </c>
      <c r="BI5918">
        <v>0</v>
      </c>
      <c r="BJ5918">
        <v>0</v>
      </c>
      <c r="BK5918">
        <v>0</v>
      </c>
      <c r="BL5918">
        <v>0</v>
      </c>
      <c r="BM5918">
        <v>0</v>
      </c>
      <c r="BN5918">
        <v>0</v>
      </c>
      <c r="BO5918">
        <v>0</v>
      </c>
      <c r="BP5918">
        <v>0</v>
      </c>
      <c r="BQ5918">
        <v>0</v>
      </c>
      <c r="BR5918">
        <v>0</v>
      </c>
      <c r="BS5918">
        <v>0</v>
      </c>
      <c r="BT5918">
        <v>0</v>
      </c>
      <c r="BU5918">
        <v>0</v>
      </c>
      <c r="BV5918">
        <v>0</v>
      </c>
      <c r="BW5918">
        <v>0</v>
      </c>
      <c r="BX5918">
        <v>0</v>
      </c>
      <c r="BY5918">
        <v>0</v>
      </c>
      <c r="BZ5918">
        <v>0</v>
      </c>
      <c r="CA5918">
        <v>1</v>
      </c>
      <c r="CB5918">
        <v>0</v>
      </c>
      <c r="CC5918">
        <v>0</v>
      </c>
      <c r="CD5918">
        <v>0</v>
      </c>
      <c r="CE5918">
        <v>1</v>
      </c>
      <c r="CF5918">
        <v>0</v>
      </c>
      <c r="CG5918">
        <v>10</v>
      </c>
    </row>
    <row r="5919" spans="1:85" x14ac:dyDescent="0.3">
      <c r="A5919">
        <v>5917</v>
      </c>
      <c r="B5919">
        <v>22467</v>
      </c>
      <c r="C5919">
        <v>48</v>
      </c>
      <c r="D5919">
        <v>50</v>
      </c>
      <c r="E5919">
        <v>-0.14597543705343999</v>
      </c>
      <c r="F5919">
        <v>-0.216743171090923</v>
      </c>
      <c r="G5919">
        <v>6</v>
      </c>
      <c r="H5919">
        <v>0</v>
      </c>
      <c r="I5919">
        <v>0</v>
      </c>
      <c r="J5919">
        <v>0</v>
      </c>
      <c r="K5919">
        <v>1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1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1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1</v>
      </c>
      <c r="AM5919">
        <v>1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0</v>
      </c>
      <c r="BG5919">
        <v>0</v>
      </c>
      <c r="BH5919">
        <v>0</v>
      </c>
      <c r="BI5919">
        <v>0</v>
      </c>
      <c r="BJ5919">
        <v>0</v>
      </c>
      <c r="BK5919">
        <v>0</v>
      </c>
      <c r="BL5919">
        <v>0</v>
      </c>
      <c r="BM5919">
        <v>0</v>
      </c>
      <c r="BN5919">
        <v>0</v>
      </c>
      <c r="BO5919">
        <v>0</v>
      </c>
      <c r="BP5919">
        <v>0</v>
      </c>
      <c r="BQ5919">
        <v>0</v>
      </c>
      <c r="BR5919">
        <v>0</v>
      </c>
      <c r="BS5919">
        <v>0</v>
      </c>
      <c r="BT5919">
        <v>0</v>
      </c>
      <c r="BU5919">
        <v>0</v>
      </c>
      <c r="BV5919">
        <v>0</v>
      </c>
      <c r="BW5919">
        <v>0</v>
      </c>
      <c r="BX5919">
        <v>0</v>
      </c>
      <c r="BY5919">
        <v>0</v>
      </c>
      <c r="BZ5919">
        <v>0</v>
      </c>
      <c r="CA5919">
        <v>1</v>
      </c>
      <c r="CB5919">
        <v>0</v>
      </c>
      <c r="CC5919">
        <v>0</v>
      </c>
      <c r="CD5919">
        <v>0</v>
      </c>
      <c r="CE5919">
        <v>1</v>
      </c>
      <c r="CF5919">
        <v>0</v>
      </c>
      <c r="CG5919">
        <v>10</v>
      </c>
    </row>
    <row r="5920" spans="1:85" hidden="1" x14ac:dyDescent="0.3">
      <c r="A5920">
        <v>5918</v>
      </c>
      <c r="B5920">
        <v>878</v>
      </c>
      <c r="C5920">
        <v>39</v>
      </c>
      <c r="D5920">
        <v>40</v>
      </c>
      <c r="E5920">
        <v>-0.14597543705343999</v>
      </c>
      <c r="F5920">
        <v>-0.216743171090923</v>
      </c>
      <c r="G5920">
        <v>3</v>
      </c>
      <c r="H5920">
        <v>0</v>
      </c>
      <c r="I5920">
        <v>0</v>
      </c>
      <c r="J5920">
        <v>1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1</v>
      </c>
      <c r="AC5920">
        <v>0</v>
      </c>
      <c r="AD5920">
        <v>1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1</v>
      </c>
      <c r="AM5920">
        <v>0</v>
      </c>
      <c r="AN5920">
        <v>1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</v>
      </c>
      <c r="BE5920">
        <v>0</v>
      </c>
      <c r="BF5920">
        <v>0</v>
      </c>
      <c r="BG5920">
        <v>0</v>
      </c>
      <c r="BH5920">
        <v>0</v>
      </c>
      <c r="BI5920">
        <v>0</v>
      </c>
      <c r="BJ5920">
        <v>0</v>
      </c>
      <c r="BK5920">
        <v>0</v>
      </c>
      <c r="BL5920">
        <v>0</v>
      </c>
      <c r="BM5920">
        <v>0</v>
      </c>
      <c r="BN5920">
        <v>0</v>
      </c>
      <c r="BO5920">
        <v>0</v>
      </c>
      <c r="BP5920">
        <v>0</v>
      </c>
      <c r="BQ5920">
        <v>0</v>
      </c>
      <c r="BR5920">
        <v>0</v>
      </c>
      <c r="BS5920">
        <v>0</v>
      </c>
      <c r="BT5920">
        <v>0</v>
      </c>
      <c r="BU5920">
        <v>0</v>
      </c>
      <c r="BV5920">
        <v>0</v>
      </c>
      <c r="BW5920">
        <v>0</v>
      </c>
      <c r="BX5920">
        <v>0</v>
      </c>
      <c r="BY5920">
        <v>0</v>
      </c>
      <c r="BZ5920">
        <v>0</v>
      </c>
      <c r="CA5920">
        <v>1</v>
      </c>
      <c r="CB5920">
        <v>0</v>
      </c>
      <c r="CC5920">
        <v>0</v>
      </c>
      <c r="CD5920">
        <v>0</v>
      </c>
      <c r="CE5920">
        <v>1</v>
      </c>
      <c r="CF5920">
        <v>0</v>
      </c>
      <c r="CG5920">
        <v>10</v>
      </c>
    </row>
    <row r="5921" spans="1:85" hidden="1" x14ac:dyDescent="0.3">
      <c r="A5921">
        <v>5919</v>
      </c>
      <c r="B5921">
        <v>10362</v>
      </c>
      <c r="C5921">
        <v>45</v>
      </c>
      <c r="D5921">
        <v>60</v>
      </c>
      <c r="E5921">
        <v>-0.14597543705343999</v>
      </c>
      <c r="F5921">
        <v>-0.216743171090923</v>
      </c>
      <c r="G5921">
        <v>3</v>
      </c>
      <c r="H5921">
        <v>0</v>
      </c>
      <c r="I5921">
        <v>0</v>
      </c>
      <c r="J5921">
        <v>1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1</v>
      </c>
      <c r="AA5921">
        <v>0</v>
      </c>
      <c r="AB5921">
        <v>0</v>
      </c>
      <c r="AC5921">
        <v>0</v>
      </c>
      <c r="AD5921">
        <v>1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1</v>
      </c>
      <c r="AM5921">
        <v>0</v>
      </c>
      <c r="AN5921">
        <v>1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</v>
      </c>
      <c r="BE5921">
        <v>0</v>
      </c>
      <c r="BF5921">
        <v>0</v>
      </c>
      <c r="BG5921">
        <v>0</v>
      </c>
      <c r="BH5921">
        <v>0</v>
      </c>
      <c r="BI5921">
        <v>0</v>
      </c>
      <c r="BJ5921">
        <v>0</v>
      </c>
      <c r="BK5921">
        <v>0</v>
      </c>
      <c r="BL5921">
        <v>0</v>
      </c>
      <c r="BM5921">
        <v>0</v>
      </c>
      <c r="BN5921">
        <v>0</v>
      </c>
      <c r="BO5921">
        <v>0</v>
      </c>
      <c r="BP5921">
        <v>0</v>
      </c>
      <c r="BQ5921">
        <v>0</v>
      </c>
      <c r="BR5921">
        <v>0</v>
      </c>
      <c r="BS5921">
        <v>0</v>
      </c>
      <c r="BT5921">
        <v>0</v>
      </c>
      <c r="BU5921">
        <v>0</v>
      </c>
      <c r="BV5921">
        <v>0</v>
      </c>
      <c r="BW5921">
        <v>0</v>
      </c>
      <c r="BX5921">
        <v>0</v>
      </c>
      <c r="BY5921">
        <v>0</v>
      </c>
      <c r="BZ5921">
        <v>0</v>
      </c>
      <c r="CA5921">
        <v>1</v>
      </c>
      <c r="CB5921">
        <v>0</v>
      </c>
      <c r="CC5921">
        <v>0</v>
      </c>
      <c r="CD5921">
        <v>0</v>
      </c>
      <c r="CE5921">
        <v>1</v>
      </c>
      <c r="CF5921">
        <v>0</v>
      </c>
      <c r="CG5921">
        <v>10</v>
      </c>
    </row>
    <row r="5922" spans="1:85" hidden="1" x14ac:dyDescent="0.3">
      <c r="A5922">
        <v>5920</v>
      </c>
      <c r="B5922">
        <v>25315</v>
      </c>
      <c r="C5922">
        <v>64</v>
      </c>
      <c r="D5922">
        <v>9</v>
      </c>
      <c r="E5922">
        <v>-0.14597543705343999</v>
      </c>
      <c r="F5922">
        <v>-0.216743171090923</v>
      </c>
      <c r="G5922">
        <v>8</v>
      </c>
      <c r="H5922">
        <v>0</v>
      </c>
      <c r="I5922">
        <v>0</v>
      </c>
      <c r="J5922">
        <v>1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1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1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1</v>
      </c>
      <c r="AM5922">
        <v>0</v>
      </c>
      <c r="AN5922">
        <v>1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</v>
      </c>
      <c r="BE5922">
        <v>0</v>
      </c>
      <c r="BF5922">
        <v>0</v>
      </c>
      <c r="BG5922">
        <v>0</v>
      </c>
      <c r="BH5922">
        <v>0</v>
      </c>
      <c r="BI5922">
        <v>0</v>
      </c>
      <c r="BJ5922">
        <v>0</v>
      </c>
      <c r="BK5922">
        <v>0</v>
      </c>
      <c r="BL5922">
        <v>0</v>
      </c>
      <c r="BM5922">
        <v>0</v>
      </c>
      <c r="BN5922">
        <v>0</v>
      </c>
      <c r="BO5922">
        <v>0</v>
      </c>
      <c r="BP5922">
        <v>0</v>
      </c>
      <c r="BQ5922">
        <v>0</v>
      </c>
      <c r="BR5922">
        <v>0</v>
      </c>
      <c r="BS5922">
        <v>0</v>
      </c>
      <c r="BT5922">
        <v>0</v>
      </c>
      <c r="BU5922">
        <v>0</v>
      </c>
      <c r="BV5922">
        <v>0</v>
      </c>
      <c r="BW5922">
        <v>0</v>
      </c>
      <c r="BX5922">
        <v>0</v>
      </c>
      <c r="BY5922">
        <v>0</v>
      </c>
      <c r="BZ5922">
        <v>0</v>
      </c>
      <c r="CA5922">
        <v>1</v>
      </c>
      <c r="CB5922">
        <v>0</v>
      </c>
      <c r="CC5922">
        <v>0</v>
      </c>
      <c r="CD5922">
        <v>0</v>
      </c>
      <c r="CE5922">
        <v>1</v>
      </c>
      <c r="CF5922">
        <v>0</v>
      </c>
      <c r="CG5922">
        <v>10</v>
      </c>
    </row>
    <row r="5923" spans="1:85" hidden="1" x14ac:dyDescent="0.3">
      <c r="A5923">
        <v>5921</v>
      </c>
      <c r="B5923">
        <v>10858</v>
      </c>
      <c r="C5923">
        <v>25</v>
      </c>
      <c r="D5923">
        <v>50</v>
      </c>
      <c r="E5923">
        <v>-0.14597543705343999</v>
      </c>
      <c r="F5923">
        <v>-0.216743171090923</v>
      </c>
      <c r="G5923">
        <v>3</v>
      </c>
      <c r="H5923">
        <v>0</v>
      </c>
      <c r="I5923">
        <v>0</v>
      </c>
      <c r="J5923">
        <v>1</v>
      </c>
      <c r="K5923">
        <v>0</v>
      </c>
      <c r="L5923">
        <v>0</v>
      </c>
      <c r="M5923">
        <v>0</v>
      </c>
      <c r="N5923">
        <v>0</v>
      </c>
      <c r="O5923">
        <v>1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1</v>
      </c>
      <c r="AJ5923">
        <v>0</v>
      </c>
      <c r="AK5923">
        <v>0</v>
      </c>
      <c r="AL5923">
        <v>1</v>
      </c>
      <c r="AM5923">
        <v>1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0</v>
      </c>
      <c r="BG5923">
        <v>0</v>
      </c>
      <c r="BH5923">
        <v>0</v>
      </c>
      <c r="BI5923">
        <v>0</v>
      </c>
      <c r="BJ5923">
        <v>0</v>
      </c>
      <c r="BK5923">
        <v>0</v>
      </c>
      <c r="BL5923">
        <v>0</v>
      </c>
      <c r="BM5923">
        <v>0</v>
      </c>
      <c r="BN5923">
        <v>0</v>
      </c>
      <c r="BO5923">
        <v>0</v>
      </c>
      <c r="BP5923">
        <v>0</v>
      </c>
      <c r="BQ5923">
        <v>0</v>
      </c>
      <c r="BR5923">
        <v>0</v>
      </c>
      <c r="BS5923">
        <v>0</v>
      </c>
      <c r="BT5923">
        <v>0</v>
      </c>
      <c r="BU5923">
        <v>0</v>
      </c>
      <c r="BV5923">
        <v>0</v>
      </c>
      <c r="BW5923">
        <v>0</v>
      </c>
      <c r="BX5923">
        <v>0</v>
      </c>
      <c r="BY5923">
        <v>0</v>
      </c>
      <c r="BZ5923">
        <v>0</v>
      </c>
      <c r="CA5923">
        <v>1</v>
      </c>
      <c r="CB5923">
        <v>0</v>
      </c>
      <c r="CC5923">
        <v>0</v>
      </c>
      <c r="CD5923">
        <v>0</v>
      </c>
      <c r="CE5923">
        <v>1</v>
      </c>
      <c r="CF5923">
        <v>0</v>
      </c>
      <c r="CG5923">
        <v>10</v>
      </c>
    </row>
    <row r="5924" spans="1:85" hidden="1" x14ac:dyDescent="0.3">
      <c r="A5924">
        <v>5922</v>
      </c>
      <c r="B5924">
        <v>5201</v>
      </c>
      <c r="C5924">
        <v>76</v>
      </c>
      <c r="D5924">
        <v>30</v>
      </c>
      <c r="E5924">
        <v>-0.14597543705343999</v>
      </c>
      <c r="F5924">
        <v>-0.216743171090923</v>
      </c>
      <c r="G5924">
        <v>7</v>
      </c>
      <c r="H5924">
        <v>0</v>
      </c>
      <c r="I5924">
        <v>0</v>
      </c>
      <c r="J5924">
        <v>1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1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1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1</v>
      </c>
      <c r="AM5924">
        <v>0</v>
      </c>
      <c r="AN5924">
        <v>1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0</v>
      </c>
      <c r="BG5924">
        <v>0</v>
      </c>
      <c r="BH5924">
        <v>0</v>
      </c>
      <c r="BI5924">
        <v>0</v>
      </c>
      <c r="BJ5924">
        <v>0</v>
      </c>
      <c r="BK5924">
        <v>0</v>
      </c>
      <c r="BL5924">
        <v>0</v>
      </c>
      <c r="BM5924">
        <v>0</v>
      </c>
      <c r="BN5924">
        <v>0</v>
      </c>
      <c r="BO5924">
        <v>0</v>
      </c>
      <c r="BP5924">
        <v>0</v>
      </c>
      <c r="BQ5924">
        <v>0</v>
      </c>
      <c r="BR5924">
        <v>0</v>
      </c>
      <c r="BS5924">
        <v>0</v>
      </c>
      <c r="BT5924">
        <v>0</v>
      </c>
      <c r="BU5924">
        <v>0</v>
      </c>
      <c r="BV5924">
        <v>0</v>
      </c>
      <c r="BW5924">
        <v>0</v>
      </c>
      <c r="BX5924">
        <v>0</v>
      </c>
      <c r="BY5924">
        <v>0</v>
      </c>
      <c r="BZ5924">
        <v>0</v>
      </c>
      <c r="CA5924">
        <v>0</v>
      </c>
      <c r="CB5924">
        <v>0</v>
      </c>
      <c r="CC5924">
        <v>0</v>
      </c>
      <c r="CD5924">
        <v>1</v>
      </c>
      <c r="CE5924">
        <v>1</v>
      </c>
      <c r="CF5924">
        <v>0</v>
      </c>
      <c r="CG5924">
        <v>10</v>
      </c>
    </row>
    <row r="5925" spans="1:85" hidden="1" x14ac:dyDescent="0.3">
      <c r="A5925">
        <v>5923</v>
      </c>
      <c r="B5925">
        <v>17227</v>
      </c>
      <c r="C5925">
        <v>56</v>
      </c>
      <c r="D5925">
        <v>45</v>
      </c>
      <c r="E5925">
        <v>-0.14597543705343999</v>
      </c>
      <c r="F5925">
        <v>-0.216743171090923</v>
      </c>
      <c r="G5925">
        <v>4</v>
      </c>
      <c r="H5925">
        <v>0</v>
      </c>
      <c r="I5925">
        <v>0</v>
      </c>
      <c r="J5925">
        <v>1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1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1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1</v>
      </c>
      <c r="AM5925">
        <v>0</v>
      </c>
      <c r="AN5925">
        <v>1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>
        <v>0</v>
      </c>
      <c r="BH5925">
        <v>0</v>
      </c>
      <c r="BI5925">
        <v>0</v>
      </c>
      <c r="BJ5925">
        <v>0</v>
      </c>
      <c r="BK5925">
        <v>0</v>
      </c>
      <c r="BL5925">
        <v>0</v>
      </c>
      <c r="BM5925">
        <v>0</v>
      </c>
      <c r="BN5925">
        <v>0</v>
      </c>
      <c r="BO5925">
        <v>0</v>
      </c>
      <c r="BP5925">
        <v>0</v>
      </c>
      <c r="BQ5925">
        <v>0</v>
      </c>
      <c r="BR5925">
        <v>0</v>
      </c>
      <c r="BS5925">
        <v>0</v>
      </c>
      <c r="BT5925">
        <v>0</v>
      </c>
      <c r="BU5925">
        <v>0</v>
      </c>
      <c r="BV5925">
        <v>0</v>
      </c>
      <c r="BW5925">
        <v>0</v>
      </c>
      <c r="BX5925">
        <v>0</v>
      </c>
      <c r="BY5925">
        <v>0</v>
      </c>
      <c r="BZ5925">
        <v>0</v>
      </c>
      <c r="CA5925">
        <v>1</v>
      </c>
      <c r="CB5925">
        <v>0</v>
      </c>
      <c r="CC5925">
        <v>0</v>
      </c>
      <c r="CD5925">
        <v>0</v>
      </c>
      <c r="CE5925">
        <v>1</v>
      </c>
      <c r="CF5925">
        <v>0</v>
      </c>
      <c r="CG5925">
        <v>10</v>
      </c>
    </row>
    <row r="5926" spans="1:85" hidden="1" x14ac:dyDescent="0.3">
      <c r="A5926">
        <v>5924</v>
      </c>
      <c r="B5926">
        <v>14356</v>
      </c>
      <c r="C5926">
        <v>54</v>
      </c>
      <c r="D5926">
        <v>40</v>
      </c>
      <c r="E5926">
        <v>-0.14597543705343999</v>
      </c>
      <c r="F5926">
        <v>-0.216743171090923</v>
      </c>
      <c r="G5926">
        <v>3</v>
      </c>
      <c r="H5926">
        <v>0</v>
      </c>
      <c r="I5926">
        <v>0</v>
      </c>
      <c r="J5926">
        <v>1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1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1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1</v>
      </c>
      <c r="AM5926">
        <v>0</v>
      </c>
      <c r="AN5926">
        <v>1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0</v>
      </c>
      <c r="BG5926">
        <v>0</v>
      </c>
      <c r="BH5926">
        <v>0</v>
      </c>
      <c r="BI5926">
        <v>0</v>
      </c>
      <c r="BJ5926">
        <v>0</v>
      </c>
      <c r="BK5926">
        <v>0</v>
      </c>
      <c r="BL5926">
        <v>0</v>
      </c>
      <c r="BM5926">
        <v>0</v>
      </c>
      <c r="BN5926">
        <v>0</v>
      </c>
      <c r="BO5926">
        <v>0</v>
      </c>
      <c r="BP5926">
        <v>0</v>
      </c>
      <c r="BQ5926">
        <v>0</v>
      </c>
      <c r="BR5926">
        <v>0</v>
      </c>
      <c r="BS5926">
        <v>1</v>
      </c>
      <c r="BT5926">
        <v>0</v>
      </c>
      <c r="BU5926">
        <v>0</v>
      </c>
      <c r="BV5926">
        <v>0</v>
      </c>
      <c r="BW5926">
        <v>0</v>
      </c>
      <c r="BX5926">
        <v>0</v>
      </c>
      <c r="BY5926">
        <v>0</v>
      </c>
      <c r="BZ5926">
        <v>0</v>
      </c>
      <c r="CA5926">
        <v>0</v>
      </c>
      <c r="CB5926">
        <v>0</v>
      </c>
      <c r="CC5926">
        <v>0</v>
      </c>
      <c r="CD5926">
        <v>0</v>
      </c>
      <c r="CE5926">
        <v>1</v>
      </c>
      <c r="CF5926">
        <v>0</v>
      </c>
      <c r="CG5926">
        <v>10</v>
      </c>
    </row>
    <row r="5927" spans="1:85" hidden="1" x14ac:dyDescent="0.3">
      <c r="A5927">
        <v>5925</v>
      </c>
      <c r="B5927">
        <v>24610</v>
      </c>
      <c r="C5927">
        <v>32</v>
      </c>
      <c r="D5927">
        <v>50</v>
      </c>
      <c r="E5927">
        <v>-0.14597543705343999</v>
      </c>
      <c r="F5927">
        <v>-0.216743171090923</v>
      </c>
      <c r="G5927">
        <v>3</v>
      </c>
      <c r="H5927">
        <v>0</v>
      </c>
      <c r="I5927">
        <v>0</v>
      </c>
      <c r="J5927">
        <v>1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1</v>
      </c>
      <c r="AJ5927">
        <v>0</v>
      </c>
      <c r="AK5927">
        <v>0</v>
      </c>
      <c r="AL5927">
        <v>1</v>
      </c>
      <c r="AM5927">
        <v>1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  <c r="BG5927">
        <v>0</v>
      </c>
      <c r="BH5927">
        <v>0</v>
      </c>
      <c r="BI5927">
        <v>0</v>
      </c>
      <c r="BJ5927">
        <v>0</v>
      </c>
      <c r="BK5927">
        <v>0</v>
      </c>
      <c r="BL5927">
        <v>0</v>
      </c>
      <c r="BM5927">
        <v>0</v>
      </c>
      <c r="BN5927">
        <v>0</v>
      </c>
      <c r="BO5927">
        <v>0</v>
      </c>
      <c r="BP5927">
        <v>0</v>
      </c>
      <c r="BQ5927">
        <v>0</v>
      </c>
      <c r="BR5927">
        <v>0</v>
      </c>
      <c r="BS5927">
        <v>0</v>
      </c>
      <c r="BT5927">
        <v>0</v>
      </c>
      <c r="BU5927">
        <v>0</v>
      </c>
      <c r="BV5927">
        <v>0</v>
      </c>
      <c r="BW5927">
        <v>0</v>
      </c>
      <c r="BX5927">
        <v>0</v>
      </c>
      <c r="BY5927">
        <v>0</v>
      </c>
      <c r="BZ5927">
        <v>0</v>
      </c>
      <c r="CA5927">
        <v>1</v>
      </c>
      <c r="CB5927">
        <v>0</v>
      </c>
      <c r="CC5927">
        <v>0</v>
      </c>
      <c r="CD5927">
        <v>0</v>
      </c>
      <c r="CE5927">
        <v>1</v>
      </c>
      <c r="CF5927">
        <v>0</v>
      </c>
      <c r="CG5927">
        <v>10</v>
      </c>
    </row>
    <row r="5928" spans="1:85" hidden="1" x14ac:dyDescent="0.3">
      <c r="A5928">
        <v>5926</v>
      </c>
      <c r="B5928">
        <v>27593</v>
      </c>
      <c r="C5928">
        <v>31</v>
      </c>
      <c r="D5928">
        <v>50</v>
      </c>
      <c r="E5928">
        <v>-0.14597543705343999</v>
      </c>
      <c r="F5928">
        <v>-0.216743171090923</v>
      </c>
      <c r="G5928">
        <v>5</v>
      </c>
      <c r="H5928">
        <v>0</v>
      </c>
      <c r="I5928">
        <v>0</v>
      </c>
      <c r="J5928">
        <v>1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1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1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1</v>
      </c>
      <c r="AM5928">
        <v>0</v>
      </c>
      <c r="AN5928">
        <v>1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0</v>
      </c>
      <c r="BG5928">
        <v>0</v>
      </c>
      <c r="BH5928">
        <v>0</v>
      </c>
      <c r="BI5928">
        <v>0</v>
      </c>
      <c r="BJ5928">
        <v>0</v>
      </c>
      <c r="BK5928">
        <v>0</v>
      </c>
      <c r="BL5928">
        <v>0</v>
      </c>
      <c r="BM5928">
        <v>0</v>
      </c>
      <c r="BN5928">
        <v>0</v>
      </c>
      <c r="BO5928">
        <v>0</v>
      </c>
      <c r="BP5928">
        <v>0</v>
      </c>
      <c r="BQ5928">
        <v>0</v>
      </c>
      <c r="BR5928">
        <v>0</v>
      </c>
      <c r="BS5928">
        <v>0</v>
      </c>
      <c r="BT5928">
        <v>0</v>
      </c>
      <c r="BU5928">
        <v>0</v>
      </c>
      <c r="BV5928">
        <v>0</v>
      </c>
      <c r="BW5928">
        <v>0</v>
      </c>
      <c r="BX5928">
        <v>0</v>
      </c>
      <c r="BY5928">
        <v>0</v>
      </c>
      <c r="BZ5928">
        <v>0</v>
      </c>
      <c r="CA5928">
        <v>1</v>
      </c>
      <c r="CB5928">
        <v>0</v>
      </c>
      <c r="CC5928">
        <v>0</v>
      </c>
      <c r="CD5928">
        <v>0</v>
      </c>
      <c r="CE5928">
        <v>1</v>
      </c>
      <c r="CF5928">
        <v>0</v>
      </c>
      <c r="CG5928">
        <v>10</v>
      </c>
    </row>
    <row r="5929" spans="1:85" hidden="1" x14ac:dyDescent="0.3">
      <c r="A5929">
        <v>5927</v>
      </c>
      <c r="B5929">
        <v>28310</v>
      </c>
      <c r="C5929">
        <v>57</v>
      </c>
      <c r="D5929">
        <v>48</v>
      </c>
      <c r="E5929">
        <v>-0.14597543705343999</v>
      </c>
      <c r="F5929">
        <v>-0.216743171090923</v>
      </c>
      <c r="G5929">
        <v>3</v>
      </c>
      <c r="H5929">
        <v>0</v>
      </c>
      <c r="I5929">
        <v>0</v>
      </c>
      <c r="J5929">
        <v>1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1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1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1</v>
      </c>
      <c r="AM5929">
        <v>0</v>
      </c>
      <c r="AN5929">
        <v>1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0</v>
      </c>
      <c r="BG5929">
        <v>0</v>
      </c>
      <c r="BH5929">
        <v>0</v>
      </c>
      <c r="BI5929">
        <v>0</v>
      </c>
      <c r="BJ5929">
        <v>0</v>
      </c>
      <c r="BK5929">
        <v>0</v>
      </c>
      <c r="BL5929">
        <v>0</v>
      </c>
      <c r="BM5929">
        <v>0</v>
      </c>
      <c r="BN5929">
        <v>0</v>
      </c>
      <c r="BO5929">
        <v>0</v>
      </c>
      <c r="BP5929">
        <v>0</v>
      </c>
      <c r="BQ5929">
        <v>0</v>
      </c>
      <c r="BR5929">
        <v>0</v>
      </c>
      <c r="BS5929">
        <v>0</v>
      </c>
      <c r="BT5929">
        <v>0</v>
      </c>
      <c r="BU5929">
        <v>0</v>
      </c>
      <c r="BV5929">
        <v>0</v>
      </c>
      <c r="BW5929">
        <v>0</v>
      </c>
      <c r="BX5929">
        <v>0</v>
      </c>
      <c r="BY5929">
        <v>0</v>
      </c>
      <c r="BZ5929">
        <v>0</v>
      </c>
      <c r="CA5929">
        <v>1</v>
      </c>
      <c r="CB5929">
        <v>0</v>
      </c>
      <c r="CC5929">
        <v>0</v>
      </c>
      <c r="CD5929">
        <v>0</v>
      </c>
      <c r="CE5929">
        <v>1</v>
      </c>
      <c r="CF5929">
        <v>0</v>
      </c>
      <c r="CG5929">
        <v>10</v>
      </c>
    </row>
    <row r="5930" spans="1:85" hidden="1" x14ac:dyDescent="0.3">
      <c r="A5930">
        <v>5928</v>
      </c>
      <c r="B5930">
        <v>12530</v>
      </c>
      <c r="C5930">
        <v>39</v>
      </c>
      <c r="D5930">
        <v>40</v>
      </c>
      <c r="E5930">
        <v>-0.14597543705343999</v>
      </c>
      <c r="F5930">
        <v>-0.216743171090923</v>
      </c>
      <c r="G5930">
        <v>3</v>
      </c>
      <c r="H5930">
        <v>0</v>
      </c>
      <c r="I5930">
        <v>0</v>
      </c>
      <c r="J5930">
        <v>0</v>
      </c>
      <c r="K5930">
        <v>0</v>
      </c>
      <c r="L5930">
        <v>1</v>
      </c>
      <c r="M5930">
        <v>0</v>
      </c>
      <c r="N5930">
        <v>0</v>
      </c>
      <c r="O5930">
        <v>1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1</v>
      </c>
      <c r="AH5930">
        <v>0</v>
      </c>
      <c r="AI5930">
        <v>0</v>
      </c>
      <c r="AJ5930">
        <v>0</v>
      </c>
      <c r="AK5930">
        <v>0</v>
      </c>
      <c r="AL5930">
        <v>1</v>
      </c>
      <c r="AM5930">
        <v>1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>
        <v>0</v>
      </c>
      <c r="BH5930">
        <v>0</v>
      </c>
      <c r="BI5930">
        <v>0</v>
      </c>
      <c r="BJ5930">
        <v>0</v>
      </c>
      <c r="BK5930">
        <v>0</v>
      </c>
      <c r="BL5930">
        <v>0</v>
      </c>
      <c r="BM5930">
        <v>0</v>
      </c>
      <c r="BN5930">
        <v>0</v>
      </c>
      <c r="BO5930">
        <v>0</v>
      </c>
      <c r="BP5930">
        <v>0</v>
      </c>
      <c r="BQ5930">
        <v>0</v>
      </c>
      <c r="BR5930">
        <v>0</v>
      </c>
      <c r="BS5930">
        <v>0</v>
      </c>
      <c r="BT5930">
        <v>0</v>
      </c>
      <c r="BU5930">
        <v>0</v>
      </c>
      <c r="BV5930">
        <v>0</v>
      </c>
      <c r="BW5930">
        <v>0</v>
      </c>
      <c r="BX5930">
        <v>0</v>
      </c>
      <c r="BY5930">
        <v>0</v>
      </c>
      <c r="BZ5930">
        <v>0</v>
      </c>
      <c r="CA5930">
        <v>1</v>
      </c>
      <c r="CB5930">
        <v>0</v>
      </c>
      <c r="CC5930">
        <v>0</v>
      </c>
      <c r="CD5930">
        <v>0</v>
      </c>
      <c r="CE5930">
        <v>1</v>
      </c>
      <c r="CF5930">
        <v>0</v>
      </c>
      <c r="CG5930">
        <v>10</v>
      </c>
    </row>
    <row r="5931" spans="1:85" hidden="1" x14ac:dyDescent="0.3">
      <c r="A5931">
        <v>5929</v>
      </c>
      <c r="B5931">
        <v>24062</v>
      </c>
      <c r="C5931">
        <v>24</v>
      </c>
      <c r="D5931">
        <v>40</v>
      </c>
      <c r="E5931">
        <v>-0.14597543705343999</v>
      </c>
      <c r="F5931">
        <v>-0.216743171090923</v>
      </c>
      <c r="G5931">
        <v>4</v>
      </c>
      <c r="H5931">
        <v>0</v>
      </c>
      <c r="I5931">
        <v>0</v>
      </c>
      <c r="J5931">
        <v>1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1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1</v>
      </c>
      <c r="AJ5931">
        <v>0</v>
      </c>
      <c r="AK5931">
        <v>0</v>
      </c>
      <c r="AL5931">
        <v>1</v>
      </c>
      <c r="AM5931">
        <v>1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0</v>
      </c>
      <c r="BG5931">
        <v>0</v>
      </c>
      <c r="BH5931">
        <v>0</v>
      </c>
      <c r="BI5931">
        <v>0</v>
      </c>
      <c r="BJ5931">
        <v>0</v>
      </c>
      <c r="BK5931">
        <v>0</v>
      </c>
      <c r="BL5931">
        <v>0</v>
      </c>
      <c r="BM5931">
        <v>0</v>
      </c>
      <c r="BN5931">
        <v>0</v>
      </c>
      <c r="BO5931">
        <v>0</v>
      </c>
      <c r="BP5931">
        <v>0</v>
      </c>
      <c r="BQ5931">
        <v>0</v>
      </c>
      <c r="BR5931">
        <v>0</v>
      </c>
      <c r="BS5931">
        <v>0</v>
      </c>
      <c r="BT5931">
        <v>0</v>
      </c>
      <c r="BU5931">
        <v>0</v>
      </c>
      <c r="BV5931">
        <v>0</v>
      </c>
      <c r="BW5931">
        <v>0</v>
      </c>
      <c r="BX5931">
        <v>0</v>
      </c>
      <c r="BY5931">
        <v>0</v>
      </c>
      <c r="BZ5931">
        <v>0</v>
      </c>
      <c r="CA5931">
        <v>1</v>
      </c>
      <c r="CB5931">
        <v>0</v>
      </c>
      <c r="CC5931">
        <v>0</v>
      </c>
      <c r="CD5931">
        <v>0</v>
      </c>
      <c r="CE5931">
        <v>1</v>
      </c>
      <c r="CF5931">
        <v>0</v>
      </c>
      <c r="CG5931">
        <v>10</v>
      </c>
    </row>
    <row r="5932" spans="1:85" hidden="1" x14ac:dyDescent="0.3">
      <c r="A5932">
        <v>5930</v>
      </c>
      <c r="B5932">
        <v>7557</v>
      </c>
      <c r="C5932">
        <v>28</v>
      </c>
      <c r="D5932">
        <v>50</v>
      </c>
      <c r="E5932">
        <v>-0.14597543705343999</v>
      </c>
      <c r="F5932">
        <v>-0.216743171090923</v>
      </c>
      <c r="G5932">
        <v>3</v>
      </c>
      <c r="H5932">
        <v>0</v>
      </c>
      <c r="I5932">
        <v>0</v>
      </c>
      <c r="J5932">
        <v>1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1</v>
      </c>
      <c r="AA5932">
        <v>0</v>
      </c>
      <c r="AB5932">
        <v>0</v>
      </c>
      <c r="AC5932">
        <v>0</v>
      </c>
      <c r="AD5932">
        <v>1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1</v>
      </c>
      <c r="AM5932">
        <v>0</v>
      </c>
      <c r="AN5932">
        <v>1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0</v>
      </c>
      <c r="BG5932">
        <v>0</v>
      </c>
      <c r="BH5932">
        <v>0</v>
      </c>
      <c r="BI5932">
        <v>0</v>
      </c>
      <c r="BJ5932">
        <v>0</v>
      </c>
      <c r="BK5932">
        <v>0</v>
      </c>
      <c r="BL5932">
        <v>0</v>
      </c>
      <c r="BM5932">
        <v>0</v>
      </c>
      <c r="BN5932">
        <v>0</v>
      </c>
      <c r="BO5932">
        <v>0</v>
      </c>
      <c r="BP5932">
        <v>0</v>
      </c>
      <c r="BQ5932">
        <v>0</v>
      </c>
      <c r="BR5932">
        <v>0</v>
      </c>
      <c r="BS5932">
        <v>0</v>
      </c>
      <c r="BT5932">
        <v>0</v>
      </c>
      <c r="BU5932">
        <v>0</v>
      </c>
      <c r="BV5932">
        <v>0</v>
      </c>
      <c r="BW5932">
        <v>0</v>
      </c>
      <c r="BX5932">
        <v>0</v>
      </c>
      <c r="BY5932">
        <v>0</v>
      </c>
      <c r="BZ5932">
        <v>0</v>
      </c>
      <c r="CA5932">
        <v>1</v>
      </c>
      <c r="CB5932">
        <v>0</v>
      </c>
      <c r="CC5932">
        <v>0</v>
      </c>
      <c r="CD5932">
        <v>0</v>
      </c>
      <c r="CE5932">
        <v>1</v>
      </c>
      <c r="CF5932">
        <v>0</v>
      </c>
      <c r="CG5932">
        <v>10</v>
      </c>
    </row>
    <row r="5933" spans="1:85" hidden="1" x14ac:dyDescent="0.3">
      <c r="A5933">
        <v>5931</v>
      </c>
      <c r="B5933">
        <v>14773</v>
      </c>
      <c r="C5933">
        <v>44</v>
      </c>
      <c r="D5933">
        <v>70</v>
      </c>
      <c r="E5933">
        <v>-0.14597543705343999</v>
      </c>
      <c r="F5933">
        <v>-0.216743171090923</v>
      </c>
      <c r="G5933">
        <v>3</v>
      </c>
      <c r="H5933">
        <v>0</v>
      </c>
      <c r="I5933">
        <v>0</v>
      </c>
      <c r="J5933">
        <v>1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1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1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1</v>
      </c>
      <c r="AM5933">
        <v>0</v>
      </c>
      <c r="AN5933">
        <v>1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0</v>
      </c>
      <c r="BG5933">
        <v>0</v>
      </c>
      <c r="BH5933">
        <v>0</v>
      </c>
      <c r="BI5933">
        <v>0</v>
      </c>
      <c r="BJ5933">
        <v>0</v>
      </c>
      <c r="BK5933">
        <v>0</v>
      </c>
      <c r="BL5933">
        <v>0</v>
      </c>
      <c r="BM5933">
        <v>0</v>
      </c>
      <c r="BN5933">
        <v>0</v>
      </c>
      <c r="BO5933">
        <v>0</v>
      </c>
      <c r="BP5933">
        <v>0</v>
      </c>
      <c r="BQ5933">
        <v>0</v>
      </c>
      <c r="BR5933">
        <v>0</v>
      </c>
      <c r="BS5933">
        <v>0</v>
      </c>
      <c r="BT5933">
        <v>0</v>
      </c>
      <c r="BU5933">
        <v>0</v>
      </c>
      <c r="BV5933">
        <v>0</v>
      </c>
      <c r="BW5933">
        <v>0</v>
      </c>
      <c r="BX5933">
        <v>0</v>
      </c>
      <c r="BY5933">
        <v>0</v>
      </c>
      <c r="BZ5933">
        <v>0</v>
      </c>
      <c r="CA5933">
        <v>1</v>
      </c>
      <c r="CB5933">
        <v>0</v>
      </c>
      <c r="CC5933">
        <v>0</v>
      </c>
      <c r="CD5933">
        <v>0</v>
      </c>
      <c r="CE5933">
        <v>1</v>
      </c>
      <c r="CF5933">
        <v>0</v>
      </c>
      <c r="CG5933">
        <v>10</v>
      </c>
    </row>
    <row r="5934" spans="1:85" hidden="1" x14ac:dyDescent="0.3">
      <c r="A5934">
        <v>5932</v>
      </c>
      <c r="B5934">
        <v>3580</v>
      </c>
      <c r="C5934">
        <v>63</v>
      </c>
      <c r="D5934">
        <v>40</v>
      </c>
      <c r="E5934">
        <v>-0.14597543705343999</v>
      </c>
      <c r="F5934">
        <v>-0.216743171090923</v>
      </c>
      <c r="G5934">
        <v>3</v>
      </c>
      <c r="H5934">
        <v>0</v>
      </c>
      <c r="I5934">
        <v>0</v>
      </c>
      <c r="J5934">
        <v>1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1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1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1</v>
      </c>
      <c r="AM5934">
        <v>0</v>
      </c>
      <c r="AN5934">
        <v>1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</v>
      </c>
      <c r="BE5934">
        <v>0</v>
      </c>
      <c r="BF5934">
        <v>0</v>
      </c>
      <c r="BG5934">
        <v>0</v>
      </c>
      <c r="BH5934">
        <v>0</v>
      </c>
      <c r="BI5934">
        <v>0</v>
      </c>
      <c r="BJ5934">
        <v>0</v>
      </c>
      <c r="BK5934">
        <v>0</v>
      </c>
      <c r="BL5934">
        <v>0</v>
      </c>
      <c r="BM5934">
        <v>0</v>
      </c>
      <c r="BN5934">
        <v>0</v>
      </c>
      <c r="BO5934">
        <v>0</v>
      </c>
      <c r="BP5934">
        <v>0</v>
      </c>
      <c r="BQ5934">
        <v>0</v>
      </c>
      <c r="BR5934">
        <v>0</v>
      </c>
      <c r="BS5934">
        <v>0</v>
      </c>
      <c r="BT5934">
        <v>0</v>
      </c>
      <c r="BU5934">
        <v>0</v>
      </c>
      <c r="BV5934">
        <v>0</v>
      </c>
      <c r="BW5934">
        <v>0</v>
      </c>
      <c r="BX5934">
        <v>0</v>
      </c>
      <c r="BY5934">
        <v>0</v>
      </c>
      <c r="BZ5934">
        <v>0</v>
      </c>
      <c r="CA5934">
        <v>1</v>
      </c>
      <c r="CB5934">
        <v>0</v>
      </c>
      <c r="CC5934">
        <v>0</v>
      </c>
      <c r="CD5934">
        <v>0</v>
      </c>
      <c r="CE5934">
        <v>1</v>
      </c>
      <c r="CF5934">
        <v>0</v>
      </c>
      <c r="CG5934">
        <v>10</v>
      </c>
    </row>
    <row r="5935" spans="1:85" hidden="1" x14ac:dyDescent="0.3">
      <c r="A5935">
        <v>5933</v>
      </c>
      <c r="B5935">
        <v>19031</v>
      </c>
      <c r="C5935">
        <v>63</v>
      </c>
      <c r="D5935">
        <v>40</v>
      </c>
      <c r="E5935">
        <v>-0.14597543705343999</v>
      </c>
      <c r="F5935">
        <v>-0.216743171090923</v>
      </c>
      <c r="G5935">
        <v>3</v>
      </c>
      <c r="H5935">
        <v>0</v>
      </c>
      <c r="I5935">
        <v>0</v>
      </c>
      <c r="J5935">
        <v>1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1</v>
      </c>
      <c r="AA5935">
        <v>0</v>
      </c>
      <c r="AB5935">
        <v>0</v>
      </c>
      <c r="AC5935">
        <v>0</v>
      </c>
      <c r="AD5935">
        <v>1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1</v>
      </c>
      <c r="AM5935">
        <v>0</v>
      </c>
      <c r="AN5935">
        <v>1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  <c r="BH5935">
        <v>0</v>
      </c>
      <c r="BI5935">
        <v>0</v>
      </c>
      <c r="BJ5935">
        <v>0</v>
      </c>
      <c r="BK5935">
        <v>0</v>
      </c>
      <c r="BL5935">
        <v>0</v>
      </c>
      <c r="BM5935">
        <v>0</v>
      </c>
      <c r="BN5935">
        <v>0</v>
      </c>
      <c r="BO5935">
        <v>0</v>
      </c>
      <c r="BP5935">
        <v>0</v>
      </c>
      <c r="BQ5935">
        <v>0</v>
      </c>
      <c r="BR5935">
        <v>0</v>
      </c>
      <c r="BS5935">
        <v>0</v>
      </c>
      <c r="BT5935">
        <v>0</v>
      </c>
      <c r="BU5935">
        <v>0</v>
      </c>
      <c r="BV5935">
        <v>0</v>
      </c>
      <c r="BW5935">
        <v>0</v>
      </c>
      <c r="BX5935">
        <v>0</v>
      </c>
      <c r="BY5935">
        <v>0</v>
      </c>
      <c r="BZ5935">
        <v>0</v>
      </c>
      <c r="CA5935">
        <v>1</v>
      </c>
      <c r="CB5935">
        <v>0</v>
      </c>
      <c r="CC5935">
        <v>0</v>
      </c>
      <c r="CD5935">
        <v>0</v>
      </c>
      <c r="CE5935">
        <v>1</v>
      </c>
      <c r="CF5935">
        <v>0</v>
      </c>
      <c r="CG5935">
        <v>10</v>
      </c>
    </row>
    <row r="5936" spans="1:85" x14ac:dyDescent="0.3">
      <c r="A5936">
        <v>5934</v>
      </c>
      <c r="B5936">
        <v>28457</v>
      </c>
      <c r="C5936">
        <v>60</v>
      </c>
      <c r="D5936">
        <v>60</v>
      </c>
      <c r="E5936">
        <v>-0.14597543705343999</v>
      </c>
      <c r="F5936">
        <v>-0.216743171090923</v>
      </c>
      <c r="G5936">
        <v>6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1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1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1</v>
      </c>
      <c r="AI5936">
        <v>0</v>
      </c>
      <c r="AJ5936">
        <v>0</v>
      </c>
      <c r="AK5936">
        <v>0</v>
      </c>
      <c r="AL5936">
        <v>1</v>
      </c>
      <c r="AM5936">
        <v>1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>
        <v>0</v>
      </c>
      <c r="BH5936">
        <v>0</v>
      </c>
      <c r="BI5936">
        <v>0</v>
      </c>
      <c r="BJ5936">
        <v>0</v>
      </c>
      <c r="BK5936">
        <v>0</v>
      </c>
      <c r="BL5936">
        <v>0</v>
      </c>
      <c r="BM5936">
        <v>0</v>
      </c>
      <c r="BN5936">
        <v>0</v>
      </c>
      <c r="BO5936">
        <v>0</v>
      </c>
      <c r="BP5936">
        <v>0</v>
      </c>
      <c r="BQ5936">
        <v>0</v>
      </c>
      <c r="BR5936">
        <v>0</v>
      </c>
      <c r="BS5936">
        <v>0</v>
      </c>
      <c r="BT5936">
        <v>0</v>
      </c>
      <c r="BU5936">
        <v>0</v>
      </c>
      <c r="BV5936">
        <v>0</v>
      </c>
      <c r="BW5936">
        <v>0</v>
      </c>
      <c r="BX5936">
        <v>0</v>
      </c>
      <c r="BY5936">
        <v>0</v>
      </c>
      <c r="BZ5936">
        <v>0</v>
      </c>
      <c r="CA5936">
        <v>1</v>
      </c>
      <c r="CB5936">
        <v>0</v>
      </c>
      <c r="CC5936">
        <v>0</v>
      </c>
      <c r="CD5936">
        <v>0</v>
      </c>
      <c r="CE5936">
        <v>1</v>
      </c>
      <c r="CF5936">
        <v>0</v>
      </c>
      <c r="CG5936">
        <v>10</v>
      </c>
    </row>
    <row r="5937" spans="1:85" hidden="1" x14ac:dyDescent="0.3">
      <c r="A5937">
        <v>5935</v>
      </c>
      <c r="B5937">
        <v>31968</v>
      </c>
      <c r="C5937">
        <v>43</v>
      </c>
      <c r="D5937">
        <v>45</v>
      </c>
      <c r="E5937">
        <v>-0.14597543705343999</v>
      </c>
      <c r="F5937">
        <v>-0.216743171090923</v>
      </c>
      <c r="G5937">
        <v>3</v>
      </c>
      <c r="H5937">
        <v>0</v>
      </c>
      <c r="I5937">
        <v>0</v>
      </c>
      <c r="J5937">
        <v>1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1</v>
      </c>
      <c r="Z5937">
        <v>0</v>
      </c>
      <c r="AA5937">
        <v>0</v>
      </c>
      <c r="AB5937">
        <v>0</v>
      </c>
      <c r="AC5937">
        <v>0</v>
      </c>
      <c r="AD5937">
        <v>1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1</v>
      </c>
      <c r="AM5937">
        <v>0</v>
      </c>
      <c r="AN5937">
        <v>1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  <c r="BH5937">
        <v>0</v>
      </c>
      <c r="BI5937">
        <v>0</v>
      </c>
      <c r="BJ5937">
        <v>0</v>
      </c>
      <c r="BK5937">
        <v>0</v>
      </c>
      <c r="BL5937">
        <v>0</v>
      </c>
      <c r="BM5937">
        <v>0</v>
      </c>
      <c r="BN5937">
        <v>0</v>
      </c>
      <c r="BO5937">
        <v>0</v>
      </c>
      <c r="BP5937">
        <v>0</v>
      </c>
      <c r="BQ5937">
        <v>0</v>
      </c>
      <c r="BR5937">
        <v>0</v>
      </c>
      <c r="BS5937">
        <v>0</v>
      </c>
      <c r="BT5937">
        <v>0</v>
      </c>
      <c r="BU5937">
        <v>0</v>
      </c>
      <c r="BV5937">
        <v>0</v>
      </c>
      <c r="BW5937">
        <v>0</v>
      </c>
      <c r="BX5937">
        <v>0</v>
      </c>
      <c r="BY5937">
        <v>0</v>
      </c>
      <c r="BZ5937">
        <v>0</v>
      </c>
      <c r="CA5937">
        <v>1</v>
      </c>
      <c r="CB5937">
        <v>0</v>
      </c>
      <c r="CC5937">
        <v>0</v>
      </c>
      <c r="CD5937">
        <v>0</v>
      </c>
      <c r="CE5937">
        <v>1</v>
      </c>
      <c r="CF5937">
        <v>0</v>
      </c>
      <c r="CG5937">
        <v>10</v>
      </c>
    </row>
    <row r="5938" spans="1:85" hidden="1" x14ac:dyDescent="0.3">
      <c r="A5938">
        <v>5936</v>
      </c>
      <c r="B5938">
        <v>12847</v>
      </c>
      <c r="C5938">
        <v>21</v>
      </c>
      <c r="D5938">
        <v>40</v>
      </c>
      <c r="E5938">
        <v>-0.14597543705343999</v>
      </c>
      <c r="F5938">
        <v>-0.216743171090923</v>
      </c>
      <c r="G5938">
        <v>3</v>
      </c>
      <c r="H5938">
        <v>0</v>
      </c>
      <c r="I5938">
        <v>0</v>
      </c>
      <c r="J5938">
        <v>1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1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1</v>
      </c>
      <c r="AH5938">
        <v>0</v>
      </c>
      <c r="AI5938">
        <v>0</v>
      </c>
      <c r="AJ5938">
        <v>0</v>
      </c>
      <c r="AK5938">
        <v>0</v>
      </c>
      <c r="AL5938">
        <v>1</v>
      </c>
      <c r="AM5938">
        <v>0</v>
      </c>
      <c r="AN5938">
        <v>1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0</v>
      </c>
      <c r="BG5938">
        <v>0</v>
      </c>
      <c r="BH5938">
        <v>0</v>
      </c>
      <c r="BI5938">
        <v>0</v>
      </c>
      <c r="BJ5938">
        <v>0</v>
      </c>
      <c r="BK5938">
        <v>0</v>
      </c>
      <c r="BL5938">
        <v>0</v>
      </c>
      <c r="BM5938">
        <v>0</v>
      </c>
      <c r="BN5938">
        <v>1</v>
      </c>
      <c r="BO5938">
        <v>0</v>
      </c>
      <c r="BP5938">
        <v>0</v>
      </c>
      <c r="BQ5938">
        <v>0</v>
      </c>
      <c r="BR5938">
        <v>0</v>
      </c>
      <c r="BS5938">
        <v>0</v>
      </c>
      <c r="BT5938">
        <v>0</v>
      </c>
      <c r="BU5938">
        <v>0</v>
      </c>
      <c r="BV5938">
        <v>0</v>
      </c>
      <c r="BW5938">
        <v>0</v>
      </c>
      <c r="BX5938">
        <v>0</v>
      </c>
      <c r="BY5938">
        <v>0</v>
      </c>
      <c r="BZ5938">
        <v>0</v>
      </c>
      <c r="CA5938">
        <v>0</v>
      </c>
      <c r="CB5938">
        <v>0</v>
      </c>
      <c r="CC5938">
        <v>0</v>
      </c>
      <c r="CD5938">
        <v>0</v>
      </c>
      <c r="CE5938">
        <v>1</v>
      </c>
      <c r="CF5938">
        <v>0</v>
      </c>
      <c r="CG5938">
        <v>10</v>
      </c>
    </row>
    <row r="5939" spans="1:85" hidden="1" x14ac:dyDescent="0.3">
      <c r="A5939">
        <v>5937</v>
      </c>
      <c r="B5939">
        <v>14702</v>
      </c>
      <c r="C5939">
        <v>41</v>
      </c>
      <c r="D5939">
        <v>40</v>
      </c>
      <c r="E5939">
        <v>-0.14597543705343999</v>
      </c>
      <c r="F5939">
        <v>-0.216743171090923</v>
      </c>
      <c r="G5939">
        <v>3</v>
      </c>
      <c r="H5939">
        <v>0</v>
      </c>
      <c r="I5939">
        <v>0</v>
      </c>
      <c r="J5939">
        <v>1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1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1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1</v>
      </c>
      <c r="AM5939">
        <v>0</v>
      </c>
      <c r="AN5939">
        <v>1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0</v>
      </c>
      <c r="BG5939">
        <v>0</v>
      </c>
      <c r="BH5939">
        <v>0</v>
      </c>
      <c r="BI5939">
        <v>0</v>
      </c>
      <c r="BJ5939">
        <v>0</v>
      </c>
      <c r="BK5939">
        <v>0</v>
      </c>
      <c r="BL5939">
        <v>0</v>
      </c>
      <c r="BM5939">
        <v>0</v>
      </c>
      <c r="BN5939">
        <v>0</v>
      </c>
      <c r="BO5939">
        <v>0</v>
      </c>
      <c r="BP5939">
        <v>0</v>
      </c>
      <c r="BQ5939">
        <v>0</v>
      </c>
      <c r="BR5939">
        <v>0</v>
      </c>
      <c r="BS5939">
        <v>0</v>
      </c>
      <c r="BT5939">
        <v>0</v>
      </c>
      <c r="BU5939">
        <v>0</v>
      </c>
      <c r="BV5939">
        <v>0</v>
      </c>
      <c r="BW5939">
        <v>0</v>
      </c>
      <c r="BX5939">
        <v>0</v>
      </c>
      <c r="BY5939">
        <v>0</v>
      </c>
      <c r="BZ5939">
        <v>0</v>
      </c>
      <c r="CA5939">
        <v>1</v>
      </c>
      <c r="CB5939">
        <v>0</v>
      </c>
      <c r="CC5939">
        <v>0</v>
      </c>
      <c r="CD5939">
        <v>0</v>
      </c>
      <c r="CE5939">
        <v>1</v>
      </c>
      <c r="CF5939">
        <v>0</v>
      </c>
      <c r="CG5939">
        <v>10</v>
      </c>
    </row>
    <row r="5940" spans="1:85" hidden="1" x14ac:dyDescent="0.3">
      <c r="A5940">
        <v>5938</v>
      </c>
      <c r="B5940">
        <v>12503</v>
      </c>
      <c r="C5940">
        <v>31</v>
      </c>
      <c r="D5940">
        <v>50</v>
      </c>
      <c r="E5940">
        <v>-0.14597543705343999</v>
      </c>
      <c r="F5940">
        <v>-0.216743171090923</v>
      </c>
      <c r="G5940">
        <v>3</v>
      </c>
      <c r="H5940">
        <v>0</v>
      </c>
      <c r="I5940">
        <v>0</v>
      </c>
      <c r="J5940">
        <v>1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1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1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1</v>
      </c>
      <c r="AM5940">
        <v>0</v>
      </c>
      <c r="AN5940">
        <v>1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0</v>
      </c>
      <c r="BG5940">
        <v>0</v>
      </c>
      <c r="BH5940">
        <v>0</v>
      </c>
      <c r="BI5940">
        <v>0</v>
      </c>
      <c r="BJ5940">
        <v>0</v>
      </c>
      <c r="BK5940">
        <v>0</v>
      </c>
      <c r="BL5940">
        <v>0</v>
      </c>
      <c r="BM5940">
        <v>0</v>
      </c>
      <c r="BN5940">
        <v>0</v>
      </c>
      <c r="BO5940">
        <v>0</v>
      </c>
      <c r="BP5940">
        <v>0</v>
      </c>
      <c r="BQ5940">
        <v>0</v>
      </c>
      <c r="BR5940">
        <v>0</v>
      </c>
      <c r="BS5940">
        <v>0</v>
      </c>
      <c r="BT5940">
        <v>0</v>
      </c>
      <c r="BU5940">
        <v>0</v>
      </c>
      <c r="BV5940">
        <v>0</v>
      </c>
      <c r="BW5940">
        <v>0</v>
      </c>
      <c r="BX5940">
        <v>0</v>
      </c>
      <c r="BY5940">
        <v>0</v>
      </c>
      <c r="BZ5940">
        <v>0</v>
      </c>
      <c r="CA5940">
        <v>1</v>
      </c>
      <c r="CB5940">
        <v>0</v>
      </c>
      <c r="CC5940">
        <v>0</v>
      </c>
      <c r="CD5940">
        <v>0</v>
      </c>
      <c r="CE5940">
        <v>1</v>
      </c>
      <c r="CF5940">
        <v>0</v>
      </c>
      <c r="CG5940">
        <v>10</v>
      </c>
    </row>
    <row r="5941" spans="1:85" hidden="1" x14ac:dyDescent="0.3">
      <c r="A5941">
        <v>5939</v>
      </c>
      <c r="B5941">
        <v>1676</v>
      </c>
      <c r="C5941">
        <v>64</v>
      </c>
      <c r="D5941">
        <v>40</v>
      </c>
      <c r="E5941">
        <v>-0.14597543705343999</v>
      </c>
      <c r="F5941">
        <v>-0.216743171090923</v>
      </c>
      <c r="G5941">
        <v>3</v>
      </c>
      <c r="H5941">
        <v>0</v>
      </c>
      <c r="I5941">
        <v>0</v>
      </c>
      <c r="J5941">
        <v>1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1</v>
      </c>
      <c r="AD5941">
        <v>1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1</v>
      </c>
      <c r="AM5941">
        <v>0</v>
      </c>
      <c r="AN5941">
        <v>1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</v>
      </c>
      <c r="BE5941">
        <v>0</v>
      </c>
      <c r="BF5941">
        <v>0</v>
      </c>
      <c r="BG5941">
        <v>0</v>
      </c>
      <c r="BH5941">
        <v>0</v>
      </c>
      <c r="BI5941">
        <v>0</v>
      </c>
      <c r="BJ5941">
        <v>0</v>
      </c>
      <c r="BK5941">
        <v>0</v>
      </c>
      <c r="BL5941">
        <v>0</v>
      </c>
      <c r="BM5941">
        <v>0</v>
      </c>
      <c r="BN5941">
        <v>0</v>
      </c>
      <c r="BO5941">
        <v>0</v>
      </c>
      <c r="BP5941">
        <v>0</v>
      </c>
      <c r="BQ5941">
        <v>0</v>
      </c>
      <c r="BR5941">
        <v>0</v>
      </c>
      <c r="BS5941">
        <v>0</v>
      </c>
      <c r="BT5941">
        <v>0</v>
      </c>
      <c r="BU5941">
        <v>0</v>
      </c>
      <c r="BV5941">
        <v>0</v>
      </c>
      <c r="BW5941">
        <v>0</v>
      </c>
      <c r="BX5941">
        <v>0</v>
      </c>
      <c r="BY5941">
        <v>0</v>
      </c>
      <c r="BZ5941">
        <v>0</v>
      </c>
      <c r="CA5941">
        <v>0</v>
      </c>
      <c r="CB5941">
        <v>0</v>
      </c>
      <c r="CC5941">
        <v>0</v>
      </c>
      <c r="CD5941">
        <v>1</v>
      </c>
      <c r="CE5941">
        <v>1</v>
      </c>
      <c r="CF5941">
        <v>0</v>
      </c>
      <c r="CG5941">
        <v>10</v>
      </c>
    </row>
    <row r="5942" spans="1:85" hidden="1" x14ac:dyDescent="0.3">
      <c r="A5942">
        <v>5940</v>
      </c>
      <c r="B5942">
        <v>14867</v>
      </c>
      <c r="C5942">
        <v>29</v>
      </c>
      <c r="D5942">
        <v>60</v>
      </c>
      <c r="E5942">
        <v>-0.14597543705343999</v>
      </c>
      <c r="F5942">
        <v>-0.216743171090923</v>
      </c>
      <c r="G5942">
        <v>3</v>
      </c>
      <c r="H5942">
        <v>0</v>
      </c>
      <c r="I5942">
        <v>0</v>
      </c>
      <c r="J5942">
        <v>1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1</v>
      </c>
      <c r="AA5942">
        <v>0</v>
      </c>
      <c r="AB5942">
        <v>0</v>
      </c>
      <c r="AC5942">
        <v>0</v>
      </c>
      <c r="AD5942">
        <v>1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1</v>
      </c>
      <c r="AM5942">
        <v>0</v>
      </c>
      <c r="AN5942">
        <v>1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</v>
      </c>
      <c r="BE5942">
        <v>0</v>
      </c>
      <c r="BF5942">
        <v>0</v>
      </c>
      <c r="BG5942">
        <v>0</v>
      </c>
      <c r="BH5942">
        <v>0</v>
      </c>
      <c r="BI5942">
        <v>0</v>
      </c>
      <c r="BJ5942">
        <v>0</v>
      </c>
      <c r="BK5942">
        <v>0</v>
      </c>
      <c r="BL5942">
        <v>0</v>
      </c>
      <c r="BM5942">
        <v>0</v>
      </c>
      <c r="BN5942">
        <v>0</v>
      </c>
      <c r="BO5942">
        <v>0</v>
      </c>
      <c r="BP5942">
        <v>0</v>
      </c>
      <c r="BQ5942">
        <v>0</v>
      </c>
      <c r="BR5942">
        <v>0</v>
      </c>
      <c r="BS5942">
        <v>0</v>
      </c>
      <c r="BT5942">
        <v>0</v>
      </c>
      <c r="BU5942">
        <v>0</v>
      </c>
      <c r="BV5942">
        <v>0</v>
      </c>
      <c r="BW5942">
        <v>0</v>
      </c>
      <c r="BX5942">
        <v>0</v>
      </c>
      <c r="BY5942">
        <v>0</v>
      </c>
      <c r="BZ5942">
        <v>0</v>
      </c>
      <c r="CA5942">
        <v>1</v>
      </c>
      <c r="CB5942">
        <v>0</v>
      </c>
      <c r="CC5942">
        <v>0</v>
      </c>
      <c r="CD5942">
        <v>0</v>
      </c>
      <c r="CE5942">
        <v>1</v>
      </c>
      <c r="CF5942">
        <v>0</v>
      </c>
      <c r="CG5942">
        <v>10</v>
      </c>
    </row>
    <row r="5943" spans="1:85" hidden="1" x14ac:dyDescent="0.3">
      <c r="A5943">
        <v>5941</v>
      </c>
      <c r="B5943">
        <v>626</v>
      </c>
      <c r="C5943">
        <v>34</v>
      </c>
      <c r="D5943">
        <v>45</v>
      </c>
      <c r="E5943">
        <v>-0.14597543705343999</v>
      </c>
      <c r="F5943">
        <v>-0.216743171090923</v>
      </c>
      <c r="G5943">
        <v>3</v>
      </c>
      <c r="H5943">
        <v>0</v>
      </c>
      <c r="I5943">
        <v>0</v>
      </c>
      <c r="J5943">
        <v>1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1</v>
      </c>
      <c r="AA5943">
        <v>0</v>
      </c>
      <c r="AB5943">
        <v>0</v>
      </c>
      <c r="AC5943">
        <v>0</v>
      </c>
      <c r="AD5943">
        <v>1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1</v>
      </c>
      <c r="AM5943">
        <v>0</v>
      </c>
      <c r="AN5943">
        <v>1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0</v>
      </c>
      <c r="BE5943">
        <v>0</v>
      </c>
      <c r="BF5943">
        <v>0</v>
      </c>
      <c r="BG5943">
        <v>0</v>
      </c>
      <c r="BH5943">
        <v>0</v>
      </c>
      <c r="BI5943">
        <v>0</v>
      </c>
      <c r="BJ5943">
        <v>0</v>
      </c>
      <c r="BK5943">
        <v>0</v>
      </c>
      <c r="BL5943">
        <v>0</v>
      </c>
      <c r="BM5943">
        <v>0</v>
      </c>
      <c r="BN5943">
        <v>0</v>
      </c>
      <c r="BO5943">
        <v>0</v>
      </c>
      <c r="BP5943">
        <v>0</v>
      </c>
      <c r="BQ5943">
        <v>0</v>
      </c>
      <c r="BR5943">
        <v>0</v>
      </c>
      <c r="BS5943">
        <v>0</v>
      </c>
      <c r="BT5943">
        <v>0</v>
      </c>
      <c r="BU5943">
        <v>0</v>
      </c>
      <c r="BV5943">
        <v>0</v>
      </c>
      <c r="BW5943">
        <v>0</v>
      </c>
      <c r="BX5943">
        <v>0</v>
      </c>
      <c r="BY5943">
        <v>0</v>
      </c>
      <c r="BZ5943">
        <v>0</v>
      </c>
      <c r="CA5943">
        <v>1</v>
      </c>
      <c r="CB5943">
        <v>0</v>
      </c>
      <c r="CC5943">
        <v>0</v>
      </c>
      <c r="CD5943">
        <v>0</v>
      </c>
      <c r="CE5943">
        <v>1</v>
      </c>
      <c r="CF5943">
        <v>0</v>
      </c>
      <c r="CG5943">
        <v>10</v>
      </c>
    </row>
    <row r="5944" spans="1:85" hidden="1" x14ac:dyDescent="0.3">
      <c r="A5944">
        <v>5942</v>
      </c>
      <c r="B5944">
        <v>5717</v>
      </c>
      <c r="C5944">
        <v>24</v>
      </c>
      <c r="D5944">
        <v>45</v>
      </c>
      <c r="E5944">
        <v>-0.14597543705343999</v>
      </c>
      <c r="F5944">
        <v>-0.216743171090923</v>
      </c>
      <c r="G5944">
        <v>6</v>
      </c>
      <c r="H5944">
        <v>0</v>
      </c>
      <c r="I5944">
        <v>0</v>
      </c>
      <c r="J5944">
        <v>1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1</v>
      </c>
      <c r="AA5944">
        <v>0</v>
      </c>
      <c r="AB5944">
        <v>0</v>
      </c>
      <c r="AC5944">
        <v>0</v>
      </c>
      <c r="AD5944">
        <v>1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1</v>
      </c>
      <c r="AM5944">
        <v>0</v>
      </c>
      <c r="AN5944">
        <v>1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</v>
      </c>
      <c r="BE5944">
        <v>0</v>
      </c>
      <c r="BF5944">
        <v>0</v>
      </c>
      <c r="BG5944">
        <v>0</v>
      </c>
      <c r="BH5944">
        <v>0</v>
      </c>
      <c r="BI5944">
        <v>0</v>
      </c>
      <c r="BJ5944">
        <v>0</v>
      </c>
      <c r="BK5944">
        <v>0</v>
      </c>
      <c r="BL5944">
        <v>0</v>
      </c>
      <c r="BM5944">
        <v>0</v>
      </c>
      <c r="BN5944">
        <v>0</v>
      </c>
      <c r="BO5944">
        <v>0</v>
      </c>
      <c r="BP5944">
        <v>0</v>
      </c>
      <c r="BQ5944">
        <v>0</v>
      </c>
      <c r="BR5944">
        <v>0</v>
      </c>
      <c r="BS5944">
        <v>0</v>
      </c>
      <c r="BT5944">
        <v>0</v>
      </c>
      <c r="BU5944">
        <v>0</v>
      </c>
      <c r="BV5944">
        <v>0</v>
      </c>
      <c r="BW5944">
        <v>0</v>
      </c>
      <c r="BX5944">
        <v>0</v>
      </c>
      <c r="BY5944">
        <v>0</v>
      </c>
      <c r="BZ5944">
        <v>0</v>
      </c>
      <c r="CA5944">
        <v>1</v>
      </c>
      <c r="CB5944">
        <v>0</v>
      </c>
      <c r="CC5944">
        <v>0</v>
      </c>
      <c r="CD5944">
        <v>0</v>
      </c>
      <c r="CE5944">
        <v>1</v>
      </c>
      <c r="CF5944">
        <v>0</v>
      </c>
      <c r="CG5944">
        <v>10</v>
      </c>
    </row>
    <row r="5945" spans="1:85" hidden="1" x14ac:dyDescent="0.3">
      <c r="A5945">
        <v>5943</v>
      </c>
      <c r="B5945">
        <v>11079</v>
      </c>
      <c r="C5945">
        <v>35</v>
      </c>
      <c r="D5945">
        <v>40</v>
      </c>
      <c r="E5945">
        <v>-0.14597543705343999</v>
      </c>
      <c r="F5945">
        <v>-0.216743171090923</v>
      </c>
      <c r="G5945">
        <v>4</v>
      </c>
      <c r="H5945">
        <v>0</v>
      </c>
      <c r="I5945">
        <v>0</v>
      </c>
      <c r="J5945">
        <v>1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1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1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1</v>
      </c>
      <c r="AM5945">
        <v>0</v>
      </c>
      <c r="AN5945">
        <v>1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</v>
      </c>
      <c r="BE5945">
        <v>0</v>
      </c>
      <c r="BF5945">
        <v>0</v>
      </c>
      <c r="BG5945">
        <v>0</v>
      </c>
      <c r="BH5945">
        <v>0</v>
      </c>
      <c r="BI5945">
        <v>0</v>
      </c>
      <c r="BJ5945">
        <v>0</v>
      </c>
      <c r="BK5945">
        <v>0</v>
      </c>
      <c r="BL5945">
        <v>0</v>
      </c>
      <c r="BM5945">
        <v>0</v>
      </c>
      <c r="BN5945">
        <v>0</v>
      </c>
      <c r="BO5945">
        <v>0</v>
      </c>
      <c r="BP5945">
        <v>0</v>
      </c>
      <c r="BQ5945">
        <v>0</v>
      </c>
      <c r="BR5945">
        <v>0</v>
      </c>
      <c r="BS5945">
        <v>0</v>
      </c>
      <c r="BT5945">
        <v>0</v>
      </c>
      <c r="BU5945">
        <v>0</v>
      </c>
      <c r="BV5945">
        <v>0</v>
      </c>
      <c r="BW5945">
        <v>0</v>
      </c>
      <c r="BX5945">
        <v>0</v>
      </c>
      <c r="BY5945">
        <v>0</v>
      </c>
      <c r="BZ5945">
        <v>0</v>
      </c>
      <c r="CA5945">
        <v>1</v>
      </c>
      <c r="CB5945">
        <v>0</v>
      </c>
      <c r="CC5945">
        <v>0</v>
      </c>
      <c r="CD5945">
        <v>0</v>
      </c>
      <c r="CE5945">
        <v>1</v>
      </c>
      <c r="CF5945">
        <v>0</v>
      </c>
      <c r="CG5945">
        <v>10</v>
      </c>
    </row>
    <row r="5946" spans="1:85" hidden="1" x14ac:dyDescent="0.3">
      <c r="A5946">
        <v>5944</v>
      </c>
      <c r="B5946">
        <v>24643</v>
      </c>
      <c r="C5946">
        <v>53</v>
      </c>
      <c r="D5946">
        <v>46</v>
      </c>
      <c r="E5946">
        <v>-0.14597543705343999</v>
      </c>
      <c r="F5946">
        <v>-0.216743171090923</v>
      </c>
      <c r="G5946">
        <v>3</v>
      </c>
      <c r="H5946">
        <v>0</v>
      </c>
      <c r="I5946">
        <v>0</v>
      </c>
      <c r="J5946">
        <v>1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1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1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1</v>
      </c>
      <c r="AM5946">
        <v>0</v>
      </c>
      <c r="AN5946">
        <v>1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</v>
      </c>
      <c r="BE5946">
        <v>0</v>
      </c>
      <c r="BF5946">
        <v>0</v>
      </c>
      <c r="BG5946">
        <v>0</v>
      </c>
      <c r="BH5946">
        <v>0</v>
      </c>
      <c r="BI5946">
        <v>0</v>
      </c>
      <c r="BJ5946">
        <v>0</v>
      </c>
      <c r="BK5946">
        <v>0</v>
      </c>
      <c r="BL5946">
        <v>0</v>
      </c>
      <c r="BM5946">
        <v>0</v>
      </c>
      <c r="BN5946">
        <v>0</v>
      </c>
      <c r="BO5946">
        <v>0</v>
      </c>
      <c r="BP5946">
        <v>0</v>
      </c>
      <c r="BQ5946">
        <v>0</v>
      </c>
      <c r="BR5946">
        <v>0</v>
      </c>
      <c r="BS5946">
        <v>0</v>
      </c>
      <c r="BT5946">
        <v>0</v>
      </c>
      <c r="BU5946">
        <v>0</v>
      </c>
      <c r="BV5946">
        <v>0</v>
      </c>
      <c r="BW5946">
        <v>0</v>
      </c>
      <c r="BX5946">
        <v>0</v>
      </c>
      <c r="BY5946">
        <v>0</v>
      </c>
      <c r="BZ5946">
        <v>0</v>
      </c>
      <c r="CA5946">
        <v>1</v>
      </c>
      <c r="CB5946">
        <v>0</v>
      </c>
      <c r="CC5946">
        <v>0</v>
      </c>
      <c r="CD5946">
        <v>0</v>
      </c>
      <c r="CE5946">
        <v>1</v>
      </c>
      <c r="CF5946">
        <v>0</v>
      </c>
      <c r="CG5946">
        <v>10</v>
      </c>
    </row>
    <row r="5947" spans="1:85" hidden="1" x14ac:dyDescent="0.3">
      <c r="A5947">
        <v>5945</v>
      </c>
      <c r="B5947">
        <v>16662</v>
      </c>
      <c r="C5947">
        <v>41</v>
      </c>
      <c r="D5947">
        <v>40</v>
      </c>
      <c r="E5947">
        <v>-0.14597543705343999</v>
      </c>
      <c r="F5947">
        <v>-0.216743171090923</v>
      </c>
      <c r="G5947">
        <v>4</v>
      </c>
      <c r="H5947">
        <v>0</v>
      </c>
      <c r="I5947">
        <v>0</v>
      </c>
      <c r="J5947">
        <v>1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1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1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1</v>
      </c>
      <c r="AM5947">
        <v>0</v>
      </c>
      <c r="AN5947">
        <v>1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>
        <v>0</v>
      </c>
      <c r="BG5947">
        <v>0</v>
      </c>
      <c r="BH5947">
        <v>0</v>
      </c>
      <c r="BI5947">
        <v>0</v>
      </c>
      <c r="BJ5947">
        <v>0</v>
      </c>
      <c r="BK5947">
        <v>0</v>
      </c>
      <c r="BL5947">
        <v>0</v>
      </c>
      <c r="BM5947">
        <v>0</v>
      </c>
      <c r="BN5947">
        <v>0</v>
      </c>
      <c r="BO5947">
        <v>0</v>
      </c>
      <c r="BP5947">
        <v>0</v>
      </c>
      <c r="BQ5947">
        <v>0</v>
      </c>
      <c r="BR5947">
        <v>0</v>
      </c>
      <c r="BS5947">
        <v>0</v>
      </c>
      <c r="BT5947">
        <v>0</v>
      </c>
      <c r="BU5947">
        <v>0</v>
      </c>
      <c r="BV5947">
        <v>0</v>
      </c>
      <c r="BW5947">
        <v>0</v>
      </c>
      <c r="BX5947">
        <v>0</v>
      </c>
      <c r="BY5947">
        <v>0</v>
      </c>
      <c r="BZ5947">
        <v>0</v>
      </c>
      <c r="CA5947">
        <v>1</v>
      </c>
      <c r="CB5947">
        <v>0</v>
      </c>
      <c r="CC5947">
        <v>0</v>
      </c>
      <c r="CD5947">
        <v>0</v>
      </c>
      <c r="CE5947">
        <v>1</v>
      </c>
      <c r="CF5947">
        <v>0</v>
      </c>
      <c r="CG5947">
        <v>10</v>
      </c>
    </row>
    <row r="5948" spans="1:85" hidden="1" x14ac:dyDescent="0.3">
      <c r="A5948">
        <v>5946</v>
      </c>
      <c r="B5948">
        <v>16683</v>
      </c>
      <c r="C5948">
        <v>46</v>
      </c>
      <c r="D5948">
        <v>40</v>
      </c>
      <c r="E5948">
        <v>-0.14597543705343999</v>
      </c>
      <c r="F5948">
        <v>-0.216743171090923</v>
      </c>
      <c r="G5948">
        <v>3</v>
      </c>
      <c r="H5948">
        <v>0</v>
      </c>
      <c r="I5948">
        <v>0</v>
      </c>
      <c r="J5948">
        <v>1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1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1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1</v>
      </c>
      <c r="AM5948">
        <v>0</v>
      </c>
      <c r="AN5948">
        <v>1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</v>
      </c>
      <c r="BE5948">
        <v>0</v>
      </c>
      <c r="BF5948">
        <v>0</v>
      </c>
      <c r="BG5948">
        <v>0</v>
      </c>
      <c r="BH5948">
        <v>0</v>
      </c>
      <c r="BI5948">
        <v>0</v>
      </c>
      <c r="BJ5948">
        <v>0</v>
      </c>
      <c r="BK5948">
        <v>0</v>
      </c>
      <c r="BL5948">
        <v>0</v>
      </c>
      <c r="BM5948">
        <v>0</v>
      </c>
      <c r="BN5948">
        <v>0</v>
      </c>
      <c r="BO5948">
        <v>0</v>
      </c>
      <c r="BP5948">
        <v>0</v>
      </c>
      <c r="BQ5948">
        <v>0</v>
      </c>
      <c r="BR5948">
        <v>0</v>
      </c>
      <c r="BS5948">
        <v>0</v>
      </c>
      <c r="BT5948">
        <v>0</v>
      </c>
      <c r="BU5948">
        <v>0</v>
      </c>
      <c r="BV5948">
        <v>0</v>
      </c>
      <c r="BW5948">
        <v>0</v>
      </c>
      <c r="BX5948">
        <v>0</v>
      </c>
      <c r="BY5948">
        <v>0</v>
      </c>
      <c r="BZ5948">
        <v>0</v>
      </c>
      <c r="CA5948">
        <v>1</v>
      </c>
      <c r="CB5948">
        <v>0</v>
      </c>
      <c r="CC5948">
        <v>0</v>
      </c>
      <c r="CD5948">
        <v>0</v>
      </c>
      <c r="CE5948">
        <v>1</v>
      </c>
      <c r="CF5948">
        <v>0</v>
      </c>
      <c r="CG5948">
        <v>10</v>
      </c>
    </row>
    <row r="5949" spans="1:85" hidden="1" x14ac:dyDescent="0.3">
      <c r="A5949">
        <v>5947</v>
      </c>
      <c r="B5949">
        <v>10102</v>
      </c>
      <c r="C5949">
        <v>61</v>
      </c>
      <c r="D5949">
        <v>40</v>
      </c>
      <c r="E5949">
        <v>-0.14597543705343999</v>
      </c>
      <c r="F5949">
        <v>-0.216743171090923</v>
      </c>
      <c r="G5949">
        <v>3</v>
      </c>
      <c r="H5949">
        <v>0</v>
      </c>
      <c r="I5949">
        <v>0</v>
      </c>
      <c r="J5949">
        <v>1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1</v>
      </c>
      <c r="AD5949">
        <v>1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1</v>
      </c>
      <c r="AM5949">
        <v>0</v>
      </c>
      <c r="AN5949">
        <v>1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</v>
      </c>
      <c r="BE5949">
        <v>0</v>
      </c>
      <c r="BF5949">
        <v>0</v>
      </c>
      <c r="BG5949">
        <v>0</v>
      </c>
      <c r="BH5949">
        <v>0</v>
      </c>
      <c r="BI5949">
        <v>0</v>
      </c>
      <c r="BJ5949">
        <v>0</v>
      </c>
      <c r="BK5949">
        <v>0</v>
      </c>
      <c r="BL5949">
        <v>0</v>
      </c>
      <c r="BM5949">
        <v>0</v>
      </c>
      <c r="BN5949">
        <v>0</v>
      </c>
      <c r="BO5949">
        <v>0</v>
      </c>
      <c r="BP5949">
        <v>0</v>
      </c>
      <c r="BQ5949">
        <v>0</v>
      </c>
      <c r="BR5949">
        <v>0</v>
      </c>
      <c r="BS5949">
        <v>0</v>
      </c>
      <c r="BT5949">
        <v>0</v>
      </c>
      <c r="BU5949">
        <v>0</v>
      </c>
      <c r="BV5949">
        <v>0</v>
      </c>
      <c r="BW5949">
        <v>0</v>
      </c>
      <c r="BX5949">
        <v>0</v>
      </c>
      <c r="BY5949">
        <v>0</v>
      </c>
      <c r="BZ5949">
        <v>0</v>
      </c>
      <c r="CA5949">
        <v>1</v>
      </c>
      <c r="CB5949">
        <v>0</v>
      </c>
      <c r="CC5949">
        <v>0</v>
      </c>
      <c r="CD5949">
        <v>0</v>
      </c>
      <c r="CE5949">
        <v>1</v>
      </c>
      <c r="CF5949">
        <v>0</v>
      </c>
      <c r="CG5949">
        <v>10</v>
      </c>
    </row>
    <row r="5950" spans="1:85" hidden="1" x14ac:dyDescent="0.3">
      <c r="A5950">
        <v>5948</v>
      </c>
      <c r="B5950">
        <v>9905</v>
      </c>
      <c r="C5950">
        <v>49</v>
      </c>
      <c r="D5950">
        <v>40</v>
      </c>
      <c r="E5950">
        <v>-0.14597543705343999</v>
      </c>
      <c r="F5950">
        <v>-0.216743171090923</v>
      </c>
      <c r="G5950">
        <v>4</v>
      </c>
      <c r="H5950">
        <v>0</v>
      </c>
      <c r="I5950">
        <v>0</v>
      </c>
      <c r="J5950">
        <v>1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1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1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1</v>
      </c>
      <c r="AM5950">
        <v>0</v>
      </c>
      <c r="AN5950">
        <v>1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0</v>
      </c>
      <c r="BF5950">
        <v>0</v>
      </c>
      <c r="BG5950">
        <v>0</v>
      </c>
      <c r="BH5950">
        <v>0</v>
      </c>
      <c r="BI5950">
        <v>0</v>
      </c>
      <c r="BJ5950">
        <v>0</v>
      </c>
      <c r="BK5950">
        <v>0</v>
      </c>
      <c r="BL5950">
        <v>0</v>
      </c>
      <c r="BM5950">
        <v>0</v>
      </c>
      <c r="BN5950">
        <v>0</v>
      </c>
      <c r="BO5950">
        <v>0</v>
      </c>
      <c r="BP5950">
        <v>0</v>
      </c>
      <c r="BQ5950">
        <v>0</v>
      </c>
      <c r="BR5950">
        <v>0</v>
      </c>
      <c r="BS5950">
        <v>0</v>
      </c>
      <c r="BT5950">
        <v>0</v>
      </c>
      <c r="BU5950">
        <v>0</v>
      </c>
      <c r="BV5950">
        <v>0</v>
      </c>
      <c r="BW5950">
        <v>0</v>
      </c>
      <c r="BX5950">
        <v>0</v>
      </c>
      <c r="BY5950">
        <v>0</v>
      </c>
      <c r="BZ5950">
        <v>0</v>
      </c>
      <c r="CA5950">
        <v>1</v>
      </c>
      <c r="CB5950">
        <v>0</v>
      </c>
      <c r="CC5950">
        <v>0</v>
      </c>
      <c r="CD5950">
        <v>0</v>
      </c>
      <c r="CE5950">
        <v>1</v>
      </c>
      <c r="CF5950">
        <v>0</v>
      </c>
      <c r="CG5950">
        <v>10</v>
      </c>
    </row>
    <row r="5951" spans="1:85" hidden="1" x14ac:dyDescent="0.3">
      <c r="A5951">
        <v>5949</v>
      </c>
      <c r="B5951">
        <v>4404</v>
      </c>
      <c r="C5951">
        <v>47</v>
      </c>
      <c r="D5951">
        <v>40</v>
      </c>
      <c r="E5951">
        <v>-0.14597543705343999</v>
      </c>
      <c r="F5951">
        <v>-0.216743171090923</v>
      </c>
      <c r="G5951">
        <v>4</v>
      </c>
      <c r="H5951">
        <v>0</v>
      </c>
      <c r="I5951">
        <v>0</v>
      </c>
      <c r="J5951">
        <v>1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1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1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1</v>
      </c>
      <c r="AM5951">
        <v>0</v>
      </c>
      <c r="AN5951">
        <v>1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0</v>
      </c>
      <c r="BG5951">
        <v>0</v>
      </c>
      <c r="BH5951">
        <v>0</v>
      </c>
      <c r="BI5951">
        <v>0</v>
      </c>
      <c r="BJ5951">
        <v>0</v>
      </c>
      <c r="BK5951">
        <v>0</v>
      </c>
      <c r="BL5951">
        <v>0</v>
      </c>
      <c r="BM5951">
        <v>0</v>
      </c>
      <c r="BN5951">
        <v>0</v>
      </c>
      <c r="BO5951">
        <v>0</v>
      </c>
      <c r="BP5951">
        <v>0</v>
      </c>
      <c r="BQ5951">
        <v>0</v>
      </c>
      <c r="BR5951">
        <v>0</v>
      </c>
      <c r="BS5951">
        <v>0</v>
      </c>
      <c r="BT5951">
        <v>0</v>
      </c>
      <c r="BU5951">
        <v>0</v>
      </c>
      <c r="BV5951">
        <v>0</v>
      </c>
      <c r="BW5951">
        <v>0</v>
      </c>
      <c r="BX5951">
        <v>0</v>
      </c>
      <c r="BY5951">
        <v>0</v>
      </c>
      <c r="BZ5951">
        <v>0</v>
      </c>
      <c r="CA5951">
        <v>1</v>
      </c>
      <c r="CB5951">
        <v>0</v>
      </c>
      <c r="CC5951">
        <v>0</v>
      </c>
      <c r="CD5951">
        <v>0</v>
      </c>
      <c r="CE5951">
        <v>1</v>
      </c>
      <c r="CF5951">
        <v>0</v>
      </c>
      <c r="CG5951">
        <v>10</v>
      </c>
    </row>
    <row r="5952" spans="1:85" hidden="1" x14ac:dyDescent="0.3">
      <c r="A5952">
        <v>5950</v>
      </c>
      <c r="B5952">
        <v>13201</v>
      </c>
      <c r="C5952">
        <v>28</v>
      </c>
      <c r="D5952">
        <v>50</v>
      </c>
      <c r="E5952">
        <v>-0.14597543705343999</v>
      </c>
      <c r="F5952">
        <v>-0.216743171090923</v>
      </c>
      <c r="G5952">
        <v>2</v>
      </c>
      <c r="H5952">
        <v>0</v>
      </c>
      <c r="I5952">
        <v>0</v>
      </c>
      <c r="J5952">
        <v>0</v>
      </c>
      <c r="K5952">
        <v>0</v>
      </c>
      <c r="L5952">
        <v>1</v>
      </c>
      <c r="M5952">
        <v>0</v>
      </c>
      <c r="N5952">
        <v>0</v>
      </c>
      <c r="O5952">
        <v>0</v>
      </c>
      <c r="P5952">
        <v>0</v>
      </c>
      <c r="Q5952">
        <v>1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1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1</v>
      </c>
      <c r="AM5952">
        <v>0</v>
      </c>
      <c r="AN5952">
        <v>1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0</v>
      </c>
      <c r="BG5952">
        <v>0</v>
      </c>
      <c r="BH5952">
        <v>0</v>
      </c>
      <c r="BI5952">
        <v>0</v>
      </c>
      <c r="BJ5952">
        <v>0</v>
      </c>
      <c r="BK5952">
        <v>0</v>
      </c>
      <c r="BL5952">
        <v>0</v>
      </c>
      <c r="BM5952">
        <v>0</v>
      </c>
      <c r="BN5952">
        <v>0</v>
      </c>
      <c r="BO5952">
        <v>0</v>
      </c>
      <c r="BP5952">
        <v>0</v>
      </c>
      <c r="BQ5952">
        <v>0</v>
      </c>
      <c r="BR5952">
        <v>0</v>
      </c>
      <c r="BS5952">
        <v>0</v>
      </c>
      <c r="BT5952">
        <v>0</v>
      </c>
      <c r="BU5952">
        <v>0</v>
      </c>
      <c r="BV5952">
        <v>0</v>
      </c>
      <c r="BW5952">
        <v>0</v>
      </c>
      <c r="BX5952">
        <v>0</v>
      </c>
      <c r="BY5952">
        <v>0</v>
      </c>
      <c r="BZ5952">
        <v>0</v>
      </c>
      <c r="CA5952">
        <v>0</v>
      </c>
      <c r="CB5952">
        <v>0</v>
      </c>
      <c r="CC5952">
        <v>0</v>
      </c>
      <c r="CD5952">
        <v>1</v>
      </c>
      <c r="CE5952">
        <v>1</v>
      </c>
      <c r="CF5952">
        <v>0</v>
      </c>
      <c r="CG5952">
        <v>10</v>
      </c>
    </row>
    <row r="5953" spans="1:85" hidden="1" x14ac:dyDescent="0.3">
      <c r="A5953">
        <v>5951</v>
      </c>
      <c r="B5953">
        <v>1215</v>
      </c>
      <c r="C5953">
        <v>63</v>
      </c>
      <c r="D5953">
        <v>40</v>
      </c>
      <c r="E5953">
        <v>-0.14597543705343999</v>
      </c>
      <c r="F5953">
        <v>-0.216743171090923</v>
      </c>
      <c r="G5953">
        <v>6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1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1</v>
      </c>
      <c r="AD5953">
        <v>0</v>
      </c>
      <c r="AE5953">
        <v>1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1</v>
      </c>
      <c r="AM5953">
        <v>1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0</v>
      </c>
      <c r="BG5953">
        <v>0</v>
      </c>
      <c r="BH5953">
        <v>0</v>
      </c>
      <c r="BI5953">
        <v>0</v>
      </c>
      <c r="BJ5953">
        <v>0</v>
      </c>
      <c r="BK5953">
        <v>0</v>
      </c>
      <c r="BL5953">
        <v>0</v>
      </c>
      <c r="BM5953">
        <v>0</v>
      </c>
      <c r="BN5953">
        <v>0</v>
      </c>
      <c r="BO5953">
        <v>0</v>
      </c>
      <c r="BP5953">
        <v>0</v>
      </c>
      <c r="BQ5953">
        <v>0</v>
      </c>
      <c r="BR5953">
        <v>0</v>
      </c>
      <c r="BS5953">
        <v>0</v>
      </c>
      <c r="BT5953">
        <v>0</v>
      </c>
      <c r="BU5953">
        <v>0</v>
      </c>
      <c r="BV5953">
        <v>0</v>
      </c>
      <c r="BW5953">
        <v>0</v>
      </c>
      <c r="BX5953">
        <v>0</v>
      </c>
      <c r="BY5953">
        <v>0</v>
      </c>
      <c r="BZ5953">
        <v>0</v>
      </c>
      <c r="CA5953">
        <v>1</v>
      </c>
      <c r="CB5953">
        <v>0</v>
      </c>
      <c r="CC5953">
        <v>0</v>
      </c>
      <c r="CD5953">
        <v>0</v>
      </c>
      <c r="CE5953">
        <v>1</v>
      </c>
      <c r="CF5953">
        <v>0</v>
      </c>
      <c r="CG5953">
        <v>10</v>
      </c>
    </row>
    <row r="5954" spans="1:85" hidden="1" x14ac:dyDescent="0.3">
      <c r="A5954">
        <v>5952</v>
      </c>
      <c r="B5954">
        <v>10786</v>
      </c>
      <c r="C5954">
        <v>30</v>
      </c>
      <c r="D5954">
        <v>45</v>
      </c>
      <c r="E5954">
        <v>-0.14597543705343999</v>
      </c>
      <c r="F5954">
        <v>-0.216743171090923</v>
      </c>
      <c r="G5954">
        <v>4</v>
      </c>
      <c r="H5954">
        <v>0</v>
      </c>
      <c r="I5954">
        <v>0</v>
      </c>
      <c r="J5954">
        <v>1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1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1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1</v>
      </c>
      <c r="AM5954">
        <v>0</v>
      </c>
      <c r="AN5954">
        <v>1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0</v>
      </c>
      <c r="BE5954">
        <v>0</v>
      </c>
      <c r="BF5954">
        <v>0</v>
      </c>
      <c r="BG5954">
        <v>0</v>
      </c>
      <c r="BH5954">
        <v>0</v>
      </c>
      <c r="BI5954">
        <v>0</v>
      </c>
      <c r="BJ5954">
        <v>0</v>
      </c>
      <c r="BK5954">
        <v>0</v>
      </c>
      <c r="BL5954">
        <v>0</v>
      </c>
      <c r="BM5954">
        <v>0</v>
      </c>
      <c r="BN5954">
        <v>0</v>
      </c>
      <c r="BO5954">
        <v>0</v>
      </c>
      <c r="BP5954">
        <v>0</v>
      </c>
      <c r="BQ5954">
        <v>0</v>
      </c>
      <c r="BR5954">
        <v>0</v>
      </c>
      <c r="BS5954">
        <v>0</v>
      </c>
      <c r="BT5954">
        <v>0</v>
      </c>
      <c r="BU5954">
        <v>0</v>
      </c>
      <c r="BV5954">
        <v>0</v>
      </c>
      <c r="BW5954">
        <v>0</v>
      </c>
      <c r="BX5954">
        <v>0</v>
      </c>
      <c r="BY5954">
        <v>0</v>
      </c>
      <c r="BZ5954">
        <v>0</v>
      </c>
      <c r="CA5954">
        <v>1</v>
      </c>
      <c r="CB5954">
        <v>0</v>
      </c>
      <c r="CC5954">
        <v>0</v>
      </c>
      <c r="CD5954">
        <v>0</v>
      </c>
      <c r="CE5954">
        <v>1</v>
      </c>
      <c r="CF5954">
        <v>0</v>
      </c>
      <c r="CG5954">
        <v>10</v>
      </c>
    </row>
    <row r="5955" spans="1:85" hidden="1" x14ac:dyDescent="0.3">
      <c r="A5955">
        <v>5953</v>
      </c>
      <c r="B5955">
        <v>25992</v>
      </c>
      <c r="C5955">
        <v>56</v>
      </c>
      <c r="D5955">
        <v>36</v>
      </c>
      <c r="E5955">
        <v>-0.14597543705343999</v>
      </c>
      <c r="F5955">
        <v>-0.216743171090923</v>
      </c>
      <c r="G5955">
        <v>3</v>
      </c>
      <c r="H5955">
        <v>0</v>
      </c>
      <c r="I5955">
        <v>0</v>
      </c>
      <c r="J5955">
        <v>1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1</v>
      </c>
      <c r="AA5955">
        <v>0</v>
      </c>
      <c r="AB5955">
        <v>0</v>
      </c>
      <c r="AC5955">
        <v>0</v>
      </c>
      <c r="AD5955">
        <v>1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1</v>
      </c>
      <c r="AM5955">
        <v>0</v>
      </c>
      <c r="AN5955">
        <v>1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0</v>
      </c>
      <c r="BG5955">
        <v>0</v>
      </c>
      <c r="BH5955">
        <v>0</v>
      </c>
      <c r="BI5955">
        <v>0</v>
      </c>
      <c r="BJ5955">
        <v>0</v>
      </c>
      <c r="BK5955">
        <v>0</v>
      </c>
      <c r="BL5955">
        <v>0</v>
      </c>
      <c r="BM5955">
        <v>0</v>
      </c>
      <c r="BN5955">
        <v>0</v>
      </c>
      <c r="BO5955">
        <v>0</v>
      </c>
      <c r="BP5955">
        <v>0</v>
      </c>
      <c r="BQ5955">
        <v>0</v>
      </c>
      <c r="BR5955">
        <v>0</v>
      </c>
      <c r="BS5955">
        <v>0</v>
      </c>
      <c r="BT5955">
        <v>0</v>
      </c>
      <c r="BU5955">
        <v>0</v>
      </c>
      <c r="BV5955">
        <v>0</v>
      </c>
      <c r="BW5955">
        <v>0</v>
      </c>
      <c r="BX5955">
        <v>0</v>
      </c>
      <c r="BY5955">
        <v>0</v>
      </c>
      <c r="BZ5955">
        <v>0</v>
      </c>
      <c r="CA5955">
        <v>1</v>
      </c>
      <c r="CB5955">
        <v>0</v>
      </c>
      <c r="CC5955">
        <v>0</v>
      </c>
      <c r="CD5955">
        <v>0</v>
      </c>
      <c r="CE5955">
        <v>1</v>
      </c>
      <c r="CF5955">
        <v>0</v>
      </c>
      <c r="CG5955">
        <v>10</v>
      </c>
    </row>
    <row r="5956" spans="1:85" hidden="1" x14ac:dyDescent="0.3">
      <c r="A5956">
        <v>5954</v>
      </c>
      <c r="B5956">
        <v>7673</v>
      </c>
      <c r="C5956">
        <v>27</v>
      </c>
      <c r="D5956">
        <v>40</v>
      </c>
      <c r="E5956">
        <v>-0.14597543705343999</v>
      </c>
      <c r="F5956">
        <v>-0.216743171090923</v>
      </c>
      <c r="G5956">
        <v>6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1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1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1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1</v>
      </c>
      <c r="AL5956">
        <v>0</v>
      </c>
      <c r="AM5956">
        <v>0</v>
      </c>
      <c r="AN5956">
        <v>1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0</v>
      </c>
      <c r="BG5956">
        <v>0</v>
      </c>
      <c r="BH5956">
        <v>0</v>
      </c>
      <c r="BI5956">
        <v>0</v>
      </c>
      <c r="BJ5956">
        <v>0</v>
      </c>
      <c r="BK5956">
        <v>0</v>
      </c>
      <c r="BL5956">
        <v>0</v>
      </c>
      <c r="BM5956">
        <v>0</v>
      </c>
      <c r="BN5956">
        <v>0</v>
      </c>
      <c r="BO5956">
        <v>0</v>
      </c>
      <c r="BP5956">
        <v>0</v>
      </c>
      <c r="BQ5956">
        <v>0</v>
      </c>
      <c r="BR5956">
        <v>1</v>
      </c>
      <c r="BS5956">
        <v>0</v>
      </c>
      <c r="BT5956">
        <v>0</v>
      </c>
      <c r="BU5956">
        <v>0</v>
      </c>
      <c r="BV5956">
        <v>0</v>
      </c>
      <c r="BW5956">
        <v>0</v>
      </c>
      <c r="BX5956">
        <v>0</v>
      </c>
      <c r="BY5956">
        <v>0</v>
      </c>
      <c r="BZ5956">
        <v>0</v>
      </c>
      <c r="CA5956">
        <v>0</v>
      </c>
      <c r="CB5956">
        <v>0</v>
      </c>
      <c r="CC5956">
        <v>0</v>
      </c>
      <c r="CD5956">
        <v>0</v>
      </c>
      <c r="CE5956">
        <v>1</v>
      </c>
      <c r="CF5956">
        <v>0</v>
      </c>
      <c r="CG5956">
        <v>10</v>
      </c>
    </row>
    <row r="5957" spans="1:85" hidden="1" x14ac:dyDescent="0.3">
      <c r="A5957">
        <v>5955</v>
      </c>
      <c r="B5957">
        <v>6426</v>
      </c>
      <c r="C5957">
        <v>42</v>
      </c>
      <c r="D5957">
        <v>25</v>
      </c>
      <c r="E5957">
        <v>-0.14597543705343999</v>
      </c>
      <c r="F5957">
        <v>-0.216743171090923</v>
      </c>
      <c r="G5957">
        <v>4</v>
      </c>
      <c r="H5957">
        <v>0</v>
      </c>
      <c r="I5957">
        <v>0</v>
      </c>
      <c r="J5957">
        <v>1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1</v>
      </c>
      <c r="AA5957">
        <v>0</v>
      </c>
      <c r="AB5957">
        <v>0</v>
      </c>
      <c r="AC5957">
        <v>0</v>
      </c>
      <c r="AD5957">
        <v>1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1</v>
      </c>
      <c r="AM5957">
        <v>0</v>
      </c>
      <c r="AN5957">
        <v>1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0</v>
      </c>
      <c r="BG5957">
        <v>0</v>
      </c>
      <c r="BH5957">
        <v>0</v>
      </c>
      <c r="BI5957">
        <v>0</v>
      </c>
      <c r="BJ5957">
        <v>0</v>
      </c>
      <c r="BK5957">
        <v>0</v>
      </c>
      <c r="BL5957">
        <v>0</v>
      </c>
      <c r="BM5957">
        <v>0</v>
      </c>
      <c r="BN5957">
        <v>0</v>
      </c>
      <c r="BO5957">
        <v>0</v>
      </c>
      <c r="BP5957">
        <v>0</v>
      </c>
      <c r="BQ5957">
        <v>0</v>
      </c>
      <c r="BR5957">
        <v>0</v>
      </c>
      <c r="BS5957">
        <v>0</v>
      </c>
      <c r="BT5957">
        <v>0</v>
      </c>
      <c r="BU5957">
        <v>0</v>
      </c>
      <c r="BV5957">
        <v>0</v>
      </c>
      <c r="BW5957">
        <v>0</v>
      </c>
      <c r="BX5957">
        <v>0</v>
      </c>
      <c r="BY5957">
        <v>0</v>
      </c>
      <c r="BZ5957">
        <v>0</v>
      </c>
      <c r="CA5957">
        <v>1</v>
      </c>
      <c r="CB5957">
        <v>0</v>
      </c>
      <c r="CC5957">
        <v>0</v>
      </c>
      <c r="CD5957">
        <v>0</v>
      </c>
      <c r="CE5957">
        <v>1</v>
      </c>
      <c r="CF5957">
        <v>0</v>
      </c>
      <c r="CG5957">
        <v>10</v>
      </c>
    </row>
    <row r="5958" spans="1:85" hidden="1" x14ac:dyDescent="0.3">
      <c r="A5958">
        <v>5956</v>
      </c>
      <c r="B5958">
        <v>2236</v>
      </c>
      <c r="C5958">
        <v>60</v>
      </c>
      <c r="D5958">
        <v>40</v>
      </c>
      <c r="E5958">
        <v>-0.14597543705343999</v>
      </c>
      <c r="F5958">
        <v>-0.216743171090923</v>
      </c>
      <c r="G5958">
        <v>3</v>
      </c>
      <c r="H5958">
        <v>0</v>
      </c>
      <c r="I5958">
        <v>0</v>
      </c>
      <c r="J5958">
        <v>1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1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1</v>
      </c>
      <c r="AJ5958">
        <v>0</v>
      </c>
      <c r="AK5958">
        <v>0</v>
      </c>
      <c r="AL5958">
        <v>1</v>
      </c>
      <c r="AM5958">
        <v>1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0</v>
      </c>
      <c r="BF5958">
        <v>0</v>
      </c>
      <c r="BG5958">
        <v>0</v>
      </c>
      <c r="BH5958">
        <v>0</v>
      </c>
      <c r="BI5958">
        <v>0</v>
      </c>
      <c r="BJ5958">
        <v>0</v>
      </c>
      <c r="BK5958">
        <v>0</v>
      </c>
      <c r="BL5958">
        <v>0</v>
      </c>
      <c r="BM5958">
        <v>0</v>
      </c>
      <c r="BN5958">
        <v>0</v>
      </c>
      <c r="BO5958">
        <v>0</v>
      </c>
      <c r="BP5958">
        <v>0</v>
      </c>
      <c r="BQ5958">
        <v>0</v>
      </c>
      <c r="BR5958">
        <v>0</v>
      </c>
      <c r="BS5958">
        <v>0</v>
      </c>
      <c r="BT5958">
        <v>0</v>
      </c>
      <c r="BU5958">
        <v>0</v>
      </c>
      <c r="BV5958">
        <v>0</v>
      </c>
      <c r="BW5958">
        <v>0</v>
      </c>
      <c r="BX5958">
        <v>0</v>
      </c>
      <c r="BY5958">
        <v>0</v>
      </c>
      <c r="BZ5958">
        <v>0</v>
      </c>
      <c r="CA5958">
        <v>1</v>
      </c>
      <c r="CB5958">
        <v>0</v>
      </c>
      <c r="CC5958">
        <v>0</v>
      </c>
      <c r="CD5958">
        <v>0</v>
      </c>
      <c r="CE5958">
        <v>1</v>
      </c>
      <c r="CF5958">
        <v>0</v>
      </c>
      <c r="CG5958">
        <v>10</v>
      </c>
    </row>
    <row r="5959" spans="1:85" hidden="1" x14ac:dyDescent="0.3">
      <c r="A5959">
        <v>5957</v>
      </c>
      <c r="B5959">
        <v>25802</v>
      </c>
      <c r="C5959">
        <v>67</v>
      </c>
      <c r="D5959">
        <v>20</v>
      </c>
      <c r="E5959">
        <v>-0.14597543705343999</v>
      </c>
      <c r="F5959">
        <v>-0.216743171090923</v>
      </c>
      <c r="G5959">
        <v>9</v>
      </c>
      <c r="H5959">
        <v>0</v>
      </c>
      <c r="I5959">
        <v>0</v>
      </c>
      <c r="J5959">
        <v>1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1</v>
      </c>
      <c r="AD5959">
        <v>1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1</v>
      </c>
      <c r="AM5959">
        <v>0</v>
      </c>
      <c r="AN5959">
        <v>1</v>
      </c>
      <c r="AO5959">
        <v>0</v>
      </c>
      <c r="AP5959">
        <v>1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>
        <v>0</v>
      </c>
      <c r="BH5959">
        <v>0</v>
      </c>
      <c r="BI5959">
        <v>0</v>
      </c>
      <c r="BJ5959">
        <v>0</v>
      </c>
      <c r="BK5959">
        <v>0</v>
      </c>
      <c r="BL5959">
        <v>0</v>
      </c>
      <c r="BM5959">
        <v>0</v>
      </c>
      <c r="BN5959">
        <v>0</v>
      </c>
      <c r="BO5959">
        <v>0</v>
      </c>
      <c r="BP5959">
        <v>0</v>
      </c>
      <c r="BQ5959">
        <v>0</v>
      </c>
      <c r="BR5959">
        <v>0</v>
      </c>
      <c r="BS5959">
        <v>0</v>
      </c>
      <c r="BT5959">
        <v>0</v>
      </c>
      <c r="BU5959">
        <v>0</v>
      </c>
      <c r="BV5959">
        <v>0</v>
      </c>
      <c r="BW5959">
        <v>0</v>
      </c>
      <c r="BX5959">
        <v>0</v>
      </c>
      <c r="BY5959">
        <v>0</v>
      </c>
      <c r="BZ5959">
        <v>0</v>
      </c>
      <c r="CA5959">
        <v>0</v>
      </c>
      <c r="CB5959">
        <v>0</v>
      </c>
      <c r="CC5959">
        <v>0</v>
      </c>
      <c r="CD5959">
        <v>0</v>
      </c>
      <c r="CE5959">
        <v>1</v>
      </c>
      <c r="CF5959">
        <v>0</v>
      </c>
      <c r="CG5959">
        <v>10</v>
      </c>
    </row>
    <row r="5960" spans="1:85" hidden="1" x14ac:dyDescent="0.3">
      <c r="A5960">
        <v>5958</v>
      </c>
      <c r="B5960">
        <v>3929</v>
      </c>
      <c r="C5960">
        <v>46</v>
      </c>
      <c r="D5960">
        <v>40</v>
      </c>
      <c r="E5960">
        <v>-0.14597543705343999</v>
      </c>
      <c r="F5960">
        <v>-0.216743171090923</v>
      </c>
      <c r="G5960">
        <v>3</v>
      </c>
      <c r="H5960">
        <v>0</v>
      </c>
      <c r="I5960">
        <v>0</v>
      </c>
      <c r="J5960">
        <v>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1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1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1</v>
      </c>
      <c r="AM5960">
        <v>0</v>
      </c>
      <c r="AN5960">
        <v>1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</v>
      </c>
      <c r="BE5960">
        <v>0</v>
      </c>
      <c r="BF5960">
        <v>0</v>
      </c>
      <c r="BG5960">
        <v>0</v>
      </c>
      <c r="BH5960">
        <v>0</v>
      </c>
      <c r="BI5960">
        <v>0</v>
      </c>
      <c r="BJ5960">
        <v>0</v>
      </c>
      <c r="BK5960">
        <v>0</v>
      </c>
      <c r="BL5960">
        <v>0</v>
      </c>
      <c r="BM5960">
        <v>0</v>
      </c>
      <c r="BN5960">
        <v>0</v>
      </c>
      <c r="BO5960">
        <v>0</v>
      </c>
      <c r="BP5960">
        <v>0</v>
      </c>
      <c r="BQ5960">
        <v>0</v>
      </c>
      <c r="BR5960">
        <v>0</v>
      </c>
      <c r="BS5960">
        <v>0</v>
      </c>
      <c r="BT5960">
        <v>0</v>
      </c>
      <c r="BU5960">
        <v>0</v>
      </c>
      <c r="BV5960">
        <v>0</v>
      </c>
      <c r="BW5960">
        <v>0</v>
      </c>
      <c r="BX5960">
        <v>0</v>
      </c>
      <c r="BY5960">
        <v>0</v>
      </c>
      <c r="BZ5960">
        <v>0</v>
      </c>
      <c r="CA5960">
        <v>1</v>
      </c>
      <c r="CB5960">
        <v>0</v>
      </c>
      <c r="CC5960">
        <v>0</v>
      </c>
      <c r="CD5960">
        <v>0</v>
      </c>
      <c r="CE5960">
        <v>1</v>
      </c>
      <c r="CF5960">
        <v>0</v>
      </c>
      <c r="CG5960">
        <v>10</v>
      </c>
    </row>
    <row r="5961" spans="1:85" x14ac:dyDescent="0.3">
      <c r="A5961">
        <v>5959</v>
      </c>
      <c r="B5961">
        <v>20229</v>
      </c>
      <c r="C5961">
        <v>35</v>
      </c>
      <c r="D5961">
        <v>40</v>
      </c>
      <c r="E5961">
        <v>-0.14597543705343999</v>
      </c>
      <c r="F5961">
        <v>-0.216743171090923</v>
      </c>
      <c r="G5961">
        <v>6</v>
      </c>
      <c r="H5961">
        <v>0</v>
      </c>
      <c r="I5961">
        <v>0</v>
      </c>
      <c r="J5961">
        <v>1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1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1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1</v>
      </c>
      <c r="AL5961">
        <v>0</v>
      </c>
      <c r="AM5961">
        <v>0</v>
      </c>
      <c r="AN5961">
        <v>1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0</v>
      </c>
      <c r="BG5961">
        <v>0</v>
      </c>
      <c r="BH5961">
        <v>0</v>
      </c>
      <c r="BI5961">
        <v>0</v>
      </c>
      <c r="BJ5961">
        <v>0</v>
      </c>
      <c r="BK5961">
        <v>0</v>
      </c>
      <c r="BL5961">
        <v>0</v>
      </c>
      <c r="BM5961">
        <v>0</v>
      </c>
      <c r="BN5961">
        <v>0</v>
      </c>
      <c r="BO5961">
        <v>0</v>
      </c>
      <c r="BP5961">
        <v>0</v>
      </c>
      <c r="BQ5961">
        <v>0</v>
      </c>
      <c r="BR5961">
        <v>1</v>
      </c>
      <c r="BS5961">
        <v>0</v>
      </c>
      <c r="BT5961">
        <v>0</v>
      </c>
      <c r="BU5961">
        <v>0</v>
      </c>
      <c r="BV5961">
        <v>0</v>
      </c>
      <c r="BW5961">
        <v>0</v>
      </c>
      <c r="BX5961">
        <v>0</v>
      </c>
      <c r="BY5961">
        <v>0</v>
      </c>
      <c r="BZ5961">
        <v>0</v>
      </c>
      <c r="CA5961">
        <v>0</v>
      </c>
      <c r="CB5961">
        <v>0</v>
      </c>
      <c r="CC5961">
        <v>0</v>
      </c>
      <c r="CD5961">
        <v>0</v>
      </c>
      <c r="CE5961">
        <v>1</v>
      </c>
      <c r="CF5961">
        <v>0</v>
      </c>
      <c r="CG5961">
        <v>10</v>
      </c>
    </row>
    <row r="5962" spans="1:85" hidden="1" x14ac:dyDescent="0.3">
      <c r="A5962">
        <v>5960</v>
      </c>
      <c r="B5962">
        <v>674</v>
      </c>
      <c r="C5962">
        <v>50</v>
      </c>
      <c r="D5962">
        <v>50</v>
      </c>
      <c r="E5962">
        <v>-0.14597543705343999</v>
      </c>
      <c r="F5962">
        <v>-0.216743171090923</v>
      </c>
      <c r="G5962">
        <v>3</v>
      </c>
      <c r="H5962">
        <v>0</v>
      </c>
      <c r="I5962">
        <v>0</v>
      </c>
      <c r="J5962">
        <v>1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1</v>
      </c>
      <c r="AA5962">
        <v>0</v>
      </c>
      <c r="AB5962">
        <v>0</v>
      </c>
      <c r="AC5962">
        <v>0</v>
      </c>
      <c r="AD5962">
        <v>1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1</v>
      </c>
      <c r="AM5962">
        <v>0</v>
      </c>
      <c r="AN5962">
        <v>1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0</v>
      </c>
      <c r="BG5962">
        <v>0</v>
      </c>
      <c r="BH5962">
        <v>0</v>
      </c>
      <c r="BI5962">
        <v>0</v>
      </c>
      <c r="BJ5962">
        <v>0</v>
      </c>
      <c r="BK5962">
        <v>0</v>
      </c>
      <c r="BL5962">
        <v>0</v>
      </c>
      <c r="BM5962">
        <v>0</v>
      </c>
      <c r="BN5962">
        <v>0</v>
      </c>
      <c r="BO5962">
        <v>0</v>
      </c>
      <c r="BP5962">
        <v>0</v>
      </c>
      <c r="BQ5962">
        <v>0</v>
      </c>
      <c r="BR5962">
        <v>0</v>
      </c>
      <c r="BS5962">
        <v>0</v>
      </c>
      <c r="BT5962">
        <v>0</v>
      </c>
      <c r="BU5962">
        <v>0</v>
      </c>
      <c r="BV5962">
        <v>0</v>
      </c>
      <c r="BW5962">
        <v>0</v>
      </c>
      <c r="BX5962">
        <v>0</v>
      </c>
      <c r="BY5962">
        <v>0</v>
      </c>
      <c r="BZ5962">
        <v>0</v>
      </c>
      <c r="CA5962">
        <v>1</v>
      </c>
      <c r="CB5962">
        <v>0</v>
      </c>
      <c r="CC5962">
        <v>0</v>
      </c>
      <c r="CD5962">
        <v>0</v>
      </c>
      <c r="CE5962">
        <v>1</v>
      </c>
      <c r="CF5962">
        <v>0</v>
      </c>
      <c r="CG5962">
        <v>10</v>
      </c>
    </row>
    <row r="5963" spans="1:85" hidden="1" x14ac:dyDescent="0.3">
      <c r="A5963">
        <v>5961</v>
      </c>
      <c r="B5963">
        <v>23550</v>
      </c>
      <c r="C5963">
        <v>65</v>
      </c>
      <c r="D5963">
        <v>40</v>
      </c>
      <c r="E5963">
        <v>-0.14597543705343999</v>
      </c>
      <c r="F5963">
        <v>-0.216743171090923</v>
      </c>
      <c r="G5963">
        <v>3</v>
      </c>
      <c r="H5963">
        <v>0</v>
      </c>
      <c r="I5963">
        <v>0</v>
      </c>
      <c r="J5963">
        <v>1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1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1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1</v>
      </c>
      <c r="AM5963">
        <v>0</v>
      </c>
      <c r="AN5963">
        <v>1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0</v>
      </c>
      <c r="BG5963">
        <v>0</v>
      </c>
      <c r="BH5963">
        <v>0</v>
      </c>
      <c r="BI5963">
        <v>0</v>
      </c>
      <c r="BJ5963">
        <v>0</v>
      </c>
      <c r="BK5963">
        <v>0</v>
      </c>
      <c r="BL5963">
        <v>0</v>
      </c>
      <c r="BM5963">
        <v>0</v>
      </c>
      <c r="BN5963">
        <v>0</v>
      </c>
      <c r="BO5963">
        <v>0</v>
      </c>
      <c r="BP5963">
        <v>0</v>
      </c>
      <c r="BQ5963">
        <v>0</v>
      </c>
      <c r="BR5963">
        <v>0</v>
      </c>
      <c r="BS5963">
        <v>0</v>
      </c>
      <c r="BT5963">
        <v>0</v>
      </c>
      <c r="BU5963">
        <v>0</v>
      </c>
      <c r="BV5963">
        <v>0</v>
      </c>
      <c r="BW5963">
        <v>0</v>
      </c>
      <c r="BX5963">
        <v>0</v>
      </c>
      <c r="BY5963">
        <v>0</v>
      </c>
      <c r="BZ5963">
        <v>0</v>
      </c>
      <c r="CA5963">
        <v>1</v>
      </c>
      <c r="CB5963">
        <v>0</v>
      </c>
      <c r="CC5963">
        <v>0</v>
      </c>
      <c r="CD5963">
        <v>0</v>
      </c>
      <c r="CE5963">
        <v>1</v>
      </c>
      <c r="CF5963">
        <v>0</v>
      </c>
      <c r="CG5963">
        <v>10</v>
      </c>
    </row>
    <row r="5964" spans="1:85" hidden="1" x14ac:dyDescent="0.3">
      <c r="A5964">
        <v>5962</v>
      </c>
      <c r="B5964">
        <v>1302</v>
      </c>
      <c r="C5964">
        <v>58</v>
      </c>
      <c r="D5964">
        <v>40</v>
      </c>
      <c r="E5964">
        <v>-0.14597543705343999</v>
      </c>
      <c r="F5964">
        <v>-0.216743171090923</v>
      </c>
      <c r="G5964">
        <v>4</v>
      </c>
      <c r="H5964">
        <v>0</v>
      </c>
      <c r="I5964">
        <v>0</v>
      </c>
      <c r="J5964">
        <v>1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1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1</v>
      </c>
      <c r="AJ5964">
        <v>0</v>
      </c>
      <c r="AK5964">
        <v>0</v>
      </c>
      <c r="AL5964">
        <v>1</v>
      </c>
      <c r="AM5964">
        <v>1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>
        <v>0</v>
      </c>
      <c r="BH5964">
        <v>0</v>
      </c>
      <c r="BI5964">
        <v>0</v>
      </c>
      <c r="BJ5964">
        <v>0</v>
      </c>
      <c r="BK5964">
        <v>0</v>
      </c>
      <c r="BL5964">
        <v>0</v>
      </c>
      <c r="BM5964">
        <v>0</v>
      </c>
      <c r="BN5964">
        <v>0</v>
      </c>
      <c r="BO5964">
        <v>0</v>
      </c>
      <c r="BP5964">
        <v>0</v>
      </c>
      <c r="BQ5964">
        <v>0</v>
      </c>
      <c r="BR5964">
        <v>0</v>
      </c>
      <c r="BS5964">
        <v>0</v>
      </c>
      <c r="BT5964">
        <v>0</v>
      </c>
      <c r="BU5964">
        <v>0</v>
      </c>
      <c r="BV5964">
        <v>0</v>
      </c>
      <c r="BW5964">
        <v>0</v>
      </c>
      <c r="BX5964">
        <v>0</v>
      </c>
      <c r="BY5964">
        <v>0</v>
      </c>
      <c r="BZ5964">
        <v>0</v>
      </c>
      <c r="CA5964">
        <v>1</v>
      </c>
      <c r="CB5964">
        <v>0</v>
      </c>
      <c r="CC5964">
        <v>0</v>
      </c>
      <c r="CD5964">
        <v>0</v>
      </c>
      <c r="CE5964">
        <v>1</v>
      </c>
      <c r="CF5964">
        <v>0</v>
      </c>
      <c r="CG5964">
        <v>10</v>
      </c>
    </row>
    <row r="5965" spans="1:85" hidden="1" x14ac:dyDescent="0.3">
      <c r="A5965">
        <v>5963</v>
      </c>
      <c r="B5965">
        <v>2541</v>
      </c>
      <c r="C5965">
        <v>34</v>
      </c>
      <c r="D5965">
        <v>40</v>
      </c>
      <c r="E5965">
        <v>-0.14597543705343999</v>
      </c>
      <c r="F5965">
        <v>-0.216743171090923</v>
      </c>
      <c r="G5965">
        <v>4</v>
      </c>
      <c r="H5965">
        <v>0</v>
      </c>
      <c r="I5965">
        <v>0</v>
      </c>
      <c r="J5965">
        <v>1</v>
      </c>
      <c r="K5965">
        <v>0</v>
      </c>
      <c r="L5965">
        <v>0</v>
      </c>
      <c r="M5965">
        <v>0</v>
      </c>
      <c r="N5965">
        <v>0</v>
      </c>
      <c r="O5965">
        <v>1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1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1</v>
      </c>
      <c r="AK5965">
        <v>0</v>
      </c>
      <c r="AL5965">
        <v>0</v>
      </c>
      <c r="AM5965">
        <v>0</v>
      </c>
      <c r="AN5965">
        <v>1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0</v>
      </c>
      <c r="BG5965">
        <v>0</v>
      </c>
      <c r="BH5965">
        <v>0</v>
      </c>
      <c r="BI5965">
        <v>0</v>
      </c>
      <c r="BJ5965">
        <v>0</v>
      </c>
      <c r="BK5965">
        <v>0</v>
      </c>
      <c r="BL5965">
        <v>0</v>
      </c>
      <c r="BM5965">
        <v>0</v>
      </c>
      <c r="BN5965">
        <v>0</v>
      </c>
      <c r="BO5965">
        <v>0</v>
      </c>
      <c r="BP5965">
        <v>0</v>
      </c>
      <c r="BQ5965">
        <v>0</v>
      </c>
      <c r="BR5965">
        <v>0</v>
      </c>
      <c r="BS5965">
        <v>0</v>
      </c>
      <c r="BT5965">
        <v>0</v>
      </c>
      <c r="BU5965">
        <v>0</v>
      </c>
      <c r="BV5965">
        <v>0</v>
      </c>
      <c r="BW5965">
        <v>0</v>
      </c>
      <c r="BX5965">
        <v>0</v>
      </c>
      <c r="BY5965">
        <v>0</v>
      </c>
      <c r="BZ5965">
        <v>0</v>
      </c>
      <c r="CA5965">
        <v>1</v>
      </c>
      <c r="CB5965">
        <v>0</v>
      </c>
      <c r="CC5965">
        <v>0</v>
      </c>
      <c r="CD5965">
        <v>0</v>
      </c>
      <c r="CE5965">
        <v>1</v>
      </c>
      <c r="CF5965">
        <v>0</v>
      </c>
      <c r="CG5965">
        <v>10</v>
      </c>
    </row>
    <row r="5966" spans="1:85" hidden="1" x14ac:dyDescent="0.3">
      <c r="A5966">
        <v>5964</v>
      </c>
      <c r="B5966">
        <v>30869</v>
      </c>
      <c r="C5966">
        <v>67</v>
      </c>
      <c r="D5966">
        <v>30</v>
      </c>
      <c r="E5966">
        <v>-0.14597543705343999</v>
      </c>
      <c r="F5966">
        <v>-0.216743171090923</v>
      </c>
      <c r="G5966">
        <v>7</v>
      </c>
      <c r="H5966">
        <v>0</v>
      </c>
      <c r="I5966">
        <v>0</v>
      </c>
      <c r="J5966">
        <v>1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1</v>
      </c>
      <c r="AA5966">
        <v>0</v>
      </c>
      <c r="AB5966">
        <v>0</v>
      </c>
      <c r="AC5966">
        <v>0</v>
      </c>
      <c r="AD5966">
        <v>1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1</v>
      </c>
      <c r="AM5966">
        <v>0</v>
      </c>
      <c r="AN5966">
        <v>1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0</v>
      </c>
      <c r="BG5966">
        <v>0</v>
      </c>
      <c r="BH5966">
        <v>0</v>
      </c>
      <c r="BI5966">
        <v>0</v>
      </c>
      <c r="BJ5966">
        <v>0</v>
      </c>
      <c r="BK5966">
        <v>0</v>
      </c>
      <c r="BL5966">
        <v>0</v>
      </c>
      <c r="BM5966">
        <v>0</v>
      </c>
      <c r="BN5966">
        <v>0</v>
      </c>
      <c r="BO5966">
        <v>0</v>
      </c>
      <c r="BP5966">
        <v>0</v>
      </c>
      <c r="BQ5966">
        <v>0</v>
      </c>
      <c r="BR5966">
        <v>0</v>
      </c>
      <c r="BS5966">
        <v>0</v>
      </c>
      <c r="BT5966">
        <v>0</v>
      </c>
      <c r="BU5966">
        <v>0</v>
      </c>
      <c r="BV5966">
        <v>0</v>
      </c>
      <c r="BW5966">
        <v>0</v>
      </c>
      <c r="BX5966">
        <v>0</v>
      </c>
      <c r="BY5966">
        <v>0</v>
      </c>
      <c r="BZ5966">
        <v>0</v>
      </c>
      <c r="CA5966">
        <v>1</v>
      </c>
      <c r="CB5966">
        <v>0</v>
      </c>
      <c r="CC5966">
        <v>0</v>
      </c>
      <c r="CD5966">
        <v>0</v>
      </c>
      <c r="CE5966">
        <v>1</v>
      </c>
      <c r="CF5966">
        <v>0</v>
      </c>
      <c r="CG5966">
        <v>10</v>
      </c>
    </row>
    <row r="5967" spans="1:85" x14ac:dyDescent="0.3">
      <c r="A5967">
        <v>5965</v>
      </c>
      <c r="B5967">
        <v>1738</v>
      </c>
      <c r="C5967">
        <v>45</v>
      </c>
      <c r="D5967">
        <v>45</v>
      </c>
      <c r="E5967">
        <v>-0.14597543705343999</v>
      </c>
      <c r="F5967">
        <v>-0.216743171090923</v>
      </c>
      <c r="G5967">
        <v>6</v>
      </c>
      <c r="H5967">
        <v>1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1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1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1</v>
      </c>
      <c r="AM5967">
        <v>0</v>
      </c>
      <c r="AN5967">
        <v>1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0</v>
      </c>
      <c r="BG5967">
        <v>0</v>
      </c>
      <c r="BH5967">
        <v>0</v>
      </c>
      <c r="BI5967">
        <v>0</v>
      </c>
      <c r="BJ5967">
        <v>0</v>
      </c>
      <c r="BK5967">
        <v>0</v>
      </c>
      <c r="BL5967">
        <v>0</v>
      </c>
      <c r="BM5967">
        <v>0</v>
      </c>
      <c r="BN5967">
        <v>0</v>
      </c>
      <c r="BO5967">
        <v>0</v>
      </c>
      <c r="BP5967">
        <v>0</v>
      </c>
      <c r="BQ5967">
        <v>0</v>
      </c>
      <c r="BR5967">
        <v>0</v>
      </c>
      <c r="BS5967">
        <v>0</v>
      </c>
      <c r="BT5967">
        <v>0</v>
      </c>
      <c r="BU5967">
        <v>0</v>
      </c>
      <c r="BV5967">
        <v>0</v>
      </c>
      <c r="BW5967">
        <v>0</v>
      </c>
      <c r="BX5967">
        <v>0</v>
      </c>
      <c r="BY5967">
        <v>0</v>
      </c>
      <c r="BZ5967">
        <v>0</v>
      </c>
      <c r="CA5967">
        <v>0</v>
      </c>
      <c r="CB5967">
        <v>0</v>
      </c>
      <c r="CC5967">
        <v>0</v>
      </c>
      <c r="CD5967">
        <v>1</v>
      </c>
      <c r="CE5967">
        <v>1</v>
      </c>
      <c r="CF5967">
        <v>0</v>
      </c>
      <c r="CG5967">
        <v>10</v>
      </c>
    </row>
    <row r="5968" spans="1:85" hidden="1" x14ac:dyDescent="0.3">
      <c r="A5968">
        <v>5966</v>
      </c>
      <c r="B5968">
        <v>9774</v>
      </c>
      <c r="C5968">
        <v>34</v>
      </c>
      <c r="D5968">
        <v>40</v>
      </c>
      <c r="E5968">
        <v>-0.14597543705343999</v>
      </c>
      <c r="F5968">
        <v>-0.216743171090923</v>
      </c>
      <c r="G5968">
        <v>3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1</v>
      </c>
      <c r="N5968">
        <v>0</v>
      </c>
      <c r="O5968">
        <v>1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1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1</v>
      </c>
      <c r="AM5968">
        <v>0</v>
      </c>
      <c r="AN5968">
        <v>1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0</v>
      </c>
      <c r="BG5968">
        <v>0</v>
      </c>
      <c r="BH5968">
        <v>0</v>
      </c>
      <c r="BI5968">
        <v>0</v>
      </c>
      <c r="BJ5968">
        <v>0</v>
      </c>
      <c r="BK5968">
        <v>0</v>
      </c>
      <c r="BL5968">
        <v>0</v>
      </c>
      <c r="BM5968">
        <v>0</v>
      </c>
      <c r="BN5968">
        <v>0</v>
      </c>
      <c r="BO5968">
        <v>0</v>
      </c>
      <c r="BP5968">
        <v>0</v>
      </c>
      <c r="BQ5968">
        <v>0</v>
      </c>
      <c r="BR5968">
        <v>0</v>
      </c>
      <c r="BS5968">
        <v>0</v>
      </c>
      <c r="BT5968">
        <v>0</v>
      </c>
      <c r="BU5968">
        <v>0</v>
      </c>
      <c r="BV5968">
        <v>0</v>
      </c>
      <c r="BW5968">
        <v>0</v>
      </c>
      <c r="BX5968">
        <v>0</v>
      </c>
      <c r="BY5968">
        <v>0</v>
      </c>
      <c r="BZ5968">
        <v>0</v>
      </c>
      <c r="CA5968">
        <v>1</v>
      </c>
      <c r="CB5968">
        <v>0</v>
      </c>
      <c r="CC5968">
        <v>0</v>
      </c>
      <c r="CD5968">
        <v>0</v>
      </c>
      <c r="CE5968">
        <v>1</v>
      </c>
      <c r="CF5968">
        <v>0</v>
      </c>
      <c r="CG5968">
        <v>10</v>
      </c>
    </row>
    <row r="5969" spans="1:85" hidden="1" x14ac:dyDescent="0.3">
      <c r="A5969">
        <v>5967</v>
      </c>
      <c r="B5969">
        <v>4143</v>
      </c>
      <c r="C5969">
        <v>31</v>
      </c>
      <c r="D5969">
        <v>40</v>
      </c>
      <c r="E5969">
        <v>-0.14597543705343999</v>
      </c>
      <c r="F5969">
        <v>-0.216743171090923</v>
      </c>
      <c r="G5969">
        <v>3</v>
      </c>
      <c r="H5969">
        <v>0</v>
      </c>
      <c r="I5969">
        <v>0</v>
      </c>
      <c r="J5969">
        <v>1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1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1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1</v>
      </c>
      <c r="AM5969">
        <v>0</v>
      </c>
      <c r="AN5969">
        <v>1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0</v>
      </c>
      <c r="BG5969">
        <v>0</v>
      </c>
      <c r="BH5969">
        <v>0</v>
      </c>
      <c r="BI5969">
        <v>0</v>
      </c>
      <c r="BJ5969">
        <v>0</v>
      </c>
      <c r="BK5969">
        <v>0</v>
      </c>
      <c r="BL5969">
        <v>0</v>
      </c>
      <c r="BM5969">
        <v>0</v>
      </c>
      <c r="BN5969">
        <v>0</v>
      </c>
      <c r="BO5969">
        <v>0</v>
      </c>
      <c r="BP5969">
        <v>0</v>
      </c>
      <c r="BQ5969">
        <v>0</v>
      </c>
      <c r="BR5969">
        <v>0</v>
      </c>
      <c r="BS5969">
        <v>0</v>
      </c>
      <c r="BT5969">
        <v>0</v>
      </c>
      <c r="BU5969">
        <v>0</v>
      </c>
      <c r="BV5969">
        <v>0</v>
      </c>
      <c r="BW5969">
        <v>0</v>
      </c>
      <c r="BX5969">
        <v>0</v>
      </c>
      <c r="BY5969">
        <v>0</v>
      </c>
      <c r="BZ5969">
        <v>0</v>
      </c>
      <c r="CA5969">
        <v>1</v>
      </c>
      <c r="CB5969">
        <v>0</v>
      </c>
      <c r="CC5969">
        <v>0</v>
      </c>
      <c r="CD5969">
        <v>0</v>
      </c>
      <c r="CE5969">
        <v>1</v>
      </c>
      <c r="CF5969">
        <v>0</v>
      </c>
      <c r="CG5969">
        <v>10</v>
      </c>
    </row>
    <row r="5970" spans="1:85" x14ac:dyDescent="0.3">
      <c r="A5970">
        <v>5968</v>
      </c>
      <c r="B5970">
        <v>21768</v>
      </c>
      <c r="C5970">
        <v>52</v>
      </c>
      <c r="D5970">
        <v>40</v>
      </c>
      <c r="E5970">
        <v>-0.14597543705343999</v>
      </c>
      <c r="F5970">
        <v>-0.216743171090923</v>
      </c>
      <c r="G5970">
        <v>7</v>
      </c>
      <c r="H5970">
        <v>0</v>
      </c>
      <c r="I5970">
        <v>0</v>
      </c>
      <c r="J5970">
        <v>0</v>
      </c>
      <c r="K5970">
        <v>0</v>
      </c>
      <c r="L5970">
        <v>1</v>
      </c>
      <c r="M5970">
        <v>0</v>
      </c>
      <c r="N5970">
        <v>0</v>
      </c>
      <c r="O5970">
        <v>1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1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1</v>
      </c>
      <c r="AM5970">
        <v>1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</v>
      </c>
      <c r="BH5970">
        <v>0</v>
      </c>
      <c r="BI5970">
        <v>0</v>
      </c>
      <c r="BJ5970">
        <v>0</v>
      </c>
      <c r="BK5970">
        <v>0</v>
      </c>
      <c r="BL5970">
        <v>0</v>
      </c>
      <c r="BM5970">
        <v>0</v>
      </c>
      <c r="BN5970">
        <v>0</v>
      </c>
      <c r="BO5970">
        <v>0</v>
      </c>
      <c r="BP5970">
        <v>0</v>
      </c>
      <c r="BQ5970">
        <v>0</v>
      </c>
      <c r="BR5970">
        <v>0</v>
      </c>
      <c r="BS5970">
        <v>0</v>
      </c>
      <c r="BT5970">
        <v>0</v>
      </c>
      <c r="BU5970">
        <v>0</v>
      </c>
      <c r="BV5970">
        <v>0</v>
      </c>
      <c r="BW5970">
        <v>0</v>
      </c>
      <c r="BX5970">
        <v>0</v>
      </c>
      <c r="BY5970">
        <v>0</v>
      </c>
      <c r="BZ5970">
        <v>0</v>
      </c>
      <c r="CA5970">
        <v>1</v>
      </c>
      <c r="CB5970">
        <v>0</v>
      </c>
      <c r="CC5970">
        <v>0</v>
      </c>
      <c r="CD5970">
        <v>0</v>
      </c>
      <c r="CE5970">
        <v>1</v>
      </c>
      <c r="CF5970">
        <v>0</v>
      </c>
      <c r="CG5970">
        <v>10</v>
      </c>
    </row>
    <row r="5971" spans="1:85" hidden="1" x14ac:dyDescent="0.3">
      <c r="A5971">
        <v>5969</v>
      </c>
      <c r="B5971">
        <v>10721</v>
      </c>
      <c r="C5971">
        <v>29</v>
      </c>
      <c r="D5971">
        <v>50</v>
      </c>
      <c r="E5971">
        <v>-0.14597543705343999</v>
      </c>
      <c r="F5971">
        <v>-0.216743171090923</v>
      </c>
      <c r="G5971">
        <v>6</v>
      </c>
      <c r="H5971">
        <v>0</v>
      </c>
      <c r="I5971">
        <v>0</v>
      </c>
      <c r="J5971">
        <v>0</v>
      </c>
      <c r="K5971">
        <v>0</v>
      </c>
      <c r="L5971">
        <v>1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1</v>
      </c>
      <c r="AA5971">
        <v>0</v>
      </c>
      <c r="AB5971">
        <v>0</v>
      </c>
      <c r="AC5971">
        <v>0</v>
      </c>
      <c r="AD5971">
        <v>0</v>
      </c>
      <c r="AE5971">
        <v>1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1</v>
      </c>
      <c r="AM5971">
        <v>0</v>
      </c>
      <c r="AN5971">
        <v>1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0</v>
      </c>
      <c r="BG5971">
        <v>0</v>
      </c>
      <c r="BH5971">
        <v>0</v>
      </c>
      <c r="BI5971">
        <v>0</v>
      </c>
      <c r="BJ5971">
        <v>0</v>
      </c>
      <c r="BK5971">
        <v>0</v>
      </c>
      <c r="BL5971">
        <v>0</v>
      </c>
      <c r="BM5971">
        <v>0</v>
      </c>
      <c r="BN5971">
        <v>0</v>
      </c>
      <c r="BO5971">
        <v>0</v>
      </c>
      <c r="BP5971">
        <v>0</v>
      </c>
      <c r="BQ5971">
        <v>0</v>
      </c>
      <c r="BR5971">
        <v>0</v>
      </c>
      <c r="BS5971">
        <v>0</v>
      </c>
      <c r="BT5971">
        <v>0</v>
      </c>
      <c r="BU5971">
        <v>0</v>
      </c>
      <c r="BV5971">
        <v>0</v>
      </c>
      <c r="BW5971">
        <v>0</v>
      </c>
      <c r="BX5971">
        <v>0</v>
      </c>
      <c r="BY5971">
        <v>0</v>
      </c>
      <c r="BZ5971">
        <v>0</v>
      </c>
      <c r="CA5971">
        <v>1</v>
      </c>
      <c r="CB5971">
        <v>0</v>
      </c>
      <c r="CC5971">
        <v>0</v>
      </c>
      <c r="CD5971">
        <v>0</v>
      </c>
      <c r="CE5971">
        <v>1</v>
      </c>
      <c r="CF5971">
        <v>0</v>
      </c>
      <c r="CG5971">
        <v>10</v>
      </c>
    </row>
    <row r="5972" spans="1:85" hidden="1" x14ac:dyDescent="0.3">
      <c r="A5972">
        <v>5970</v>
      </c>
      <c r="B5972">
        <v>14228</v>
      </c>
      <c r="C5972">
        <v>57</v>
      </c>
      <c r="D5972">
        <v>40</v>
      </c>
      <c r="E5972">
        <v>-0.14597543705343999</v>
      </c>
      <c r="F5972">
        <v>-0.216743171090923</v>
      </c>
      <c r="G5972">
        <v>2</v>
      </c>
      <c r="H5972">
        <v>0</v>
      </c>
      <c r="I5972">
        <v>0</v>
      </c>
      <c r="J5972">
        <v>1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1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1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1</v>
      </c>
      <c r="AM5972">
        <v>0</v>
      </c>
      <c r="AN5972">
        <v>1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0</v>
      </c>
      <c r="BF5972">
        <v>0</v>
      </c>
      <c r="BG5972">
        <v>0</v>
      </c>
      <c r="BH5972">
        <v>0</v>
      </c>
      <c r="BI5972">
        <v>0</v>
      </c>
      <c r="BJ5972">
        <v>0</v>
      </c>
      <c r="BK5972">
        <v>0</v>
      </c>
      <c r="BL5972">
        <v>0</v>
      </c>
      <c r="BM5972">
        <v>0</v>
      </c>
      <c r="BN5972">
        <v>0</v>
      </c>
      <c r="BO5972">
        <v>0</v>
      </c>
      <c r="BP5972">
        <v>0</v>
      </c>
      <c r="BQ5972">
        <v>0</v>
      </c>
      <c r="BR5972">
        <v>0</v>
      </c>
      <c r="BS5972">
        <v>0</v>
      </c>
      <c r="BT5972">
        <v>0</v>
      </c>
      <c r="BU5972">
        <v>0</v>
      </c>
      <c r="BV5972">
        <v>0</v>
      </c>
      <c r="BW5972">
        <v>0</v>
      </c>
      <c r="BX5972">
        <v>0</v>
      </c>
      <c r="BY5972">
        <v>0</v>
      </c>
      <c r="BZ5972">
        <v>0</v>
      </c>
      <c r="CA5972">
        <v>1</v>
      </c>
      <c r="CB5972">
        <v>0</v>
      </c>
      <c r="CC5972">
        <v>0</v>
      </c>
      <c r="CD5972">
        <v>0</v>
      </c>
      <c r="CE5972">
        <v>1</v>
      </c>
      <c r="CF5972">
        <v>0</v>
      </c>
      <c r="CG5972">
        <v>10</v>
      </c>
    </row>
    <row r="5973" spans="1:85" hidden="1" x14ac:dyDescent="0.3">
      <c r="A5973">
        <v>5971</v>
      </c>
      <c r="B5973">
        <v>31620</v>
      </c>
      <c r="C5973">
        <v>54</v>
      </c>
      <c r="D5973">
        <v>40</v>
      </c>
      <c r="E5973">
        <v>-0.14597543705343999</v>
      </c>
      <c r="F5973">
        <v>-0.216743171090923</v>
      </c>
      <c r="G5973">
        <v>3</v>
      </c>
      <c r="H5973">
        <v>0</v>
      </c>
      <c r="I5973">
        <v>0</v>
      </c>
      <c r="J5973">
        <v>1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1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1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1</v>
      </c>
      <c r="AK5973">
        <v>0</v>
      </c>
      <c r="AL5973">
        <v>0</v>
      </c>
      <c r="AM5973">
        <v>0</v>
      </c>
      <c r="AN5973">
        <v>1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0</v>
      </c>
      <c r="BG5973">
        <v>0</v>
      </c>
      <c r="BH5973">
        <v>0</v>
      </c>
      <c r="BI5973">
        <v>0</v>
      </c>
      <c r="BJ5973">
        <v>0</v>
      </c>
      <c r="BK5973">
        <v>0</v>
      </c>
      <c r="BL5973">
        <v>0</v>
      </c>
      <c r="BM5973">
        <v>0</v>
      </c>
      <c r="BN5973">
        <v>0</v>
      </c>
      <c r="BO5973">
        <v>0</v>
      </c>
      <c r="BP5973">
        <v>0</v>
      </c>
      <c r="BQ5973">
        <v>0</v>
      </c>
      <c r="BR5973">
        <v>0</v>
      </c>
      <c r="BS5973">
        <v>0</v>
      </c>
      <c r="BT5973">
        <v>0</v>
      </c>
      <c r="BU5973">
        <v>0</v>
      </c>
      <c r="BV5973">
        <v>0</v>
      </c>
      <c r="BW5973">
        <v>0</v>
      </c>
      <c r="BX5973">
        <v>0</v>
      </c>
      <c r="BY5973">
        <v>0</v>
      </c>
      <c r="BZ5973">
        <v>0</v>
      </c>
      <c r="CA5973">
        <v>1</v>
      </c>
      <c r="CB5973">
        <v>0</v>
      </c>
      <c r="CC5973">
        <v>0</v>
      </c>
      <c r="CD5973">
        <v>0</v>
      </c>
      <c r="CE5973">
        <v>1</v>
      </c>
      <c r="CF5973">
        <v>0</v>
      </c>
      <c r="CG5973">
        <v>10</v>
      </c>
    </row>
    <row r="5974" spans="1:85" hidden="1" x14ac:dyDescent="0.3">
      <c r="A5974">
        <v>5972</v>
      </c>
      <c r="B5974">
        <v>6330</v>
      </c>
      <c r="C5974">
        <v>57</v>
      </c>
      <c r="D5974">
        <v>40</v>
      </c>
      <c r="E5974">
        <v>-0.14597543705343999</v>
      </c>
      <c r="F5974">
        <v>-0.216743171090923</v>
      </c>
      <c r="G5974">
        <v>4</v>
      </c>
      <c r="H5974">
        <v>0</v>
      </c>
      <c r="I5974">
        <v>0</v>
      </c>
      <c r="J5974">
        <v>1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1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1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1</v>
      </c>
      <c r="AM5974">
        <v>0</v>
      </c>
      <c r="AN5974">
        <v>1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0</v>
      </c>
      <c r="BG5974">
        <v>0</v>
      </c>
      <c r="BH5974">
        <v>0</v>
      </c>
      <c r="BI5974">
        <v>0</v>
      </c>
      <c r="BJ5974">
        <v>0</v>
      </c>
      <c r="BK5974">
        <v>0</v>
      </c>
      <c r="BL5974">
        <v>0</v>
      </c>
      <c r="BM5974">
        <v>0</v>
      </c>
      <c r="BN5974">
        <v>0</v>
      </c>
      <c r="BO5974">
        <v>0</v>
      </c>
      <c r="BP5974">
        <v>0</v>
      </c>
      <c r="BQ5974">
        <v>0</v>
      </c>
      <c r="BR5974">
        <v>0</v>
      </c>
      <c r="BS5974">
        <v>0</v>
      </c>
      <c r="BT5974">
        <v>0</v>
      </c>
      <c r="BU5974">
        <v>0</v>
      </c>
      <c r="BV5974">
        <v>0</v>
      </c>
      <c r="BW5974">
        <v>0</v>
      </c>
      <c r="BX5974">
        <v>0</v>
      </c>
      <c r="BY5974">
        <v>0</v>
      </c>
      <c r="BZ5974">
        <v>0</v>
      </c>
      <c r="CA5974">
        <v>1</v>
      </c>
      <c r="CB5974">
        <v>0</v>
      </c>
      <c r="CC5974">
        <v>0</v>
      </c>
      <c r="CD5974">
        <v>0</v>
      </c>
      <c r="CE5974">
        <v>1</v>
      </c>
      <c r="CF5974">
        <v>0</v>
      </c>
      <c r="CG5974">
        <v>10</v>
      </c>
    </row>
    <row r="5975" spans="1:85" x14ac:dyDescent="0.3">
      <c r="A5975">
        <v>5973</v>
      </c>
      <c r="B5975">
        <v>2767</v>
      </c>
      <c r="C5975">
        <v>41</v>
      </c>
      <c r="D5975">
        <v>48</v>
      </c>
      <c r="E5975">
        <v>-0.14597543705343999</v>
      </c>
      <c r="F5975">
        <v>-0.216743171090923</v>
      </c>
      <c r="G5975">
        <v>6</v>
      </c>
      <c r="H5975">
        <v>0</v>
      </c>
      <c r="I5975">
        <v>0</v>
      </c>
      <c r="J5975">
        <v>1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1</v>
      </c>
      <c r="AC5975">
        <v>0</v>
      </c>
      <c r="AD5975">
        <v>1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1</v>
      </c>
      <c r="AM5975">
        <v>0</v>
      </c>
      <c r="AN5975">
        <v>1</v>
      </c>
      <c r="AO5975">
        <v>0</v>
      </c>
      <c r="AP5975">
        <v>1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</v>
      </c>
      <c r="BE5975">
        <v>0</v>
      </c>
      <c r="BF5975">
        <v>0</v>
      </c>
      <c r="BG5975">
        <v>0</v>
      </c>
      <c r="BH5975">
        <v>0</v>
      </c>
      <c r="BI5975">
        <v>0</v>
      </c>
      <c r="BJ5975">
        <v>0</v>
      </c>
      <c r="BK5975">
        <v>0</v>
      </c>
      <c r="BL5975">
        <v>0</v>
      </c>
      <c r="BM5975">
        <v>0</v>
      </c>
      <c r="BN5975">
        <v>0</v>
      </c>
      <c r="BO5975">
        <v>0</v>
      </c>
      <c r="BP5975">
        <v>0</v>
      </c>
      <c r="BQ5975">
        <v>0</v>
      </c>
      <c r="BR5975">
        <v>0</v>
      </c>
      <c r="BS5975">
        <v>0</v>
      </c>
      <c r="BT5975">
        <v>0</v>
      </c>
      <c r="BU5975">
        <v>0</v>
      </c>
      <c r="BV5975">
        <v>0</v>
      </c>
      <c r="BW5975">
        <v>0</v>
      </c>
      <c r="BX5975">
        <v>0</v>
      </c>
      <c r="BY5975">
        <v>0</v>
      </c>
      <c r="BZ5975">
        <v>0</v>
      </c>
      <c r="CA5975">
        <v>0</v>
      </c>
      <c r="CB5975">
        <v>0</v>
      </c>
      <c r="CC5975">
        <v>0</v>
      </c>
      <c r="CD5975">
        <v>0</v>
      </c>
      <c r="CE5975">
        <v>1</v>
      </c>
      <c r="CF5975">
        <v>0</v>
      </c>
      <c r="CG5975">
        <v>10</v>
      </c>
    </row>
    <row r="5976" spans="1:85" hidden="1" x14ac:dyDescent="0.3">
      <c r="A5976">
        <v>5974</v>
      </c>
      <c r="B5976">
        <v>8074</v>
      </c>
      <c r="C5976">
        <v>35</v>
      </c>
      <c r="D5976">
        <v>40</v>
      </c>
      <c r="E5976">
        <v>-0.14597543705343999</v>
      </c>
      <c r="F5976">
        <v>-0.216743171090923</v>
      </c>
      <c r="G5976">
        <v>3</v>
      </c>
      <c r="H5976">
        <v>0</v>
      </c>
      <c r="I5976">
        <v>0</v>
      </c>
      <c r="J5976">
        <v>1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1</v>
      </c>
      <c r="Z5976">
        <v>0</v>
      </c>
      <c r="AA5976">
        <v>0</v>
      </c>
      <c r="AB5976">
        <v>0</v>
      </c>
      <c r="AC5976">
        <v>0</v>
      </c>
      <c r="AD5976">
        <v>1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1</v>
      </c>
      <c r="AM5976">
        <v>0</v>
      </c>
      <c r="AN5976">
        <v>1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0</v>
      </c>
      <c r="BG5976">
        <v>0</v>
      </c>
      <c r="BH5976">
        <v>0</v>
      </c>
      <c r="BI5976">
        <v>0</v>
      </c>
      <c r="BJ5976">
        <v>0</v>
      </c>
      <c r="BK5976">
        <v>0</v>
      </c>
      <c r="BL5976">
        <v>0</v>
      </c>
      <c r="BM5976">
        <v>0</v>
      </c>
      <c r="BN5976">
        <v>0</v>
      </c>
      <c r="BO5976">
        <v>0</v>
      </c>
      <c r="BP5976">
        <v>0</v>
      </c>
      <c r="BQ5976">
        <v>0</v>
      </c>
      <c r="BR5976">
        <v>0</v>
      </c>
      <c r="BS5976">
        <v>0</v>
      </c>
      <c r="BT5976">
        <v>0</v>
      </c>
      <c r="BU5976">
        <v>0</v>
      </c>
      <c r="BV5976">
        <v>0</v>
      </c>
      <c r="BW5976">
        <v>0</v>
      </c>
      <c r="BX5976">
        <v>0</v>
      </c>
      <c r="BY5976">
        <v>0</v>
      </c>
      <c r="BZ5976">
        <v>0</v>
      </c>
      <c r="CA5976">
        <v>1</v>
      </c>
      <c r="CB5976">
        <v>0</v>
      </c>
      <c r="CC5976">
        <v>0</v>
      </c>
      <c r="CD5976">
        <v>0</v>
      </c>
      <c r="CE5976">
        <v>1</v>
      </c>
      <c r="CF5976">
        <v>0</v>
      </c>
      <c r="CG5976">
        <v>10</v>
      </c>
    </row>
    <row r="5977" spans="1:85" hidden="1" x14ac:dyDescent="0.3">
      <c r="A5977">
        <v>5975</v>
      </c>
      <c r="B5977">
        <v>30397</v>
      </c>
      <c r="C5977">
        <v>61</v>
      </c>
      <c r="D5977">
        <v>38</v>
      </c>
      <c r="E5977">
        <v>-0.14597543705343999</v>
      </c>
      <c r="F5977">
        <v>-0.216743171090923</v>
      </c>
      <c r="G5977">
        <v>3</v>
      </c>
      <c r="H5977">
        <v>0</v>
      </c>
      <c r="I5977">
        <v>0</v>
      </c>
      <c r="J5977">
        <v>1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1</v>
      </c>
      <c r="AD5977">
        <v>1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1</v>
      </c>
      <c r="AM5977">
        <v>0</v>
      </c>
      <c r="AN5977">
        <v>1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0</v>
      </c>
      <c r="BF5977">
        <v>0</v>
      </c>
      <c r="BG5977">
        <v>0</v>
      </c>
      <c r="BH5977">
        <v>0</v>
      </c>
      <c r="BI5977">
        <v>0</v>
      </c>
      <c r="BJ5977">
        <v>0</v>
      </c>
      <c r="BK5977">
        <v>0</v>
      </c>
      <c r="BL5977">
        <v>0</v>
      </c>
      <c r="BM5977">
        <v>0</v>
      </c>
      <c r="BN5977">
        <v>0</v>
      </c>
      <c r="BO5977">
        <v>0</v>
      </c>
      <c r="BP5977">
        <v>0</v>
      </c>
      <c r="BQ5977">
        <v>0</v>
      </c>
      <c r="BR5977">
        <v>0</v>
      </c>
      <c r="BS5977">
        <v>0</v>
      </c>
      <c r="BT5977">
        <v>0</v>
      </c>
      <c r="BU5977">
        <v>0</v>
      </c>
      <c r="BV5977">
        <v>0</v>
      </c>
      <c r="BW5977">
        <v>0</v>
      </c>
      <c r="BX5977">
        <v>0</v>
      </c>
      <c r="BY5977">
        <v>0</v>
      </c>
      <c r="BZ5977">
        <v>0</v>
      </c>
      <c r="CA5977">
        <v>1</v>
      </c>
      <c r="CB5977">
        <v>0</v>
      </c>
      <c r="CC5977">
        <v>0</v>
      </c>
      <c r="CD5977">
        <v>0</v>
      </c>
      <c r="CE5977">
        <v>1</v>
      </c>
      <c r="CF5977">
        <v>0</v>
      </c>
      <c r="CG5977">
        <v>10</v>
      </c>
    </row>
    <row r="5978" spans="1:85" hidden="1" x14ac:dyDescent="0.3">
      <c r="A5978">
        <v>5976</v>
      </c>
      <c r="B5978">
        <v>8015</v>
      </c>
      <c r="C5978">
        <v>34</v>
      </c>
      <c r="D5978">
        <v>55</v>
      </c>
      <c r="E5978">
        <v>-0.14597543705343999</v>
      </c>
      <c r="F5978">
        <v>-0.216743171090923</v>
      </c>
      <c r="G5978">
        <v>3</v>
      </c>
      <c r="H5978">
        <v>0</v>
      </c>
      <c r="I5978">
        <v>0</v>
      </c>
      <c r="J5978">
        <v>1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1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1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1</v>
      </c>
      <c r="AM5978">
        <v>0</v>
      </c>
      <c r="AN5978">
        <v>1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  <c r="BF5978">
        <v>0</v>
      </c>
      <c r="BG5978">
        <v>0</v>
      </c>
      <c r="BH5978">
        <v>0</v>
      </c>
      <c r="BI5978">
        <v>0</v>
      </c>
      <c r="BJ5978">
        <v>0</v>
      </c>
      <c r="BK5978">
        <v>0</v>
      </c>
      <c r="BL5978">
        <v>0</v>
      </c>
      <c r="BM5978">
        <v>0</v>
      </c>
      <c r="BN5978">
        <v>0</v>
      </c>
      <c r="BO5978">
        <v>0</v>
      </c>
      <c r="BP5978">
        <v>0</v>
      </c>
      <c r="BQ5978">
        <v>0</v>
      </c>
      <c r="BR5978">
        <v>0</v>
      </c>
      <c r="BS5978">
        <v>0</v>
      </c>
      <c r="BT5978">
        <v>0</v>
      </c>
      <c r="BU5978">
        <v>0</v>
      </c>
      <c r="BV5978">
        <v>0</v>
      </c>
      <c r="BW5978">
        <v>0</v>
      </c>
      <c r="BX5978">
        <v>0</v>
      </c>
      <c r="BY5978">
        <v>0</v>
      </c>
      <c r="BZ5978">
        <v>0</v>
      </c>
      <c r="CA5978">
        <v>1</v>
      </c>
      <c r="CB5978">
        <v>0</v>
      </c>
      <c r="CC5978">
        <v>0</v>
      </c>
      <c r="CD5978">
        <v>0</v>
      </c>
      <c r="CE5978">
        <v>1</v>
      </c>
      <c r="CF5978">
        <v>0</v>
      </c>
      <c r="CG5978">
        <v>10</v>
      </c>
    </row>
    <row r="5979" spans="1:85" hidden="1" x14ac:dyDescent="0.3">
      <c r="A5979">
        <v>5977</v>
      </c>
      <c r="B5979">
        <v>27886</v>
      </c>
      <c r="C5979">
        <v>51</v>
      </c>
      <c r="D5979">
        <v>40</v>
      </c>
      <c r="E5979">
        <v>-0.14597543705343999</v>
      </c>
      <c r="F5979">
        <v>-0.216743171090923</v>
      </c>
      <c r="G5979">
        <v>3</v>
      </c>
      <c r="H5979">
        <v>0</v>
      </c>
      <c r="I5979">
        <v>0</v>
      </c>
      <c r="J5979">
        <v>1</v>
      </c>
      <c r="K5979">
        <v>0</v>
      </c>
      <c r="L5979">
        <v>0</v>
      </c>
      <c r="M5979">
        <v>0</v>
      </c>
      <c r="N5979">
        <v>0</v>
      </c>
      <c r="O5979">
        <v>1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1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1</v>
      </c>
      <c r="AM5979">
        <v>0</v>
      </c>
      <c r="AN5979">
        <v>1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</v>
      </c>
      <c r="BE5979">
        <v>0</v>
      </c>
      <c r="BF5979">
        <v>0</v>
      </c>
      <c r="BG5979">
        <v>0</v>
      </c>
      <c r="BH5979">
        <v>0</v>
      </c>
      <c r="BI5979">
        <v>0</v>
      </c>
      <c r="BJ5979">
        <v>0</v>
      </c>
      <c r="BK5979">
        <v>0</v>
      </c>
      <c r="BL5979">
        <v>0</v>
      </c>
      <c r="BM5979">
        <v>0</v>
      </c>
      <c r="BN5979">
        <v>0</v>
      </c>
      <c r="BO5979">
        <v>0</v>
      </c>
      <c r="BP5979">
        <v>0</v>
      </c>
      <c r="BQ5979">
        <v>0</v>
      </c>
      <c r="BR5979">
        <v>0</v>
      </c>
      <c r="BS5979">
        <v>0</v>
      </c>
      <c r="BT5979">
        <v>0</v>
      </c>
      <c r="BU5979">
        <v>0</v>
      </c>
      <c r="BV5979">
        <v>0</v>
      </c>
      <c r="BW5979">
        <v>0</v>
      </c>
      <c r="BX5979">
        <v>0</v>
      </c>
      <c r="BY5979">
        <v>0</v>
      </c>
      <c r="BZ5979">
        <v>0</v>
      </c>
      <c r="CA5979">
        <v>1</v>
      </c>
      <c r="CB5979">
        <v>0</v>
      </c>
      <c r="CC5979">
        <v>0</v>
      </c>
      <c r="CD5979">
        <v>0</v>
      </c>
      <c r="CE5979">
        <v>1</v>
      </c>
      <c r="CF5979">
        <v>0</v>
      </c>
      <c r="CG5979">
        <v>10</v>
      </c>
    </row>
    <row r="5980" spans="1:85" hidden="1" x14ac:dyDescent="0.3">
      <c r="A5980">
        <v>5978</v>
      </c>
      <c r="B5980">
        <v>19569</v>
      </c>
      <c r="C5980">
        <v>47</v>
      </c>
      <c r="D5980">
        <v>57</v>
      </c>
      <c r="E5980">
        <v>-0.14597543705343999</v>
      </c>
      <c r="F5980">
        <v>-0.216743171090923</v>
      </c>
      <c r="G5980">
        <v>4</v>
      </c>
      <c r="H5980">
        <v>0</v>
      </c>
      <c r="I5980">
        <v>0</v>
      </c>
      <c r="J5980">
        <v>1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1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1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1</v>
      </c>
      <c r="AM5980">
        <v>0</v>
      </c>
      <c r="AN5980">
        <v>1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>
        <v>0</v>
      </c>
      <c r="BF5980">
        <v>0</v>
      </c>
      <c r="BG5980">
        <v>0</v>
      </c>
      <c r="BH5980">
        <v>0</v>
      </c>
      <c r="BI5980">
        <v>0</v>
      </c>
      <c r="BJ5980">
        <v>0</v>
      </c>
      <c r="BK5980">
        <v>0</v>
      </c>
      <c r="BL5980">
        <v>0</v>
      </c>
      <c r="BM5980">
        <v>0</v>
      </c>
      <c r="BN5980">
        <v>0</v>
      </c>
      <c r="BO5980">
        <v>0</v>
      </c>
      <c r="BP5980">
        <v>0</v>
      </c>
      <c r="BQ5980">
        <v>0</v>
      </c>
      <c r="BR5980">
        <v>0</v>
      </c>
      <c r="BS5980">
        <v>0</v>
      </c>
      <c r="BT5980">
        <v>0</v>
      </c>
      <c r="BU5980">
        <v>0</v>
      </c>
      <c r="BV5980">
        <v>0</v>
      </c>
      <c r="BW5980">
        <v>0</v>
      </c>
      <c r="BX5980">
        <v>0</v>
      </c>
      <c r="BY5980">
        <v>0</v>
      </c>
      <c r="BZ5980">
        <v>0</v>
      </c>
      <c r="CA5980">
        <v>1</v>
      </c>
      <c r="CB5980">
        <v>0</v>
      </c>
      <c r="CC5980">
        <v>0</v>
      </c>
      <c r="CD5980">
        <v>0</v>
      </c>
      <c r="CE5980">
        <v>1</v>
      </c>
      <c r="CF5980">
        <v>0</v>
      </c>
      <c r="CG5980">
        <v>10</v>
      </c>
    </row>
    <row r="5981" spans="1:85" hidden="1" x14ac:dyDescent="0.3">
      <c r="A5981">
        <v>5979</v>
      </c>
      <c r="B5981">
        <v>14288</v>
      </c>
      <c r="C5981">
        <v>51</v>
      </c>
      <c r="D5981">
        <v>35</v>
      </c>
      <c r="E5981">
        <v>-0.14597543705343999</v>
      </c>
      <c r="F5981">
        <v>-0.216743171090923</v>
      </c>
      <c r="G5981">
        <v>3</v>
      </c>
      <c r="H5981">
        <v>0</v>
      </c>
      <c r="I5981">
        <v>0</v>
      </c>
      <c r="J5981">
        <v>1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1</v>
      </c>
      <c r="AC5981">
        <v>0</v>
      </c>
      <c r="AD5981">
        <v>1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1</v>
      </c>
      <c r="AM5981">
        <v>0</v>
      </c>
      <c r="AN5981">
        <v>1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>
        <v>0</v>
      </c>
      <c r="BF5981">
        <v>0</v>
      </c>
      <c r="BG5981">
        <v>0</v>
      </c>
      <c r="BH5981">
        <v>0</v>
      </c>
      <c r="BI5981">
        <v>0</v>
      </c>
      <c r="BJ5981">
        <v>0</v>
      </c>
      <c r="BK5981">
        <v>0</v>
      </c>
      <c r="BL5981">
        <v>0</v>
      </c>
      <c r="BM5981">
        <v>0</v>
      </c>
      <c r="BN5981">
        <v>0</v>
      </c>
      <c r="BO5981">
        <v>0</v>
      </c>
      <c r="BP5981">
        <v>0</v>
      </c>
      <c r="BQ5981">
        <v>0</v>
      </c>
      <c r="BR5981">
        <v>0</v>
      </c>
      <c r="BS5981">
        <v>0</v>
      </c>
      <c r="BT5981">
        <v>0</v>
      </c>
      <c r="BU5981">
        <v>0</v>
      </c>
      <c r="BV5981">
        <v>0</v>
      </c>
      <c r="BW5981">
        <v>0</v>
      </c>
      <c r="BX5981">
        <v>0</v>
      </c>
      <c r="BY5981">
        <v>0</v>
      </c>
      <c r="BZ5981">
        <v>0</v>
      </c>
      <c r="CA5981">
        <v>1</v>
      </c>
      <c r="CB5981">
        <v>0</v>
      </c>
      <c r="CC5981">
        <v>0</v>
      </c>
      <c r="CD5981">
        <v>0</v>
      </c>
      <c r="CE5981">
        <v>1</v>
      </c>
      <c r="CF5981">
        <v>0</v>
      </c>
      <c r="CG5981">
        <v>10</v>
      </c>
    </row>
    <row r="5982" spans="1:85" hidden="1" x14ac:dyDescent="0.3">
      <c r="A5982">
        <v>5980</v>
      </c>
      <c r="B5982">
        <v>27112</v>
      </c>
      <c r="C5982">
        <v>48</v>
      </c>
      <c r="D5982">
        <v>40</v>
      </c>
      <c r="E5982">
        <v>-0.14597543705343999</v>
      </c>
      <c r="F5982">
        <v>-0.216743171090923</v>
      </c>
      <c r="G5982">
        <v>3</v>
      </c>
      <c r="H5982">
        <v>0</v>
      </c>
      <c r="I5982">
        <v>0</v>
      </c>
      <c r="J5982">
        <v>1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1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1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1</v>
      </c>
      <c r="AM5982">
        <v>0</v>
      </c>
      <c r="AN5982">
        <v>1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>
        <v>0</v>
      </c>
      <c r="BF5982">
        <v>0</v>
      </c>
      <c r="BG5982">
        <v>0</v>
      </c>
      <c r="BH5982">
        <v>0</v>
      </c>
      <c r="BI5982">
        <v>0</v>
      </c>
      <c r="BJ5982">
        <v>0</v>
      </c>
      <c r="BK5982">
        <v>0</v>
      </c>
      <c r="BL5982">
        <v>0</v>
      </c>
      <c r="BM5982">
        <v>0</v>
      </c>
      <c r="BN5982">
        <v>0</v>
      </c>
      <c r="BO5982">
        <v>0</v>
      </c>
      <c r="BP5982">
        <v>0</v>
      </c>
      <c r="BQ5982">
        <v>0</v>
      </c>
      <c r="BR5982">
        <v>0</v>
      </c>
      <c r="BS5982">
        <v>0</v>
      </c>
      <c r="BT5982">
        <v>0</v>
      </c>
      <c r="BU5982">
        <v>0</v>
      </c>
      <c r="BV5982">
        <v>0</v>
      </c>
      <c r="BW5982">
        <v>0</v>
      </c>
      <c r="BX5982">
        <v>0</v>
      </c>
      <c r="BY5982">
        <v>0</v>
      </c>
      <c r="BZ5982">
        <v>0</v>
      </c>
      <c r="CA5982">
        <v>1</v>
      </c>
      <c r="CB5982">
        <v>0</v>
      </c>
      <c r="CC5982">
        <v>0</v>
      </c>
      <c r="CD5982">
        <v>0</v>
      </c>
      <c r="CE5982">
        <v>1</v>
      </c>
      <c r="CF5982">
        <v>0</v>
      </c>
      <c r="CG5982">
        <v>10</v>
      </c>
    </row>
    <row r="5983" spans="1:85" hidden="1" x14ac:dyDescent="0.3">
      <c r="A5983">
        <v>5981</v>
      </c>
      <c r="B5983">
        <v>939</v>
      </c>
      <c r="C5983">
        <v>31</v>
      </c>
      <c r="D5983">
        <v>40</v>
      </c>
      <c r="E5983">
        <v>-0.14597543705343999</v>
      </c>
      <c r="F5983">
        <v>-0.216743171090923</v>
      </c>
      <c r="G5983">
        <v>6</v>
      </c>
      <c r="H5983">
        <v>0</v>
      </c>
      <c r="I5983">
        <v>0</v>
      </c>
      <c r="J5983">
        <v>0</v>
      </c>
      <c r="K5983">
        <v>0</v>
      </c>
      <c r="L5983">
        <v>1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1</v>
      </c>
      <c r="AA5983">
        <v>0</v>
      </c>
      <c r="AB5983">
        <v>0</v>
      </c>
      <c r="AC5983">
        <v>0</v>
      </c>
      <c r="AD5983">
        <v>0</v>
      </c>
      <c r="AE5983">
        <v>1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1</v>
      </c>
      <c r="AM5983">
        <v>0</v>
      </c>
      <c r="AN5983">
        <v>1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</v>
      </c>
      <c r="BE5983">
        <v>0</v>
      </c>
      <c r="BF5983">
        <v>0</v>
      </c>
      <c r="BG5983">
        <v>0</v>
      </c>
      <c r="BH5983">
        <v>0</v>
      </c>
      <c r="BI5983">
        <v>0</v>
      </c>
      <c r="BJ5983">
        <v>0</v>
      </c>
      <c r="BK5983">
        <v>0</v>
      </c>
      <c r="BL5983">
        <v>0</v>
      </c>
      <c r="BM5983">
        <v>0</v>
      </c>
      <c r="BN5983">
        <v>0</v>
      </c>
      <c r="BO5983">
        <v>0</v>
      </c>
      <c r="BP5983">
        <v>0</v>
      </c>
      <c r="BQ5983">
        <v>0</v>
      </c>
      <c r="BR5983">
        <v>0</v>
      </c>
      <c r="BS5983">
        <v>0</v>
      </c>
      <c r="BT5983">
        <v>0</v>
      </c>
      <c r="BU5983">
        <v>0</v>
      </c>
      <c r="BV5983">
        <v>0</v>
      </c>
      <c r="BW5983">
        <v>0</v>
      </c>
      <c r="BX5983">
        <v>0</v>
      </c>
      <c r="BY5983">
        <v>0</v>
      </c>
      <c r="BZ5983">
        <v>0</v>
      </c>
      <c r="CA5983">
        <v>1</v>
      </c>
      <c r="CB5983">
        <v>0</v>
      </c>
      <c r="CC5983">
        <v>0</v>
      </c>
      <c r="CD5983">
        <v>0</v>
      </c>
      <c r="CE5983">
        <v>1</v>
      </c>
      <c r="CF5983">
        <v>0</v>
      </c>
      <c r="CG5983">
        <v>10</v>
      </c>
    </row>
    <row r="5984" spans="1:85" hidden="1" x14ac:dyDescent="0.3">
      <c r="A5984">
        <v>5982</v>
      </c>
      <c r="B5984">
        <v>11309</v>
      </c>
      <c r="C5984">
        <v>49</v>
      </c>
      <c r="D5984">
        <v>45</v>
      </c>
      <c r="E5984">
        <v>-0.14597543705343999</v>
      </c>
      <c r="F5984">
        <v>-0.216743171090923</v>
      </c>
      <c r="G5984">
        <v>3</v>
      </c>
      <c r="H5984">
        <v>0</v>
      </c>
      <c r="I5984">
        <v>0</v>
      </c>
      <c r="J5984">
        <v>1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1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1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1</v>
      </c>
      <c r="AM5984">
        <v>0</v>
      </c>
      <c r="AN5984">
        <v>1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0</v>
      </c>
      <c r="BG5984">
        <v>0</v>
      </c>
      <c r="BH5984">
        <v>0</v>
      </c>
      <c r="BI5984">
        <v>0</v>
      </c>
      <c r="BJ5984">
        <v>0</v>
      </c>
      <c r="BK5984">
        <v>0</v>
      </c>
      <c r="BL5984">
        <v>0</v>
      </c>
      <c r="BM5984">
        <v>0</v>
      </c>
      <c r="BN5984">
        <v>0</v>
      </c>
      <c r="BO5984">
        <v>0</v>
      </c>
      <c r="BP5984">
        <v>0</v>
      </c>
      <c r="BQ5984">
        <v>0</v>
      </c>
      <c r="BR5984">
        <v>0</v>
      </c>
      <c r="BS5984">
        <v>0</v>
      </c>
      <c r="BT5984">
        <v>0</v>
      </c>
      <c r="BU5984">
        <v>0</v>
      </c>
      <c r="BV5984">
        <v>0</v>
      </c>
      <c r="BW5984">
        <v>0</v>
      </c>
      <c r="BX5984">
        <v>0</v>
      </c>
      <c r="BY5984">
        <v>0</v>
      </c>
      <c r="BZ5984">
        <v>0</v>
      </c>
      <c r="CA5984">
        <v>1</v>
      </c>
      <c r="CB5984">
        <v>0</v>
      </c>
      <c r="CC5984">
        <v>0</v>
      </c>
      <c r="CD5984">
        <v>0</v>
      </c>
      <c r="CE5984">
        <v>1</v>
      </c>
      <c r="CF5984">
        <v>0</v>
      </c>
      <c r="CG5984">
        <v>10</v>
      </c>
    </row>
    <row r="5985" spans="1:85" hidden="1" x14ac:dyDescent="0.3">
      <c r="A5985">
        <v>5983</v>
      </c>
      <c r="B5985">
        <v>10633</v>
      </c>
      <c r="C5985">
        <v>32</v>
      </c>
      <c r="D5985">
        <v>45</v>
      </c>
      <c r="E5985">
        <v>-0.14597543705343999</v>
      </c>
      <c r="F5985">
        <v>3.4672460814898201</v>
      </c>
      <c r="G5985">
        <v>4</v>
      </c>
      <c r="H5985">
        <v>0</v>
      </c>
      <c r="I5985">
        <v>0</v>
      </c>
      <c r="J5985">
        <v>1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1</v>
      </c>
      <c r="AC5985">
        <v>0</v>
      </c>
      <c r="AD5985">
        <v>1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1</v>
      </c>
      <c r="AM5985">
        <v>0</v>
      </c>
      <c r="AN5985">
        <v>1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0</v>
      </c>
      <c r="BF5985">
        <v>0</v>
      </c>
      <c r="BG5985">
        <v>0</v>
      </c>
      <c r="BH5985">
        <v>0</v>
      </c>
      <c r="BI5985">
        <v>0</v>
      </c>
      <c r="BJ5985">
        <v>0</v>
      </c>
      <c r="BK5985">
        <v>0</v>
      </c>
      <c r="BL5985">
        <v>0</v>
      </c>
      <c r="BM5985">
        <v>0</v>
      </c>
      <c r="BN5985">
        <v>0</v>
      </c>
      <c r="BO5985">
        <v>0</v>
      </c>
      <c r="BP5985">
        <v>0</v>
      </c>
      <c r="BQ5985">
        <v>0</v>
      </c>
      <c r="BR5985">
        <v>0</v>
      </c>
      <c r="BS5985">
        <v>0</v>
      </c>
      <c r="BT5985">
        <v>0</v>
      </c>
      <c r="BU5985">
        <v>0</v>
      </c>
      <c r="BV5985">
        <v>0</v>
      </c>
      <c r="BW5985">
        <v>0</v>
      </c>
      <c r="BX5985">
        <v>0</v>
      </c>
      <c r="BY5985">
        <v>0</v>
      </c>
      <c r="BZ5985">
        <v>0</v>
      </c>
      <c r="CA5985">
        <v>1</v>
      </c>
      <c r="CB5985">
        <v>0</v>
      </c>
      <c r="CC5985">
        <v>0</v>
      </c>
      <c r="CD5985">
        <v>0</v>
      </c>
      <c r="CE5985">
        <v>1</v>
      </c>
      <c r="CF5985">
        <v>0</v>
      </c>
      <c r="CG5985">
        <v>10</v>
      </c>
    </row>
    <row r="5986" spans="1:85" hidden="1" x14ac:dyDescent="0.3">
      <c r="A5986">
        <v>5984</v>
      </c>
      <c r="B5986">
        <v>20607</v>
      </c>
      <c r="C5986">
        <v>31</v>
      </c>
      <c r="D5986">
        <v>50</v>
      </c>
      <c r="E5986">
        <v>-0.14597543705343999</v>
      </c>
      <c r="F5986">
        <v>-0.216743171090923</v>
      </c>
      <c r="G5986">
        <v>4</v>
      </c>
      <c r="H5986">
        <v>0</v>
      </c>
      <c r="I5986">
        <v>0</v>
      </c>
      <c r="J5986">
        <v>1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1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1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1</v>
      </c>
      <c r="AM5986">
        <v>0</v>
      </c>
      <c r="AN5986">
        <v>1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>
        <v>0</v>
      </c>
      <c r="BH5986">
        <v>0</v>
      </c>
      <c r="BI5986">
        <v>0</v>
      </c>
      <c r="BJ5986">
        <v>0</v>
      </c>
      <c r="BK5986">
        <v>0</v>
      </c>
      <c r="BL5986">
        <v>0</v>
      </c>
      <c r="BM5986">
        <v>0</v>
      </c>
      <c r="BN5986">
        <v>0</v>
      </c>
      <c r="BO5986">
        <v>0</v>
      </c>
      <c r="BP5986">
        <v>0</v>
      </c>
      <c r="BQ5986">
        <v>0</v>
      </c>
      <c r="BR5986">
        <v>0</v>
      </c>
      <c r="BS5986">
        <v>0</v>
      </c>
      <c r="BT5986">
        <v>0</v>
      </c>
      <c r="BU5986">
        <v>0</v>
      </c>
      <c r="BV5986">
        <v>0</v>
      </c>
      <c r="BW5986">
        <v>0</v>
      </c>
      <c r="BX5986">
        <v>0</v>
      </c>
      <c r="BY5986">
        <v>0</v>
      </c>
      <c r="BZ5986">
        <v>0</v>
      </c>
      <c r="CA5986">
        <v>1</v>
      </c>
      <c r="CB5986">
        <v>0</v>
      </c>
      <c r="CC5986">
        <v>0</v>
      </c>
      <c r="CD5986">
        <v>0</v>
      </c>
      <c r="CE5986">
        <v>1</v>
      </c>
      <c r="CF5986">
        <v>0</v>
      </c>
      <c r="CG5986">
        <v>10</v>
      </c>
    </row>
    <row r="5987" spans="1:85" hidden="1" x14ac:dyDescent="0.3">
      <c r="A5987">
        <v>5985</v>
      </c>
      <c r="B5987">
        <v>5227</v>
      </c>
      <c r="C5987">
        <v>50</v>
      </c>
      <c r="D5987">
        <v>40</v>
      </c>
      <c r="E5987">
        <v>-0.14597543705343999</v>
      </c>
      <c r="F5987">
        <v>-0.216743171090923</v>
      </c>
      <c r="G5987">
        <v>3</v>
      </c>
      <c r="H5987">
        <v>0</v>
      </c>
      <c r="I5987">
        <v>0</v>
      </c>
      <c r="J5987">
        <v>1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1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1</v>
      </c>
      <c r="AJ5987">
        <v>1</v>
      </c>
      <c r="AK5987">
        <v>0</v>
      </c>
      <c r="AL5987">
        <v>0</v>
      </c>
      <c r="AM5987">
        <v>1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0</v>
      </c>
      <c r="BG5987">
        <v>0</v>
      </c>
      <c r="BH5987">
        <v>0</v>
      </c>
      <c r="BI5987">
        <v>0</v>
      </c>
      <c r="BJ5987">
        <v>0</v>
      </c>
      <c r="BK5987">
        <v>0</v>
      </c>
      <c r="BL5987">
        <v>0</v>
      </c>
      <c r="BM5987">
        <v>0</v>
      </c>
      <c r="BN5987">
        <v>0</v>
      </c>
      <c r="BO5987">
        <v>0</v>
      </c>
      <c r="BP5987">
        <v>0</v>
      </c>
      <c r="BQ5987">
        <v>0</v>
      </c>
      <c r="BR5987">
        <v>0</v>
      </c>
      <c r="BS5987">
        <v>0</v>
      </c>
      <c r="BT5987">
        <v>0</v>
      </c>
      <c r="BU5987">
        <v>0</v>
      </c>
      <c r="BV5987">
        <v>0</v>
      </c>
      <c r="BW5987">
        <v>0</v>
      </c>
      <c r="BX5987">
        <v>0</v>
      </c>
      <c r="BY5987">
        <v>0</v>
      </c>
      <c r="BZ5987">
        <v>0</v>
      </c>
      <c r="CA5987">
        <v>1</v>
      </c>
      <c r="CB5987">
        <v>0</v>
      </c>
      <c r="CC5987">
        <v>0</v>
      </c>
      <c r="CD5987">
        <v>0</v>
      </c>
      <c r="CE5987">
        <v>1</v>
      </c>
      <c r="CF5987">
        <v>0</v>
      </c>
      <c r="CG5987">
        <v>10</v>
      </c>
    </row>
    <row r="5988" spans="1:85" hidden="1" x14ac:dyDescent="0.3">
      <c r="A5988">
        <v>5986</v>
      </c>
      <c r="B5988">
        <v>3056</v>
      </c>
      <c r="C5988">
        <v>59</v>
      </c>
      <c r="D5988">
        <v>40</v>
      </c>
      <c r="E5988">
        <v>-0.14597543705343999</v>
      </c>
      <c r="F5988">
        <v>-0.216743171090923</v>
      </c>
      <c r="G5988">
        <v>3</v>
      </c>
      <c r="H5988">
        <v>0</v>
      </c>
      <c r="I5988">
        <v>0</v>
      </c>
      <c r="J5988">
        <v>1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1</v>
      </c>
      <c r="AA5988">
        <v>0</v>
      </c>
      <c r="AB5988">
        <v>0</v>
      </c>
      <c r="AC5988">
        <v>0</v>
      </c>
      <c r="AD5988">
        <v>1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1</v>
      </c>
      <c r="AM5988">
        <v>0</v>
      </c>
      <c r="AN5988">
        <v>1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>
        <v>0</v>
      </c>
      <c r="BF5988">
        <v>0</v>
      </c>
      <c r="BG5988">
        <v>0</v>
      </c>
      <c r="BH5988">
        <v>0</v>
      </c>
      <c r="BI5988">
        <v>0</v>
      </c>
      <c r="BJ5988">
        <v>0</v>
      </c>
      <c r="BK5988">
        <v>0</v>
      </c>
      <c r="BL5988">
        <v>0</v>
      </c>
      <c r="BM5988">
        <v>0</v>
      </c>
      <c r="BN5988">
        <v>0</v>
      </c>
      <c r="BO5988">
        <v>0</v>
      </c>
      <c r="BP5988">
        <v>0</v>
      </c>
      <c r="BQ5988">
        <v>0</v>
      </c>
      <c r="BR5988">
        <v>0</v>
      </c>
      <c r="BS5988">
        <v>0</v>
      </c>
      <c r="BT5988">
        <v>0</v>
      </c>
      <c r="BU5988">
        <v>0</v>
      </c>
      <c r="BV5988">
        <v>0</v>
      </c>
      <c r="BW5988">
        <v>0</v>
      </c>
      <c r="BX5988">
        <v>0</v>
      </c>
      <c r="BY5988">
        <v>0</v>
      </c>
      <c r="BZ5988">
        <v>0</v>
      </c>
      <c r="CA5988">
        <v>1</v>
      </c>
      <c r="CB5988">
        <v>0</v>
      </c>
      <c r="CC5988">
        <v>0</v>
      </c>
      <c r="CD5988">
        <v>0</v>
      </c>
      <c r="CE5988">
        <v>1</v>
      </c>
      <c r="CF5988">
        <v>0</v>
      </c>
      <c r="CG5988">
        <v>10</v>
      </c>
    </row>
    <row r="5989" spans="1:85" hidden="1" x14ac:dyDescent="0.3">
      <c r="A5989">
        <v>5987</v>
      </c>
      <c r="B5989">
        <v>29127</v>
      </c>
      <c r="C5989">
        <v>28</v>
      </c>
      <c r="D5989">
        <v>60</v>
      </c>
      <c r="E5989">
        <v>-0.14597543705343999</v>
      </c>
      <c r="F5989">
        <v>-0.216743171090923</v>
      </c>
      <c r="G5989">
        <v>4</v>
      </c>
      <c r="H5989">
        <v>0</v>
      </c>
      <c r="I5989">
        <v>0</v>
      </c>
      <c r="J5989">
        <v>1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1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1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1</v>
      </c>
      <c r="AM5989">
        <v>0</v>
      </c>
      <c r="AN5989">
        <v>1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>
        <v>0</v>
      </c>
      <c r="BF5989">
        <v>0</v>
      </c>
      <c r="BG5989">
        <v>0</v>
      </c>
      <c r="BH5989">
        <v>0</v>
      </c>
      <c r="BI5989">
        <v>0</v>
      </c>
      <c r="BJ5989">
        <v>0</v>
      </c>
      <c r="BK5989">
        <v>0</v>
      </c>
      <c r="BL5989">
        <v>0</v>
      </c>
      <c r="BM5989">
        <v>0</v>
      </c>
      <c r="BN5989">
        <v>0</v>
      </c>
      <c r="BO5989">
        <v>0</v>
      </c>
      <c r="BP5989">
        <v>0</v>
      </c>
      <c r="BQ5989">
        <v>0</v>
      </c>
      <c r="BR5989">
        <v>0</v>
      </c>
      <c r="BS5989">
        <v>0</v>
      </c>
      <c r="BT5989">
        <v>0</v>
      </c>
      <c r="BU5989">
        <v>0</v>
      </c>
      <c r="BV5989">
        <v>0</v>
      </c>
      <c r="BW5989">
        <v>0</v>
      </c>
      <c r="BX5989">
        <v>0</v>
      </c>
      <c r="BY5989">
        <v>0</v>
      </c>
      <c r="BZ5989">
        <v>0</v>
      </c>
      <c r="CA5989">
        <v>1</v>
      </c>
      <c r="CB5989">
        <v>0</v>
      </c>
      <c r="CC5989">
        <v>0</v>
      </c>
      <c r="CD5989">
        <v>0</v>
      </c>
      <c r="CE5989">
        <v>1</v>
      </c>
      <c r="CF5989">
        <v>0</v>
      </c>
      <c r="CG5989">
        <v>10</v>
      </c>
    </row>
    <row r="5990" spans="1:85" hidden="1" x14ac:dyDescent="0.3">
      <c r="A5990">
        <v>5988</v>
      </c>
      <c r="B5990">
        <v>13598</v>
      </c>
      <c r="C5990">
        <v>36</v>
      </c>
      <c r="D5990">
        <v>40</v>
      </c>
      <c r="E5990">
        <v>-0.14597543705343999</v>
      </c>
      <c r="F5990">
        <v>-0.216743171090923</v>
      </c>
      <c r="G5990">
        <v>4</v>
      </c>
      <c r="H5990">
        <v>0</v>
      </c>
      <c r="I5990">
        <v>0</v>
      </c>
      <c r="J5990">
        <v>1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1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1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1</v>
      </c>
      <c r="AM5990">
        <v>0</v>
      </c>
      <c r="AN5990">
        <v>1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0</v>
      </c>
      <c r="BG5990">
        <v>0</v>
      </c>
      <c r="BH5990">
        <v>0</v>
      </c>
      <c r="BI5990">
        <v>0</v>
      </c>
      <c r="BJ5990">
        <v>0</v>
      </c>
      <c r="BK5990">
        <v>0</v>
      </c>
      <c r="BL5990">
        <v>0</v>
      </c>
      <c r="BM5990">
        <v>0</v>
      </c>
      <c r="BN5990">
        <v>0</v>
      </c>
      <c r="BO5990">
        <v>0</v>
      </c>
      <c r="BP5990">
        <v>0</v>
      </c>
      <c r="BQ5990">
        <v>0</v>
      </c>
      <c r="BR5990">
        <v>0</v>
      </c>
      <c r="BS5990">
        <v>0</v>
      </c>
      <c r="BT5990">
        <v>0</v>
      </c>
      <c r="BU5990">
        <v>0</v>
      </c>
      <c r="BV5990">
        <v>0</v>
      </c>
      <c r="BW5990">
        <v>0</v>
      </c>
      <c r="BX5990">
        <v>0</v>
      </c>
      <c r="BY5990">
        <v>0</v>
      </c>
      <c r="BZ5990">
        <v>0</v>
      </c>
      <c r="CA5990">
        <v>1</v>
      </c>
      <c r="CB5990">
        <v>0</v>
      </c>
      <c r="CC5990">
        <v>0</v>
      </c>
      <c r="CD5990">
        <v>0</v>
      </c>
      <c r="CE5990">
        <v>1</v>
      </c>
      <c r="CF5990">
        <v>0</v>
      </c>
      <c r="CG5990">
        <v>10</v>
      </c>
    </row>
    <row r="5991" spans="1:85" hidden="1" x14ac:dyDescent="0.3">
      <c r="A5991">
        <v>5989</v>
      </c>
      <c r="B5991">
        <v>12026</v>
      </c>
      <c r="C5991">
        <v>56</v>
      </c>
      <c r="D5991">
        <v>35</v>
      </c>
      <c r="E5991">
        <v>-0.14597543705343999</v>
      </c>
      <c r="F5991">
        <v>-0.216743171090923</v>
      </c>
      <c r="G5991">
        <v>2</v>
      </c>
      <c r="H5991">
        <v>0</v>
      </c>
      <c r="I5991">
        <v>0</v>
      </c>
      <c r="J5991">
        <v>1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1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1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1</v>
      </c>
      <c r="AM5991">
        <v>0</v>
      </c>
      <c r="AN5991">
        <v>1</v>
      </c>
      <c r="AO5991">
        <v>0</v>
      </c>
      <c r="AP5991">
        <v>0</v>
      </c>
      <c r="AQ5991">
        <v>0</v>
      </c>
      <c r="AR5991">
        <v>0</v>
      </c>
      <c r="AS5991">
        <v>1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</v>
      </c>
      <c r="BE5991">
        <v>0</v>
      </c>
      <c r="BF5991">
        <v>0</v>
      </c>
      <c r="BG5991">
        <v>0</v>
      </c>
      <c r="BH5991">
        <v>0</v>
      </c>
      <c r="BI5991">
        <v>0</v>
      </c>
      <c r="BJ5991">
        <v>0</v>
      </c>
      <c r="BK5991">
        <v>0</v>
      </c>
      <c r="BL5991">
        <v>0</v>
      </c>
      <c r="BM5991">
        <v>0</v>
      </c>
      <c r="BN5991">
        <v>0</v>
      </c>
      <c r="BO5991">
        <v>0</v>
      </c>
      <c r="BP5991">
        <v>0</v>
      </c>
      <c r="BQ5991">
        <v>0</v>
      </c>
      <c r="BR5991">
        <v>0</v>
      </c>
      <c r="BS5991">
        <v>0</v>
      </c>
      <c r="BT5991">
        <v>0</v>
      </c>
      <c r="BU5991">
        <v>0</v>
      </c>
      <c r="BV5991">
        <v>0</v>
      </c>
      <c r="BW5991">
        <v>0</v>
      </c>
      <c r="BX5991">
        <v>0</v>
      </c>
      <c r="BY5991">
        <v>0</v>
      </c>
      <c r="BZ5991">
        <v>0</v>
      </c>
      <c r="CA5991">
        <v>0</v>
      </c>
      <c r="CB5991">
        <v>0</v>
      </c>
      <c r="CC5991">
        <v>0</v>
      </c>
      <c r="CD5991">
        <v>0</v>
      </c>
      <c r="CE5991">
        <v>1</v>
      </c>
      <c r="CF5991">
        <v>0</v>
      </c>
      <c r="CG5991">
        <v>10</v>
      </c>
    </row>
    <row r="5992" spans="1:85" hidden="1" x14ac:dyDescent="0.3">
      <c r="A5992">
        <v>5990</v>
      </c>
      <c r="B5992">
        <v>15891</v>
      </c>
      <c r="C5992">
        <v>73</v>
      </c>
      <c r="D5992">
        <v>30</v>
      </c>
      <c r="E5992">
        <v>-0.14597543705343999</v>
      </c>
      <c r="F5992">
        <v>-0.216743171090923</v>
      </c>
      <c r="G5992">
        <v>2</v>
      </c>
      <c r="H5992">
        <v>0</v>
      </c>
      <c r="I5992">
        <v>0</v>
      </c>
      <c r="J5992">
        <v>1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1</v>
      </c>
      <c r="AA5992">
        <v>0</v>
      </c>
      <c r="AB5992">
        <v>0</v>
      </c>
      <c r="AC5992">
        <v>0</v>
      </c>
      <c r="AD5992">
        <v>1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1</v>
      </c>
      <c r="AM5992">
        <v>0</v>
      </c>
      <c r="AN5992">
        <v>1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0</v>
      </c>
      <c r="BG5992">
        <v>0</v>
      </c>
      <c r="BH5992">
        <v>0</v>
      </c>
      <c r="BI5992">
        <v>0</v>
      </c>
      <c r="BJ5992">
        <v>0</v>
      </c>
      <c r="BK5992">
        <v>0</v>
      </c>
      <c r="BL5992">
        <v>0</v>
      </c>
      <c r="BM5992">
        <v>0</v>
      </c>
      <c r="BN5992">
        <v>0</v>
      </c>
      <c r="BO5992">
        <v>0</v>
      </c>
      <c r="BP5992">
        <v>0</v>
      </c>
      <c r="BQ5992">
        <v>0</v>
      </c>
      <c r="BR5992">
        <v>0</v>
      </c>
      <c r="BS5992">
        <v>0</v>
      </c>
      <c r="BT5992">
        <v>0</v>
      </c>
      <c r="BU5992">
        <v>0</v>
      </c>
      <c r="BV5992">
        <v>0</v>
      </c>
      <c r="BW5992">
        <v>0</v>
      </c>
      <c r="BX5992">
        <v>0</v>
      </c>
      <c r="BY5992">
        <v>0</v>
      </c>
      <c r="BZ5992">
        <v>0</v>
      </c>
      <c r="CA5992">
        <v>1</v>
      </c>
      <c r="CB5992">
        <v>0</v>
      </c>
      <c r="CC5992">
        <v>0</v>
      </c>
      <c r="CD5992">
        <v>0</v>
      </c>
      <c r="CE5992">
        <v>1</v>
      </c>
      <c r="CF5992">
        <v>0</v>
      </c>
      <c r="CG5992">
        <v>10</v>
      </c>
    </row>
    <row r="5993" spans="1:85" hidden="1" x14ac:dyDescent="0.3">
      <c r="A5993">
        <v>5991</v>
      </c>
      <c r="B5993">
        <v>29871</v>
      </c>
      <c r="C5993">
        <v>40</v>
      </c>
      <c r="D5993">
        <v>50</v>
      </c>
      <c r="E5993">
        <v>-0.14597543705343999</v>
      </c>
      <c r="F5993">
        <v>-0.216743171090923</v>
      </c>
      <c r="G5993">
        <v>4</v>
      </c>
      <c r="H5993">
        <v>0</v>
      </c>
      <c r="I5993">
        <v>0</v>
      </c>
      <c r="J5993">
        <v>0</v>
      </c>
      <c r="K5993">
        <v>0</v>
      </c>
      <c r="L5993">
        <v>1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1</v>
      </c>
      <c r="AB5993">
        <v>0</v>
      </c>
      <c r="AC5993">
        <v>0</v>
      </c>
      <c r="AD5993">
        <v>0</v>
      </c>
      <c r="AE5993">
        <v>1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1</v>
      </c>
      <c r="AM5993">
        <v>1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0</v>
      </c>
      <c r="BG5993">
        <v>0</v>
      </c>
      <c r="BH5993">
        <v>0</v>
      </c>
      <c r="BI5993">
        <v>0</v>
      </c>
      <c r="BJ5993">
        <v>0</v>
      </c>
      <c r="BK5993">
        <v>0</v>
      </c>
      <c r="BL5993">
        <v>0</v>
      </c>
      <c r="BM5993">
        <v>0</v>
      </c>
      <c r="BN5993">
        <v>0</v>
      </c>
      <c r="BO5993">
        <v>0</v>
      </c>
      <c r="BP5993">
        <v>0</v>
      </c>
      <c r="BQ5993">
        <v>0</v>
      </c>
      <c r="BR5993">
        <v>0</v>
      </c>
      <c r="BS5993">
        <v>0</v>
      </c>
      <c r="BT5993">
        <v>0</v>
      </c>
      <c r="BU5993">
        <v>0</v>
      </c>
      <c r="BV5993">
        <v>0</v>
      </c>
      <c r="BW5993">
        <v>0</v>
      </c>
      <c r="BX5993">
        <v>0</v>
      </c>
      <c r="BY5993">
        <v>0</v>
      </c>
      <c r="BZ5993">
        <v>0</v>
      </c>
      <c r="CA5993">
        <v>1</v>
      </c>
      <c r="CB5993">
        <v>0</v>
      </c>
      <c r="CC5993">
        <v>0</v>
      </c>
      <c r="CD5993">
        <v>0</v>
      </c>
      <c r="CE5993">
        <v>1</v>
      </c>
      <c r="CF5993">
        <v>0</v>
      </c>
      <c r="CG5993">
        <v>10</v>
      </c>
    </row>
    <row r="5994" spans="1:85" hidden="1" x14ac:dyDescent="0.3">
      <c r="A5994">
        <v>5992</v>
      </c>
      <c r="B5994">
        <v>5917</v>
      </c>
      <c r="C5994">
        <v>39</v>
      </c>
      <c r="D5994">
        <v>40</v>
      </c>
      <c r="E5994">
        <v>-0.14597543705343999</v>
      </c>
      <c r="F5994">
        <v>-0.216743171090923</v>
      </c>
      <c r="G5994">
        <v>3</v>
      </c>
      <c r="H5994">
        <v>0</v>
      </c>
      <c r="I5994">
        <v>0</v>
      </c>
      <c r="J5994">
        <v>1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1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1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1</v>
      </c>
      <c r="AM5994">
        <v>0</v>
      </c>
      <c r="AN5994">
        <v>1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>
        <v>0</v>
      </c>
      <c r="BF5994">
        <v>0</v>
      </c>
      <c r="BG5994">
        <v>0</v>
      </c>
      <c r="BH5994">
        <v>0</v>
      </c>
      <c r="BI5994">
        <v>0</v>
      </c>
      <c r="BJ5994">
        <v>0</v>
      </c>
      <c r="BK5994">
        <v>0</v>
      </c>
      <c r="BL5994">
        <v>0</v>
      </c>
      <c r="BM5994">
        <v>0</v>
      </c>
      <c r="BN5994">
        <v>0</v>
      </c>
      <c r="BO5994">
        <v>0</v>
      </c>
      <c r="BP5994">
        <v>0</v>
      </c>
      <c r="BQ5994">
        <v>0</v>
      </c>
      <c r="BR5994">
        <v>0</v>
      </c>
      <c r="BS5994">
        <v>0</v>
      </c>
      <c r="BT5994">
        <v>0</v>
      </c>
      <c r="BU5994">
        <v>0</v>
      </c>
      <c r="BV5994">
        <v>0</v>
      </c>
      <c r="BW5994">
        <v>0</v>
      </c>
      <c r="BX5994">
        <v>0</v>
      </c>
      <c r="BY5994">
        <v>0</v>
      </c>
      <c r="BZ5994">
        <v>0</v>
      </c>
      <c r="CA5994">
        <v>1</v>
      </c>
      <c r="CB5994">
        <v>0</v>
      </c>
      <c r="CC5994">
        <v>0</v>
      </c>
      <c r="CD5994">
        <v>0</v>
      </c>
      <c r="CE5994">
        <v>1</v>
      </c>
      <c r="CF5994">
        <v>0</v>
      </c>
      <c r="CG5994">
        <v>10</v>
      </c>
    </row>
    <row r="5995" spans="1:85" hidden="1" x14ac:dyDescent="0.3">
      <c r="A5995">
        <v>5993</v>
      </c>
      <c r="B5995">
        <v>31274</v>
      </c>
      <c r="C5995">
        <v>49</v>
      </c>
      <c r="D5995">
        <v>42</v>
      </c>
      <c r="E5995">
        <v>-0.14597543705343999</v>
      </c>
      <c r="F5995">
        <v>-0.216743171090923</v>
      </c>
      <c r="G5995">
        <v>3</v>
      </c>
      <c r="H5995">
        <v>0</v>
      </c>
      <c r="I5995">
        <v>0</v>
      </c>
      <c r="J5995">
        <v>1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1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1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1</v>
      </c>
      <c r="AM5995">
        <v>0</v>
      </c>
      <c r="AN5995">
        <v>1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>
        <v>0</v>
      </c>
      <c r="BF5995">
        <v>0</v>
      </c>
      <c r="BG5995">
        <v>0</v>
      </c>
      <c r="BH5995">
        <v>0</v>
      </c>
      <c r="BI5995">
        <v>0</v>
      </c>
      <c r="BJ5995">
        <v>0</v>
      </c>
      <c r="BK5995">
        <v>0</v>
      </c>
      <c r="BL5995">
        <v>0</v>
      </c>
      <c r="BM5995">
        <v>0</v>
      </c>
      <c r="BN5995">
        <v>0</v>
      </c>
      <c r="BO5995">
        <v>0</v>
      </c>
      <c r="BP5995">
        <v>0</v>
      </c>
      <c r="BQ5995">
        <v>0</v>
      </c>
      <c r="BR5995">
        <v>0</v>
      </c>
      <c r="BS5995">
        <v>0</v>
      </c>
      <c r="BT5995">
        <v>0</v>
      </c>
      <c r="BU5995">
        <v>0</v>
      </c>
      <c r="BV5995">
        <v>0</v>
      </c>
      <c r="BW5995">
        <v>0</v>
      </c>
      <c r="BX5995">
        <v>0</v>
      </c>
      <c r="BY5995">
        <v>0</v>
      </c>
      <c r="BZ5995">
        <v>0</v>
      </c>
      <c r="CA5995">
        <v>1</v>
      </c>
      <c r="CB5995">
        <v>0</v>
      </c>
      <c r="CC5995">
        <v>0</v>
      </c>
      <c r="CD5995">
        <v>0</v>
      </c>
      <c r="CE5995">
        <v>1</v>
      </c>
      <c r="CF5995">
        <v>0</v>
      </c>
      <c r="CG5995">
        <v>10</v>
      </c>
    </row>
    <row r="5996" spans="1:85" hidden="1" x14ac:dyDescent="0.3">
      <c r="A5996">
        <v>5994</v>
      </c>
      <c r="B5996">
        <v>11147</v>
      </c>
      <c r="C5996">
        <v>31</v>
      </c>
      <c r="D5996">
        <v>40</v>
      </c>
      <c r="E5996">
        <v>-0.14597543705343999</v>
      </c>
      <c r="F5996">
        <v>-0.216743171090923</v>
      </c>
      <c r="G5996">
        <v>3</v>
      </c>
      <c r="H5996">
        <v>0</v>
      </c>
      <c r="I5996">
        <v>0</v>
      </c>
      <c r="J5996">
        <v>1</v>
      </c>
      <c r="K5996">
        <v>0</v>
      </c>
      <c r="L5996">
        <v>0</v>
      </c>
      <c r="M5996">
        <v>0</v>
      </c>
      <c r="N5996">
        <v>0</v>
      </c>
      <c r="O5996">
        <v>1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1</v>
      </c>
      <c r="AJ5996">
        <v>0</v>
      </c>
      <c r="AK5996">
        <v>0</v>
      </c>
      <c r="AL5996">
        <v>1</v>
      </c>
      <c r="AM5996">
        <v>1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  <c r="BF5996">
        <v>0</v>
      </c>
      <c r="BG5996">
        <v>0</v>
      </c>
      <c r="BH5996">
        <v>0</v>
      </c>
      <c r="BI5996">
        <v>0</v>
      </c>
      <c r="BJ5996">
        <v>0</v>
      </c>
      <c r="BK5996">
        <v>0</v>
      </c>
      <c r="BL5996">
        <v>0</v>
      </c>
      <c r="BM5996">
        <v>0</v>
      </c>
      <c r="BN5996">
        <v>0</v>
      </c>
      <c r="BO5996">
        <v>0</v>
      </c>
      <c r="BP5996">
        <v>0</v>
      </c>
      <c r="BQ5996">
        <v>0</v>
      </c>
      <c r="BR5996">
        <v>0</v>
      </c>
      <c r="BS5996">
        <v>0</v>
      </c>
      <c r="BT5996">
        <v>0</v>
      </c>
      <c r="BU5996">
        <v>0</v>
      </c>
      <c r="BV5996">
        <v>0</v>
      </c>
      <c r="BW5996">
        <v>0</v>
      </c>
      <c r="BX5996">
        <v>0</v>
      </c>
      <c r="BY5996">
        <v>0</v>
      </c>
      <c r="BZ5996">
        <v>0</v>
      </c>
      <c r="CA5996">
        <v>0</v>
      </c>
      <c r="CB5996">
        <v>0</v>
      </c>
      <c r="CC5996">
        <v>0</v>
      </c>
      <c r="CD5996">
        <v>1</v>
      </c>
      <c r="CE5996">
        <v>1</v>
      </c>
      <c r="CF5996">
        <v>0</v>
      </c>
      <c r="CG5996">
        <v>10</v>
      </c>
    </row>
    <row r="5997" spans="1:85" hidden="1" x14ac:dyDescent="0.3">
      <c r="A5997">
        <v>5995</v>
      </c>
      <c r="B5997">
        <v>8897</v>
      </c>
      <c r="C5997">
        <v>29</v>
      </c>
      <c r="D5997">
        <v>41</v>
      </c>
      <c r="E5997">
        <v>-0.14597543705343999</v>
      </c>
      <c r="F5997">
        <v>-0.216743171090923</v>
      </c>
      <c r="G5997">
        <v>4</v>
      </c>
      <c r="H5997">
        <v>0</v>
      </c>
      <c r="I5997">
        <v>0</v>
      </c>
      <c r="J5997">
        <v>0</v>
      </c>
      <c r="K5997">
        <v>0</v>
      </c>
      <c r="L5997">
        <v>1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1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1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1</v>
      </c>
      <c r="AM5997">
        <v>1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0</v>
      </c>
      <c r="BG5997">
        <v>0</v>
      </c>
      <c r="BH5997">
        <v>0</v>
      </c>
      <c r="BI5997">
        <v>0</v>
      </c>
      <c r="BJ5997">
        <v>0</v>
      </c>
      <c r="BK5997">
        <v>0</v>
      </c>
      <c r="BL5997">
        <v>0</v>
      </c>
      <c r="BM5997">
        <v>0</v>
      </c>
      <c r="BN5997">
        <v>0</v>
      </c>
      <c r="BO5997">
        <v>0</v>
      </c>
      <c r="BP5997">
        <v>0</v>
      </c>
      <c r="BQ5997">
        <v>0</v>
      </c>
      <c r="BR5997">
        <v>0</v>
      </c>
      <c r="BS5997">
        <v>0</v>
      </c>
      <c r="BT5997">
        <v>0</v>
      </c>
      <c r="BU5997">
        <v>0</v>
      </c>
      <c r="BV5997">
        <v>0</v>
      </c>
      <c r="BW5997">
        <v>0</v>
      </c>
      <c r="BX5997">
        <v>0</v>
      </c>
      <c r="BY5997">
        <v>0</v>
      </c>
      <c r="BZ5997">
        <v>0</v>
      </c>
      <c r="CA5997">
        <v>1</v>
      </c>
      <c r="CB5997">
        <v>0</v>
      </c>
      <c r="CC5997">
        <v>0</v>
      </c>
      <c r="CD5997">
        <v>0</v>
      </c>
      <c r="CE5997">
        <v>1</v>
      </c>
      <c r="CF5997">
        <v>0</v>
      </c>
      <c r="CG5997">
        <v>10</v>
      </c>
    </row>
    <row r="5998" spans="1:85" hidden="1" x14ac:dyDescent="0.3">
      <c r="A5998">
        <v>5996</v>
      </c>
      <c r="B5998">
        <v>31000</v>
      </c>
      <c r="C5998">
        <v>43</v>
      </c>
      <c r="D5998">
        <v>50</v>
      </c>
      <c r="E5998">
        <v>-0.14597543705343999</v>
      </c>
      <c r="F5998">
        <v>-0.216743171090923</v>
      </c>
      <c r="G5998">
        <v>4</v>
      </c>
      <c r="H5998">
        <v>0</v>
      </c>
      <c r="I5998">
        <v>0</v>
      </c>
      <c r="J5998">
        <v>1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1</v>
      </c>
      <c r="AC5998">
        <v>0</v>
      </c>
      <c r="AD5998">
        <v>1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1</v>
      </c>
      <c r="AM5998">
        <v>0</v>
      </c>
      <c r="AN5998">
        <v>1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0</v>
      </c>
      <c r="BG5998">
        <v>0</v>
      </c>
      <c r="BH5998">
        <v>0</v>
      </c>
      <c r="BI5998">
        <v>0</v>
      </c>
      <c r="BJ5998">
        <v>0</v>
      </c>
      <c r="BK5998">
        <v>0</v>
      </c>
      <c r="BL5998">
        <v>0</v>
      </c>
      <c r="BM5998">
        <v>0</v>
      </c>
      <c r="BN5998">
        <v>0</v>
      </c>
      <c r="BO5998">
        <v>0</v>
      </c>
      <c r="BP5998">
        <v>0</v>
      </c>
      <c r="BQ5998">
        <v>0</v>
      </c>
      <c r="BR5998">
        <v>0</v>
      </c>
      <c r="BS5998">
        <v>0</v>
      </c>
      <c r="BT5998">
        <v>0</v>
      </c>
      <c r="BU5998">
        <v>0</v>
      </c>
      <c r="BV5998">
        <v>0</v>
      </c>
      <c r="BW5998">
        <v>0</v>
      </c>
      <c r="BX5998">
        <v>0</v>
      </c>
      <c r="BY5998">
        <v>0</v>
      </c>
      <c r="BZ5998">
        <v>0</v>
      </c>
      <c r="CA5998">
        <v>1</v>
      </c>
      <c r="CB5998">
        <v>0</v>
      </c>
      <c r="CC5998">
        <v>0</v>
      </c>
      <c r="CD5998">
        <v>0</v>
      </c>
      <c r="CE5998">
        <v>1</v>
      </c>
      <c r="CF5998">
        <v>0</v>
      </c>
      <c r="CG5998">
        <v>10</v>
      </c>
    </row>
    <row r="5999" spans="1:85" hidden="1" x14ac:dyDescent="0.3">
      <c r="A5999">
        <v>5997</v>
      </c>
      <c r="B5999">
        <v>10692</v>
      </c>
      <c r="C5999">
        <v>38</v>
      </c>
      <c r="D5999">
        <v>35</v>
      </c>
      <c r="E5999">
        <v>-0.14597543705343999</v>
      </c>
      <c r="F5999">
        <v>-0.216743171090923</v>
      </c>
      <c r="G5999">
        <v>3</v>
      </c>
      <c r="H5999">
        <v>0</v>
      </c>
      <c r="I5999">
        <v>0</v>
      </c>
      <c r="J5999">
        <v>1</v>
      </c>
      <c r="K5999">
        <v>0</v>
      </c>
      <c r="L5999">
        <v>0</v>
      </c>
      <c r="M5999">
        <v>0</v>
      </c>
      <c r="N5999">
        <v>0</v>
      </c>
      <c r="O5999">
        <v>1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1</v>
      </c>
      <c r="AJ5999">
        <v>0</v>
      </c>
      <c r="AK5999">
        <v>0</v>
      </c>
      <c r="AL5999">
        <v>1</v>
      </c>
      <c r="AM5999">
        <v>1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0</v>
      </c>
      <c r="BG5999">
        <v>0</v>
      </c>
      <c r="BH5999">
        <v>0</v>
      </c>
      <c r="BI5999">
        <v>0</v>
      </c>
      <c r="BJ5999">
        <v>0</v>
      </c>
      <c r="BK5999">
        <v>0</v>
      </c>
      <c r="BL5999">
        <v>0</v>
      </c>
      <c r="BM5999">
        <v>0</v>
      </c>
      <c r="BN5999">
        <v>0</v>
      </c>
      <c r="BO5999">
        <v>0</v>
      </c>
      <c r="BP5999">
        <v>0</v>
      </c>
      <c r="BQ5999">
        <v>0</v>
      </c>
      <c r="BR5999">
        <v>0</v>
      </c>
      <c r="BS5999">
        <v>0</v>
      </c>
      <c r="BT5999">
        <v>0</v>
      </c>
      <c r="BU5999">
        <v>0</v>
      </c>
      <c r="BV5999">
        <v>0</v>
      </c>
      <c r="BW5999">
        <v>0</v>
      </c>
      <c r="BX5999">
        <v>0</v>
      </c>
      <c r="BY5999">
        <v>0</v>
      </c>
      <c r="BZ5999">
        <v>0</v>
      </c>
      <c r="CA5999">
        <v>1</v>
      </c>
      <c r="CB5999">
        <v>0</v>
      </c>
      <c r="CC5999">
        <v>0</v>
      </c>
      <c r="CD5999">
        <v>0</v>
      </c>
      <c r="CE5999">
        <v>1</v>
      </c>
      <c r="CF5999">
        <v>0</v>
      </c>
      <c r="CG5999">
        <v>10</v>
      </c>
    </row>
    <row r="6000" spans="1:85" hidden="1" x14ac:dyDescent="0.3">
      <c r="A6000">
        <v>5998</v>
      </c>
      <c r="B6000">
        <v>1282</v>
      </c>
      <c r="C6000">
        <v>65</v>
      </c>
      <c r="D6000">
        <v>40</v>
      </c>
      <c r="E6000">
        <v>-0.14597543705343999</v>
      </c>
      <c r="F6000">
        <v>-0.216743171090923</v>
      </c>
      <c r="G6000">
        <v>3</v>
      </c>
      <c r="H6000">
        <v>0</v>
      </c>
      <c r="I6000">
        <v>0</v>
      </c>
      <c r="J6000">
        <v>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1</v>
      </c>
      <c r="AD6000">
        <v>1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1</v>
      </c>
      <c r="AM6000">
        <v>0</v>
      </c>
      <c r="AN6000">
        <v>1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>
        <v>0</v>
      </c>
      <c r="BH6000">
        <v>0</v>
      </c>
      <c r="BI6000">
        <v>0</v>
      </c>
      <c r="BJ6000">
        <v>0</v>
      </c>
      <c r="BK6000">
        <v>0</v>
      </c>
      <c r="BL6000">
        <v>0</v>
      </c>
      <c r="BM6000">
        <v>0</v>
      </c>
      <c r="BN6000">
        <v>0</v>
      </c>
      <c r="BO6000">
        <v>0</v>
      </c>
      <c r="BP6000">
        <v>0</v>
      </c>
      <c r="BQ6000">
        <v>0</v>
      </c>
      <c r="BR6000">
        <v>0</v>
      </c>
      <c r="BS6000">
        <v>0</v>
      </c>
      <c r="BT6000">
        <v>0</v>
      </c>
      <c r="BU6000">
        <v>0</v>
      </c>
      <c r="BV6000">
        <v>0</v>
      </c>
      <c r="BW6000">
        <v>0</v>
      </c>
      <c r="BX6000">
        <v>0</v>
      </c>
      <c r="BY6000">
        <v>0</v>
      </c>
      <c r="BZ6000">
        <v>0</v>
      </c>
      <c r="CA6000">
        <v>1</v>
      </c>
      <c r="CB6000">
        <v>0</v>
      </c>
      <c r="CC6000">
        <v>0</v>
      </c>
      <c r="CD6000">
        <v>0</v>
      </c>
      <c r="CE6000">
        <v>1</v>
      </c>
      <c r="CF6000">
        <v>0</v>
      </c>
      <c r="CG6000">
        <v>10</v>
      </c>
    </row>
    <row r="6001" spans="1:85" x14ac:dyDescent="0.3">
      <c r="A6001">
        <v>5999</v>
      </c>
      <c r="B6001">
        <v>21669</v>
      </c>
      <c r="C6001">
        <v>52</v>
      </c>
      <c r="D6001">
        <v>40</v>
      </c>
      <c r="E6001">
        <v>-0.14597543705343999</v>
      </c>
      <c r="F6001">
        <v>-0.216743171090923</v>
      </c>
      <c r="G6001">
        <v>7</v>
      </c>
      <c r="H6001">
        <v>1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1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1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1</v>
      </c>
      <c r="AM6001">
        <v>1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0</v>
      </c>
      <c r="BF6001">
        <v>0</v>
      </c>
      <c r="BG6001">
        <v>0</v>
      </c>
      <c r="BH6001">
        <v>0</v>
      </c>
      <c r="BI6001">
        <v>0</v>
      </c>
      <c r="BJ6001">
        <v>0</v>
      </c>
      <c r="BK6001">
        <v>0</v>
      </c>
      <c r="BL6001">
        <v>0</v>
      </c>
      <c r="BM6001">
        <v>0</v>
      </c>
      <c r="BN6001">
        <v>0</v>
      </c>
      <c r="BO6001">
        <v>0</v>
      </c>
      <c r="BP6001">
        <v>0</v>
      </c>
      <c r="BQ6001">
        <v>0</v>
      </c>
      <c r="BR6001">
        <v>0</v>
      </c>
      <c r="BS6001">
        <v>0</v>
      </c>
      <c r="BT6001">
        <v>0</v>
      </c>
      <c r="BU6001">
        <v>0</v>
      </c>
      <c r="BV6001">
        <v>0</v>
      </c>
      <c r="BW6001">
        <v>0</v>
      </c>
      <c r="BX6001">
        <v>0</v>
      </c>
      <c r="BY6001">
        <v>0</v>
      </c>
      <c r="BZ6001">
        <v>0</v>
      </c>
      <c r="CA6001">
        <v>1</v>
      </c>
      <c r="CB6001">
        <v>0</v>
      </c>
      <c r="CC6001">
        <v>0</v>
      </c>
      <c r="CD6001">
        <v>0</v>
      </c>
      <c r="CE6001">
        <v>1</v>
      </c>
      <c r="CF6001">
        <v>0</v>
      </c>
      <c r="CG6001">
        <v>10</v>
      </c>
    </row>
    <row r="6002" spans="1:85" hidden="1" x14ac:dyDescent="0.3">
      <c r="A6002">
        <v>6000</v>
      </c>
      <c r="B6002">
        <v>32077</v>
      </c>
      <c r="C6002">
        <v>32</v>
      </c>
      <c r="D6002">
        <v>60</v>
      </c>
      <c r="E6002">
        <v>-0.14597543705343999</v>
      </c>
      <c r="F6002">
        <v>-0.216743171090923</v>
      </c>
      <c r="G6002">
        <v>5</v>
      </c>
      <c r="H6002">
        <v>0</v>
      </c>
      <c r="I6002">
        <v>0</v>
      </c>
      <c r="J6002">
        <v>1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1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1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1</v>
      </c>
      <c r="AM6002">
        <v>0</v>
      </c>
      <c r="AN6002">
        <v>1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</v>
      </c>
      <c r="BE6002">
        <v>0</v>
      </c>
      <c r="BF6002">
        <v>0</v>
      </c>
      <c r="BG6002">
        <v>0</v>
      </c>
      <c r="BH6002">
        <v>0</v>
      </c>
      <c r="BI6002">
        <v>0</v>
      </c>
      <c r="BJ6002">
        <v>0</v>
      </c>
      <c r="BK6002">
        <v>0</v>
      </c>
      <c r="BL6002">
        <v>0</v>
      </c>
      <c r="BM6002">
        <v>0</v>
      </c>
      <c r="BN6002">
        <v>0</v>
      </c>
      <c r="BO6002">
        <v>0</v>
      </c>
      <c r="BP6002">
        <v>0</v>
      </c>
      <c r="BQ6002">
        <v>0</v>
      </c>
      <c r="BR6002">
        <v>0</v>
      </c>
      <c r="BS6002">
        <v>0</v>
      </c>
      <c r="BT6002">
        <v>0</v>
      </c>
      <c r="BU6002">
        <v>0</v>
      </c>
      <c r="BV6002">
        <v>0</v>
      </c>
      <c r="BW6002">
        <v>0</v>
      </c>
      <c r="BX6002">
        <v>0</v>
      </c>
      <c r="BY6002">
        <v>0</v>
      </c>
      <c r="BZ6002">
        <v>0</v>
      </c>
      <c r="CA6002">
        <v>1</v>
      </c>
      <c r="CB6002">
        <v>0</v>
      </c>
      <c r="CC6002">
        <v>0</v>
      </c>
      <c r="CD6002">
        <v>0</v>
      </c>
      <c r="CE6002">
        <v>1</v>
      </c>
      <c r="CF6002">
        <v>0</v>
      </c>
      <c r="CG6002">
        <v>10</v>
      </c>
    </row>
    <row r="6003" spans="1:85" hidden="1" x14ac:dyDescent="0.3">
      <c r="A6003">
        <v>6001</v>
      </c>
      <c r="B6003">
        <v>1395</v>
      </c>
      <c r="C6003">
        <v>42</v>
      </c>
      <c r="D6003">
        <v>40</v>
      </c>
      <c r="E6003">
        <v>-0.14597543705343999</v>
      </c>
      <c r="F6003">
        <v>-0.216743171090923</v>
      </c>
      <c r="G6003">
        <v>2</v>
      </c>
      <c r="H6003">
        <v>0</v>
      </c>
      <c r="I6003">
        <v>0</v>
      </c>
      <c r="J6003">
        <v>0</v>
      </c>
      <c r="K6003">
        <v>0</v>
      </c>
      <c r="L6003">
        <v>1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1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1</v>
      </c>
      <c r="AI6003">
        <v>0</v>
      </c>
      <c r="AJ6003">
        <v>0</v>
      </c>
      <c r="AK6003">
        <v>0</v>
      </c>
      <c r="AL6003">
        <v>1</v>
      </c>
      <c r="AM6003">
        <v>0</v>
      </c>
      <c r="AN6003">
        <v>1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</v>
      </c>
      <c r="BF6003">
        <v>0</v>
      </c>
      <c r="BG6003">
        <v>0</v>
      </c>
      <c r="BH6003">
        <v>0</v>
      </c>
      <c r="BI6003">
        <v>0</v>
      </c>
      <c r="BJ6003">
        <v>0</v>
      </c>
      <c r="BK6003">
        <v>0</v>
      </c>
      <c r="BL6003">
        <v>0</v>
      </c>
      <c r="BM6003">
        <v>0</v>
      </c>
      <c r="BN6003">
        <v>0</v>
      </c>
      <c r="BO6003">
        <v>0</v>
      </c>
      <c r="BP6003">
        <v>0</v>
      </c>
      <c r="BQ6003">
        <v>0</v>
      </c>
      <c r="BR6003">
        <v>0</v>
      </c>
      <c r="BS6003">
        <v>0</v>
      </c>
      <c r="BT6003">
        <v>0</v>
      </c>
      <c r="BU6003">
        <v>0</v>
      </c>
      <c r="BV6003">
        <v>0</v>
      </c>
      <c r="BW6003">
        <v>0</v>
      </c>
      <c r="BX6003">
        <v>0</v>
      </c>
      <c r="BY6003">
        <v>0</v>
      </c>
      <c r="BZ6003">
        <v>0</v>
      </c>
      <c r="CA6003">
        <v>1</v>
      </c>
      <c r="CB6003">
        <v>0</v>
      </c>
      <c r="CC6003">
        <v>0</v>
      </c>
      <c r="CD6003">
        <v>0</v>
      </c>
      <c r="CE6003">
        <v>1</v>
      </c>
      <c r="CF6003">
        <v>0</v>
      </c>
      <c r="CG6003">
        <v>10</v>
      </c>
    </row>
    <row r="6004" spans="1:85" hidden="1" x14ac:dyDescent="0.3">
      <c r="A6004">
        <v>6002</v>
      </c>
      <c r="B6004">
        <v>7343</v>
      </c>
      <c r="C6004">
        <v>52</v>
      </c>
      <c r="D6004">
        <v>30</v>
      </c>
      <c r="E6004">
        <v>-0.14597543705343999</v>
      </c>
      <c r="F6004">
        <v>-0.216743171090923</v>
      </c>
      <c r="G6004">
        <v>2</v>
      </c>
      <c r="H6004">
        <v>0</v>
      </c>
      <c r="I6004">
        <v>0</v>
      </c>
      <c r="J6004">
        <v>1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1</v>
      </c>
      <c r="AC6004">
        <v>0</v>
      </c>
      <c r="AD6004">
        <v>1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1</v>
      </c>
      <c r="AM6004">
        <v>0</v>
      </c>
      <c r="AN6004">
        <v>1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0</v>
      </c>
      <c r="BH6004">
        <v>0</v>
      </c>
      <c r="BI6004">
        <v>0</v>
      </c>
      <c r="BJ6004">
        <v>0</v>
      </c>
      <c r="BK6004">
        <v>0</v>
      </c>
      <c r="BL6004">
        <v>0</v>
      </c>
      <c r="BM6004">
        <v>0</v>
      </c>
      <c r="BN6004">
        <v>0</v>
      </c>
      <c r="BO6004">
        <v>0</v>
      </c>
      <c r="BP6004">
        <v>0</v>
      </c>
      <c r="BQ6004">
        <v>0</v>
      </c>
      <c r="BR6004">
        <v>0</v>
      </c>
      <c r="BS6004">
        <v>0</v>
      </c>
      <c r="BT6004">
        <v>0</v>
      </c>
      <c r="BU6004">
        <v>0</v>
      </c>
      <c r="BV6004">
        <v>0</v>
      </c>
      <c r="BW6004">
        <v>0</v>
      </c>
      <c r="BX6004">
        <v>0</v>
      </c>
      <c r="BY6004">
        <v>0</v>
      </c>
      <c r="BZ6004">
        <v>0</v>
      </c>
      <c r="CA6004">
        <v>1</v>
      </c>
      <c r="CB6004">
        <v>0</v>
      </c>
      <c r="CC6004">
        <v>0</v>
      </c>
      <c r="CD6004">
        <v>0</v>
      </c>
      <c r="CE6004">
        <v>1</v>
      </c>
      <c r="CF6004">
        <v>0</v>
      </c>
      <c r="CG6004">
        <v>10</v>
      </c>
    </row>
    <row r="6005" spans="1:85" hidden="1" x14ac:dyDescent="0.3">
      <c r="A6005">
        <v>6003</v>
      </c>
      <c r="B6005">
        <v>31235</v>
      </c>
      <c r="C6005">
        <v>27</v>
      </c>
      <c r="D6005">
        <v>40</v>
      </c>
      <c r="E6005">
        <v>-0.14597543705343999</v>
      </c>
      <c r="F6005">
        <v>-0.216743171090923</v>
      </c>
      <c r="G6005">
        <v>4</v>
      </c>
      <c r="H6005">
        <v>0</v>
      </c>
      <c r="I6005">
        <v>0</v>
      </c>
      <c r="J6005">
        <v>1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1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1</v>
      </c>
      <c r="AJ6005">
        <v>0</v>
      </c>
      <c r="AK6005">
        <v>0</v>
      </c>
      <c r="AL6005">
        <v>1</v>
      </c>
      <c r="AM6005">
        <v>1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0</v>
      </c>
      <c r="BH6005">
        <v>0</v>
      </c>
      <c r="BI6005">
        <v>0</v>
      </c>
      <c r="BJ6005">
        <v>0</v>
      </c>
      <c r="BK6005">
        <v>0</v>
      </c>
      <c r="BL6005">
        <v>0</v>
      </c>
      <c r="BM6005">
        <v>0</v>
      </c>
      <c r="BN6005">
        <v>0</v>
      </c>
      <c r="BO6005">
        <v>0</v>
      </c>
      <c r="BP6005">
        <v>0</v>
      </c>
      <c r="BQ6005">
        <v>0</v>
      </c>
      <c r="BR6005">
        <v>0</v>
      </c>
      <c r="BS6005">
        <v>0</v>
      </c>
      <c r="BT6005">
        <v>0</v>
      </c>
      <c r="BU6005">
        <v>0</v>
      </c>
      <c r="BV6005">
        <v>0</v>
      </c>
      <c r="BW6005">
        <v>0</v>
      </c>
      <c r="BX6005">
        <v>0</v>
      </c>
      <c r="BY6005">
        <v>0</v>
      </c>
      <c r="BZ6005">
        <v>0</v>
      </c>
      <c r="CA6005">
        <v>1</v>
      </c>
      <c r="CB6005">
        <v>0</v>
      </c>
      <c r="CC6005">
        <v>0</v>
      </c>
      <c r="CD6005">
        <v>0</v>
      </c>
      <c r="CE6005">
        <v>1</v>
      </c>
      <c r="CF6005">
        <v>0</v>
      </c>
      <c r="CG6005">
        <v>10</v>
      </c>
    </row>
    <row r="6006" spans="1:85" hidden="1" x14ac:dyDescent="0.3">
      <c r="A6006">
        <v>6004</v>
      </c>
      <c r="B6006">
        <v>451</v>
      </c>
      <c r="C6006">
        <v>45</v>
      </c>
      <c r="D6006">
        <v>55</v>
      </c>
      <c r="E6006">
        <v>-0.14597543705343999</v>
      </c>
      <c r="F6006">
        <v>-0.216743171090923</v>
      </c>
      <c r="G6006">
        <v>4</v>
      </c>
      <c r="H6006">
        <v>0</v>
      </c>
      <c r="I6006">
        <v>0</v>
      </c>
      <c r="J6006">
        <v>1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1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1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1</v>
      </c>
      <c r="AM6006">
        <v>0</v>
      </c>
      <c r="AN6006">
        <v>1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>
        <v>0</v>
      </c>
      <c r="BH6006">
        <v>0</v>
      </c>
      <c r="BI6006">
        <v>0</v>
      </c>
      <c r="BJ6006">
        <v>0</v>
      </c>
      <c r="BK6006">
        <v>0</v>
      </c>
      <c r="BL6006">
        <v>0</v>
      </c>
      <c r="BM6006">
        <v>0</v>
      </c>
      <c r="BN6006">
        <v>0</v>
      </c>
      <c r="BO6006">
        <v>0</v>
      </c>
      <c r="BP6006">
        <v>0</v>
      </c>
      <c r="BQ6006">
        <v>0</v>
      </c>
      <c r="BR6006">
        <v>0</v>
      </c>
      <c r="BS6006">
        <v>0</v>
      </c>
      <c r="BT6006">
        <v>0</v>
      </c>
      <c r="BU6006">
        <v>0</v>
      </c>
      <c r="BV6006">
        <v>0</v>
      </c>
      <c r="BW6006">
        <v>0</v>
      </c>
      <c r="BX6006">
        <v>0</v>
      </c>
      <c r="BY6006">
        <v>0</v>
      </c>
      <c r="BZ6006">
        <v>0</v>
      </c>
      <c r="CA6006">
        <v>1</v>
      </c>
      <c r="CB6006">
        <v>0</v>
      </c>
      <c r="CC6006">
        <v>0</v>
      </c>
      <c r="CD6006">
        <v>0</v>
      </c>
      <c r="CE6006">
        <v>1</v>
      </c>
      <c r="CF6006">
        <v>0</v>
      </c>
      <c r="CG6006">
        <v>10</v>
      </c>
    </row>
    <row r="6007" spans="1:85" hidden="1" x14ac:dyDescent="0.3">
      <c r="A6007">
        <v>6005</v>
      </c>
      <c r="B6007">
        <v>12060</v>
      </c>
      <c r="C6007">
        <v>36</v>
      </c>
      <c r="D6007">
        <v>50</v>
      </c>
      <c r="E6007">
        <v>-0.14597543705343999</v>
      </c>
      <c r="F6007">
        <v>-0.216743171090923</v>
      </c>
      <c r="G6007">
        <v>3</v>
      </c>
      <c r="H6007">
        <v>0</v>
      </c>
      <c r="I6007">
        <v>0</v>
      </c>
      <c r="J6007">
        <v>1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1</v>
      </c>
      <c r="AC6007">
        <v>0</v>
      </c>
      <c r="AD6007">
        <v>1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1</v>
      </c>
      <c r="AK6007">
        <v>0</v>
      </c>
      <c r="AL6007">
        <v>0</v>
      </c>
      <c r="AM6007">
        <v>0</v>
      </c>
      <c r="AN6007">
        <v>1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</v>
      </c>
      <c r="BE6007">
        <v>0</v>
      </c>
      <c r="BF6007">
        <v>0</v>
      </c>
      <c r="BG6007">
        <v>0</v>
      </c>
      <c r="BH6007">
        <v>0</v>
      </c>
      <c r="BI6007">
        <v>0</v>
      </c>
      <c r="BJ6007">
        <v>0</v>
      </c>
      <c r="BK6007">
        <v>0</v>
      </c>
      <c r="BL6007">
        <v>0</v>
      </c>
      <c r="BM6007">
        <v>0</v>
      </c>
      <c r="BN6007">
        <v>0</v>
      </c>
      <c r="BO6007">
        <v>0</v>
      </c>
      <c r="BP6007">
        <v>0</v>
      </c>
      <c r="BQ6007">
        <v>0</v>
      </c>
      <c r="BR6007">
        <v>0</v>
      </c>
      <c r="BS6007">
        <v>0</v>
      </c>
      <c r="BT6007">
        <v>0</v>
      </c>
      <c r="BU6007">
        <v>0</v>
      </c>
      <c r="BV6007">
        <v>0</v>
      </c>
      <c r="BW6007">
        <v>0</v>
      </c>
      <c r="BX6007">
        <v>0</v>
      </c>
      <c r="BY6007">
        <v>0</v>
      </c>
      <c r="BZ6007">
        <v>0</v>
      </c>
      <c r="CA6007">
        <v>1</v>
      </c>
      <c r="CB6007">
        <v>0</v>
      </c>
      <c r="CC6007">
        <v>0</v>
      </c>
      <c r="CD6007">
        <v>0</v>
      </c>
      <c r="CE6007">
        <v>1</v>
      </c>
      <c r="CF6007">
        <v>0</v>
      </c>
      <c r="CG6007">
        <v>10</v>
      </c>
    </row>
    <row r="6008" spans="1:85" hidden="1" x14ac:dyDescent="0.3">
      <c r="A6008">
        <v>6006</v>
      </c>
      <c r="B6008">
        <v>24601</v>
      </c>
      <c r="C6008">
        <v>57</v>
      </c>
      <c r="D6008">
        <v>40</v>
      </c>
      <c r="E6008">
        <v>-0.14597543705343999</v>
      </c>
      <c r="F6008">
        <v>-0.216743171090923</v>
      </c>
      <c r="G6008">
        <v>4</v>
      </c>
      <c r="H6008">
        <v>0</v>
      </c>
      <c r="I6008">
        <v>0</v>
      </c>
      <c r="J6008">
        <v>1</v>
      </c>
      <c r="K6008">
        <v>0</v>
      </c>
      <c r="L6008">
        <v>0</v>
      </c>
      <c r="M6008">
        <v>0</v>
      </c>
      <c r="N6008">
        <v>0</v>
      </c>
      <c r="O6008">
        <v>1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1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1</v>
      </c>
      <c r="AM6008">
        <v>0</v>
      </c>
      <c r="AN6008">
        <v>1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0</v>
      </c>
      <c r="BG6008">
        <v>0</v>
      </c>
      <c r="BH6008">
        <v>0</v>
      </c>
      <c r="BI6008">
        <v>0</v>
      </c>
      <c r="BJ6008">
        <v>0</v>
      </c>
      <c r="BK6008">
        <v>0</v>
      </c>
      <c r="BL6008">
        <v>0</v>
      </c>
      <c r="BM6008">
        <v>0</v>
      </c>
      <c r="BN6008">
        <v>0</v>
      </c>
      <c r="BO6008">
        <v>0</v>
      </c>
      <c r="BP6008">
        <v>0</v>
      </c>
      <c r="BQ6008">
        <v>0</v>
      </c>
      <c r="BR6008">
        <v>0</v>
      </c>
      <c r="BS6008">
        <v>0</v>
      </c>
      <c r="BT6008">
        <v>0</v>
      </c>
      <c r="BU6008">
        <v>0</v>
      </c>
      <c r="BV6008">
        <v>0</v>
      </c>
      <c r="BW6008">
        <v>0</v>
      </c>
      <c r="BX6008">
        <v>0</v>
      </c>
      <c r="BY6008">
        <v>0</v>
      </c>
      <c r="BZ6008">
        <v>0</v>
      </c>
      <c r="CA6008">
        <v>1</v>
      </c>
      <c r="CB6008">
        <v>0</v>
      </c>
      <c r="CC6008">
        <v>0</v>
      </c>
      <c r="CD6008">
        <v>0</v>
      </c>
      <c r="CE6008">
        <v>1</v>
      </c>
      <c r="CF6008">
        <v>0</v>
      </c>
      <c r="CG6008">
        <v>10</v>
      </c>
    </row>
    <row r="6009" spans="1:85" hidden="1" x14ac:dyDescent="0.3">
      <c r="A6009">
        <v>6007</v>
      </c>
      <c r="B6009">
        <v>28270</v>
      </c>
      <c r="C6009">
        <v>63</v>
      </c>
      <c r="D6009">
        <v>40</v>
      </c>
      <c r="E6009">
        <v>-0.14597543705343999</v>
      </c>
      <c r="F6009">
        <v>-0.216743171090923</v>
      </c>
      <c r="G6009">
        <v>6</v>
      </c>
      <c r="H6009">
        <v>0</v>
      </c>
      <c r="I6009">
        <v>0</v>
      </c>
      <c r="J6009">
        <v>1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1</v>
      </c>
      <c r="Z6009">
        <v>0</v>
      </c>
      <c r="AA6009">
        <v>0</v>
      </c>
      <c r="AB6009">
        <v>0</v>
      </c>
      <c r="AC6009">
        <v>0</v>
      </c>
      <c r="AD6009">
        <v>1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1</v>
      </c>
      <c r="AL6009">
        <v>0</v>
      </c>
      <c r="AM6009">
        <v>0</v>
      </c>
      <c r="AN6009">
        <v>1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0</v>
      </c>
      <c r="BG6009">
        <v>0</v>
      </c>
      <c r="BH6009">
        <v>0</v>
      </c>
      <c r="BI6009">
        <v>0</v>
      </c>
      <c r="BJ6009">
        <v>0</v>
      </c>
      <c r="BK6009">
        <v>0</v>
      </c>
      <c r="BL6009">
        <v>0</v>
      </c>
      <c r="BM6009">
        <v>0</v>
      </c>
      <c r="BN6009">
        <v>0</v>
      </c>
      <c r="BO6009">
        <v>0</v>
      </c>
      <c r="BP6009">
        <v>0</v>
      </c>
      <c r="BQ6009">
        <v>0</v>
      </c>
      <c r="BR6009">
        <v>1</v>
      </c>
      <c r="BS6009">
        <v>0</v>
      </c>
      <c r="BT6009">
        <v>0</v>
      </c>
      <c r="BU6009">
        <v>0</v>
      </c>
      <c r="BV6009">
        <v>0</v>
      </c>
      <c r="BW6009">
        <v>0</v>
      </c>
      <c r="BX6009">
        <v>0</v>
      </c>
      <c r="BY6009">
        <v>0</v>
      </c>
      <c r="BZ6009">
        <v>0</v>
      </c>
      <c r="CA6009">
        <v>0</v>
      </c>
      <c r="CB6009">
        <v>0</v>
      </c>
      <c r="CC6009">
        <v>0</v>
      </c>
      <c r="CD6009">
        <v>0</v>
      </c>
      <c r="CE6009">
        <v>1</v>
      </c>
      <c r="CF6009">
        <v>0</v>
      </c>
      <c r="CG6009">
        <v>10</v>
      </c>
    </row>
    <row r="6010" spans="1:85" hidden="1" x14ac:dyDescent="0.3">
      <c r="A6010">
        <v>6008</v>
      </c>
      <c r="B6010">
        <v>12357</v>
      </c>
      <c r="C6010">
        <v>30</v>
      </c>
      <c r="D6010">
        <v>40</v>
      </c>
      <c r="E6010">
        <v>-0.14597543705343999</v>
      </c>
      <c r="F6010">
        <v>-0.216743171090923</v>
      </c>
      <c r="G6010">
        <v>3</v>
      </c>
      <c r="H6010">
        <v>0</v>
      </c>
      <c r="I6010">
        <v>0</v>
      </c>
      <c r="J6010">
        <v>1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1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1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1</v>
      </c>
      <c r="AM6010">
        <v>0</v>
      </c>
      <c r="AN6010">
        <v>1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</v>
      </c>
      <c r="BF6010">
        <v>0</v>
      </c>
      <c r="BG6010">
        <v>0</v>
      </c>
      <c r="BH6010">
        <v>0</v>
      </c>
      <c r="BI6010">
        <v>0</v>
      </c>
      <c r="BJ6010">
        <v>0</v>
      </c>
      <c r="BK6010">
        <v>0</v>
      </c>
      <c r="BL6010">
        <v>0</v>
      </c>
      <c r="BM6010">
        <v>0</v>
      </c>
      <c r="BN6010">
        <v>0</v>
      </c>
      <c r="BO6010">
        <v>0</v>
      </c>
      <c r="BP6010">
        <v>0</v>
      </c>
      <c r="BQ6010">
        <v>0</v>
      </c>
      <c r="BR6010">
        <v>0</v>
      </c>
      <c r="BS6010">
        <v>0</v>
      </c>
      <c r="BT6010">
        <v>0</v>
      </c>
      <c r="BU6010">
        <v>0</v>
      </c>
      <c r="BV6010">
        <v>0</v>
      </c>
      <c r="BW6010">
        <v>0</v>
      </c>
      <c r="BX6010">
        <v>0</v>
      </c>
      <c r="BY6010">
        <v>0</v>
      </c>
      <c r="BZ6010">
        <v>0</v>
      </c>
      <c r="CA6010">
        <v>1</v>
      </c>
      <c r="CB6010">
        <v>0</v>
      </c>
      <c r="CC6010">
        <v>0</v>
      </c>
      <c r="CD6010">
        <v>0</v>
      </c>
      <c r="CE6010">
        <v>1</v>
      </c>
      <c r="CF6010">
        <v>0</v>
      </c>
      <c r="CG6010">
        <v>10</v>
      </c>
    </row>
    <row r="6011" spans="1:85" hidden="1" x14ac:dyDescent="0.3">
      <c r="A6011">
        <v>6009</v>
      </c>
      <c r="B6011">
        <v>22486</v>
      </c>
      <c r="C6011">
        <v>65</v>
      </c>
      <c r="D6011">
        <v>22</v>
      </c>
      <c r="E6011">
        <v>-0.14597543705343999</v>
      </c>
      <c r="F6011">
        <v>-0.216743171090923</v>
      </c>
      <c r="G6011">
        <v>2</v>
      </c>
      <c r="H6011">
        <v>0</v>
      </c>
      <c r="I6011">
        <v>0</v>
      </c>
      <c r="J6011">
        <v>1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1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1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1</v>
      </c>
      <c r="AM6011">
        <v>0</v>
      </c>
      <c r="AN6011">
        <v>1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>
        <v>0</v>
      </c>
      <c r="BF6011">
        <v>0</v>
      </c>
      <c r="BG6011">
        <v>0</v>
      </c>
      <c r="BH6011">
        <v>0</v>
      </c>
      <c r="BI6011">
        <v>0</v>
      </c>
      <c r="BJ6011">
        <v>0</v>
      </c>
      <c r="BK6011">
        <v>0</v>
      </c>
      <c r="BL6011">
        <v>0</v>
      </c>
      <c r="BM6011">
        <v>0</v>
      </c>
      <c r="BN6011">
        <v>0</v>
      </c>
      <c r="BO6011">
        <v>0</v>
      </c>
      <c r="BP6011">
        <v>0</v>
      </c>
      <c r="BQ6011">
        <v>0</v>
      </c>
      <c r="BR6011">
        <v>0</v>
      </c>
      <c r="BS6011">
        <v>0</v>
      </c>
      <c r="BT6011">
        <v>0</v>
      </c>
      <c r="BU6011">
        <v>0</v>
      </c>
      <c r="BV6011">
        <v>0</v>
      </c>
      <c r="BW6011">
        <v>0</v>
      </c>
      <c r="BX6011">
        <v>0</v>
      </c>
      <c r="BY6011">
        <v>0</v>
      </c>
      <c r="BZ6011">
        <v>0</v>
      </c>
      <c r="CA6011">
        <v>1</v>
      </c>
      <c r="CB6011">
        <v>0</v>
      </c>
      <c r="CC6011">
        <v>0</v>
      </c>
      <c r="CD6011">
        <v>0</v>
      </c>
      <c r="CE6011">
        <v>1</v>
      </c>
      <c r="CF6011">
        <v>0</v>
      </c>
      <c r="CG6011">
        <v>10</v>
      </c>
    </row>
    <row r="6012" spans="1:85" hidden="1" x14ac:dyDescent="0.3">
      <c r="A6012">
        <v>6010</v>
      </c>
      <c r="B6012">
        <v>18016</v>
      </c>
      <c r="C6012">
        <v>37</v>
      </c>
      <c r="D6012">
        <v>50</v>
      </c>
      <c r="E6012">
        <v>-0.14597543705343999</v>
      </c>
      <c r="F6012">
        <v>-0.216743171090923</v>
      </c>
      <c r="G6012">
        <v>4</v>
      </c>
      <c r="H6012">
        <v>0</v>
      </c>
      <c r="I6012">
        <v>0</v>
      </c>
      <c r="J6012">
        <v>1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1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1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1</v>
      </c>
      <c r="AM6012">
        <v>0</v>
      </c>
      <c r="AN6012">
        <v>1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0</v>
      </c>
      <c r="BG6012">
        <v>0</v>
      </c>
      <c r="BH6012">
        <v>0</v>
      </c>
      <c r="BI6012">
        <v>0</v>
      </c>
      <c r="BJ6012">
        <v>0</v>
      </c>
      <c r="BK6012">
        <v>0</v>
      </c>
      <c r="BL6012">
        <v>0</v>
      </c>
      <c r="BM6012">
        <v>0</v>
      </c>
      <c r="BN6012">
        <v>0</v>
      </c>
      <c r="BO6012">
        <v>0</v>
      </c>
      <c r="BP6012">
        <v>0</v>
      </c>
      <c r="BQ6012">
        <v>0</v>
      </c>
      <c r="BR6012">
        <v>0</v>
      </c>
      <c r="BS6012">
        <v>0</v>
      </c>
      <c r="BT6012">
        <v>0</v>
      </c>
      <c r="BU6012">
        <v>0</v>
      </c>
      <c r="BV6012">
        <v>0</v>
      </c>
      <c r="BW6012">
        <v>0</v>
      </c>
      <c r="BX6012">
        <v>0</v>
      </c>
      <c r="BY6012">
        <v>0</v>
      </c>
      <c r="BZ6012">
        <v>0</v>
      </c>
      <c r="CA6012">
        <v>1</v>
      </c>
      <c r="CB6012">
        <v>0</v>
      </c>
      <c r="CC6012">
        <v>0</v>
      </c>
      <c r="CD6012">
        <v>0</v>
      </c>
      <c r="CE6012">
        <v>1</v>
      </c>
      <c r="CF6012">
        <v>0</v>
      </c>
      <c r="CG6012">
        <v>10</v>
      </c>
    </row>
    <row r="6013" spans="1:85" hidden="1" x14ac:dyDescent="0.3">
      <c r="A6013">
        <v>6011</v>
      </c>
      <c r="B6013">
        <v>4584</v>
      </c>
      <c r="C6013">
        <v>54</v>
      </c>
      <c r="D6013">
        <v>40</v>
      </c>
      <c r="E6013">
        <v>-0.14597543705343999</v>
      </c>
      <c r="F6013">
        <v>-0.216743171090923</v>
      </c>
      <c r="G6013">
        <v>4</v>
      </c>
      <c r="H6013">
        <v>0</v>
      </c>
      <c r="I6013">
        <v>0</v>
      </c>
      <c r="J6013">
        <v>1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1</v>
      </c>
      <c r="AA6013">
        <v>0</v>
      </c>
      <c r="AB6013">
        <v>0</v>
      </c>
      <c r="AC6013">
        <v>0</v>
      </c>
      <c r="AD6013">
        <v>1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1</v>
      </c>
      <c r="AM6013">
        <v>0</v>
      </c>
      <c r="AN6013">
        <v>1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>
        <v>0</v>
      </c>
      <c r="BH6013">
        <v>0</v>
      </c>
      <c r="BI6013">
        <v>0</v>
      </c>
      <c r="BJ6013">
        <v>0</v>
      </c>
      <c r="BK6013">
        <v>0</v>
      </c>
      <c r="BL6013">
        <v>0</v>
      </c>
      <c r="BM6013">
        <v>0</v>
      </c>
      <c r="BN6013">
        <v>0</v>
      </c>
      <c r="BO6013">
        <v>0</v>
      </c>
      <c r="BP6013">
        <v>0</v>
      </c>
      <c r="BQ6013">
        <v>0</v>
      </c>
      <c r="BR6013">
        <v>0</v>
      </c>
      <c r="BS6013">
        <v>0</v>
      </c>
      <c r="BT6013">
        <v>0</v>
      </c>
      <c r="BU6013">
        <v>0</v>
      </c>
      <c r="BV6013">
        <v>0</v>
      </c>
      <c r="BW6013">
        <v>0</v>
      </c>
      <c r="BX6013">
        <v>0</v>
      </c>
      <c r="BY6013">
        <v>0</v>
      </c>
      <c r="BZ6013">
        <v>0</v>
      </c>
      <c r="CA6013">
        <v>1</v>
      </c>
      <c r="CB6013">
        <v>0</v>
      </c>
      <c r="CC6013">
        <v>0</v>
      </c>
      <c r="CD6013">
        <v>0</v>
      </c>
      <c r="CE6013">
        <v>1</v>
      </c>
      <c r="CF6013">
        <v>0</v>
      </c>
      <c r="CG6013">
        <v>10</v>
      </c>
    </row>
    <row r="6014" spans="1:85" hidden="1" x14ac:dyDescent="0.3">
      <c r="A6014">
        <v>6012</v>
      </c>
      <c r="B6014">
        <v>16492</v>
      </c>
      <c r="C6014">
        <v>58</v>
      </c>
      <c r="D6014">
        <v>70</v>
      </c>
      <c r="E6014">
        <v>-0.14597543705343999</v>
      </c>
      <c r="F6014">
        <v>-0.216743171090923</v>
      </c>
      <c r="G6014">
        <v>6</v>
      </c>
      <c r="H6014">
        <v>0</v>
      </c>
      <c r="I6014">
        <v>0</v>
      </c>
      <c r="J6014">
        <v>1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1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1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1</v>
      </c>
      <c r="AM6014">
        <v>0</v>
      </c>
      <c r="AN6014">
        <v>1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</v>
      </c>
      <c r="BE6014">
        <v>0</v>
      </c>
      <c r="BF6014">
        <v>0</v>
      </c>
      <c r="BG6014">
        <v>0</v>
      </c>
      <c r="BH6014">
        <v>0</v>
      </c>
      <c r="BI6014">
        <v>0</v>
      </c>
      <c r="BJ6014">
        <v>0</v>
      </c>
      <c r="BK6014">
        <v>0</v>
      </c>
      <c r="BL6014">
        <v>0</v>
      </c>
      <c r="BM6014">
        <v>0</v>
      </c>
      <c r="BN6014">
        <v>0</v>
      </c>
      <c r="BO6014">
        <v>0</v>
      </c>
      <c r="BP6014">
        <v>0</v>
      </c>
      <c r="BQ6014">
        <v>0</v>
      </c>
      <c r="BR6014">
        <v>0</v>
      </c>
      <c r="BS6014">
        <v>0</v>
      </c>
      <c r="BT6014">
        <v>0</v>
      </c>
      <c r="BU6014">
        <v>0</v>
      </c>
      <c r="BV6014">
        <v>0</v>
      </c>
      <c r="BW6014">
        <v>0</v>
      </c>
      <c r="BX6014">
        <v>0</v>
      </c>
      <c r="BY6014">
        <v>0</v>
      </c>
      <c r="BZ6014">
        <v>0</v>
      </c>
      <c r="CA6014">
        <v>1</v>
      </c>
      <c r="CB6014">
        <v>0</v>
      </c>
      <c r="CC6014">
        <v>0</v>
      </c>
      <c r="CD6014">
        <v>0</v>
      </c>
      <c r="CE6014">
        <v>1</v>
      </c>
      <c r="CF6014">
        <v>0</v>
      </c>
      <c r="CG6014">
        <v>10</v>
      </c>
    </row>
    <row r="6015" spans="1:85" hidden="1" x14ac:dyDescent="0.3">
      <c r="A6015">
        <v>6013</v>
      </c>
      <c r="B6015">
        <v>29168</v>
      </c>
      <c r="C6015">
        <v>39</v>
      </c>
      <c r="D6015">
        <v>40</v>
      </c>
      <c r="E6015">
        <v>-0.14597543705343999</v>
      </c>
      <c r="F6015">
        <v>-0.216743171090923</v>
      </c>
      <c r="G6015">
        <v>3</v>
      </c>
      <c r="H6015">
        <v>0</v>
      </c>
      <c r="I6015">
        <v>0</v>
      </c>
      <c r="J6015">
        <v>1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1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1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1</v>
      </c>
      <c r="AM6015">
        <v>0</v>
      </c>
      <c r="AN6015">
        <v>1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</v>
      </c>
      <c r="BE6015">
        <v>0</v>
      </c>
      <c r="BF6015">
        <v>0</v>
      </c>
      <c r="BG6015">
        <v>0</v>
      </c>
      <c r="BH6015">
        <v>0</v>
      </c>
      <c r="BI6015">
        <v>0</v>
      </c>
      <c r="BJ6015">
        <v>0</v>
      </c>
      <c r="BK6015">
        <v>0</v>
      </c>
      <c r="BL6015">
        <v>0</v>
      </c>
      <c r="BM6015">
        <v>0</v>
      </c>
      <c r="BN6015">
        <v>0</v>
      </c>
      <c r="BO6015">
        <v>0</v>
      </c>
      <c r="BP6015">
        <v>0</v>
      </c>
      <c r="BQ6015">
        <v>0</v>
      </c>
      <c r="BR6015">
        <v>0</v>
      </c>
      <c r="BS6015">
        <v>0</v>
      </c>
      <c r="BT6015">
        <v>0</v>
      </c>
      <c r="BU6015">
        <v>0</v>
      </c>
      <c r="BV6015">
        <v>0</v>
      </c>
      <c r="BW6015">
        <v>0</v>
      </c>
      <c r="BX6015">
        <v>0</v>
      </c>
      <c r="BY6015">
        <v>0</v>
      </c>
      <c r="BZ6015">
        <v>0</v>
      </c>
      <c r="CA6015">
        <v>1</v>
      </c>
      <c r="CB6015">
        <v>0</v>
      </c>
      <c r="CC6015">
        <v>0</v>
      </c>
      <c r="CD6015">
        <v>0</v>
      </c>
      <c r="CE6015">
        <v>1</v>
      </c>
      <c r="CF6015">
        <v>0</v>
      </c>
      <c r="CG6015">
        <v>10</v>
      </c>
    </row>
    <row r="6016" spans="1:85" hidden="1" x14ac:dyDescent="0.3">
      <c r="A6016">
        <v>6014</v>
      </c>
      <c r="B6016">
        <v>26323</v>
      </c>
      <c r="C6016">
        <v>60</v>
      </c>
      <c r="D6016">
        <v>70</v>
      </c>
      <c r="E6016">
        <v>-0.14597543705343999</v>
      </c>
      <c r="F6016">
        <v>-0.216743171090923</v>
      </c>
      <c r="G6016">
        <v>3</v>
      </c>
      <c r="H6016">
        <v>0</v>
      </c>
      <c r="I6016">
        <v>0</v>
      </c>
      <c r="J6016">
        <v>1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1</v>
      </c>
      <c r="AA6016">
        <v>0</v>
      </c>
      <c r="AB6016">
        <v>0</v>
      </c>
      <c r="AC6016">
        <v>0</v>
      </c>
      <c r="AD6016">
        <v>1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1</v>
      </c>
      <c r="AM6016">
        <v>0</v>
      </c>
      <c r="AN6016">
        <v>1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</v>
      </c>
      <c r="BE6016">
        <v>0</v>
      </c>
      <c r="BF6016">
        <v>0</v>
      </c>
      <c r="BG6016">
        <v>0</v>
      </c>
      <c r="BH6016">
        <v>0</v>
      </c>
      <c r="BI6016">
        <v>0</v>
      </c>
      <c r="BJ6016">
        <v>0</v>
      </c>
      <c r="BK6016">
        <v>0</v>
      </c>
      <c r="BL6016">
        <v>0</v>
      </c>
      <c r="BM6016">
        <v>0</v>
      </c>
      <c r="BN6016">
        <v>0</v>
      </c>
      <c r="BO6016">
        <v>0</v>
      </c>
      <c r="BP6016">
        <v>0</v>
      </c>
      <c r="BQ6016">
        <v>0</v>
      </c>
      <c r="BR6016">
        <v>0</v>
      </c>
      <c r="BS6016">
        <v>0</v>
      </c>
      <c r="BT6016">
        <v>0</v>
      </c>
      <c r="BU6016">
        <v>0</v>
      </c>
      <c r="BV6016">
        <v>0</v>
      </c>
      <c r="BW6016">
        <v>0</v>
      </c>
      <c r="BX6016">
        <v>0</v>
      </c>
      <c r="BY6016">
        <v>0</v>
      </c>
      <c r="BZ6016">
        <v>0</v>
      </c>
      <c r="CA6016">
        <v>1</v>
      </c>
      <c r="CB6016">
        <v>0</v>
      </c>
      <c r="CC6016">
        <v>0</v>
      </c>
      <c r="CD6016">
        <v>0</v>
      </c>
      <c r="CE6016">
        <v>1</v>
      </c>
      <c r="CF6016">
        <v>0</v>
      </c>
      <c r="CG6016">
        <v>10</v>
      </c>
    </row>
    <row r="6017" spans="1:85" hidden="1" x14ac:dyDescent="0.3">
      <c r="A6017">
        <v>6015</v>
      </c>
      <c r="B6017">
        <v>100</v>
      </c>
      <c r="C6017">
        <v>76</v>
      </c>
      <c r="D6017">
        <v>40</v>
      </c>
      <c r="E6017">
        <v>-0.14597543705343999</v>
      </c>
      <c r="F6017">
        <v>-0.216743171090923</v>
      </c>
      <c r="G6017">
        <v>7</v>
      </c>
      <c r="H6017">
        <v>0</v>
      </c>
      <c r="I6017">
        <v>0</v>
      </c>
      <c r="J6017">
        <v>1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1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1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1</v>
      </c>
      <c r="AM6017">
        <v>0</v>
      </c>
      <c r="AN6017">
        <v>1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0</v>
      </c>
      <c r="BE6017">
        <v>0</v>
      </c>
      <c r="BF6017">
        <v>0</v>
      </c>
      <c r="BG6017">
        <v>0</v>
      </c>
      <c r="BH6017">
        <v>0</v>
      </c>
      <c r="BI6017">
        <v>0</v>
      </c>
      <c r="BJ6017">
        <v>0</v>
      </c>
      <c r="BK6017">
        <v>0</v>
      </c>
      <c r="BL6017">
        <v>0</v>
      </c>
      <c r="BM6017">
        <v>0</v>
      </c>
      <c r="BN6017">
        <v>0</v>
      </c>
      <c r="BO6017">
        <v>0</v>
      </c>
      <c r="BP6017">
        <v>0</v>
      </c>
      <c r="BQ6017">
        <v>0</v>
      </c>
      <c r="BR6017">
        <v>0</v>
      </c>
      <c r="BS6017">
        <v>0</v>
      </c>
      <c r="BT6017">
        <v>0</v>
      </c>
      <c r="BU6017">
        <v>0</v>
      </c>
      <c r="BV6017">
        <v>0</v>
      </c>
      <c r="BW6017">
        <v>0</v>
      </c>
      <c r="BX6017">
        <v>0</v>
      </c>
      <c r="BY6017">
        <v>0</v>
      </c>
      <c r="BZ6017">
        <v>0</v>
      </c>
      <c r="CA6017">
        <v>1</v>
      </c>
      <c r="CB6017">
        <v>0</v>
      </c>
      <c r="CC6017">
        <v>0</v>
      </c>
      <c r="CD6017">
        <v>0</v>
      </c>
      <c r="CE6017">
        <v>1</v>
      </c>
      <c r="CF6017">
        <v>0</v>
      </c>
      <c r="CG6017">
        <v>10</v>
      </c>
    </row>
    <row r="6018" spans="1:85" hidden="1" x14ac:dyDescent="0.3">
      <c r="A6018">
        <v>6016</v>
      </c>
      <c r="B6018">
        <v>5069</v>
      </c>
      <c r="C6018">
        <v>33</v>
      </c>
      <c r="D6018">
        <v>60</v>
      </c>
      <c r="E6018">
        <v>-0.14597543705343999</v>
      </c>
      <c r="F6018">
        <v>-0.216743171090923</v>
      </c>
      <c r="G6018">
        <v>9</v>
      </c>
      <c r="H6018">
        <v>0</v>
      </c>
      <c r="I6018">
        <v>0</v>
      </c>
      <c r="J6018">
        <v>0</v>
      </c>
      <c r="K6018">
        <v>0</v>
      </c>
      <c r="L6018">
        <v>1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1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1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1</v>
      </c>
      <c r="AM6018">
        <v>1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</v>
      </c>
      <c r="BE6018">
        <v>0</v>
      </c>
      <c r="BF6018">
        <v>0</v>
      </c>
      <c r="BG6018">
        <v>0</v>
      </c>
      <c r="BH6018">
        <v>0</v>
      </c>
      <c r="BI6018">
        <v>0</v>
      </c>
      <c r="BJ6018">
        <v>0</v>
      </c>
      <c r="BK6018">
        <v>0</v>
      </c>
      <c r="BL6018">
        <v>0</v>
      </c>
      <c r="BM6018">
        <v>0</v>
      </c>
      <c r="BN6018">
        <v>0</v>
      </c>
      <c r="BO6018">
        <v>0</v>
      </c>
      <c r="BP6018">
        <v>0</v>
      </c>
      <c r="BQ6018">
        <v>0</v>
      </c>
      <c r="BR6018">
        <v>0</v>
      </c>
      <c r="BS6018">
        <v>0</v>
      </c>
      <c r="BT6018">
        <v>0</v>
      </c>
      <c r="BU6018">
        <v>0</v>
      </c>
      <c r="BV6018">
        <v>0</v>
      </c>
      <c r="BW6018">
        <v>0</v>
      </c>
      <c r="BX6018">
        <v>0</v>
      </c>
      <c r="BY6018">
        <v>0</v>
      </c>
      <c r="BZ6018">
        <v>0</v>
      </c>
      <c r="CA6018">
        <v>1</v>
      </c>
      <c r="CB6018">
        <v>0</v>
      </c>
      <c r="CC6018">
        <v>0</v>
      </c>
      <c r="CD6018">
        <v>0</v>
      </c>
      <c r="CE6018">
        <v>1</v>
      </c>
      <c r="CF6018">
        <v>0</v>
      </c>
      <c r="CG6018">
        <v>10</v>
      </c>
    </row>
    <row r="6019" spans="1:85" hidden="1" x14ac:dyDescent="0.3">
      <c r="A6019">
        <v>6017</v>
      </c>
      <c r="B6019">
        <v>31783</v>
      </c>
      <c r="C6019">
        <v>54</v>
      </c>
      <c r="D6019">
        <v>48</v>
      </c>
      <c r="E6019">
        <v>-0.14597543705343999</v>
      </c>
      <c r="F6019">
        <v>-0.216743171090923</v>
      </c>
      <c r="G6019">
        <v>3</v>
      </c>
      <c r="H6019">
        <v>0</v>
      </c>
      <c r="I6019">
        <v>0</v>
      </c>
      <c r="J6019">
        <v>1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1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1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1</v>
      </c>
      <c r="AM6019">
        <v>0</v>
      </c>
      <c r="AN6019">
        <v>1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0</v>
      </c>
      <c r="BE6019">
        <v>0</v>
      </c>
      <c r="BF6019">
        <v>0</v>
      </c>
      <c r="BG6019">
        <v>0</v>
      </c>
      <c r="BH6019">
        <v>0</v>
      </c>
      <c r="BI6019">
        <v>0</v>
      </c>
      <c r="BJ6019">
        <v>0</v>
      </c>
      <c r="BK6019">
        <v>0</v>
      </c>
      <c r="BL6019">
        <v>0</v>
      </c>
      <c r="BM6019">
        <v>0</v>
      </c>
      <c r="BN6019">
        <v>0</v>
      </c>
      <c r="BO6019">
        <v>0</v>
      </c>
      <c r="BP6019">
        <v>0</v>
      </c>
      <c r="BQ6019">
        <v>0</v>
      </c>
      <c r="BR6019">
        <v>0</v>
      </c>
      <c r="BS6019">
        <v>0</v>
      </c>
      <c r="BT6019">
        <v>0</v>
      </c>
      <c r="BU6019">
        <v>0</v>
      </c>
      <c r="BV6019">
        <v>0</v>
      </c>
      <c r="BW6019">
        <v>0</v>
      </c>
      <c r="BX6019">
        <v>0</v>
      </c>
      <c r="BY6019">
        <v>0</v>
      </c>
      <c r="BZ6019">
        <v>0</v>
      </c>
      <c r="CA6019">
        <v>1</v>
      </c>
      <c r="CB6019">
        <v>0</v>
      </c>
      <c r="CC6019">
        <v>0</v>
      </c>
      <c r="CD6019">
        <v>0</v>
      </c>
      <c r="CE6019">
        <v>1</v>
      </c>
      <c r="CF6019">
        <v>0</v>
      </c>
      <c r="CG6019">
        <v>10</v>
      </c>
    </row>
    <row r="6020" spans="1:85" hidden="1" x14ac:dyDescent="0.3">
      <c r="A6020">
        <v>6018</v>
      </c>
      <c r="B6020">
        <v>3254</v>
      </c>
      <c r="C6020">
        <v>49</v>
      </c>
      <c r="D6020">
        <v>40</v>
      </c>
      <c r="E6020">
        <v>-0.14597543705343999</v>
      </c>
      <c r="F6020">
        <v>-0.216743171090923</v>
      </c>
      <c r="G6020">
        <v>3</v>
      </c>
      <c r="H6020">
        <v>0</v>
      </c>
      <c r="I6020">
        <v>0</v>
      </c>
      <c r="J6020">
        <v>1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1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1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1</v>
      </c>
      <c r="AM6020">
        <v>0</v>
      </c>
      <c r="AN6020">
        <v>1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</v>
      </c>
      <c r="BE6020">
        <v>0</v>
      </c>
      <c r="BF6020">
        <v>0</v>
      </c>
      <c r="BG6020">
        <v>0</v>
      </c>
      <c r="BH6020">
        <v>0</v>
      </c>
      <c r="BI6020">
        <v>0</v>
      </c>
      <c r="BJ6020">
        <v>0</v>
      </c>
      <c r="BK6020">
        <v>0</v>
      </c>
      <c r="BL6020">
        <v>0</v>
      </c>
      <c r="BM6020">
        <v>0</v>
      </c>
      <c r="BN6020">
        <v>0</v>
      </c>
      <c r="BO6020">
        <v>0</v>
      </c>
      <c r="BP6020">
        <v>0</v>
      </c>
      <c r="BQ6020">
        <v>0</v>
      </c>
      <c r="BR6020">
        <v>0</v>
      </c>
      <c r="BS6020">
        <v>0</v>
      </c>
      <c r="BT6020">
        <v>0</v>
      </c>
      <c r="BU6020">
        <v>0</v>
      </c>
      <c r="BV6020">
        <v>0</v>
      </c>
      <c r="BW6020">
        <v>0</v>
      </c>
      <c r="BX6020">
        <v>0</v>
      </c>
      <c r="BY6020">
        <v>0</v>
      </c>
      <c r="BZ6020">
        <v>0</v>
      </c>
      <c r="CA6020">
        <v>1</v>
      </c>
      <c r="CB6020">
        <v>0</v>
      </c>
      <c r="CC6020">
        <v>0</v>
      </c>
      <c r="CD6020">
        <v>0</v>
      </c>
      <c r="CE6020">
        <v>1</v>
      </c>
      <c r="CF6020">
        <v>0</v>
      </c>
      <c r="CG6020">
        <v>10</v>
      </c>
    </row>
    <row r="6021" spans="1:85" hidden="1" x14ac:dyDescent="0.3">
      <c r="A6021">
        <v>6019</v>
      </c>
      <c r="B6021">
        <v>22016</v>
      </c>
      <c r="C6021">
        <v>47</v>
      </c>
      <c r="D6021">
        <v>60</v>
      </c>
      <c r="E6021">
        <v>-0.14597543705343999</v>
      </c>
      <c r="F6021">
        <v>-0.216743171090923</v>
      </c>
      <c r="G6021">
        <v>3</v>
      </c>
      <c r="H6021">
        <v>0</v>
      </c>
      <c r="I6021">
        <v>0</v>
      </c>
      <c r="J6021">
        <v>1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1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1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1</v>
      </c>
      <c r="AK6021">
        <v>0</v>
      </c>
      <c r="AL6021">
        <v>0</v>
      </c>
      <c r="AM6021">
        <v>0</v>
      </c>
      <c r="AN6021">
        <v>1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0</v>
      </c>
      <c r="BG6021">
        <v>0</v>
      </c>
      <c r="BH6021">
        <v>0</v>
      </c>
      <c r="BI6021">
        <v>0</v>
      </c>
      <c r="BJ6021">
        <v>0</v>
      </c>
      <c r="BK6021">
        <v>0</v>
      </c>
      <c r="BL6021">
        <v>0</v>
      </c>
      <c r="BM6021">
        <v>0</v>
      </c>
      <c r="BN6021">
        <v>0</v>
      </c>
      <c r="BO6021">
        <v>0</v>
      </c>
      <c r="BP6021">
        <v>0</v>
      </c>
      <c r="BQ6021">
        <v>0</v>
      </c>
      <c r="BR6021">
        <v>0</v>
      </c>
      <c r="BS6021">
        <v>0</v>
      </c>
      <c r="BT6021">
        <v>0</v>
      </c>
      <c r="BU6021">
        <v>0</v>
      </c>
      <c r="BV6021">
        <v>0</v>
      </c>
      <c r="BW6021">
        <v>0</v>
      </c>
      <c r="BX6021">
        <v>0</v>
      </c>
      <c r="BY6021">
        <v>0</v>
      </c>
      <c r="BZ6021">
        <v>0</v>
      </c>
      <c r="CA6021">
        <v>1</v>
      </c>
      <c r="CB6021">
        <v>0</v>
      </c>
      <c r="CC6021">
        <v>0</v>
      </c>
      <c r="CD6021">
        <v>0</v>
      </c>
      <c r="CE6021">
        <v>1</v>
      </c>
      <c r="CF6021">
        <v>0</v>
      </c>
      <c r="CG6021">
        <v>10</v>
      </c>
    </row>
    <row r="6022" spans="1:85" hidden="1" x14ac:dyDescent="0.3">
      <c r="A6022">
        <v>6020</v>
      </c>
      <c r="B6022">
        <v>9422</v>
      </c>
      <c r="C6022">
        <v>62</v>
      </c>
      <c r="D6022">
        <v>30</v>
      </c>
      <c r="E6022">
        <v>-0.14597543705343999</v>
      </c>
      <c r="F6022">
        <v>-0.216743171090923</v>
      </c>
      <c r="G6022">
        <v>6</v>
      </c>
      <c r="H6022">
        <v>0</v>
      </c>
      <c r="I6022">
        <v>0</v>
      </c>
      <c r="J6022">
        <v>1</v>
      </c>
      <c r="K6022">
        <v>0</v>
      </c>
      <c r="L6022">
        <v>0</v>
      </c>
      <c r="M6022">
        <v>0</v>
      </c>
      <c r="N6022">
        <v>0</v>
      </c>
      <c r="O6022">
        <v>1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1</v>
      </c>
      <c r="AJ6022">
        <v>0</v>
      </c>
      <c r="AK6022">
        <v>0</v>
      </c>
      <c r="AL6022">
        <v>1</v>
      </c>
      <c r="AM6022">
        <v>1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0</v>
      </c>
      <c r="BG6022">
        <v>0</v>
      </c>
      <c r="BH6022">
        <v>0</v>
      </c>
      <c r="BI6022">
        <v>0</v>
      </c>
      <c r="BJ6022">
        <v>0</v>
      </c>
      <c r="BK6022">
        <v>0</v>
      </c>
      <c r="BL6022">
        <v>0</v>
      </c>
      <c r="BM6022">
        <v>0</v>
      </c>
      <c r="BN6022">
        <v>0</v>
      </c>
      <c r="BO6022">
        <v>0</v>
      </c>
      <c r="BP6022">
        <v>0</v>
      </c>
      <c r="BQ6022">
        <v>0</v>
      </c>
      <c r="BR6022">
        <v>0</v>
      </c>
      <c r="BS6022">
        <v>0</v>
      </c>
      <c r="BT6022">
        <v>0</v>
      </c>
      <c r="BU6022">
        <v>0</v>
      </c>
      <c r="BV6022">
        <v>0</v>
      </c>
      <c r="BW6022">
        <v>0</v>
      </c>
      <c r="BX6022">
        <v>0</v>
      </c>
      <c r="BY6022">
        <v>0</v>
      </c>
      <c r="BZ6022">
        <v>0</v>
      </c>
      <c r="CA6022">
        <v>1</v>
      </c>
      <c r="CB6022">
        <v>0</v>
      </c>
      <c r="CC6022">
        <v>0</v>
      </c>
      <c r="CD6022">
        <v>0</v>
      </c>
      <c r="CE6022">
        <v>1</v>
      </c>
      <c r="CF6022">
        <v>0</v>
      </c>
      <c r="CG6022">
        <v>10</v>
      </c>
    </row>
    <row r="6023" spans="1:85" hidden="1" x14ac:dyDescent="0.3">
      <c r="A6023">
        <v>6021</v>
      </c>
      <c r="B6023">
        <v>12831</v>
      </c>
      <c r="C6023">
        <v>37</v>
      </c>
      <c r="D6023">
        <v>38</v>
      </c>
      <c r="E6023">
        <v>-0.14597543705343999</v>
      </c>
      <c r="F6023">
        <v>-0.216743171090923</v>
      </c>
      <c r="G6023">
        <v>7</v>
      </c>
      <c r="H6023">
        <v>0</v>
      </c>
      <c r="I6023">
        <v>0</v>
      </c>
      <c r="J6023">
        <v>0</v>
      </c>
      <c r="K6023">
        <v>0</v>
      </c>
      <c r="L6023">
        <v>1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1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1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1</v>
      </c>
      <c r="AM6023">
        <v>1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0</v>
      </c>
      <c r="BG6023">
        <v>0</v>
      </c>
      <c r="BH6023">
        <v>0</v>
      </c>
      <c r="BI6023">
        <v>0</v>
      </c>
      <c r="BJ6023">
        <v>0</v>
      </c>
      <c r="BK6023">
        <v>0</v>
      </c>
      <c r="BL6023">
        <v>0</v>
      </c>
      <c r="BM6023">
        <v>0</v>
      </c>
      <c r="BN6023">
        <v>0</v>
      </c>
      <c r="BO6023">
        <v>0</v>
      </c>
      <c r="BP6023">
        <v>0</v>
      </c>
      <c r="BQ6023">
        <v>0</v>
      </c>
      <c r="BR6023">
        <v>0</v>
      </c>
      <c r="BS6023">
        <v>0</v>
      </c>
      <c r="BT6023">
        <v>0</v>
      </c>
      <c r="BU6023">
        <v>0</v>
      </c>
      <c r="BV6023">
        <v>0</v>
      </c>
      <c r="BW6023">
        <v>0</v>
      </c>
      <c r="BX6023">
        <v>0</v>
      </c>
      <c r="BY6023">
        <v>0</v>
      </c>
      <c r="BZ6023">
        <v>0</v>
      </c>
      <c r="CA6023">
        <v>1</v>
      </c>
      <c r="CB6023">
        <v>0</v>
      </c>
      <c r="CC6023">
        <v>0</v>
      </c>
      <c r="CD6023">
        <v>0</v>
      </c>
      <c r="CE6023">
        <v>1</v>
      </c>
      <c r="CF6023">
        <v>0</v>
      </c>
      <c r="CG6023">
        <v>10</v>
      </c>
    </row>
    <row r="6024" spans="1:85" hidden="1" x14ac:dyDescent="0.3">
      <c r="A6024">
        <v>6022</v>
      </c>
      <c r="B6024">
        <v>7355</v>
      </c>
      <c r="C6024">
        <v>37</v>
      </c>
      <c r="D6024">
        <v>55</v>
      </c>
      <c r="E6024">
        <v>-0.14597543705343999</v>
      </c>
      <c r="F6024">
        <v>-0.216743171090923</v>
      </c>
      <c r="G6024">
        <v>4</v>
      </c>
      <c r="H6024">
        <v>0</v>
      </c>
      <c r="I6024">
        <v>0</v>
      </c>
      <c r="J6024">
        <v>1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1</v>
      </c>
      <c r="AC6024">
        <v>0</v>
      </c>
      <c r="AD6024">
        <v>1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1</v>
      </c>
      <c r="AM6024">
        <v>0</v>
      </c>
      <c r="AN6024">
        <v>1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0</v>
      </c>
      <c r="BH6024">
        <v>0</v>
      </c>
      <c r="BI6024">
        <v>0</v>
      </c>
      <c r="BJ6024">
        <v>0</v>
      </c>
      <c r="BK6024">
        <v>0</v>
      </c>
      <c r="BL6024">
        <v>0</v>
      </c>
      <c r="BM6024">
        <v>0</v>
      </c>
      <c r="BN6024">
        <v>0</v>
      </c>
      <c r="BO6024">
        <v>0</v>
      </c>
      <c r="BP6024">
        <v>0</v>
      </c>
      <c r="BQ6024">
        <v>0</v>
      </c>
      <c r="BR6024">
        <v>0</v>
      </c>
      <c r="BS6024">
        <v>0</v>
      </c>
      <c r="BT6024">
        <v>0</v>
      </c>
      <c r="BU6024">
        <v>0</v>
      </c>
      <c r="BV6024">
        <v>0</v>
      </c>
      <c r="BW6024">
        <v>0</v>
      </c>
      <c r="BX6024">
        <v>0</v>
      </c>
      <c r="BY6024">
        <v>0</v>
      </c>
      <c r="BZ6024">
        <v>0</v>
      </c>
      <c r="CA6024">
        <v>1</v>
      </c>
      <c r="CB6024">
        <v>0</v>
      </c>
      <c r="CC6024">
        <v>0</v>
      </c>
      <c r="CD6024">
        <v>0</v>
      </c>
      <c r="CE6024">
        <v>1</v>
      </c>
      <c r="CF6024">
        <v>0</v>
      </c>
      <c r="CG6024">
        <v>10</v>
      </c>
    </row>
    <row r="6025" spans="1:85" hidden="1" x14ac:dyDescent="0.3">
      <c r="A6025">
        <v>6023</v>
      </c>
      <c r="B6025">
        <v>22337</v>
      </c>
      <c r="C6025">
        <v>28</v>
      </c>
      <c r="D6025">
        <v>42</v>
      </c>
      <c r="E6025">
        <v>-0.14597543705343999</v>
      </c>
      <c r="F6025">
        <v>-0.216743171090923</v>
      </c>
      <c r="G6025">
        <v>6</v>
      </c>
      <c r="H6025">
        <v>0</v>
      </c>
      <c r="I6025">
        <v>0</v>
      </c>
      <c r="J6025">
        <v>1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1</v>
      </c>
      <c r="Z6025">
        <v>0</v>
      </c>
      <c r="AA6025">
        <v>0</v>
      </c>
      <c r="AB6025">
        <v>0</v>
      </c>
      <c r="AC6025">
        <v>0</v>
      </c>
      <c r="AD6025">
        <v>1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1</v>
      </c>
      <c r="AK6025">
        <v>0</v>
      </c>
      <c r="AL6025">
        <v>0</v>
      </c>
      <c r="AM6025">
        <v>0</v>
      </c>
      <c r="AN6025">
        <v>1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>
        <v>0</v>
      </c>
      <c r="BH6025">
        <v>0</v>
      </c>
      <c r="BI6025">
        <v>0</v>
      </c>
      <c r="BJ6025">
        <v>0</v>
      </c>
      <c r="BK6025">
        <v>0</v>
      </c>
      <c r="BL6025">
        <v>0</v>
      </c>
      <c r="BM6025">
        <v>0</v>
      </c>
      <c r="BN6025">
        <v>0</v>
      </c>
      <c r="BO6025">
        <v>0</v>
      </c>
      <c r="BP6025">
        <v>0</v>
      </c>
      <c r="BQ6025">
        <v>0</v>
      </c>
      <c r="BR6025">
        <v>0</v>
      </c>
      <c r="BS6025">
        <v>0</v>
      </c>
      <c r="BT6025">
        <v>0</v>
      </c>
      <c r="BU6025">
        <v>0</v>
      </c>
      <c r="BV6025">
        <v>0</v>
      </c>
      <c r="BW6025">
        <v>0</v>
      </c>
      <c r="BX6025">
        <v>0</v>
      </c>
      <c r="BY6025">
        <v>0</v>
      </c>
      <c r="BZ6025">
        <v>0</v>
      </c>
      <c r="CA6025">
        <v>1</v>
      </c>
      <c r="CB6025">
        <v>0</v>
      </c>
      <c r="CC6025">
        <v>0</v>
      </c>
      <c r="CD6025">
        <v>0</v>
      </c>
      <c r="CE6025">
        <v>1</v>
      </c>
      <c r="CF6025">
        <v>0</v>
      </c>
      <c r="CG6025">
        <v>10</v>
      </c>
    </row>
    <row r="6026" spans="1:85" hidden="1" x14ac:dyDescent="0.3">
      <c r="A6026">
        <v>6024</v>
      </c>
      <c r="B6026">
        <v>25890</v>
      </c>
      <c r="C6026">
        <v>53</v>
      </c>
      <c r="D6026">
        <v>40</v>
      </c>
      <c r="E6026">
        <v>-0.14597543705343999</v>
      </c>
      <c r="F6026">
        <v>-0.216743171090923</v>
      </c>
      <c r="G6026">
        <v>4</v>
      </c>
      <c r="H6026">
        <v>0</v>
      </c>
      <c r="I6026">
        <v>0</v>
      </c>
      <c r="J6026">
        <v>1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1</v>
      </c>
      <c r="AA6026">
        <v>0</v>
      </c>
      <c r="AB6026">
        <v>0</v>
      </c>
      <c r="AC6026">
        <v>0</v>
      </c>
      <c r="AD6026">
        <v>1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1</v>
      </c>
      <c r="AM6026">
        <v>0</v>
      </c>
      <c r="AN6026">
        <v>1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</v>
      </c>
      <c r="BE6026">
        <v>0</v>
      </c>
      <c r="BF6026">
        <v>0</v>
      </c>
      <c r="BG6026">
        <v>0</v>
      </c>
      <c r="BH6026">
        <v>0</v>
      </c>
      <c r="BI6026">
        <v>0</v>
      </c>
      <c r="BJ6026">
        <v>0</v>
      </c>
      <c r="BK6026">
        <v>0</v>
      </c>
      <c r="BL6026">
        <v>0</v>
      </c>
      <c r="BM6026">
        <v>0</v>
      </c>
      <c r="BN6026">
        <v>0</v>
      </c>
      <c r="BO6026">
        <v>0</v>
      </c>
      <c r="BP6026">
        <v>0</v>
      </c>
      <c r="BQ6026">
        <v>0</v>
      </c>
      <c r="BR6026">
        <v>0</v>
      </c>
      <c r="BS6026">
        <v>0</v>
      </c>
      <c r="BT6026">
        <v>0</v>
      </c>
      <c r="BU6026">
        <v>0</v>
      </c>
      <c r="BV6026">
        <v>0</v>
      </c>
      <c r="BW6026">
        <v>0</v>
      </c>
      <c r="BX6026">
        <v>0</v>
      </c>
      <c r="BY6026">
        <v>0</v>
      </c>
      <c r="BZ6026">
        <v>0</v>
      </c>
      <c r="CA6026">
        <v>1</v>
      </c>
      <c r="CB6026">
        <v>0</v>
      </c>
      <c r="CC6026">
        <v>0</v>
      </c>
      <c r="CD6026">
        <v>0</v>
      </c>
      <c r="CE6026">
        <v>1</v>
      </c>
      <c r="CF6026">
        <v>0</v>
      </c>
      <c r="CG6026">
        <v>10</v>
      </c>
    </row>
    <row r="6027" spans="1:85" hidden="1" x14ac:dyDescent="0.3">
      <c r="A6027">
        <v>6025</v>
      </c>
      <c r="B6027">
        <v>20096</v>
      </c>
      <c r="C6027">
        <v>28</v>
      </c>
      <c r="D6027">
        <v>40</v>
      </c>
      <c r="E6027">
        <v>-0.14597543705343999</v>
      </c>
      <c r="F6027">
        <v>-0.216743171090923</v>
      </c>
      <c r="G6027">
        <v>5</v>
      </c>
      <c r="H6027">
        <v>0</v>
      </c>
      <c r="I6027">
        <v>0</v>
      </c>
      <c r="J6027">
        <v>1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1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1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1</v>
      </c>
      <c r="AM6027">
        <v>0</v>
      </c>
      <c r="AN6027">
        <v>1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</v>
      </c>
      <c r="BE6027">
        <v>0</v>
      </c>
      <c r="BF6027">
        <v>0</v>
      </c>
      <c r="BG6027">
        <v>0</v>
      </c>
      <c r="BH6027">
        <v>0</v>
      </c>
      <c r="BI6027">
        <v>0</v>
      </c>
      <c r="BJ6027">
        <v>0</v>
      </c>
      <c r="BK6027">
        <v>0</v>
      </c>
      <c r="BL6027">
        <v>0</v>
      </c>
      <c r="BM6027">
        <v>0</v>
      </c>
      <c r="BN6027">
        <v>0</v>
      </c>
      <c r="BO6027">
        <v>0</v>
      </c>
      <c r="BP6027">
        <v>0</v>
      </c>
      <c r="BQ6027">
        <v>0</v>
      </c>
      <c r="BR6027">
        <v>0</v>
      </c>
      <c r="BS6027">
        <v>0</v>
      </c>
      <c r="BT6027">
        <v>0</v>
      </c>
      <c r="BU6027">
        <v>0</v>
      </c>
      <c r="BV6027">
        <v>0</v>
      </c>
      <c r="BW6027">
        <v>0</v>
      </c>
      <c r="BX6027">
        <v>0</v>
      </c>
      <c r="BY6027">
        <v>0</v>
      </c>
      <c r="BZ6027">
        <v>0</v>
      </c>
      <c r="CA6027">
        <v>1</v>
      </c>
      <c r="CB6027">
        <v>0</v>
      </c>
      <c r="CC6027">
        <v>0</v>
      </c>
      <c r="CD6027">
        <v>0</v>
      </c>
      <c r="CE6027">
        <v>1</v>
      </c>
      <c r="CF6027">
        <v>0</v>
      </c>
      <c r="CG6027">
        <v>10</v>
      </c>
    </row>
    <row r="6028" spans="1:85" hidden="1" x14ac:dyDescent="0.3">
      <c r="A6028">
        <v>6026</v>
      </c>
      <c r="B6028">
        <v>9921</v>
      </c>
      <c r="C6028">
        <v>44</v>
      </c>
      <c r="D6028">
        <v>40</v>
      </c>
      <c r="E6028">
        <v>-0.14597543705343999</v>
      </c>
      <c r="F6028">
        <v>-0.216743171090923</v>
      </c>
      <c r="G6028">
        <v>3</v>
      </c>
      <c r="H6028">
        <v>1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1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1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1</v>
      </c>
      <c r="AM6028">
        <v>0</v>
      </c>
      <c r="AN6028">
        <v>1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>
        <v>0</v>
      </c>
      <c r="BH6028">
        <v>0</v>
      </c>
      <c r="BI6028">
        <v>0</v>
      </c>
      <c r="BJ6028">
        <v>0</v>
      </c>
      <c r="BK6028">
        <v>0</v>
      </c>
      <c r="BL6028">
        <v>0</v>
      </c>
      <c r="BM6028">
        <v>0</v>
      </c>
      <c r="BN6028">
        <v>0</v>
      </c>
      <c r="BO6028">
        <v>0</v>
      </c>
      <c r="BP6028">
        <v>0</v>
      </c>
      <c r="BQ6028">
        <v>0</v>
      </c>
      <c r="BR6028">
        <v>0</v>
      </c>
      <c r="BS6028">
        <v>0</v>
      </c>
      <c r="BT6028">
        <v>0</v>
      </c>
      <c r="BU6028">
        <v>0</v>
      </c>
      <c r="BV6028">
        <v>0</v>
      </c>
      <c r="BW6028">
        <v>0</v>
      </c>
      <c r="BX6028">
        <v>0</v>
      </c>
      <c r="BY6028">
        <v>0</v>
      </c>
      <c r="BZ6028">
        <v>0</v>
      </c>
      <c r="CA6028">
        <v>1</v>
      </c>
      <c r="CB6028">
        <v>0</v>
      </c>
      <c r="CC6028">
        <v>0</v>
      </c>
      <c r="CD6028">
        <v>0</v>
      </c>
      <c r="CE6028">
        <v>1</v>
      </c>
      <c r="CF6028">
        <v>0</v>
      </c>
      <c r="CG6028">
        <v>10</v>
      </c>
    </row>
    <row r="6029" spans="1:85" x14ac:dyDescent="0.3">
      <c r="A6029">
        <v>6027</v>
      </c>
      <c r="B6029">
        <v>29061</v>
      </c>
      <c r="C6029">
        <v>37</v>
      </c>
      <c r="D6029">
        <v>54</v>
      </c>
      <c r="E6029">
        <v>-0.14597543705343999</v>
      </c>
      <c r="F6029">
        <v>-0.216743171090923</v>
      </c>
      <c r="G6029">
        <v>5</v>
      </c>
      <c r="H6029">
        <v>0</v>
      </c>
      <c r="I6029">
        <v>0</v>
      </c>
      <c r="J6029">
        <v>1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1</v>
      </c>
      <c r="AD6029">
        <v>1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1</v>
      </c>
      <c r="AM6029">
        <v>0</v>
      </c>
      <c r="AN6029">
        <v>1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0</v>
      </c>
      <c r="BG6029">
        <v>0</v>
      </c>
      <c r="BH6029">
        <v>0</v>
      </c>
      <c r="BI6029">
        <v>0</v>
      </c>
      <c r="BJ6029">
        <v>0</v>
      </c>
      <c r="BK6029">
        <v>0</v>
      </c>
      <c r="BL6029">
        <v>0</v>
      </c>
      <c r="BM6029">
        <v>0</v>
      </c>
      <c r="BN6029">
        <v>0</v>
      </c>
      <c r="BO6029">
        <v>0</v>
      </c>
      <c r="BP6029">
        <v>0</v>
      </c>
      <c r="BQ6029">
        <v>0</v>
      </c>
      <c r="BR6029">
        <v>0</v>
      </c>
      <c r="BS6029">
        <v>0</v>
      </c>
      <c r="BT6029">
        <v>0</v>
      </c>
      <c r="BU6029">
        <v>0</v>
      </c>
      <c r="BV6029">
        <v>0</v>
      </c>
      <c r="BW6029">
        <v>0</v>
      </c>
      <c r="BX6029">
        <v>0</v>
      </c>
      <c r="BY6029">
        <v>0</v>
      </c>
      <c r="BZ6029">
        <v>0</v>
      </c>
      <c r="CA6029">
        <v>1</v>
      </c>
      <c r="CB6029">
        <v>0</v>
      </c>
      <c r="CC6029">
        <v>0</v>
      </c>
      <c r="CD6029">
        <v>0</v>
      </c>
      <c r="CE6029">
        <v>1</v>
      </c>
      <c r="CF6029">
        <v>0</v>
      </c>
      <c r="CG6029">
        <v>10</v>
      </c>
    </row>
    <row r="6030" spans="1:85" hidden="1" x14ac:dyDescent="0.3">
      <c r="A6030">
        <v>6028</v>
      </c>
      <c r="B6030">
        <v>29878</v>
      </c>
      <c r="C6030">
        <v>27</v>
      </c>
      <c r="D6030">
        <v>45</v>
      </c>
      <c r="E6030">
        <v>-0.14597543705343999</v>
      </c>
      <c r="F6030">
        <v>-0.216743171090923</v>
      </c>
      <c r="G6030">
        <v>7</v>
      </c>
      <c r="H6030">
        <v>0</v>
      </c>
      <c r="I6030">
        <v>0</v>
      </c>
      <c r="J6030">
        <v>1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1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1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1</v>
      </c>
      <c r="AM6030">
        <v>0</v>
      </c>
      <c r="AN6030">
        <v>1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</v>
      </c>
      <c r="BE6030">
        <v>0</v>
      </c>
      <c r="BF6030">
        <v>0</v>
      </c>
      <c r="BG6030">
        <v>0</v>
      </c>
      <c r="BH6030">
        <v>0</v>
      </c>
      <c r="BI6030">
        <v>0</v>
      </c>
      <c r="BJ6030">
        <v>0</v>
      </c>
      <c r="BK6030">
        <v>0</v>
      </c>
      <c r="BL6030">
        <v>0</v>
      </c>
      <c r="BM6030">
        <v>0</v>
      </c>
      <c r="BN6030">
        <v>0</v>
      </c>
      <c r="BO6030">
        <v>0</v>
      </c>
      <c r="BP6030">
        <v>0</v>
      </c>
      <c r="BQ6030">
        <v>0</v>
      </c>
      <c r="BR6030">
        <v>0</v>
      </c>
      <c r="BS6030">
        <v>0</v>
      </c>
      <c r="BT6030">
        <v>0</v>
      </c>
      <c r="BU6030">
        <v>0</v>
      </c>
      <c r="BV6030">
        <v>0</v>
      </c>
      <c r="BW6030">
        <v>0</v>
      </c>
      <c r="BX6030">
        <v>0</v>
      </c>
      <c r="BY6030">
        <v>0</v>
      </c>
      <c r="BZ6030">
        <v>0</v>
      </c>
      <c r="CA6030">
        <v>1</v>
      </c>
      <c r="CB6030">
        <v>0</v>
      </c>
      <c r="CC6030">
        <v>0</v>
      </c>
      <c r="CD6030">
        <v>0</v>
      </c>
      <c r="CE6030">
        <v>1</v>
      </c>
      <c r="CF6030">
        <v>0</v>
      </c>
      <c r="CG6030">
        <v>10</v>
      </c>
    </row>
    <row r="6031" spans="1:85" hidden="1" x14ac:dyDescent="0.3">
      <c r="A6031">
        <v>6029</v>
      </c>
      <c r="B6031">
        <v>22142</v>
      </c>
      <c r="C6031">
        <v>32</v>
      </c>
      <c r="D6031">
        <v>35</v>
      </c>
      <c r="E6031">
        <v>-0.14597543705343999</v>
      </c>
      <c r="F6031">
        <v>-0.216743171090923</v>
      </c>
      <c r="G6031">
        <v>6</v>
      </c>
      <c r="H6031">
        <v>0</v>
      </c>
      <c r="I6031">
        <v>0</v>
      </c>
      <c r="J6031">
        <v>1</v>
      </c>
      <c r="K6031">
        <v>0</v>
      </c>
      <c r="L6031">
        <v>0</v>
      </c>
      <c r="M6031">
        <v>0</v>
      </c>
      <c r="N6031">
        <v>0</v>
      </c>
      <c r="O6031">
        <v>1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1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1</v>
      </c>
      <c r="AM6031">
        <v>0</v>
      </c>
      <c r="AN6031">
        <v>1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>
        <v>0</v>
      </c>
      <c r="BF6031">
        <v>0</v>
      </c>
      <c r="BG6031">
        <v>0</v>
      </c>
      <c r="BH6031">
        <v>0</v>
      </c>
      <c r="BI6031">
        <v>0</v>
      </c>
      <c r="BJ6031">
        <v>0</v>
      </c>
      <c r="BK6031">
        <v>0</v>
      </c>
      <c r="BL6031">
        <v>0</v>
      </c>
      <c r="BM6031">
        <v>0</v>
      </c>
      <c r="BN6031">
        <v>0</v>
      </c>
      <c r="BO6031">
        <v>0</v>
      </c>
      <c r="BP6031">
        <v>0</v>
      </c>
      <c r="BQ6031">
        <v>0</v>
      </c>
      <c r="BR6031">
        <v>0</v>
      </c>
      <c r="BS6031">
        <v>0</v>
      </c>
      <c r="BT6031">
        <v>0</v>
      </c>
      <c r="BU6031">
        <v>0</v>
      </c>
      <c r="BV6031">
        <v>0</v>
      </c>
      <c r="BW6031">
        <v>0</v>
      </c>
      <c r="BX6031">
        <v>0</v>
      </c>
      <c r="BY6031">
        <v>0</v>
      </c>
      <c r="BZ6031">
        <v>0</v>
      </c>
      <c r="CA6031">
        <v>1</v>
      </c>
      <c r="CB6031">
        <v>0</v>
      </c>
      <c r="CC6031">
        <v>0</v>
      </c>
      <c r="CD6031">
        <v>0</v>
      </c>
      <c r="CE6031">
        <v>1</v>
      </c>
      <c r="CF6031">
        <v>0</v>
      </c>
      <c r="CG6031">
        <v>10</v>
      </c>
    </row>
    <row r="6032" spans="1:85" hidden="1" x14ac:dyDescent="0.3">
      <c r="A6032">
        <v>6030</v>
      </c>
      <c r="B6032">
        <v>2227</v>
      </c>
      <c r="C6032">
        <v>32</v>
      </c>
      <c r="D6032">
        <v>50</v>
      </c>
      <c r="E6032">
        <v>-0.14597543705343999</v>
      </c>
      <c r="F6032">
        <v>-0.216743171090923</v>
      </c>
      <c r="G6032">
        <v>6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1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1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1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1</v>
      </c>
      <c r="AM6032">
        <v>1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0</v>
      </c>
      <c r="BH6032">
        <v>0</v>
      </c>
      <c r="BI6032">
        <v>0</v>
      </c>
      <c r="BJ6032">
        <v>0</v>
      </c>
      <c r="BK6032">
        <v>0</v>
      </c>
      <c r="BL6032">
        <v>0</v>
      </c>
      <c r="BM6032">
        <v>0</v>
      </c>
      <c r="BN6032">
        <v>0</v>
      </c>
      <c r="BO6032">
        <v>0</v>
      </c>
      <c r="BP6032">
        <v>0</v>
      </c>
      <c r="BQ6032">
        <v>0</v>
      </c>
      <c r="BR6032">
        <v>0</v>
      </c>
      <c r="BS6032">
        <v>0</v>
      </c>
      <c r="BT6032">
        <v>0</v>
      </c>
      <c r="BU6032">
        <v>0</v>
      </c>
      <c r="BV6032">
        <v>0</v>
      </c>
      <c r="BW6032">
        <v>0</v>
      </c>
      <c r="BX6032">
        <v>0</v>
      </c>
      <c r="BY6032">
        <v>0</v>
      </c>
      <c r="BZ6032">
        <v>0</v>
      </c>
      <c r="CA6032">
        <v>1</v>
      </c>
      <c r="CB6032">
        <v>0</v>
      </c>
      <c r="CC6032">
        <v>0</v>
      </c>
      <c r="CD6032">
        <v>0</v>
      </c>
      <c r="CE6032">
        <v>1</v>
      </c>
      <c r="CF6032">
        <v>0</v>
      </c>
      <c r="CG6032">
        <v>10</v>
      </c>
    </row>
    <row r="6033" spans="1:85" hidden="1" x14ac:dyDescent="0.3">
      <c r="A6033">
        <v>6031</v>
      </c>
      <c r="B6033">
        <v>10230</v>
      </c>
      <c r="C6033">
        <v>28</v>
      </c>
      <c r="D6033">
        <v>40</v>
      </c>
      <c r="E6033">
        <v>-0.14597543705343999</v>
      </c>
      <c r="F6033">
        <v>-0.216743171090923</v>
      </c>
      <c r="G6033">
        <v>4</v>
      </c>
      <c r="H6033">
        <v>0</v>
      </c>
      <c r="I6033">
        <v>0</v>
      </c>
      <c r="J6033">
        <v>1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1</v>
      </c>
      <c r="AB6033">
        <v>0</v>
      </c>
      <c r="AC6033">
        <v>0</v>
      </c>
      <c r="AD6033">
        <v>1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1</v>
      </c>
      <c r="AM6033">
        <v>0</v>
      </c>
      <c r="AN6033">
        <v>1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>
        <v>0</v>
      </c>
      <c r="BH6033">
        <v>0</v>
      </c>
      <c r="BI6033">
        <v>0</v>
      </c>
      <c r="BJ6033">
        <v>0</v>
      </c>
      <c r="BK6033">
        <v>0</v>
      </c>
      <c r="BL6033">
        <v>0</v>
      </c>
      <c r="BM6033">
        <v>0</v>
      </c>
      <c r="BN6033">
        <v>0</v>
      </c>
      <c r="BO6033">
        <v>0</v>
      </c>
      <c r="BP6033">
        <v>0</v>
      </c>
      <c r="BQ6033">
        <v>0</v>
      </c>
      <c r="BR6033">
        <v>0</v>
      </c>
      <c r="BS6033">
        <v>0</v>
      </c>
      <c r="BT6033">
        <v>0</v>
      </c>
      <c r="BU6033">
        <v>0</v>
      </c>
      <c r="BV6033">
        <v>0</v>
      </c>
      <c r="BW6033">
        <v>0</v>
      </c>
      <c r="BX6033">
        <v>0</v>
      </c>
      <c r="BY6033">
        <v>0</v>
      </c>
      <c r="BZ6033">
        <v>0</v>
      </c>
      <c r="CA6033">
        <v>1</v>
      </c>
      <c r="CB6033">
        <v>0</v>
      </c>
      <c r="CC6033">
        <v>0</v>
      </c>
      <c r="CD6033">
        <v>0</v>
      </c>
      <c r="CE6033">
        <v>1</v>
      </c>
      <c r="CF6033">
        <v>0</v>
      </c>
      <c r="CG6033">
        <v>10</v>
      </c>
    </row>
    <row r="6034" spans="1:85" hidden="1" x14ac:dyDescent="0.3">
      <c r="A6034">
        <v>6032</v>
      </c>
      <c r="B6034">
        <v>13502</v>
      </c>
      <c r="C6034">
        <v>30</v>
      </c>
      <c r="D6034">
        <v>40</v>
      </c>
      <c r="E6034">
        <v>-0.14597543705343999</v>
      </c>
      <c r="F6034">
        <v>-0.216743171090923</v>
      </c>
      <c r="G6034">
        <v>5</v>
      </c>
      <c r="H6034">
        <v>0</v>
      </c>
      <c r="I6034">
        <v>0</v>
      </c>
      <c r="J6034">
        <v>1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1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1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1</v>
      </c>
      <c r="AM6034">
        <v>0</v>
      </c>
      <c r="AN6034">
        <v>1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  <c r="BH6034">
        <v>0</v>
      </c>
      <c r="BI6034">
        <v>0</v>
      </c>
      <c r="BJ6034">
        <v>0</v>
      </c>
      <c r="BK6034">
        <v>0</v>
      </c>
      <c r="BL6034">
        <v>0</v>
      </c>
      <c r="BM6034">
        <v>0</v>
      </c>
      <c r="BN6034">
        <v>0</v>
      </c>
      <c r="BO6034">
        <v>0</v>
      </c>
      <c r="BP6034">
        <v>0</v>
      </c>
      <c r="BQ6034">
        <v>0</v>
      </c>
      <c r="BR6034">
        <v>0</v>
      </c>
      <c r="BS6034">
        <v>0</v>
      </c>
      <c r="BT6034">
        <v>0</v>
      </c>
      <c r="BU6034">
        <v>0</v>
      </c>
      <c r="BV6034">
        <v>0</v>
      </c>
      <c r="BW6034">
        <v>0</v>
      </c>
      <c r="BX6034">
        <v>0</v>
      </c>
      <c r="BY6034">
        <v>0</v>
      </c>
      <c r="BZ6034">
        <v>0</v>
      </c>
      <c r="CA6034">
        <v>1</v>
      </c>
      <c r="CB6034">
        <v>0</v>
      </c>
      <c r="CC6034">
        <v>0</v>
      </c>
      <c r="CD6034">
        <v>0</v>
      </c>
      <c r="CE6034">
        <v>1</v>
      </c>
      <c r="CF6034">
        <v>0</v>
      </c>
      <c r="CG6034">
        <v>10</v>
      </c>
    </row>
    <row r="6035" spans="1:85" hidden="1" x14ac:dyDescent="0.3">
      <c r="A6035">
        <v>6033</v>
      </c>
      <c r="B6035">
        <v>32318</v>
      </c>
      <c r="C6035">
        <v>34</v>
      </c>
      <c r="D6035">
        <v>40</v>
      </c>
      <c r="E6035">
        <v>-0.14597543705343999</v>
      </c>
      <c r="F6035">
        <v>-0.216743171090923</v>
      </c>
      <c r="G6035">
        <v>6</v>
      </c>
      <c r="H6035">
        <v>0</v>
      </c>
      <c r="I6035">
        <v>0</v>
      </c>
      <c r="J6035">
        <v>1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1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1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1</v>
      </c>
      <c r="AM6035">
        <v>0</v>
      </c>
      <c r="AN6035">
        <v>1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0</v>
      </c>
      <c r="BH6035">
        <v>0</v>
      </c>
      <c r="BI6035">
        <v>0</v>
      </c>
      <c r="BJ6035">
        <v>0</v>
      </c>
      <c r="BK6035">
        <v>0</v>
      </c>
      <c r="BL6035">
        <v>0</v>
      </c>
      <c r="BM6035">
        <v>0</v>
      </c>
      <c r="BN6035">
        <v>0</v>
      </c>
      <c r="BO6035">
        <v>0</v>
      </c>
      <c r="BP6035">
        <v>0</v>
      </c>
      <c r="BQ6035">
        <v>0</v>
      </c>
      <c r="BR6035">
        <v>0</v>
      </c>
      <c r="BS6035">
        <v>0</v>
      </c>
      <c r="BT6035">
        <v>0</v>
      </c>
      <c r="BU6035">
        <v>0</v>
      </c>
      <c r="BV6035">
        <v>0</v>
      </c>
      <c r="BW6035">
        <v>0</v>
      </c>
      <c r="BX6035">
        <v>0</v>
      </c>
      <c r="BY6035">
        <v>0</v>
      </c>
      <c r="BZ6035">
        <v>0</v>
      </c>
      <c r="CA6035">
        <v>1</v>
      </c>
      <c r="CB6035">
        <v>0</v>
      </c>
      <c r="CC6035">
        <v>0</v>
      </c>
      <c r="CD6035">
        <v>0</v>
      </c>
      <c r="CE6035">
        <v>1</v>
      </c>
      <c r="CF6035">
        <v>0</v>
      </c>
      <c r="CG6035">
        <v>10</v>
      </c>
    </row>
    <row r="6036" spans="1:85" hidden="1" x14ac:dyDescent="0.3">
      <c r="A6036">
        <v>6034</v>
      </c>
      <c r="B6036">
        <v>22718</v>
      </c>
      <c r="C6036">
        <v>53</v>
      </c>
      <c r="D6036">
        <v>40</v>
      </c>
      <c r="E6036">
        <v>-0.14597543705343999</v>
      </c>
      <c r="F6036">
        <v>-0.216743171090923</v>
      </c>
      <c r="G6036">
        <v>4</v>
      </c>
      <c r="H6036">
        <v>0</v>
      </c>
      <c r="I6036">
        <v>0</v>
      </c>
      <c r="J6036">
        <v>1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1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1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1</v>
      </c>
      <c r="AM6036">
        <v>0</v>
      </c>
      <c r="AN6036">
        <v>1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0</v>
      </c>
      <c r="BG6036">
        <v>0</v>
      </c>
      <c r="BH6036">
        <v>0</v>
      </c>
      <c r="BI6036">
        <v>0</v>
      </c>
      <c r="BJ6036">
        <v>0</v>
      </c>
      <c r="BK6036">
        <v>0</v>
      </c>
      <c r="BL6036">
        <v>0</v>
      </c>
      <c r="BM6036">
        <v>0</v>
      </c>
      <c r="BN6036">
        <v>0</v>
      </c>
      <c r="BO6036">
        <v>0</v>
      </c>
      <c r="BP6036">
        <v>0</v>
      </c>
      <c r="BQ6036">
        <v>0</v>
      </c>
      <c r="BR6036">
        <v>0</v>
      </c>
      <c r="BS6036">
        <v>0</v>
      </c>
      <c r="BT6036">
        <v>0</v>
      </c>
      <c r="BU6036">
        <v>0</v>
      </c>
      <c r="BV6036">
        <v>0</v>
      </c>
      <c r="BW6036">
        <v>0</v>
      </c>
      <c r="BX6036">
        <v>0</v>
      </c>
      <c r="BY6036">
        <v>0</v>
      </c>
      <c r="BZ6036">
        <v>0</v>
      </c>
      <c r="CA6036">
        <v>1</v>
      </c>
      <c r="CB6036">
        <v>0</v>
      </c>
      <c r="CC6036">
        <v>0</v>
      </c>
      <c r="CD6036">
        <v>0</v>
      </c>
      <c r="CE6036">
        <v>1</v>
      </c>
      <c r="CF6036">
        <v>0</v>
      </c>
      <c r="CG6036">
        <v>10</v>
      </c>
    </row>
    <row r="6037" spans="1:85" x14ac:dyDescent="0.3">
      <c r="A6037">
        <v>6035</v>
      </c>
      <c r="B6037">
        <v>7214</v>
      </c>
      <c r="C6037">
        <v>39</v>
      </c>
      <c r="D6037">
        <v>40</v>
      </c>
      <c r="E6037">
        <v>-0.14597543705343999</v>
      </c>
      <c r="F6037">
        <v>-0.216743171090923</v>
      </c>
      <c r="G6037">
        <v>6</v>
      </c>
      <c r="H6037">
        <v>1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1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1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1</v>
      </c>
      <c r="AM6037">
        <v>0</v>
      </c>
      <c r="AN6037">
        <v>1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0</v>
      </c>
      <c r="BG6037">
        <v>0</v>
      </c>
      <c r="BH6037">
        <v>0</v>
      </c>
      <c r="BI6037">
        <v>0</v>
      </c>
      <c r="BJ6037">
        <v>0</v>
      </c>
      <c r="BK6037">
        <v>0</v>
      </c>
      <c r="BL6037">
        <v>0</v>
      </c>
      <c r="BM6037">
        <v>0</v>
      </c>
      <c r="BN6037">
        <v>1</v>
      </c>
      <c r="BO6037">
        <v>0</v>
      </c>
      <c r="BP6037">
        <v>0</v>
      </c>
      <c r="BQ6037">
        <v>0</v>
      </c>
      <c r="BR6037">
        <v>0</v>
      </c>
      <c r="BS6037">
        <v>0</v>
      </c>
      <c r="BT6037">
        <v>0</v>
      </c>
      <c r="BU6037">
        <v>0</v>
      </c>
      <c r="BV6037">
        <v>0</v>
      </c>
      <c r="BW6037">
        <v>0</v>
      </c>
      <c r="BX6037">
        <v>0</v>
      </c>
      <c r="BY6037">
        <v>0</v>
      </c>
      <c r="BZ6037">
        <v>0</v>
      </c>
      <c r="CA6037">
        <v>0</v>
      </c>
      <c r="CB6037">
        <v>0</v>
      </c>
      <c r="CC6037">
        <v>0</v>
      </c>
      <c r="CD6037">
        <v>0</v>
      </c>
      <c r="CE6037">
        <v>1</v>
      </c>
      <c r="CF6037">
        <v>0</v>
      </c>
      <c r="CG6037">
        <v>10</v>
      </c>
    </row>
    <row r="6038" spans="1:85" hidden="1" x14ac:dyDescent="0.3">
      <c r="A6038">
        <v>6036</v>
      </c>
      <c r="B6038">
        <v>7476</v>
      </c>
      <c r="C6038">
        <v>41</v>
      </c>
      <c r="D6038">
        <v>40</v>
      </c>
      <c r="E6038">
        <v>-0.14597543705343999</v>
      </c>
      <c r="F6038">
        <v>-0.216743171090923</v>
      </c>
      <c r="G6038">
        <v>3</v>
      </c>
      <c r="H6038">
        <v>0</v>
      </c>
      <c r="I6038">
        <v>0</v>
      </c>
      <c r="J6038">
        <v>1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1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1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1</v>
      </c>
      <c r="AM6038">
        <v>0</v>
      </c>
      <c r="AN6038">
        <v>1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0</v>
      </c>
      <c r="BG6038">
        <v>0</v>
      </c>
      <c r="BH6038">
        <v>0</v>
      </c>
      <c r="BI6038">
        <v>0</v>
      </c>
      <c r="BJ6038">
        <v>0</v>
      </c>
      <c r="BK6038">
        <v>0</v>
      </c>
      <c r="BL6038">
        <v>0</v>
      </c>
      <c r="BM6038">
        <v>0</v>
      </c>
      <c r="BN6038">
        <v>0</v>
      </c>
      <c r="BO6038">
        <v>0</v>
      </c>
      <c r="BP6038">
        <v>0</v>
      </c>
      <c r="BQ6038">
        <v>0</v>
      </c>
      <c r="BR6038">
        <v>0</v>
      </c>
      <c r="BS6038">
        <v>0</v>
      </c>
      <c r="BT6038">
        <v>0</v>
      </c>
      <c r="BU6038">
        <v>0</v>
      </c>
      <c r="BV6038">
        <v>0</v>
      </c>
      <c r="BW6038">
        <v>0</v>
      </c>
      <c r="BX6038">
        <v>0</v>
      </c>
      <c r="BY6038">
        <v>0</v>
      </c>
      <c r="BZ6038">
        <v>0</v>
      </c>
      <c r="CA6038">
        <v>1</v>
      </c>
      <c r="CB6038">
        <v>0</v>
      </c>
      <c r="CC6038">
        <v>0</v>
      </c>
      <c r="CD6038">
        <v>0</v>
      </c>
      <c r="CE6038">
        <v>1</v>
      </c>
      <c r="CF6038">
        <v>0</v>
      </c>
      <c r="CG6038">
        <v>10</v>
      </c>
    </row>
    <row r="6039" spans="1:85" hidden="1" x14ac:dyDescent="0.3">
      <c r="A6039">
        <v>6037</v>
      </c>
      <c r="B6039">
        <v>30174</v>
      </c>
      <c r="C6039">
        <v>28</v>
      </c>
      <c r="D6039">
        <v>60</v>
      </c>
      <c r="E6039">
        <v>-0.14597543705343999</v>
      </c>
      <c r="F6039">
        <v>-0.216743171090923</v>
      </c>
      <c r="G6039">
        <v>6</v>
      </c>
      <c r="H6039">
        <v>0</v>
      </c>
      <c r="I6039">
        <v>0</v>
      </c>
      <c r="J6039">
        <v>0</v>
      </c>
      <c r="K6039">
        <v>0</v>
      </c>
      <c r="L6039">
        <v>1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1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1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1</v>
      </c>
      <c r="AM6039">
        <v>0</v>
      </c>
      <c r="AN6039">
        <v>1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0</v>
      </c>
      <c r="BF6039">
        <v>0</v>
      </c>
      <c r="BG6039">
        <v>0</v>
      </c>
      <c r="BH6039">
        <v>0</v>
      </c>
      <c r="BI6039">
        <v>0</v>
      </c>
      <c r="BJ6039">
        <v>0</v>
      </c>
      <c r="BK6039">
        <v>0</v>
      </c>
      <c r="BL6039">
        <v>0</v>
      </c>
      <c r="BM6039">
        <v>0</v>
      </c>
      <c r="BN6039">
        <v>0</v>
      </c>
      <c r="BO6039">
        <v>0</v>
      </c>
      <c r="BP6039">
        <v>0</v>
      </c>
      <c r="BQ6039">
        <v>0</v>
      </c>
      <c r="BR6039">
        <v>0</v>
      </c>
      <c r="BS6039">
        <v>0</v>
      </c>
      <c r="BT6039">
        <v>0</v>
      </c>
      <c r="BU6039">
        <v>0</v>
      </c>
      <c r="BV6039">
        <v>0</v>
      </c>
      <c r="BW6039">
        <v>0</v>
      </c>
      <c r="BX6039">
        <v>0</v>
      </c>
      <c r="BY6039">
        <v>0</v>
      </c>
      <c r="BZ6039">
        <v>0</v>
      </c>
      <c r="CA6039">
        <v>1</v>
      </c>
      <c r="CB6039">
        <v>0</v>
      </c>
      <c r="CC6039">
        <v>0</v>
      </c>
      <c r="CD6039">
        <v>0</v>
      </c>
      <c r="CE6039">
        <v>1</v>
      </c>
      <c r="CF6039">
        <v>0</v>
      </c>
      <c r="CG6039">
        <v>10</v>
      </c>
    </row>
    <row r="6040" spans="1:85" hidden="1" x14ac:dyDescent="0.3">
      <c r="A6040">
        <v>6038</v>
      </c>
      <c r="B6040">
        <v>26596</v>
      </c>
      <c r="C6040">
        <v>35</v>
      </c>
      <c r="D6040">
        <v>99</v>
      </c>
      <c r="E6040">
        <v>-0.14597543705343999</v>
      </c>
      <c r="F6040">
        <v>-0.216743171090923</v>
      </c>
      <c r="G6040">
        <v>5</v>
      </c>
      <c r="H6040">
        <v>0</v>
      </c>
      <c r="I6040">
        <v>0</v>
      </c>
      <c r="J6040">
        <v>1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1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1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1</v>
      </c>
      <c r="AM6040">
        <v>0</v>
      </c>
      <c r="AN6040">
        <v>1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0</v>
      </c>
      <c r="BF6040">
        <v>0</v>
      </c>
      <c r="BG6040">
        <v>0</v>
      </c>
      <c r="BH6040">
        <v>0</v>
      </c>
      <c r="BI6040">
        <v>0</v>
      </c>
      <c r="BJ6040">
        <v>0</v>
      </c>
      <c r="BK6040">
        <v>0</v>
      </c>
      <c r="BL6040">
        <v>0</v>
      </c>
      <c r="BM6040">
        <v>0</v>
      </c>
      <c r="BN6040">
        <v>0</v>
      </c>
      <c r="BO6040">
        <v>0</v>
      </c>
      <c r="BP6040">
        <v>0</v>
      </c>
      <c r="BQ6040">
        <v>0</v>
      </c>
      <c r="BR6040">
        <v>0</v>
      </c>
      <c r="BS6040">
        <v>0</v>
      </c>
      <c r="BT6040">
        <v>0</v>
      </c>
      <c r="BU6040">
        <v>0</v>
      </c>
      <c r="BV6040">
        <v>0</v>
      </c>
      <c r="BW6040">
        <v>0</v>
      </c>
      <c r="BX6040">
        <v>0</v>
      </c>
      <c r="BY6040">
        <v>0</v>
      </c>
      <c r="BZ6040">
        <v>0</v>
      </c>
      <c r="CA6040">
        <v>1</v>
      </c>
      <c r="CB6040">
        <v>0</v>
      </c>
      <c r="CC6040">
        <v>0</v>
      </c>
      <c r="CD6040">
        <v>0</v>
      </c>
      <c r="CE6040">
        <v>1</v>
      </c>
      <c r="CF6040">
        <v>0</v>
      </c>
      <c r="CG6040">
        <v>10</v>
      </c>
    </row>
    <row r="6041" spans="1:85" hidden="1" x14ac:dyDescent="0.3">
      <c r="A6041">
        <v>6039</v>
      </c>
      <c r="B6041">
        <v>13955</v>
      </c>
      <c r="C6041">
        <v>48</v>
      </c>
      <c r="D6041">
        <v>40</v>
      </c>
      <c r="E6041">
        <v>-0.14597543705343999</v>
      </c>
      <c r="F6041">
        <v>-0.216743171090923</v>
      </c>
      <c r="G6041">
        <v>3</v>
      </c>
      <c r="H6041">
        <v>0</v>
      </c>
      <c r="I6041">
        <v>0</v>
      </c>
      <c r="J6041">
        <v>1</v>
      </c>
      <c r="K6041">
        <v>0</v>
      </c>
      <c r="L6041">
        <v>0</v>
      </c>
      <c r="M6041">
        <v>0</v>
      </c>
      <c r="N6041">
        <v>0</v>
      </c>
      <c r="O6041">
        <v>1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1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1</v>
      </c>
      <c r="AM6041">
        <v>0</v>
      </c>
      <c r="AN6041">
        <v>1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0</v>
      </c>
      <c r="BG6041">
        <v>0</v>
      </c>
      <c r="BH6041">
        <v>0</v>
      </c>
      <c r="BI6041">
        <v>0</v>
      </c>
      <c r="BJ6041">
        <v>0</v>
      </c>
      <c r="BK6041">
        <v>0</v>
      </c>
      <c r="BL6041">
        <v>0</v>
      </c>
      <c r="BM6041">
        <v>0</v>
      </c>
      <c r="BN6041">
        <v>0</v>
      </c>
      <c r="BO6041">
        <v>0</v>
      </c>
      <c r="BP6041">
        <v>0</v>
      </c>
      <c r="BQ6041">
        <v>0</v>
      </c>
      <c r="BR6041">
        <v>0</v>
      </c>
      <c r="BS6041">
        <v>0</v>
      </c>
      <c r="BT6041">
        <v>0</v>
      </c>
      <c r="BU6041">
        <v>0</v>
      </c>
      <c r="BV6041">
        <v>0</v>
      </c>
      <c r="BW6041">
        <v>0</v>
      </c>
      <c r="BX6041">
        <v>0</v>
      </c>
      <c r="BY6041">
        <v>0</v>
      </c>
      <c r="BZ6041">
        <v>0</v>
      </c>
      <c r="CA6041">
        <v>1</v>
      </c>
      <c r="CB6041">
        <v>0</v>
      </c>
      <c r="CC6041">
        <v>0</v>
      </c>
      <c r="CD6041">
        <v>0</v>
      </c>
      <c r="CE6041">
        <v>1</v>
      </c>
      <c r="CF6041">
        <v>0</v>
      </c>
      <c r="CG6041">
        <v>10</v>
      </c>
    </row>
    <row r="6042" spans="1:85" hidden="1" x14ac:dyDescent="0.3">
      <c r="A6042">
        <v>6040</v>
      </c>
      <c r="B6042">
        <v>18494</v>
      </c>
      <c r="C6042">
        <v>47</v>
      </c>
      <c r="D6042">
        <v>48</v>
      </c>
      <c r="E6042">
        <v>-0.14597543705343999</v>
      </c>
      <c r="F6042">
        <v>-0.216743171090923</v>
      </c>
      <c r="G6042">
        <v>4</v>
      </c>
      <c r="H6042">
        <v>1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1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1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1</v>
      </c>
      <c r="AM6042">
        <v>0</v>
      </c>
      <c r="AN6042">
        <v>1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0</v>
      </c>
      <c r="BF6042">
        <v>0</v>
      </c>
      <c r="BG6042">
        <v>0</v>
      </c>
      <c r="BH6042">
        <v>0</v>
      </c>
      <c r="BI6042">
        <v>0</v>
      </c>
      <c r="BJ6042">
        <v>0</v>
      </c>
      <c r="BK6042">
        <v>0</v>
      </c>
      <c r="BL6042">
        <v>0</v>
      </c>
      <c r="BM6042">
        <v>0</v>
      </c>
      <c r="BN6042">
        <v>0</v>
      </c>
      <c r="BO6042">
        <v>0</v>
      </c>
      <c r="BP6042">
        <v>0</v>
      </c>
      <c r="BQ6042">
        <v>0</v>
      </c>
      <c r="BR6042">
        <v>0</v>
      </c>
      <c r="BS6042">
        <v>0</v>
      </c>
      <c r="BT6042">
        <v>0</v>
      </c>
      <c r="BU6042">
        <v>0</v>
      </c>
      <c r="BV6042">
        <v>0</v>
      </c>
      <c r="BW6042">
        <v>0</v>
      </c>
      <c r="BX6042">
        <v>0</v>
      </c>
      <c r="BY6042">
        <v>0</v>
      </c>
      <c r="BZ6042">
        <v>0</v>
      </c>
      <c r="CA6042">
        <v>1</v>
      </c>
      <c r="CB6042">
        <v>0</v>
      </c>
      <c r="CC6042">
        <v>0</v>
      </c>
      <c r="CD6042">
        <v>0</v>
      </c>
      <c r="CE6042">
        <v>1</v>
      </c>
      <c r="CF6042">
        <v>0</v>
      </c>
      <c r="CG6042">
        <v>10</v>
      </c>
    </row>
    <row r="6043" spans="1:85" hidden="1" x14ac:dyDescent="0.3">
      <c r="A6043">
        <v>6041</v>
      </c>
      <c r="B6043">
        <v>14962</v>
      </c>
      <c r="C6043">
        <v>35</v>
      </c>
      <c r="D6043">
        <v>60</v>
      </c>
      <c r="E6043">
        <v>-0.14597543705343999</v>
      </c>
      <c r="F6043">
        <v>-0.216743171090923</v>
      </c>
      <c r="G6043">
        <v>3</v>
      </c>
      <c r="H6043">
        <v>1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1</v>
      </c>
      <c r="AC6043">
        <v>0</v>
      </c>
      <c r="AD6043">
        <v>0</v>
      </c>
      <c r="AE6043">
        <v>1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1</v>
      </c>
      <c r="AM6043">
        <v>1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0</v>
      </c>
      <c r="BF6043">
        <v>0</v>
      </c>
      <c r="BG6043">
        <v>0</v>
      </c>
      <c r="BH6043">
        <v>0</v>
      </c>
      <c r="BI6043">
        <v>0</v>
      </c>
      <c r="BJ6043">
        <v>0</v>
      </c>
      <c r="BK6043">
        <v>0</v>
      </c>
      <c r="BL6043">
        <v>0</v>
      </c>
      <c r="BM6043">
        <v>0</v>
      </c>
      <c r="BN6043">
        <v>0</v>
      </c>
      <c r="BO6043">
        <v>0</v>
      </c>
      <c r="BP6043">
        <v>0</v>
      </c>
      <c r="BQ6043">
        <v>0</v>
      </c>
      <c r="BR6043">
        <v>0</v>
      </c>
      <c r="BS6043">
        <v>0</v>
      </c>
      <c r="BT6043">
        <v>0</v>
      </c>
      <c r="BU6043">
        <v>0</v>
      </c>
      <c r="BV6043">
        <v>0</v>
      </c>
      <c r="BW6043">
        <v>0</v>
      </c>
      <c r="BX6043">
        <v>0</v>
      </c>
      <c r="BY6043">
        <v>0</v>
      </c>
      <c r="BZ6043">
        <v>0</v>
      </c>
      <c r="CA6043">
        <v>1</v>
      </c>
      <c r="CB6043">
        <v>0</v>
      </c>
      <c r="CC6043">
        <v>0</v>
      </c>
      <c r="CD6043">
        <v>0</v>
      </c>
      <c r="CE6043">
        <v>1</v>
      </c>
      <c r="CF6043">
        <v>0</v>
      </c>
      <c r="CG6043">
        <v>10</v>
      </c>
    </row>
    <row r="6044" spans="1:85" hidden="1" x14ac:dyDescent="0.3">
      <c r="A6044">
        <v>6042</v>
      </c>
      <c r="B6044">
        <v>2508</v>
      </c>
      <c r="C6044">
        <v>34</v>
      </c>
      <c r="D6044">
        <v>45</v>
      </c>
      <c r="E6044">
        <v>-0.14597543705343999</v>
      </c>
      <c r="F6044">
        <v>-0.216743171090923</v>
      </c>
      <c r="G6044">
        <v>3</v>
      </c>
      <c r="H6044">
        <v>0</v>
      </c>
      <c r="I6044">
        <v>0</v>
      </c>
      <c r="J6044">
        <v>0</v>
      </c>
      <c r="K6044">
        <v>0</v>
      </c>
      <c r="L6044">
        <v>1</v>
      </c>
      <c r="M6044">
        <v>0</v>
      </c>
      <c r="N6044">
        <v>0</v>
      </c>
      <c r="O6044">
        <v>0</v>
      </c>
      <c r="P6044">
        <v>0</v>
      </c>
      <c r="Q6044">
        <v>1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1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1</v>
      </c>
      <c r="AM6044">
        <v>0</v>
      </c>
      <c r="AN6044">
        <v>1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0</v>
      </c>
      <c r="BH6044">
        <v>0</v>
      </c>
      <c r="BI6044">
        <v>0</v>
      </c>
      <c r="BJ6044">
        <v>0</v>
      </c>
      <c r="BK6044">
        <v>0</v>
      </c>
      <c r="BL6044">
        <v>0</v>
      </c>
      <c r="BM6044">
        <v>0</v>
      </c>
      <c r="BN6044">
        <v>0</v>
      </c>
      <c r="BO6044">
        <v>0</v>
      </c>
      <c r="BP6044">
        <v>0</v>
      </c>
      <c r="BQ6044">
        <v>0</v>
      </c>
      <c r="BR6044">
        <v>0</v>
      </c>
      <c r="BS6044">
        <v>0</v>
      </c>
      <c r="BT6044">
        <v>0</v>
      </c>
      <c r="BU6044">
        <v>0</v>
      </c>
      <c r="BV6044">
        <v>0</v>
      </c>
      <c r="BW6044">
        <v>0</v>
      </c>
      <c r="BX6044">
        <v>0</v>
      </c>
      <c r="BY6044">
        <v>0</v>
      </c>
      <c r="BZ6044">
        <v>0</v>
      </c>
      <c r="CA6044">
        <v>1</v>
      </c>
      <c r="CB6044">
        <v>0</v>
      </c>
      <c r="CC6044">
        <v>0</v>
      </c>
      <c r="CD6044">
        <v>0</v>
      </c>
      <c r="CE6044">
        <v>1</v>
      </c>
      <c r="CF6044">
        <v>0</v>
      </c>
      <c r="CG6044">
        <v>10</v>
      </c>
    </row>
    <row r="6045" spans="1:85" hidden="1" x14ac:dyDescent="0.3">
      <c r="A6045">
        <v>6043</v>
      </c>
      <c r="B6045">
        <v>3848</v>
      </c>
      <c r="C6045">
        <v>28</v>
      </c>
      <c r="D6045">
        <v>40</v>
      </c>
      <c r="E6045">
        <v>-0.14597543705343999</v>
      </c>
      <c r="F6045">
        <v>-0.216743171090923</v>
      </c>
      <c r="G6045">
        <v>4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1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1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1</v>
      </c>
      <c r="AI6045">
        <v>0</v>
      </c>
      <c r="AJ6045">
        <v>0</v>
      </c>
      <c r="AK6045">
        <v>0</v>
      </c>
      <c r="AL6045">
        <v>1</v>
      </c>
      <c r="AM6045">
        <v>0</v>
      </c>
      <c r="AN6045">
        <v>1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</v>
      </c>
      <c r="BE6045">
        <v>0</v>
      </c>
      <c r="BF6045">
        <v>0</v>
      </c>
      <c r="BG6045">
        <v>0</v>
      </c>
      <c r="BH6045">
        <v>0</v>
      </c>
      <c r="BI6045">
        <v>0</v>
      </c>
      <c r="BJ6045">
        <v>0</v>
      </c>
      <c r="BK6045">
        <v>0</v>
      </c>
      <c r="BL6045">
        <v>0</v>
      </c>
      <c r="BM6045">
        <v>0</v>
      </c>
      <c r="BN6045">
        <v>0</v>
      </c>
      <c r="BO6045">
        <v>0</v>
      </c>
      <c r="BP6045">
        <v>0</v>
      </c>
      <c r="BQ6045">
        <v>0</v>
      </c>
      <c r="BR6045">
        <v>0</v>
      </c>
      <c r="BS6045">
        <v>0</v>
      </c>
      <c r="BT6045">
        <v>0</v>
      </c>
      <c r="BU6045">
        <v>0</v>
      </c>
      <c r="BV6045">
        <v>0</v>
      </c>
      <c r="BW6045">
        <v>0</v>
      </c>
      <c r="BX6045">
        <v>0</v>
      </c>
      <c r="BY6045">
        <v>0</v>
      </c>
      <c r="BZ6045">
        <v>0</v>
      </c>
      <c r="CA6045">
        <v>1</v>
      </c>
      <c r="CB6045">
        <v>0</v>
      </c>
      <c r="CC6045">
        <v>0</v>
      </c>
      <c r="CD6045">
        <v>0</v>
      </c>
      <c r="CE6045">
        <v>1</v>
      </c>
      <c r="CF6045">
        <v>0</v>
      </c>
      <c r="CG6045">
        <v>10</v>
      </c>
    </row>
    <row r="6046" spans="1:85" hidden="1" x14ac:dyDescent="0.3">
      <c r="A6046">
        <v>6044</v>
      </c>
      <c r="B6046">
        <v>12143</v>
      </c>
      <c r="C6046">
        <v>31</v>
      </c>
      <c r="D6046">
        <v>40</v>
      </c>
      <c r="E6046">
        <v>-0.14597543705343999</v>
      </c>
      <c r="F6046">
        <v>-0.216743171090923</v>
      </c>
      <c r="G6046">
        <v>4</v>
      </c>
      <c r="H6046">
        <v>0</v>
      </c>
      <c r="I6046">
        <v>0</v>
      </c>
      <c r="J6046">
        <v>1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1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1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1</v>
      </c>
      <c r="AK6046">
        <v>0</v>
      </c>
      <c r="AL6046">
        <v>0</v>
      </c>
      <c r="AM6046">
        <v>0</v>
      </c>
      <c r="AN6046">
        <v>1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0</v>
      </c>
      <c r="BG6046">
        <v>0</v>
      </c>
      <c r="BH6046">
        <v>0</v>
      </c>
      <c r="BI6046">
        <v>0</v>
      </c>
      <c r="BJ6046">
        <v>0</v>
      </c>
      <c r="BK6046">
        <v>0</v>
      </c>
      <c r="BL6046">
        <v>0</v>
      </c>
      <c r="BM6046">
        <v>0</v>
      </c>
      <c r="BN6046">
        <v>0</v>
      </c>
      <c r="BO6046">
        <v>0</v>
      </c>
      <c r="BP6046">
        <v>0</v>
      </c>
      <c r="BQ6046">
        <v>0</v>
      </c>
      <c r="BR6046">
        <v>0</v>
      </c>
      <c r="BS6046">
        <v>0</v>
      </c>
      <c r="BT6046">
        <v>0</v>
      </c>
      <c r="BU6046">
        <v>0</v>
      </c>
      <c r="BV6046">
        <v>0</v>
      </c>
      <c r="BW6046">
        <v>0</v>
      </c>
      <c r="BX6046">
        <v>0</v>
      </c>
      <c r="BY6046">
        <v>0</v>
      </c>
      <c r="BZ6046">
        <v>0</v>
      </c>
      <c r="CA6046">
        <v>1</v>
      </c>
      <c r="CB6046">
        <v>0</v>
      </c>
      <c r="CC6046">
        <v>0</v>
      </c>
      <c r="CD6046">
        <v>0</v>
      </c>
      <c r="CE6046">
        <v>1</v>
      </c>
      <c r="CF6046">
        <v>0</v>
      </c>
      <c r="CG6046">
        <v>10</v>
      </c>
    </row>
    <row r="6047" spans="1:85" hidden="1" x14ac:dyDescent="0.3">
      <c r="A6047">
        <v>6045</v>
      </c>
      <c r="B6047">
        <v>16703</v>
      </c>
      <c r="C6047">
        <v>30</v>
      </c>
      <c r="D6047">
        <v>40</v>
      </c>
      <c r="E6047">
        <v>-0.14597543705343999</v>
      </c>
      <c r="F6047">
        <v>-0.216743171090923</v>
      </c>
      <c r="G6047">
        <v>4</v>
      </c>
      <c r="H6047">
        <v>0</v>
      </c>
      <c r="I6047">
        <v>0</v>
      </c>
      <c r="J6047">
        <v>1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1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1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1</v>
      </c>
      <c r="AM6047">
        <v>0</v>
      </c>
      <c r="AN6047">
        <v>1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  <c r="BG6047">
        <v>0</v>
      </c>
      <c r="BH6047">
        <v>0</v>
      </c>
      <c r="BI6047">
        <v>0</v>
      </c>
      <c r="BJ6047">
        <v>0</v>
      </c>
      <c r="BK6047">
        <v>0</v>
      </c>
      <c r="BL6047">
        <v>0</v>
      </c>
      <c r="BM6047">
        <v>0</v>
      </c>
      <c r="BN6047">
        <v>0</v>
      </c>
      <c r="BO6047">
        <v>0</v>
      </c>
      <c r="BP6047">
        <v>0</v>
      </c>
      <c r="BQ6047">
        <v>0</v>
      </c>
      <c r="BR6047">
        <v>0</v>
      </c>
      <c r="BS6047">
        <v>0</v>
      </c>
      <c r="BT6047">
        <v>0</v>
      </c>
      <c r="BU6047">
        <v>0</v>
      </c>
      <c r="BV6047">
        <v>0</v>
      </c>
      <c r="BW6047">
        <v>0</v>
      </c>
      <c r="BX6047">
        <v>0</v>
      </c>
      <c r="BY6047">
        <v>0</v>
      </c>
      <c r="BZ6047">
        <v>0</v>
      </c>
      <c r="CA6047">
        <v>1</v>
      </c>
      <c r="CB6047">
        <v>0</v>
      </c>
      <c r="CC6047">
        <v>0</v>
      </c>
      <c r="CD6047">
        <v>0</v>
      </c>
      <c r="CE6047">
        <v>1</v>
      </c>
      <c r="CF6047">
        <v>0</v>
      </c>
      <c r="CG6047">
        <v>10</v>
      </c>
    </row>
    <row r="6048" spans="1:85" hidden="1" x14ac:dyDescent="0.3">
      <c r="A6048">
        <v>6046</v>
      </c>
      <c r="B6048">
        <v>11706</v>
      </c>
      <c r="C6048">
        <v>38</v>
      </c>
      <c r="D6048">
        <v>45</v>
      </c>
      <c r="E6048">
        <v>-0.14597543705343999</v>
      </c>
      <c r="F6048">
        <v>-0.216743171090923</v>
      </c>
      <c r="G6048">
        <v>3</v>
      </c>
      <c r="H6048">
        <v>0</v>
      </c>
      <c r="I6048">
        <v>0</v>
      </c>
      <c r="J6048">
        <v>1</v>
      </c>
      <c r="K6048">
        <v>0</v>
      </c>
      <c r="L6048">
        <v>0</v>
      </c>
      <c r="M6048">
        <v>0</v>
      </c>
      <c r="N6048">
        <v>0</v>
      </c>
      <c r="O6048">
        <v>1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1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1</v>
      </c>
      <c r="AM6048">
        <v>0</v>
      </c>
      <c r="AN6048">
        <v>1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  <c r="BH6048">
        <v>0</v>
      </c>
      <c r="BI6048">
        <v>0</v>
      </c>
      <c r="BJ6048">
        <v>0</v>
      </c>
      <c r="BK6048">
        <v>0</v>
      </c>
      <c r="BL6048">
        <v>0</v>
      </c>
      <c r="BM6048">
        <v>0</v>
      </c>
      <c r="BN6048">
        <v>0</v>
      </c>
      <c r="BO6048">
        <v>0</v>
      </c>
      <c r="BP6048">
        <v>0</v>
      </c>
      <c r="BQ6048">
        <v>0</v>
      </c>
      <c r="BR6048">
        <v>0</v>
      </c>
      <c r="BS6048">
        <v>0</v>
      </c>
      <c r="BT6048">
        <v>0</v>
      </c>
      <c r="BU6048">
        <v>0</v>
      </c>
      <c r="BV6048">
        <v>0</v>
      </c>
      <c r="BW6048">
        <v>0</v>
      </c>
      <c r="BX6048">
        <v>0</v>
      </c>
      <c r="BY6048">
        <v>0</v>
      </c>
      <c r="BZ6048">
        <v>0</v>
      </c>
      <c r="CA6048">
        <v>1</v>
      </c>
      <c r="CB6048">
        <v>0</v>
      </c>
      <c r="CC6048">
        <v>0</v>
      </c>
      <c r="CD6048">
        <v>0</v>
      </c>
      <c r="CE6048">
        <v>1</v>
      </c>
      <c r="CF6048">
        <v>0</v>
      </c>
      <c r="CG6048">
        <v>10</v>
      </c>
    </row>
    <row r="6049" spans="1:85" hidden="1" x14ac:dyDescent="0.3">
      <c r="A6049">
        <v>6047</v>
      </c>
      <c r="B6049">
        <v>22665</v>
      </c>
      <c r="C6049">
        <v>40</v>
      </c>
      <c r="D6049">
        <v>40</v>
      </c>
      <c r="E6049">
        <v>-0.14597543705343999</v>
      </c>
      <c r="F6049">
        <v>-0.216743171090923</v>
      </c>
      <c r="G6049">
        <v>4</v>
      </c>
      <c r="H6049">
        <v>0</v>
      </c>
      <c r="I6049">
        <v>0</v>
      </c>
      <c r="J6049">
        <v>1</v>
      </c>
      <c r="K6049">
        <v>0</v>
      </c>
      <c r="L6049">
        <v>0</v>
      </c>
      <c r="M6049">
        <v>0</v>
      </c>
      <c r="N6049">
        <v>0</v>
      </c>
      <c r="O6049">
        <v>1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1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1</v>
      </c>
      <c r="AK6049">
        <v>0</v>
      </c>
      <c r="AL6049">
        <v>0</v>
      </c>
      <c r="AM6049">
        <v>0</v>
      </c>
      <c r="AN6049">
        <v>1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0</v>
      </c>
      <c r="BH6049">
        <v>0</v>
      </c>
      <c r="BI6049">
        <v>0</v>
      </c>
      <c r="BJ6049">
        <v>0</v>
      </c>
      <c r="BK6049">
        <v>0</v>
      </c>
      <c r="BL6049">
        <v>0</v>
      </c>
      <c r="BM6049">
        <v>0</v>
      </c>
      <c r="BN6049">
        <v>0</v>
      </c>
      <c r="BO6049">
        <v>0</v>
      </c>
      <c r="BP6049">
        <v>0</v>
      </c>
      <c r="BQ6049">
        <v>0</v>
      </c>
      <c r="BR6049">
        <v>0</v>
      </c>
      <c r="BS6049">
        <v>0</v>
      </c>
      <c r="BT6049">
        <v>0</v>
      </c>
      <c r="BU6049">
        <v>0</v>
      </c>
      <c r="BV6049">
        <v>0</v>
      </c>
      <c r="BW6049">
        <v>0</v>
      </c>
      <c r="BX6049">
        <v>0</v>
      </c>
      <c r="BY6049">
        <v>0</v>
      </c>
      <c r="BZ6049">
        <v>0</v>
      </c>
      <c r="CA6049">
        <v>1</v>
      </c>
      <c r="CB6049">
        <v>0</v>
      </c>
      <c r="CC6049">
        <v>0</v>
      </c>
      <c r="CD6049">
        <v>0</v>
      </c>
      <c r="CE6049">
        <v>1</v>
      </c>
      <c r="CF6049">
        <v>0</v>
      </c>
      <c r="CG6049">
        <v>10</v>
      </c>
    </row>
    <row r="6050" spans="1:85" hidden="1" x14ac:dyDescent="0.3">
      <c r="A6050">
        <v>6048</v>
      </c>
      <c r="B6050">
        <v>18868</v>
      </c>
      <c r="C6050">
        <v>32</v>
      </c>
      <c r="D6050">
        <v>20</v>
      </c>
      <c r="E6050">
        <v>-0.14597543705343999</v>
      </c>
      <c r="F6050">
        <v>-0.216743171090923</v>
      </c>
      <c r="G6050">
        <v>3</v>
      </c>
      <c r="H6050">
        <v>0</v>
      </c>
      <c r="I6050">
        <v>0</v>
      </c>
      <c r="J6050">
        <v>1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1</v>
      </c>
      <c r="AC6050">
        <v>0</v>
      </c>
      <c r="AD6050">
        <v>1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1</v>
      </c>
      <c r="AM6050">
        <v>0</v>
      </c>
      <c r="AN6050">
        <v>1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0</v>
      </c>
      <c r="BG6050">
        <v>0</v>
      </c>
      <c r="BH6050">
        <v>0</v>
      </c>
      <c r="BI6050">
        <v>0</v>
      </c>
      <c r="BJ6050">
        <v>0</v>
      </c>
      <c r="BK6050">
        <v>0</v>
      </c>
      <c r="BL6050">
        <v>0</v>
      </c>
      <c r="BM6050">
        <v>0</v>
      </c>
      <c r="BN6050">
        <v>0</v>
      </c>
      <c r="BO6050">
        <v>0</v>
      </c>
      <c r="BP6050">
        <v>0</v>
      </c>
      <c r="BQ6050">
        <v>0</v>
      </c>
      <c r="BR6050">
        <v>0</v>
      </c>
      <c r="BS6050">
        <v>0</v>
      </c>
      <c r="BT6050">
        <v>0</v>
      </c>
      <c r="BU6050">
        <v>0</v>
      </c>
      <c r="BV6050">
        <v>0</v>
      </c>
      <c r="BW6050">
        <v>0</v>
      </c>
      <c r="BX6050">
        <v>0</v>
      </c>
      <c r="BY6050">
        <v>0</v>
      </c>
      <c r="BZ6050">
        <v>0</v>
      </c>
      <c r="CA6050">
        <v>1</v>
      </c>
      <c r="CB6050">
        <v>0</v>
      </c>
      <c r="CC6050">
        <v>0</v>
      </c>
      <c r="CD6050">
        <v>0</v>
      </c>
      <c r="CE6050">
        <v>1</v>
      </c>
      <c r="CF6050">
        <v>0</v>
      </c>
      <c r="CG6050">
        <v>10</v>
      </c>
    </row>
    <row r="6051" spans="1:85" hidden="1" x14ac:dyDescent="0.3">
      <c r="A6051">
        <v>6049</v>
      </c>
      <c r="B6051">
        <v>32024</v>
      </c>
      <c r="C6051">
        <v>53</v>
      </c>
      <c r="D6051">
        <v>40</v>
      </c>
      <c r="E6051">
        <v>-0.14597543705343999</v>
      </c>
      <c r="F6051">
        <v>-0.216743171090923</v>
      </c>
      <c r="G6051">
        <v>3</v>
      </c>
      <c r="H6051">
        <v>0</v>
      </c>
      <c r="I6051">
        <v>0</v>
      </c>
      <c r="J6051">
        <v>1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1</v>
      </c>
      <c r="AA6051">
        <v>0</v>
      </c>
      <c r="AB6051">
        <v>0</v>
      </c>
      <c r="AC6051">
        <v>0</v>
      </c>
      <c r="AD6051">
        <v>1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1</v>
      </c>
      <c r="AM6051">
        <v>0</v>
      </c>
      <c r="AN6051">
        <v>1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0</v>
      </c>
      <c r="BG6051">
        <v>0</v>
      </c>
      <c r="BH6051">
        <v>0</v>
      </c>
      <c r="BI6051">
        <v>0</v>
      </c>
      <c r="BJ6051">
        <v>0</v>
      </c>
      <c r="BK6051">
        <v>0</v>
      </c>
      <c r="BL6051">
        <v>0</v>
      </c>
      <c r="BM6051">
        <v>0</v>
      </c>
      <c r="BN6051">
        <v>0</v>
      </c>
      <c r="BO6051">
        <v>0</v>
      </c>
      <c r="BP6051">
        <v>0</v>
      </c>
      <c r="BQ6051">
        <v>0</v>
      </c>
      <c r="BR6051">
        <v>0</v>
      </c>
      <c r="BS6051">
        <v>0</v>
      </c>
      <c r="BT6051">
        <v>0</v>
      </c>
      <c r="BU6051">
        <v>0</v>
      </c>
      <c r="BV6051">
        <v>0</v>
      </c>
      <c r="BW6051">
        <v>0</v>
      </c>
      <c r="BX6051">
        <v>0</v>
      </c>
      <c r="BY6051">
        <v>0</v>
      </c>
      <c r="BZ6051">
        <v>0</v>
      </c>
      <c r="CA6051">
        <v>1</v>
      </c>
      <c r="CB6051">
        <v>0</v>
      </c>
      <c r="CC6051">
        <v>0</v>
      </c>
      <c r="CD6051">
        <v>0</v>
      </c>
      <c r="CE6051">
        <v>1</v>
      </c>
      <c r="CF6051">
        <v>0</v>
      </c>
      <c r="CG6051">
        <v>10</v>
      </c>
    </row>
    <row r="6052" spans="1:85" hidden="1" x14ac:dyDescent="0.3">
      <c r="A6052">
        <v>6050</v>
      </c>
      <c r="B6052">
        <v>24599</v>
      </c>
      <c r="C6052">
        <v>26</v>
      </c>
      <c r="D6052">
        <v>40</v>
      </c>
      <c r="E6052">
        <v>-0.14597543705343999</v>
      </c>
      <c r="F6052">
        <v>-0.216743171090923</v>
      </c>
      <c r="G6052">
        <v>3</v>
      </c>
      <c r="H6052">
        <v>0</v>
      </c>
      <c r="I6052">
        <v>0</v>
      </c>
      <c r="J6052">
        <v>1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1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1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1</v>
      </c>
      <c r="AM6052">
        <v>0</v>
      </c>
      <c r="AN6052">
        <v>1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0</v>
      </c>
      <c r="BH6052">
        <v>0</v>
      </c>
      <c r="BI6052">
        <v>0</v>
      </c>
      <c r="BJ6052">
        <v>0</v>
      </c>
      <c r="BK6052">
        <v>0</v>
      </c>
      <c r="BL6052">
        <v>0</v>
      </c>
      <c r="BM6052">
        <v>0</v>
      </c>
      <c r="BN6052">
        <v>0</v>
      </c>
      <c r="BO6052">
        <v>0</v>
      </c>
      <c r="BP6052">
        <v>0</v>
      </c>
      <c r="BQ6052">
        <v>0</v>
      </c>
      <c r="BR6052">
        <v>0</v>
      </c>
      <c r="BS6052">
        <v>0</v>
      </c>
      <c r="BT6052">
        <v>0</v>
      </c>
      <c r="BU6052">
        <v>0</v>
      </c>
      <c r="BV6052">
        <v>0</v>
      </c>
      <c r="BW6052">
        <v>0</v>
      </c>
      <c r="BX6052">
        <v>0</v>
      </c>
      <c r="BY6052">
        <v>0</v>
      </c>
      <c r="BZ6052">
        <v>0</v>
      </c>
      <c r="CA6052">
        <v>1</v>
      </c>
      <c r="CB6052">
        <v>0</v>
      </c>
      <c r="CC6052">
        <v>0</v>
      </c>
      <c r="CD6052">
        <v>0</v>
      </c>
      <c r="CE6052">
        <v>1</v>
      </c>
      <c r="CF6052">
        <v>0</v>
      </c>
      <c r="CG6052">
        <v>10</v>
      </c>
    </row>
    <row r="6053" spans="1:85" hidden="1" x14ac:dyDescent="0.3">
      <c r="A6053">
        <v>6051</v>
      </c>
      <c r="B6053">
        <v>25302</v>
      </c>
      <c r="C6053">
        <v>53</v>
      </c>
      <c r="D6053">
        <v>46</v>
      </c>
      <c r="E6053">
        <v>-0.14597543705343999</v>
      </c>
      <c r="F6053">
        <v>-0.216743171090923</v>
      </c>
      <c r="G6053">
        <v>3</v>
      </c>
      <c r="H6053">
        <v>0</v>
      </c>
      <c r="I6053">
        <v>0</v>
      </c>
      <c r="J6053">
        <v>1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1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1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1</v>
      </c>
      <c r="AM6053">
        <v>0</v>
      </c>
      <c r="AN6053">
        <v>1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0</v>
      </c>
      <c r="BF6053">
        <v>0</v>
      </c>
      <c r="BG6053">
        <v>0</v>
      </c>
      <c r="BH6053">
        <v>0</v>
      </c>
      <c r="BI6053">
        <v>0</v>
      </c>
      <c r="BJ6053">
        <v>0</v>
      </c>
      <c r="BK6053">
        <v>0</v>
      </c>
      <c r="BL6053">
        <v>0</v>
      </c>
      <c r="BM6053">
        <v>0</v>
      </c>
      <c r="BN6053">
        <v>0</v>
      </c>
      <c r="BO6053">
        <v>0</v>
      </c>
      <c r="BP6053">
        <v>0</v>
      </c>
      <c r="BQ6053">
        <v>0</v>
      </c>
      <c r="BR6053">
        <v>0</v>
      </c>
      <c r="BS6053">
        <v>0</v>
      </c>
      <c r="BT6053">
        <v>0</v>
      </c>
      <c r="BU6053">
        <v>0</v>
      </c>
      <c r="BV6053">
        <v>0</v>
      </c>
      <c r="BW6053">
        <v>0</v>
      </c>
      <c r="BX6053">
        <v>0</v>
      </c>
      <c r="BY6053">
        <v>0</v>
      </c>
      <c r="BZ6053">
        <v>0</v>
      </c>
      <c r="CA6053">
        <v>1</v>
      </c>
      <c r="CB6053">
        <v>0</v>
      </c>
      <c r="CC6053">
        <v>0</v>
      </c>
      <c r="CD6053">
        <v>0</v>
      </c>
      <c r="CE6053">
        <v>1</v>
      </c>
      <c r="CF6053">
        <v>0</v>
      </c>
      <c r="CG6053">
        <v>10</v>
      </c>
    </row>
    <row r="6054" spans="1:85" hidden="1" x14ac:dyDescent="0.3">
      <c r="A6054">
        <v>6052</v>
      </c>
      <c r="B6054">
        <v>26545</v>
      </c>
      <c r="C6054">
        <v>32</v>
      </c>
      <c r="D6054">
        <v>50</v>
      </c>
      <c r="E6054">
        <v>-0.14597543705343999</v>
      </c>
      <c r="F6054">
        <v>-0.216743171090923</v>
      </c>
      <c r="G6054">
        <v>6</v>
      </c>
      <c r="H6054">
        <v>0</v>
      </c>
      <c r="I6054">
        <v>0</v>
      </c>
      <c r="J6054">
        <v>1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1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1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1</v>
      </c>
      <c r="AL6054">
        <v>0</v>
      </c>
      <c r="AM6054">
        <v>0</v>
      </c>
      <c r="AN6054">
        <v>1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>
        <v>0</v>
      </c>
      <c r="BH6054">
        <v>1</v>
      </c>
      <c r="BI6054">
        <v>0</v>
      </c>
      <c r="BJ6054">
        <v>0</v>
      </c>
      <c r="BK6054">
        <v>0</v>
      </c>
      <c r="BL6054">
        <v>0</v>
      </c>
      <c r="BM6054">
        <v>0</v>
      </c>
      <c r="BN6054">
        <v>0</v>
      </c>
      <c r="BO6054">
        <v>0</v>
      </c>
      <c r="BP6054">
        <v>0</v>
      </c>
      <c r="BQ6054">
        <v>0</v>
      </c>
      <c r="BR6054">
        <v>0</v>
      </c>
      <c r="BS6054">
        <v>0</v>
      </c>
      <c r="BT6054">
        <v>0</v>
      </c>
      <c r="BU6054">
        <v>0</v>
      </c>
      <c r="BV6054">
        <v>0</v>
      </c>
      <c r="BW6054">
        <v>0</v>
      </c>
      <c r="BX6054">
        <v>0</v>
      </c>
      <c r="BY6054">
        <v>0</v>
      </c>
      <c r="BZ6054">
        <v>0</v>
      </c>
      <c r="CA6054">
        <v>0</v>
      </c>
      <c r="CB6054">
        <v>0</v>
      </c>
      <c r="CC6054">
        <v>0</v>
      </c>
      <c r="CD6054">
        <v>0</v>
      </c>
      <c r="CE6054">
        <v>1</v>
      </c>
      <c r="CF6054">
        <v>0</v>
      </c>
      <c r="CG6054">
        <v>10</v>
      </c>
    </row>
    <row r="6055" spans="1:85" hidden="1" x14ac:dyDescent="0.3">
      <c r="A6055">
        <v>6053</v>
      </c>
      <c r="B6055">
        <v>30734</v>
      </c>
      <c r="C6055">
        <v>49</v>
      </c>
      <c r="D6055">
        <v>40</v>
      </c>
      <c r="E6055">
        <v>-0.14597543705343999</v>
      </c>
      <c r="F6055">
        <v>-0.216743171090923</v>
      </c>
      <c r="G6055">
        <v>3</v>
      </c>
      <c r="H6055">
        <v>0</v>
      </c>
      <c r="I6055">
        <v>0</v>
      </c>
      <c r="J6055">
        <v>1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1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1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1</v>
      </c>
      <c r="AM6055">
        <v>0</v>
      </c>
      <c r="AN6055">
        <v>1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0</v>
      </c>
      <c r="BF6055">
        <v>0</v>
      </c>
      <c r="BG6055">
        <v>0</v>
      </c>
      <c r="BH6055">
        <v>0</v>
      </c>
      <c r="BI6055">
        <v>0</v>
      </c>
      <c r="BJ6055">
        <v>0</v>
      </c>
      <c r="BK6055">
        <v>0</v>
      </c>
      <c r="BL6055">
        <v>0</v>
      </c>
      <c r="BM6055">
        <v>0</v>
      </c>
      <c r="BN6055">
        <v>0</v>
      </c>
      <c r="BO6055">
        <v>0</v>
      </c>
      <c r="BP6055">
        <v>0</v>
      </c>
      <c r="BQ6055">
        <v>0</v>
      </c>
      <c r="BR6055">
        <v>0</v>
      </c>
      <c r="BS6055">
        <v>0</v>
      </c>
      <c r="BT6055">
        <v>0</v>
      </c>
      <c r="BU6055">
        <v>0</v>
      </c>
      <c r="BV6055">
        <v>0</v>
      </c>
      <c r="BW6055">
        <v>0</v>
      </c>
      <c r="BX6055">
        <v>0</v>
      </c>
      <c r="BY6055">
        <v>0</v>
      </c>
      <c r="BZ6055">
        <v>0</v>
      </c>
      <c r="CA6055">
        <v>1</v>
      </c>
      <c r="CB6055">
        <v>0</v>
      </c>
      <c r="CC6055">
        <v>0</v>
      </c>
      <c r="CD6055">
        <v>0</v>
      </c>
      <c r="CE6055">
        <v>1</v>
      </c>
      <c r="CF6055">
        <v>0</v>
      </c>
      <c r="CG6055">
        <v>10</v>
      </c>
    </row>
    <row r="6056" spans="1:85" hidden="1" x14ac:dyDescent="0.3">
      <c r="A6056">
        <v>6054</v>
      </c>
      <c r="B6056">
        <v>19041</v>
      </c>
      <c r="C6056">
        <v>60</v>
      </c>
      <c r="D6056">
        <v>50</v>
      </c>
      <c r="E6056">
        <v>-0.14597543705343999</v>
      </c>
      <c r="F6056">
        <v>-0.216743171090923</v>
      </c>
      <c r="G6056">
        <v>3</v>
      </c>
      <c r="H6056">
        <v>0</v>
      </c>
      <c r="I6056">
        <v>0</v>
      </c>
      <c r="J6056">
        <v>1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1</v>
      </c>
      <c r="AD6056">
        <v>1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1</v>
      </c>
      <c r="AM6056">
        <v>0</v>
      </c>
      <c r="AN6056">
        <v>1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0</v>
      </c>
      <c r="BG6056">
        <v>0</v>
      </c>
      <c r="BH6056">
        <v>0</v>
      </c>
      <c r="BI6056">
        <v>0</v>
      </c>
      <c r="BJ6056">
        <v>0</v>
      </c>
      <c r="BK6056">
        <v>0</v>
      </c>
      <c r="BL6056">
        <v>0</v>
      </c>
      <c r="BM6056">
        <v>0</v>
      </c>
      <c r="BN6056">
        <v>0</v>
      </c>
      <c r="BO6056">
        <v>0</v>
      </c>
      <c r="BP6056">
        <v>0</v>
      </c>
      <c r="BQ6056">
        <v>0</v>
      </c>
      <c r="BR6056">
        <v>0</v>
      </c>
      <c r="BS6056">
        <v>0</v>
      </c>
      <c r="BT6056">
        <v>0</v>
      </c>
      <c r="BU6056">
        <v>0</v>
      </c>
      <c r="BV6056">
        <v>0</v>
      </c>
      <c r="BW6056">
        <v>0</v>
      </c>
      <c r="BX6056">
        <v>0</v>
      </c>
      <c r="BY6056">
        <v>0</v>
      </c>
      <c r="BZ6056">
        <v>0</v>
      </c>
      <c r="CA6056">
        <v>1</v>
      </c>
      <c r="CB6056">
        <v>0</v>
      </c>
      <c r="CC6056">
        <v>0</v>
      </c>
      <c r="CD6056">
        <v>0</v>
      </c>
      <c r="CE6056">
        <v>1</v>
      </c>
      <c r="CF6056">
        <v>0</v>
      </c>
      <c r="CG6056">
        <v>10</v>
      </c>
    </row>
    <row r="6057" spans="1:85" hidden="1" x14ac:dyDescent="0.3">
      <c r="A6057">
        <v>6055</v>
      </c>
      <c r="B6057">
        <v>22306</v>
      </c>
      <c r="C6057">
        <v>53</v>
      </c>
      <c r="D6057">
        <v>36</v>
      </c>
      <c r="E6057">
        <v>-0.14597543705343999</v>
      </c>
      <c r="F6057">
        <v>-0.216743171090923</v>
      </c>
      <c r="G6057">
        <v>4</v>
      </c>
      <c r="H6057">
        <v>0</v>
      </c>
      <c r="I6057">
        <v>0</v>
      </c>
      <c r="J6057">
        <v>1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1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1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1</v>
      </c>
      <c r="AM6057">
        <v>0</v>
      </c>
      <c r="AN6057">
        <v>1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0</v>
      </c>
      <c r="BG6057">
        <v>0</v>
      </c>
      <c r="BH6057">
        <v>0</v>
      </c>
      <c r="BI6057">
        <v>0</v>
      </c>
      <c r="BJ6057">
        <v>0</v>
      </c>
      <c r="BK6057">
        <v>0</v>
      </c>
      <c r="BL6057">
        <v>0</v>
      </c>
      <c r="BM6057">
        <v>0</v>
      </c>
      <c r="BN6057">
        <v>0</v>
      </c>
      <c r="BO6057">
        <v>0</v>
      </c>
      <c r="BP6057">
        <v>0</v>
      </c>
      <c r="BQ6057">
        <v>0</v>
      </c>
      <c r="BR6057">
        <v>0</v>
      </c>
      <c r="BS6057">
        <v>0</v>
      </c>
      <c r="BT6057">
        <v>0</v>
      </c>
      <c r="BU6057">
        <v>0</v>
      </c>
      <c r="BV6057">
        <v>0</v>
      </c>
      <c r="BW6057">
        <v>0</v>
      </c>
      <c r="BX6057">
        <v>0</v>
      </c>
      <c r="BY6057">
        <v>0</v>
      </c>
      <c r="BZ6057">
        <v>0</v>
      </c>
      <c r="CA6057">
        <v>1</v>
      </c>
      <c r="CB6057">
        <v>0</v>
      </c>
      <c r="CC6057">
        <v>0</v>
      </c>
      <c r="CD6057">
        <v>0</v>
      </c>
      <c r="CE6057">
        <v>1</v>
      </c>
      <c r="CF6057">
        <v>0</v>
      </c>
      <c r="CG6057">
        <v>10</v>
      </c>
    </row>
    <row r="6058" spans="1:85" hidden="1" x14ac:dyDescent="0.3">
      <c r="A6058">
        <v>6056</v>
      </c>
      <c r="B6058">
        <v>19707</v>
      </c>
      <c r="C6058">
        <v>66</v>
      </c>
      <c r="D6058">
        <v>40</v>
      </c>
      <c r="E6058">
        <v>-0.14597543705343999</v>
      </c>
      <c r="F6058">
        <v>-0.216743171090923</v>
      </c>
      <c r="G6058">
        <v>2</v>
      </c>
      <c r="H6058">
        <v>0</v>
      </c>
      <c r="I6058">
        <v>0</v>
      </c>
      <c r="J6058">
        <v>1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1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1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1</v>
      </c>
      <c r="AM6058">
        <v>0</v>
      </c>
      <c r="AN6058">
        <v>1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0</v>
      </c>
      <c r="BG6058">
        <v>0</v>
      </c>
      <c r="BH6058">
        <v>0</v>
      </c>
      <c r="BI6058">
        <v>0</v>
      </c>
      <c r="BJ6058">
        <v>0</v>
      </c>
      <c r="BK6058">
        <v>0</v>
      </c>
      <c r="BL6058">
        <v>0</v>
      </c>
      <c r="BM6058">
        <v>0</v>
      </c>
      <c r="BN6058">
        <v>0</v>
      </c>
      <c r="BO6058">
        <v>0</v>
      </c>
      <c r="BP6058">
        <v>0</v>
      </c>
      <c r="BQ6058">
        <v>0</v>
      </c>
      <c r="BR6058">
        <v>0</v>
      </c>
      <c r="BS6058">
        <v>0</v>
      </c>
      <c r="BT6058">
        <v>0</v>
      </c>
      <c r="BU6058">
        <v>0</v>
      </c>
      <c r="BV6058">
        <v>0</v>
      </c>
      <c r="BW6058">
        <v>0</v>
      </c>
      <c r="BX6058">
        <v>0</v>
      </c>
      <c r="BY6058">
        <v>0</v>
      </c>
      <c r="BZ6058">
        <v>0</v>
      </c>
      <c r="CA6058">
        <v>1</v>
      </c>
      <c r="CB6058">
        <v>0</v>
      </c>
      <c r="CC6058">
        <v>0</v>
      </c>
      <c r="CD6058">
        <v>0</v>
      </c>
      <c r="CE6058">
        <v>1</v>
      </c>
      <c r="CF6058">
        <v>0</v>
      </c>
      <c r="CG6058">
        <v>10</v>
      </c>
    </row>
    <row r="6059" spans="1:85" hidden="1" x14ac:dyDescent="0.3">
      <c r="A6059">
        <v>6057</v>
      </c>
      <c r="B6059">
        <v>3064</v>
      </c>
      <c r="C6059">
        <v>41</v>
      </c>
      <c r="D6059">
        <v>40</v>
      </c>
      <c r="E6059">
        <v>-0.14597543705343999</v>
      </c>
      <c r="F6059">
        <v>-0.216743171090923</v>
      </c>
      <c r="G6059">
        <v>3</v>
      </c>
      <c r="H6059">
        <v>0</v>
      </c>
      <c r="I6059">
        <v>0</v>
      </c>
      <c r="J6059">
        <v>0</v>
      </c>
      <c r="K6059">
        <v>1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1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1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1</v>
      </c>
      <c r="AL6059">
        <v>0</v>
      </c>
      <c r="AM6059">
        <v>0</v>
      </c>
      <c r="AN6059">
        <v>1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0</v>
      </c>
      <c r="BG6059">
        <v>0</v>
      </c>
      <c r="BH6059">
        <v>0</v>
      </c>
      <c r="BI6059">
        <v>0</v>
      </c>
      <c r="BJ6059">
        <v>0</v>
      </c>
      <c r="BK6059">
        <v>0</v>
      </c>
      <c r="BL6059">
        <v>1</v>
      </c>
      <c r="BM6059">
        <v>0</v>
      </c>
      <c r="BN6059">
        <v>0</v>
      </c>
      <c r="BO6059">
        <v>0</v>
      </c>
      <c r="BP6059">
        <v>0</v>
      </c>
      <c r="BQ6059">
        <v>0</v>
      </c>
      <c r="BR6059">
        <v>0</v>
      </c>
      <c r="BS6059">
        <v>0</v>
      </c>
      <c r="BT6059">
        <v>0</v>
      </c>
      <c r="BU6059">
        <v>0</v>
      </c>
      <c r="BV6059">
        <v>0</v>
      </c>
      <c r="BW6059">
        <v>0</v>
      </c>
      <c r="BX6059">
        <v>0</v>
      </c>
      <c r="BY6059">
        <v>0</v>
      </c>
      <c r="BZ6059">
        <v>0</v>
      </c>
      <c r="CA6059">
        <v>0</v>
      </c>
      <c r="CB6059">
        <v>0</v>
      </c>
      <c r="CC6059">
        <v>0</v>
      </c>
      <c r="CD6059">
        <v>0</v>
      </c>
      <c r="CE6059">
        <v>1</v>
      </c>
      <c r="CF6059">
        <v>0</v>
      </c>
      <c r="CG6059">
        <v>10</v>
      </c>
    </row>
    <row r="6060" spans="1:85" hidden="1" x14ac:dyDescent="0.3">
      <c r="A6060">
        <v>6058</v>
      </c>
      <c r="B6060">
        <v>5385</v>
      </c>
      <c r="C6060">
        <v>61</v>
      </c>
      <c r="D6060">
        <v>40</v>
      </c>
      <c r="E6060">
        <v>-0.14597543705343999</v>
      </c>
      <c r="F6060">
        <v>-0.216743171090923</v>
      </c>
      <c r="G6060">
        <v>2</v>
      </c>
      <c r="H6060">
        <v>1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1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1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1</v>
      </c>
      <c r="AM6060">
        <v>0</v>
      </c>
      <c r="AN6060">
        <v>1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</v>
      </c>
      <c r="BE6060">
        <v>0</v>
      </c>
      <c r="BF6060">
        <v>0</v>
      </c>
      <c r="BG6060">
        <v>0</v>
      </c>
      <c r="BH6060">
        <v>0</v>
      </c>
      <c r="BI6060">
        <v>0</v>
      </c>
      <c r="BJ6060">
        <v>0</v>
      </c>
      <c r="BK6060">
        <v>0</v>
      </c>
      <c r="BL6060">
        <v>0</v>
      </c>
      <c r="BM6060">
        <v>0</v>
      </c>
      <c r="BN6060">
        <v>0</v>
      </c>
      <c r="BO6060">
        <v>0</v>
      </c>
      <c r="BP6060">
        <v>0</v>
      </c>
      <c r="BQ6060">
        <v>0</v>
      </c>
      <c r="BR6060">
        <v>0</v>
      </c>
      <c r="BS6060">
        <v>0</v>
      </c>
      <c r="BT6060">
        <v>0</v>
      </c>
      <c r="BU6060">
        <v>1</v>
      </c>
      <c r="BV6060">
        <v>0</v>
      </c>
      <c r="BW6060">
        <v>0</v>
      </c>
      <c r="BX6060">
        <v>0</v>
      </c>
      <c r="BY6060">
        <v>0</v>
      </c>
      <c r="BZ6060">
        <v>0</v>
      </c>
      <c r="CA6060">
        <v>0</v>
      </c>
      <c r="CB6060">
        <v>0</v>
      </c>
      <c r="CC6060">
        <v>0</v>
      </c>
      <c r="CD6060">
        <v>0</v>
      </c>
      <c r="CE6060">
        <v>1</v>
      </c>
      <c r="CF6060">
        <v>0</v>
      </c>
      <c r="CG6060">
        <v>10</v>
      </c>
    </row>
    <row r="6061" spans="1:85" hidden="1" x14ac:dyDescent="0.3">
      <c r="A6061">
        <v>6059</v>
      </c>
      <c r="B6061">
        <v>30606</v>
      </c>
      <c r="C6061">
        <v>33</v>
      </c>
      <c r="D6061">
        <v>50</v>
      </c>
      <c r="E6061">
        <v>-0.14597543705343999</v>
      </c>
      <c r="F6061">
        <v>-0.216743171090923</v>
      </c>
      <c r="G6061">
        <v>3</v>
      </c>
      <c r="H6061">
        <v>0</v>
      </c>
      <c r="I6061">
        <v>0</v>
      </c>
      <c r="J6061">
        <v>1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1</v>
      </c>
      <c r="AA6061">
        <v>0</v>
      </c>
      <c r="AB6061">
        <v>0</v>
      </c>
      <c r="AC6061">
        <v>0</v>
      </c>
      <c r="AD6061">
        <v>1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1</v>
      </c>
      <c r="AM6061">
        <v>0</v>
      </c>
      <c r="AN6061">
        <v>1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0</v>
      </c>
      <c r="BE6061">
        <v>0</v>
      </c>
      <c r="BF6061">
        <v>0</v>
      </c>
      <c r="BG6061">
        <v>0</v>
      </c>
      <c r="BH6061">
        <v>0</v>
      </c>
      <c r="BI6061">
        <v>0</v>
      </c>
      <c r="BJ6061">
        <v>0</v>
      </c>
      <c r="BK6061">
        <v>0</v>
      </c>
      <c r="BL6061">
        <v>0</v>
      </c>
      <c r="BM6061">
        <v>0</v>
      </c>
      <c r="BN6061">
        <v>0</v>
      </c>
      <c r="BO6061">
        <v>0</v>
      </c>
      <c r="BP6061">
        <v>0</v>
      </c>
      <c r="BQ6061">
        <v>0</v>
      </c>
      <c r="BR6061">
        <v>0</v>
      </c>
      <c r="BS6061">
        <v>0</v>
      </c>
      <c r="BT6061">
        <v>0</v>
      </c>
      <c r="BU6061">
        <v>0</v>
      </c>
      <c r="BV6061">
        <v>0</v>
      </c>
      <c r="BW6061">
        <v>0</v>
      </c>
      <c r="BX6061">
        <v>0</v>
      </c>
      <c r="BY6061">
        <v>0</v>
      </c>
      <c r="BZ6061">
        <v>0</v>
      </c>
      <c r="CA6061">
        <v>1</v>
      </c>
      <c r="CB6061">
        <v>0</v>
      </c>
      <c r="CC6061">
        <v>0</v>
      </c>
      <c r="CD6061">
        <v>0</v>
      </c>
      <c r="CE6061">
        <v>1</v>
      </c>
      <c r="CF6061">
        <v>0</v>
      </c>
      <c r="CG6061">
        <v>10</v>
      </c>
    </row>
    <row r="6062" spans="1:85" hidden="1" x14ac:dyDescent="0.3">
      <c r="A6062">
        <v>6060</v>
      </c>
      <c r="B6062">
        <v>31227</v>
      </c>
      <c r="C6062">
        <v>51</v>
      </c>
      <c r="D6062">
        <v>60</v>
      </c>
      <c r="E6062">
        <v>-0.14597543705343999</v>
      </c>
      <c r="F6062">
        <v>-0.216743171090923</v>
      </c>
      <c r="G6062">
        <v>3</v>
      </c>
      <c r="H6062">
        <v>0</v>
      </c>
      <c r="I6062">
        <v>0</v>
      </c>
      <c r="J6062">
        <v>1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1</v>
      </c>
      <c r="AA6062">
        <v>0</v>
      </c>
      <c r="AB6062">
        <v>0</v>
      </c>
      <c r="AC6062">
        <v>0</v>
      </c>
      <c r="AD6062">
        <v>1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1</v>
      </c>
      <c r="AM6062">
        <v>0</v>
      </c>
      <c r="AN6062">
        <v>1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0</v>
      </c>
      <c r="BE6062">
        <v>0</v>
      </c>
      <c r="BF6062">
        <v>0</v>
      </c>
      <c r="BG6062">
        <v>0</v>
      </c>
      <c r="BH6062">
        <v>0</v>
      </c>
      <c r="BI6062">
        <v>0</v>
      </c>
      <c r="BJ6062">
        <v>0</v>
      </c>
      <c r="BK6062">
        <v>0</v>
      </c>
      <c r="BL6062">
        <v>0</v>
      </c>
      <c r="BM6062">
        <v>0</v>
      </c>
      <c r="BN6062">
        <v>0</v>
      </c>
      <c r="BO6062">
        <v>0</v>
      </c>
      <c r="BP6062">
        <v>0</v>
      </c>
      <c r="BQ6062">
        <v>0</v>
      </c>
      <c r="BR6062">
        <v>0</v>
      </c>
      <c r="BS6062">
        <v>0</v>
      </c>
      <c r="BT6062">
        <v>0</v>
      </c>
      <c r="BU6062">
        <v>0</v>
      </c>
      <c r="BV6062">
        <v>0</v>
      </c>
      <c r="BW6062">
        <v>0</v>
      </c>
      <c r="BX6062">
        <v>0</v>
      </c>
      <c r="BY6062">
        <v>0</v>
      </c>
      <c r="BZ6062">
        <v>0</v>
      </c>
      <c r="CA6062">
        <v>1</v>
      </c>
      <c r="CB6062">
        <v>0</v>
      </c>
      <c r="CC6062">
        <v>0</v>
      </c>
      <c r="CD6062">
        <v>0</v>
      </c>
      <c r="CE6062">
        <v>1</v>
      </c>
      <c r="CF6062">
        <v>0</v>
      </c>
      <c r="CG6062">
        <v>10</v>
      </c>
    </row>
    <row r="6063" spans="1:85" hidden="1" x14ac:dyDescent="0.3">
      <c r="A6063">
        <v>6061</v>
      </c>
      <c r="B6063">
        <v>12204</v>
      </c>
      <c r="C6063">
        <v>28</v>
      </c>
      <c r="D6063">
        <v>40</v>
      </c>
      <c r="E6063">
        <v>-0.14597543705343999</v>
      </c>
      <c r="F6063">
        <v>-0.216743171090923</v>
      </c>
      <c r="G6063">
        <v>4</v>
      </c>
      <c r="H6063">
        <v>0</v>
      </c>
      <c r="I6063">
        <v>0</v>
      </c>
      <c r="J6063">
        <v>1</v>
      </c>
      <c r="K6063">
        <v>0</v>
      </c>
      <c r="L6063">
        <v>0</v>
      </c>
      <c r="M6063">
        <v>0</v>
      </c>
      <c r="N6063">
        <v>0</v>
      </c>
      <c r="O6063">
        <v>1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1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1</v>
      </c>
      <c r="AM6063">
        <v>0</v>
      </c>
      <c r="AN6063">
        <v>1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</v>
      </c>
      <c r="BE6063">
        <v>0</v>
      </c>
      <c r="BF6063">
        <v>0</v>
      </c>
      <c r="BG6063">
        <v>0</v>
      </c>
      <c r="BH6063">
        <v>0</v>
      </c>
      <c r="BI6063">
        <v>0</v>
      </c>
      <c r="BJ6063">
        <v>0</v>
      </c>
      <c r="BK6063">
        <v>0</v>
      </c>
      <c r="BL6063">
        <v>0</v>
      </c>
      <c r="BM6063">
        <v>0</v>
      </c>
      <c r="BN6063">
        <v>0</v>
      </c>
      <c r="BO6063">
        <v>0</v>
      </c>
      <c r="BP6063">
        <v>0</v>
      </c>
      <c r="BQ6063">
        <v>0</v>
      </c>
      <c r="BR6063">
        <v>0</v>
      </c>
      <c r="BS6063">
        <v>0</v>
      </c>
      <c r="BT6063">
        <v>0</v>
      </c>
      <c r="BU6063">
        <v>0</v>
      </c>
      <c r="BV6063">
        <v>0</v>
      </c>
      <c r="BW6063">
        <v>0</v>
      </c>
      <c r="BX6063">
        <v>0</v>
      </c>
      <c r="BY6063">
        <v>0</v>
      </c>
      <c r="BZ6063">
        <v>0</v>
      </c>
      <c r="CA6063">
        <v>1</v>
      </c>
      <c r="CB6063">
        <v>0</v>
      </c>
      <c r="CC6063">
        <v>0</v>
      </c>
      <c r="CD6063">
        <v>0</v>
      </c>
      <c r="CE6063">
        <v>1</v>
      </c>
      <c r="CF6063">
        <v>0</v>
      </c>
      <c r="CG6063">
        <v>10</v>
      </c>
    </row>
    <row r="6064" spans="1:85" hidden="1" x14ac:dyDescent="0.3">
      <c r="A6064">
        <v>6062</v>
      </c>
      <c r="B6064">
        <v>14903</v>
      </c>
      <c r="C6064">
        <v>79</v>
      </c>
      <c r="D6064">
        <v>40</v>
      </c>
      <c r="E6064">
        <v>-0.14597543705343999</v>
      </c>
      <c r="F6064">
        <v>-0.216743171090923</v>
      </c>
      <c r="G6064">
        <v>3</v>
      </c>
      <c r="H6064">
        <v>0</v>
      </c>
      <c r="I6064">
        <v>0</v>
      </c>
      <c r="J6064">
        <v>1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1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1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1</v>
      </c>
      <c r="AM6064">
        <v>0</v>
      </c>
      <c r="AN6064">
        <v>1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0</v>
      </c>
      <c r="BG6064">
        <v>0</v>
      </c>
      <c r="BH6064">
        <v>0</v>
      </c>
      <c r="BI6064">
        <v>0</v>
      </c>
      <c r="BJ6064">
        <v>0</v>
      </c>
      <c r="BK6064">
        <v>0</v>
      </c>
      <c r="BL6064">
        <v>0</v>
      </c>
      <c r="BM6064">
        <v>0</v>
      </c>
      <c r="BN6064">
        <v>0</v>
      </c>
      <c r="BO6064">
        <v>0</v>
      </c>
      <c r="BP6064">
        <v>0</v>
      </c>
      <c r="BQ6064">
        <v>0</v>
      </c>
      <c r="BR6064">
        <v>0</v>
      </c>
      <c r="BS6064">
        <v>0</v>
      </c>
      <c r="BT6064">
        <v>0</v>
      </c>
      <c r="BU6064">
        <v>0</v>
      </c>
      <c r="BV6064">
        <v>0</v>
      </c>
      <c r="BW6064">
        <v>0</v>
      </c>
      <c r="BX6064">
        <v>0</v>
      </c>
      <c r="BY6064">
        <v>0</v>
      </c>
      <c r="BZ6064">
        <v>0</v>
      </c>
      <c r="CA6064">
        <v>1</v>
      </c>
      <c r="CB6064">
        <v>0</v>
      </c>
      <c r="CC6064">
        <v>0</v>
      </c>
      <c r="CD6064">
        <v>0</v>
      </c>
      <c r="CE6064">
        <v>1</v>
      </c>
      <c r="CF6064">
        <v>0</v>
      </c>
      <c r="CG6064">
        <v>10</v>
      </c>
    </row>
    <row r="6065" spans="1:85" hidden="1" x14ac:dyDescent="0.3">
      <c r="A6065">
        <v>6063</v>
      </c>
      <c r="B6065">
        <v>28510</v>
      </c>
      <c r="C6065">
        <v>35</v>
      </c>
      <c r="D6065">
        <v>40</v>
      </c>
      <c r="E6065">
        <v>-0.14597543705343999</v>
      </c>
      <c r="F6065">
        <v>-0.216743171090923</v>
      </c>
      <c r="G6065">
        <v>4</v>
      </c>
      <c r="H6065">
        <v>0</v>
      </c>
      <c r="I6065">
        <v>0</v>
      </c>
      <c r="J6065">
        <v>1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1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1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1</v>
      </c>
      <c r="AM6065">
        <v>0</v>
      </c>
      <c r="AN6065">
        <v>1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0</v>
      </c>
      <c r="BG6065">
        <v>0</v>
      </c>
      <c r="BH6065">
        <v>0</v>
      </c>
      <c r="BI6065">
        <v>0</v>
      </c>
      <c r="BJ6065">
        <v>0</v>
      </c>
      <c r="BK6065">
        <v>0</v>
      </c>
      <c r="BL6065">
        <v>0</v>
      </c>
      <c r="BM6065">
        <v>0</v>
      </c>
      <c r="BN6065">
        <v>0</v>
      </c>
      <c r="BO6065">
        <v>0</v>
      </c>
      <c r="BP6065">
        <v>0</v>
      </c>
      <c r="BQ6065">
        <v>0</v>
      </c>
      <c r="BR6065">
        <v>0</v>
      </c>
      <c r="BS6065">
        <v>0</v>
      </c>
      <c r="BT6065">
        <v>0</v>
      </c>
      <c r="BU6065">
        <v>0</v>
      </c>
      <c r="BV6065">
        <v>0</v>
      </c>
      <c r="BW6065">
        <v>0</v>
      </c>
      <c r="BX6065">
        <v>0</v>
      </c>
      <c r="BY6065">
        <v>0</v>
      </c>
      <c r="BZ6065">
        <v>0</v>
      </c>
      <c r="CA6065">
        <v>1</v>
      </c>
      <c r="CB6065">
        <v>0</v>
      </c>
      <c r="CC6065">
        <v>0</v>
      </c>
      <c r="CD6065">
        <v>0</v>
      </c>
      <c r="CE6065">
        <v>1</v>
      </c>
      <c r="CF6065">
        <v>0</v>
      </c>
      <c r="CG6065">
        <v>10</v>
      </c>
    </row>
    <row r="6066" spans="1:85" hidden="1" x14ac:dyDescent="0.3">
      <c r="A6066">
        <v>6064</v>
      </c>
      <c r="B6066">
        <v>26490</v>
      </c>
      <c r="C6066">
        <v>39</v>
      </c>
      <c r="D6066">
        <v>50</v>
      </c>
      <c r="E6066">
        <v>-0.14597543705343999</v>
      </c>
      <c r="F6066">
        <v>-0.216743171090923</v>
      </c>
      <c r="G6066">
        <v>4</v>
      </c>
      <c r="H6066">
        <v>0</v>
      </c>
      <c r="I6066">
        <v>0</v>
      </c>
      <c r="J6066">
        <v>1</v>
      </c>
      <c r="K6066">
        <v>0</v>
      </c>
      <c r="L6066">
        <v>0</v>
      </c>
      <c r="M6066">
        <v>0</v>
      </c>
      <c r="N6066">
        <v>0</v>
      </c>
      <c r="O6066">
        <v>1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1</v>
      </c>
      <c r="AH6066">
        <v>0</v>
      </c>
      <c r="AI6066">
        <v>0</v>
      </c>
      <c r="AJ6066">
        <v>1</v>
      </c>
      <c r="AK6066">
        <v>0</v>
      </c>
      <c r="AL6066">
        <v>0</v>
      </c>
      <c r="AM6066">
        <v>1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0</v>
      </c>
      <c r="BF6066">
        <v>0</v>
      </c>
      <c r="BG6066">
        <v>0</v>
      </c>
      <c r="BH6066">
        <v>0</v>
      </c>
      <c r="BI6066">
        <v>0</v>
      </c>
      <c r="BJ6066">
        <v>0</v>
      </c>
      <c r="BK6066">
        <v>0</v>
      </c>
      <c r="BL6066">
        <v>0</v>
      </c>
      <c r="BM6066">
        <v>0</v>
      </c>
      <c r="BN6066">
        <v>0</v>
      </c>
      <c r="BO6066">
        <v>0</v>
      </c>
      <c r="BP6066">
        <v>0</v>
      </c>
      <c r="BQ6066">
        <v>0</v>
      </c>
      <c r="BR6066">
        <v>0</v>
      </c>
      <c r="BS6066">
        <v>0</v>
      </c>
      <c r="BT6066">
        <v>0</v>
      </c>
      <c r="BU6066">
        <v>0</v>
      </c>
      <c r="BV6066">
        <v>0</v>
      </c>
      <c r="BW6066">
        <v>0</v>
      </c>
      <c r="BX6066">
        <v>0</v>
      </c>
      <c r="BY6066">
        <v>0</v>
      </c>
      <c r="BZ6066">
        <v>0</v>
      </c>
      <c r="CA6066">
        <v>1</v>
      </c>
      <c r="CB6066">
        <v>0</v>
      </c>
      <c r="CC6066">
        <v>0</v>
      </c>
      <c r="CD6066">
        <v>0</v>
      </c>
      <c r="CE6066">
        <v>1</v>
      </c>
      <c r="CF6066">
        <v>0</v>
      </c>
      <c r="CG6066">
        <v>10</v>
      </c>
    </row>
    <row r="6067" spans="1:85" hidden="1" x14ac:dyDescent="0.3">
      <c r="A6067">
        <v>6065</v>
      </c>
      <c r="B6067">
        <v>28471</v>
      </c>
      <c r="C6067">
        <v>28</v>
      </c>
      <c r="D6067">
        <v>65</v>
      </c>
      <c r="E6067">
        <v>-0.14597543705343999</v>
      </c>
      <c r="F6067">
        <v>-0.216743171090923</v>
      </c>
      <c r="G6067">
        <v>3</v>
      </c>
      <c r="H6067">
        <v>0</v>
      </c>
      <c r="I6067">
        <v>0</v>
      </c>
      <c r="J6067">
        <v>0</v>
      </c>
      <c r="K6067">
        <v>0</v>
      </c>
      <c r="L6067">
        <v>1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1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1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1</v>
      </c>
      <c r="AM6067">
        <v>0</v>
      </c>
      <c r="AN6067">
        <v>1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0</v>
      </c>
      <c r="BG6067">
        <v>0</v>
      </c>
      <c r="BH6067">
        <v>0</v>
      </c>
      <c r="BI6067">
        <v>0</v>
      </c>
      <c r="BJ6067">
        <v>0</v>
      </c>
      <c r="BK6067">
        <v>0</v>
      </c>
      <c r="BL6067">
        <v>0</v>
      </c>
      <c r="BM6067">
        <v>0</v>
      </c>
      <c r="BN6067">
        <v>0</v>
      </c>
      <c r="BO6067">
        <v>0</v>
      </c>
      <c r="BP6067">
        <v>0</v>
      </c>
      <c r="BQ6067">
        <v>0</v>
      </c>
      <c r="BR6067">
        <v>0</v>
      </c>
      <c r="BS6067">
        <v>0</v>
      </c>
      <c r="BT6067">
        <v>0</v>
      </c>
      <c r="BU6067">
        <v>0</v>
      </c>
      <c r="BV6067">
        <v>0</v>
      </c>
      <c r="BW6067">
        <v>0</v>
      </c>
      <c r="BX6067">
        <v>0</v>
      </c>
      <c r="BY6067">
        <v>0</v>
      </c>
      <c r="BZ6067">
        <v>0</v>
      </c>
      <c r="CA6067">
        <v>1</v>
      </c>
      <c r="CB6067">
        <v>0</v>
      </c>
      <c r="CC6067">
        <v>0</v>
      </c>
      <c r="CD6067">
        <v>0</v>
      </c>
      <c r="CE6067">
        <v>1</v>
      </c>
      <c r="CF6067">
        <v>0</v>
      </c>
      <c r="CG6067">
        <v>10</v>
      </c>
    </row>
    <row r="6068" spans="1:85" hidden="1" x14ac:dyDescent="0.3">
      <c r="A6068">
        <v>6066</v>
      </c>
      <c r="B6068">
        <v>18493</v>
      </c>
      <c r="C6068">
        <v>47</v>
      </c>
      <c r="D6068">
        <v>40</v>
      </c>
      <c r="E6068">
        <v>-0.14597543705343999</v>
      </c>
      <c r="F6068">
        <v>-0.216743171090923</v>
      </c>
      <c r="G6068">
        <v>3</v>
      </c>
      <c r="H6068">
        <v>0</v>
      </c>
      <c r="I6068">
        <v>0</v>
      </c>
      <c r="J6068">
        <v>1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1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1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1</v>
      </c>
      <c r="AM6068">
        <v>0</v>
      </c>
      <c r="AN6068">
        <v>1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>
        <v>0</v>
      </c>
      <c r="BH6068">
        <v>0</v>
      </c>
      <c r="BI6068">
        <v>0</v>
      </c>
      <c r="BJ6068">
        <v>0</v>
      </c>
      <c r="BK6068">
        <v>0</v>
      </c>
      <c r="BL6068">
        <v>0</v>
      </c>
      <c r="BM6068">
        <v>0</v>
      </c>
      <c r="BN6068">
        <v>0</v>
      </c>
      <c r="BO6068">
        <v>0</v>
      </c>
      <c r="BP6068">
        <v>0</v>
      </c>
      <c r="BQ6068">
        <v>0</v>
      </c>
      <c r="BR6068">
        <v>0</v>
      </c>
      <c r="BS6068">
        <v>0</v>
      </c>
      <c r="BT6068">
        <v>0</v>
      </c>
      <c r="BU6068">
        <v>0</v>
      </c>
      <c r="BV6068">
        <v>0</v>
      </c>
      <c r="BW6068">
        <v>0</v>
      </c>
      <c r="BX6068">
        <v>0</v>
      </c>
      <c r="BY6068">
        <v>0</v>
      </c>
      <c r="BZ6068">
        <v>0</v>
      </c>
      <c r="CA6068">
        <v>1</v>
      </c>
      <c r="CB6068">
        <v>0</v>
      </c>
      <c r="CC6068">
        <v>0</v>
      </c>
      <c r="CD6068">
        <v>0</v>
      </c>
      <c r="CE6068">
        <v>1</v>
      </c>
      <c r="CF6068">
        <v>0</v>
      </c>
      <c r="CG6068">
        <v>10</v>
      </c>
    </row>
    <row r="6069" spans="1:85" hidden="1" x14ac:dyDescent="0.3">
      <c r="A6069">
        <v>6067</v>
      </c>
      <c r="B6069">
        <v>8290</v>
      </c>
      <c r="C6069">
        <v>50</v>
      </c>
      <c r="D6069">
        <v>50</v>
      </c>
      <c r="E6069">
        <v>-0.14597543705343999</v>
      </c>
      <c r="F6069">
        <v>-0.216743171090923</v>
      </c>
      <c r="G6069">
        <v>3</v>
      </c>
      <c r="H6069">
        <v>0</v>
      </c>
      <c r="I6069">
        <v>0</v>
      </c>
      <c r="J6069">
        <v>1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1</v>
      </c>
      <c r="AC6069">
        <v>0</v>
      </c>
      <c r="AD6069">
        <v>1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1</v>
      </c>
      <c r="AM6069">
        <v>0</v>
      </c>
      <c r="AN6069">
        <v>1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>
        <v>0</v>
      </c>
      <c r="BH6069">
        <v>0</v>
      </c>
      <c r="BI6069">
        <v>0</v>
      </c>
      <c r="BJ6069">
        <v>0</v>
      </c>
      <c r="BK6069">
        <v>0</v>
      </c>
      <c r="BL6069">
        <v>0</v>
      </c>
      <c r="BM6069">
        <v>0</v>
      </c>
      <c r="BN6069">
        <v>0</v>
      </c>
      <c r="BO6069">
        <v>0</v>
      </c>
      <c r="BP6069">
        <v>0</v>
      </c>
      <c r="BQ6069">
        <v>0</v>
      </c>
      <c r="BR6069">
        <v>0</v>
      </c>
      <c r="BS6069">
        <v>0</v>
      </c>
      <c r="BT6069">
        <v>0</v>
      </c>
      <c r="BU6069">
        <v>0</v>
      </c>
      <c r="BV6069">
        <v>0</v>
      </c>
      <c r="BW6069">
        <v>0</v>
      </c>
      <c r="BX6069">
        <v>0</v>
      </c>
      <c r="BY6069">
        <v>0</v>
      </c>
      <c r="BZ6069">
        <v>0</v>
      </c>
      <c r="CA6069">
        <v>1</v>
      </c>
      <c r="CB6069">
        <v>0</v>
      </c>
      <c r="CC6069">
        <v>0</v>
      </c>
      <c r="CD6069">
        <v>0</v>
      </c>
      <c r="CE6069">
        <v>1</v>
      </c>
      <c r="CF6069">
        <v>0</v>
      </c>
      <c r="CG6069">
        <v>10</v>
      </c>
    </row>
    <row r="6070" spans="1:85" hidden="1" x14ac:dyDescent="0.3">
      <c r="A6070">
        <v>6068</v>
      </c>
      <c r="B6070">
        <v>11345</v>
      </c>
      <c r="C6070">
        <v>28</v>
      </c>
      <c r="D6070">
        <v>40</v>
      </c>
      <c r="E6070">
        <v>-0.14597543705343999</v>
      </c>
      <c r="F6070">
        <v>-0.216743171090923</v>
      </c>
      <c r="G6070">
        <v>6</v>
      </c>
      <c r="H6070">
        <v>0</v>
      </c>
      <c r="I6070">
        <v>0</v>
      </c>
      <c r="J6070">
        <v>1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1</v>
      </c>
      <c r="AB6070">
        <v>0</v>
      </c>
      <c r="AC6070">
        <v>0</v>
      </c>
      <c r="AD6070">
        <v>1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1</v>
      </c>
      <c r="AM6070">
        <v>0</v>
      </c>
      <c r="AN6070">
        <v>1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>
        <v>0</v>
      </c>
      <c r="BF6070">
        <v>0</v>
      </c>
      <c r="BG6070">
        <v>0</v>
      </c>
      <c r="BH6070">
        <v>0</v>
      </c>
      <c r="BI6070">
        <v>0</v>
      </c>
      <c r="BJ6070">
        <v>0</v>
      </c>
      <c r="BK6070">
        <v>0</v>
      </c>
      <c r="BL6070">
        <v>0</v>
      </c>
      <c r="BM6070">
        <v>0</v>
      </c>
      <c r="BN6070">
        <v>0</v>
      </c>
      <c r="BO6070">
        <v>0</v>
      </c>
      <c r="BP6070">
        <v>0</v>
      </c>
      <c r="BQ6070">
        <v>0</v>
      </c>
      <c r="BR6070">
        <v>0</v>
      </c>
      <c r="BS6070">
        <v>0</v>
      </c>
      <c r="BT6070">
        <v>0</v>
      </c>
      <c r="BU6070">
        <v>0</v>
      </c>
      <c r="BV6070">
        <v>0</v>
      </c>
      <c r="BW6070">
        <v>0</v>
      </c>
      <c r="BX6070">
        <v>0</v>
      </c>
      <c r="BY6070">
        <v>0</v>
      </c>
      <c r="BZ6070">
        <v>0</v>
      </c>
      <c r="CA6070">
        <v>1</v>
      </c>
      <c r="CB6070">
        <v>0</v>
      </c>
      <c r="CC6070">
        <v>0</v>
      </c>
      <c r="CD6070">
        <v>0</v>
      </c>
      <c r="CE6070">
        <v>1</v>
      </c>
      <c r="CF6070">
        <v>0</v>
      </c>
      <c r="CG6070">
        <v>10</v>
      </c>
    </row>
    <row r="6071" spans="1:85" hidden="1" x14ac:dyDescent="0.3">
      <c r="A6071">
        <v>6069</v>
      </c>
      <c r="B6071">
        <v>29192</v>
      </c>
      <c r="C6071">
        <v>52</v>
      </c>
      <c r="D6071">
        <v>40</v>
      </c>
      <c r="E6071">
        <v>-0.14597543705343999</v>
      </c>
      <c r="F6071">
        <v>-0.216743171090923</v>
      </c>
      <c r="G6071">
        <v>4</v>
      </c>
      <c r="H6071">
        <v>0</v>
      </c>
      <c r="I6071">
        <v>0</v>
      </c>
      <c r="J6071">
        <v>1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1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1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1</v>
      </c>
      <c r="AM6071">
        <v>0</v>
      </c>
      <c r="AN6071">
        <v>1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0</v>
      </c>
      <c r="BF6071">
        <v>0</v>
      </c>
      <c r="BG6071">
        <v>0</v>
      </c>
      <c r="BH6071">
        <v>0</v>
      </c>
      <c r="BI6071">
        <v>0</v>
      </c>
      <c r="BJ6071">
        <v>0</v>
      </c>
      <c r="BK6071">
        <v>0</v>
      </c>
      <c r="BL6071">
        <v>0</v>
      </c>
      <c r="BM6071">
        <v>0</v>
      </c>
      <c r="BN6071">
        <v>0</v>
      </c>
      <c r="BO6071">
        <v>0</v>
      </c>
      <c r="BP6071">
        <v>0</v>
      </c>
      <c r="BQ6071">
        <v>0</v>
      </c>
      <c r="BR6071">
        <v>0</v>
      </c>
      <c r="BS6071">
        <v>0</v>
      </c>
      <c r="BT6071">
        <v>0</v>
      </c>
      <c r="BU6071">
        <v>0</v>
      </c>
      <c r="BV6071">
        <v>0</v>
      </c>
      <c r="BW6071">
        <v>0</v>
      </c>
      <c r="BX6071">
        <v>0</v>
      </c>
      <c r="BY6071">
        <v>0</v>
      </c>
      <c r="BZ6071">
        <v>0</v>
      </c>
      <c r="CA6071">
        <v>1</v>
      </c>
      <c r="CB6071">
        <v>0</v>
      </c>
      <c r="CC6071">
        <v>0</v>
      </c>
      <c r="CD6071">
        <v>0</v>
      </c>
      <c r="CE6071">
        <v>1</v>
      </c>
      <c r="CF6071">
        <v>0</v>
      </c>
      <c r="CG6071">
        <v>10</v>
      </c>
    </row>
    <row r="6072" spans="1:85" hidden="1" x14ac:dyDescent="0.3">
      <c r="A6072">
        <v>6070</v>
      </c>
      <c r="B6072">
        <v>31271</v>
      </c>
      <c r="C6072">
        <v>74</v>
      </c>
      <c r="D6072">
        <v>20</v>
      </c>
      <c r="E6072">
        <v>-0.14597543705343999</v>
      </c>
      <c r="F6072">
        <v>-0.216743171090923</v>
      </c>
      <c r="G6072">
        <v>4</v>
      </c>
      <c r="H6072">
        <v>0</v>
      </c>
      <c r="I6072">
        <v>0</v>
      </c>
      <c r="J6072">
        <v>1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1</v>
      </c>
      <c r="AA6072">
        <v>0</v>
      </c>
      <c r="AB6072">
        <v>0</v>
      </c>
      <c r="AC6072">
        <v>0</v>
      </c>
      <c r="AD6072">
        <v>1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1</v>
      </c>
      <c r="AM6072">
        <v>0</v>
      </c>
      <c r="AN6072">
        <v>1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0</v>
      </c>
      <c r="BH6072">
        <v>0</v>
      </c>
      <c r="BI6072">
        <v>0</v>
      </c>
      <c r="BJ6072">
        <v>0</v>
      </c>
      <c r="BK6072">
        <v>0</v>
      </c>
      <c r="BL6072">
        <v>0</v>
      </c>
      <c r="BM6072">
        <v>0</v>
      </c>
      <c r="BN6072">
        <v>0</v>
      </c>
      <c r="BO6072">
        <v>0</v>
      </c>
      <c r="BP6072">
        <v>0</v>
      </c>
      <c r="BQ6072">
        <v>0</v>
      </c>
      <c r="BR6072">
        <v>0</v>
      </c>
      <c r="BS6072">
        <v>0</v>
      </c>
      <c r="BT6072">
        <v>0</v>
      </c>
      <c r="BU6072">
        <v>0</v>
      </c>
      <c r="BV6072">
        <v>0</v>
      </c>
      <c r="BW6072">
        <v>0</v>
      </c>
      <c r="BX6072">
        <v>0</v>
      </c>
      <c r="BY6072">
        <v>0</v>
      </c>
      <c r="BZ6072">
        <v>0</v>
      </c>
      <c r="CA6072">
        <v>1</v>
      </c>
      <c r="CB6072">
        <v>0</v>
      </c>
      <c r="CC6072">
        <v>0</v>
      </c>
      <c r="CD6072">
        <v>0</v>
      </c>
      <c r="CE6072">
        <v>1</v>
      </c>
      <c r="CF6072">
        <v>0</v>
      </c>
      <c r="CG6072">
        <v>10</v>
      </c>
    </row>
    <row r="6073" spans="1:85" x14ac:dyDescent="0.3">
      <c r="A6073">
        <v>6071</v>
      </c>
      <c r="B6073">
        <v>17336</v>
      </c>
      <c r="C6073">
        <v>55</v>
      </c>
      <c r="D6073">
        <v>40</v>
      </c>
      <c r="E6073">
        <v>-0.14597543705343999</v>
      </c>
      <c r="F6073">
        <v>-0.216743171090923</v>
      </c>
      <c r="G6073">
        <v>5</v>
      </c>
      <c r="H6073">
        <v>0</v>
      </c>
      <c r="I6073">
        <v>0</v>
      </c>
      <c r="J6073">
        <v>1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1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1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1</v>
      </c>
      <c r="AM6073">
        <v>0</v>
      </c>
      <c r="AN6073">
        <v>1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0</v>
      </c>
      <c r="BE6073">
        <v>0</v>
      </c>
      <c r="BF6073">
        <v>0</v>
      </c>
      <c r="BG6073">
        <v>0</v>
      </c>
      <c r="BH6073">
        <v>0</v>
      </c>
      <c r="BI6073">
        <v>0</v>
      </c>
      <c r="BJ6073">
        <v>0</v>
      </c>
      <c r="BK6073">
        <v>0</v>
      </c>
      <c r="BL6073">
        <v>0</v>
      </c>
      <c r="BM6073">
        <v>0</v>
      </c>
      <c r="BN6073">
        <v>0</v>
      </c>
      <c r="BO6073">
        <v>0</v>
      </c>
      <c r="BP6073">
        <v>0</v>
      </c>
      <c r="BQ6073">
        <v>0</v>
      </c>
      <c r="BR6073">
        <v>0</v>
      </c>
      <c r="BS6073">
        <v>0</v>
      </c>
      <c r="BT6073">
        <v>0</v>
      </c>
      <c r="BU6073">
        <v>0</v>
      </c>
      <c r="BV6073">
        <v>0</v>
      </c>
      <c r="BW6073">
        <v>0</v>
      </c>
      <c r="BX6073">
        <v>0</v>
      </c>
      <c r="BY6073">
        <v>0</v>
      </c>
      <c r="BZ6073">
        <v>0</v>
      </c>
      <c r="CA6073">
        <v>1</v>
      </c>
      <c r="CB6073">
        <v>0</v>
      </c>
      <c r="CC6073">
        <v>0</v>
      </c>
      <c r="CD6073">
        <v>0</v>
      </c>
      <c r="CE6073">
        <v>1</v>
      </c>
      <c r="CF6073">
        <v>0</v>
      </c>
      <c r="CG6073">
        <v>10</v>
      </c>
    </row>
    <row r="6074" spans="1:85" hidden="1" x14ac:dyDescent="0.3">
      <c r="A6074">
        <v>6072</v>
      </c>
      <c r="B6074">
        <v>28115</v>
      </c>
      <c r="C6074">
        <v>30</v>
      </c>
      <c r="D6074">
        <v>40</v>
      </c>
      <c r="E6074">
        <v>-0.14597543705343999</v>
      </c>
      <c r="F6074">
        <v>-0.216743171090923</v>
      </c>
      <c r="G6074">
        <v>4</v>
      </c>
      <c r="H6074">
        <v>0</v>
      </c>
      <c r="I6074">
        <v>0</v>
      </c>
      <c r="J6074">
        <v>1</v>
      </c>
      <c r="K6074">
        <v>0</v>
      </c>
      <c r="L6074">
        <v>0</v>
      </c>
      <c r="M6074">
        <v>0</v>
      </c>
      <c r="N6074">
        <v>0</v>
      </c>
      <c r="O6074">
        <v>1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1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1</v>
      </c>
      <c r="AM6074">
        <v>0</v>
      </c>
      <c r="AN6074">
        <v>1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0</v>
      </c>
      <c r="BG6074">
        <v>0</v>
      </c>
      <c r="BH6074">
        <v>0</v>
      </c>
      <c r="BI6074">
        <v>0</v>
      </c>
      <c r="BJ6074">
        <v>0</v>
      </c>
      <c r="BK6074">
        <v>0</v>
      </c>
      <c r="BL6074">
        <v>0</v>
      </c>
      <c r="BM6074">
        <v>0</v>
      </c>
      <c r="BN6074">
        <v>0</v>
      </c>
      <c r="BO6074">
        <v>0</v>
      </c>
      <c r="BP6074">
        <v>0</v>
      </c>
      <c r="BQ6074">
        <v>0</v>
      </c>
      <c r="BR6074">
        <v>0</v>
      </c>
      <c r="BS6074">
        <v>0</v>
      </c>
      <c r="BT6074">
        <v>0</v>
      </c>
      <c r="BU6074">
        <v>0</v>
      </c>
      <c r="BV6074">
        <v>0</v>
      </c>
      <c r="BW6074">
        <v>0</v>
      </c>
      <c r="BX6074">
        <v>0</v>
      </c>
      <c r="BY6074">
        <v>0</v>
      </c>
      <c r="BZ6074">
        <v>0</v>
      </c>
      <c r="CA6074">
        <v>1</v>
      </c>
      <c r="CB6074">
        <v>0</v>
      </c>
      <c r="CC6074">
        <v>0</v>
      </c>
      <c r="CD6074">
        <v>0</v>
      </c>
      <c r="CE6074">
        <v>1</v>
      </c>
      <c r="CF6074">
        <v>0</v>
      </c>
      <c r="CG6074">
        <v>10</v>
      </c>
    </row>
    <row r="6075" spans="1:85" hidden="1" x14ac:dyDescent="0.3">
      <c r="A6075">
        <v>6073</v>
      </c>
      <c r="B6075">
        <v>127</v>
      </c>
      <c r="C6075">
        <v>31</v>
      </c>
      <c r="D6075">
        <v>40</v>
      </c>
      <c r="E6075">
        <v>-0.14597543705343999</v>
      </c>
      <c r="F6075">
        <v>-0.216743171090923</v>
      </c>
      <c r="G6075">
        <v>5</v>
      </c>
      <c r="H6075">
        <v>0</v>
      </c>
      <c r="I6075">
        <v>0</v>
      </c>
      <c r="J6075">
        <v>1</v>
      </c>
      <c r="K6075">
        <v>0</v>
      </c>
      <c r="L6075">
        <v>0</v>
      </c>
      <c r="M6075">
        <v>0</v>
      </c>
      <c r="N6075">
        <v>0</v>
      </c>
      <c r="O6075">
        <v>1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1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1</v>
      </c>
      <c r="AM6075">
        <v>0</v>
      </c>
      <c r="AN6075">
        <v>1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>
        <v>0</v>
      </c>
      <c r="BF6075">
        <v>0</v>
      </c>
      <c r="BG6075">
        <v>0</v>
      </c>
      <c r="BH6075">
        <v>0</v>
      </c>
      <c r="BI6075">
        <v>0</v>
      </c>
      <c r="BJ6075">
        <v>0</v>
      </c>
      <c r="BK6075">
        <v>0</v>
      </c>
      <c r="BL6075">
        <v>0</v>
      </c>
      <c r="BM6075">
        <v>0</v>
      </c>
      <c r="BN6075">
        <v>0</v>
      </c>
      <c r="BO6075">
        <v>0</v>
      </c>
      <c r="BP6075">
        <v>0</v>
      </c>
      <c r="BQ6075">
        <v>0</v>
      </c>
      <c r="BR6075">
        <v>0</v>
      </c>
      <c r="BS6075">
        <v>0</v>
      </c>
      <c r="BT6075">
        <v>0</v>
      </c>
      <c r="BU6075">
        <v>0</v>
      </c>
      <c r="BV6075">
        <v>0</v>
      </c>
      <c r="BW6075">
        <v>0</v>
      </c>
      <c r="BX6075">
        <v>0</v>
      </c>
      <c r="BY6075">
        <v>0</v>
      </c>
      <c r="BZ6075">
        <v>0</v>
      </c>
      <c r="CA6075">
        <v>1</v>
      </c>
      <c r="CB6075">
        <v>0</v>
      </c>
      <c r="CC6075">
        <v>0</v>
      </c>
      <c r="CD6075">
        <v>0</v>
      </c>
      <c r="CE6075">
        <v>1</v>
      </c>
      <c r="CF6075">
        <v>0</v>
      </c>
      <c r="CG6075">
        <v>10</v>
      </c>
    </row>
    <row r="6076" spans="1:85" hidden="1" x14ac:dyDescent="0.3">
      <c r="A6076">
        <v>6074</v>
      </c>
      <c r="B6076">
        <v>32415</v>
      </c>
      <c r="C6076">
        <v>57</v>
      </c>
      <c r="D6076">
        <v>50</v>
      </c>
      <c r="E6076">
        <v>-0.14597543705343999</v>
      </c>
      <c r="F6076">
        <v>-0.216743171090923</v>
      </c>
      <c r="G6076">
        <v>3</v>
      </c>
      <c r="H6076">
        <v>0</v>
      </c>
      <c r="I6076">
        <v>0</v>
      </c>
      <c r="J6076">
        <v>1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1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1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1</v>
      </c>
      <c r="AM6076">
        <v>0</v>
      </c>
      <c r="AN6076">
        <v>1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0</v>
      </c>
      <c r="BG6076">
        <v>0</v>
      </c>
      <c r="BH6076">
        <v>0</v>
      </c>
      <c r="BI6076">
        <v>0</v>
      </c>
      <c r="BJ6076">
        <v>0</v>
      </c>
      <c r="BK6076">
        <v>0</v>
      </c>
      <c r="BL6076">
        <v>0</v>
      </c>
      <c r="BM6076">
        <v>0</v>
      </c>
      <c r="BN6076">
        <v>0</v>
      </c>
      <c r="BO6076">
        <v>0</v>
      </c>
      <c r="BP6076">
        <v>0</v>
      </c>
      <c r="BQ6076">
        <v>0</v>
      </c>
      <c r="BR6076">
        <v>0</v>
      </c>
      <c r="BS6076">
        <v>0</v>
      </c>
      <c r="BT6076">
        <v>0</v>
      </c>
      <c r="BU6076">
        <v>0</v>
      </c>
      <c r="BV6076">
        <v>0</v>
      </c>
      <c r="BW6076">
        <v>0</v>
      </c>
      <c r="BX6076">
        <v>0</v>
      </c>
      <c r="BY6076">
        <v>0</v>
      </c>
      <c r="BZ6076">
        <v>0</v>
      </c>
      <c r="CA6076">
        <v>1</v>
      </c>
      <c r="CB6076">
        <v>0</v>
      </c>
      <c r="CC6076">
        <v>0</v>
      </c>
      <c r="CD6076">
        <v>0</v>
      </c>
      <c r="CE6076">
        <v>1</v>
      </c>
      <c r="CF6076">
        <v>0</v>
      </c>
      <c r="CG6076">
        <v>10</v>
      </c>
    </row>
    <row r="6077" spans="1:85" x14ac:dyDescent="0.3">
      <c r="A6077">
        <v>6075</v>
      </c>
      <c r="B6077">
        <v>23301</v>
      </c>
      <c r="C6077">
        <v>45</v>
      </c>
      <c r="D6077">
        <v>60</v>
      </c>
      <c r="E6077">
        <v>-0.14597543705343999</v>
      </c>
      <c r="F6077">
        <v>-0.216743171090923</v>
      </c>
      <c r="G6077">
        <v>6</v>
      </c>
      <c r="H6077">
        <v>1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1</v>
      </c>
      <c r="AA6077">
        <v>0</v>
      </c>
      <c r="AB6077">
        <v>0</v>
      </c>
      <c r="AC6077">
        <v>0</v>
      </c>
      <c r="AD6077">
        <v>0</v>
      </c>
      <c r="AE6077">
        <v>1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1</v>
      </c>
      <c r="AM6077">
        <v>0</v>
      </c>
      <c r="AN6077">
        <v>1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</v>
      </c>
      <c r="BE6077">
        <v>0</v>
      </c>
      <c r="BF6077">
        <v>0</v>
      </c>
      <c r="BG6077">
        <v>0</v>
      </c>
      <c r="BH6077">
        <v>0</v>
      </c>
      <c r="BI6077">
        <v>0</v>
      </c>
      <c r="BJ6077">
        <v>0</v>
      </c>
      <c r="BK6077">
        <v>0</v>
      </c>
      <c r="BL6077">
        <v>0</v>
      </c>
      <c r="BM6077">
        <v>0</v>
      </c>
      <c r="BN6077">
        <v>0</v>
      </c>
      <c r="BO6077">
        <v>0</v>
      </c>
      <c r="BP6077">
        <v>0</v>
      </c>
      <c r="BQ6077">
        <v>0</v>
      </c>
      <c r="BR6077">
        <v>0</v>
      </c>
      <c r="BS6077">
        <v>0</v>
      </c>
      <c r="BT6077">
        <v>0</v>
      </c>
      <c r="BU6077">
        <v>0</v>
      </c>
      <c r="BV6077">
        <v>0</v>
      </c>
      <c r="BW6077">
        <v>0</v>
      </c>
      <c r="BX6077">
        <v>0</v>
      </c>
      <c r="BY6077">
        <v>0</v>
      </c>
      <c r="BZ6077">
        <v>0</v>
      </c>
      <c r="CA6077">
        <v>1</v>
      </c>
      <c r="CB6077">
        <v>0</v>
      </c>
      <c r="CC6077">
        <v>0</v>
      </c>
      <c r="CD6077">
        <v>0</v>
      </c>
      <c r="CE6077">
        <v>1</v>
      </c>
      <c r="CF6077">
        <v>0</v>
      </c>
      <c r="CG6077">
        <v>10</v>
      </c>
    </row>
    <row r="6078" spans="1:85" x14ac:dyDescent="0.3">
      <c r="A6078">
        <v>6076</v>
      </c>
      <c r="B6078">
        <v>6816</v>
      </c>
      <c r="C6078">
        <v>47</v>
      </c>
      <c r="D6078">
        <v>50</v>
      </c>
      <c r="E6078">
        <v>-0.14597543705343999</v>
      </c>
      <c r="F6078">
        <v>-0.216743171090923</v>
      </c>
      <c r="G6078">
        <v>6</v>
      </c>
      <c r="H6078">
        <v>0</v>
      </c>
      <c r="I6078">
        <v>0</v>
      </c>
      <c r="J6078">
        <v>0</v>
      </c>
      <c r="K6078">
        <v>0</v>
      </c>
      <c r="L6078">
        <v>1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1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1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1</v>
      </c>
      <c r="AM6078">
        <v>1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</v>
      </c>
      <c r="BE6078">
        <v>0</v>
      </c>
      <c r="BF6078">
        <v>0</v>
      </c>
      <c r="BG6078">
        <v>0</v>
      </c>
      <c r="BH6078">
        <v>0</v>
      </c>
      <c r="BI6078">
        <v>0</v>
      </c>
      <c r="BJ6078">
        <v>0</v>
      </c>
      <c r="BK6078">
        <v>0</v>
      </c>
      <c r="BL6078">
        <v>0</v>
      </c>
      <c r="BM6078">
        <v>0</v>
      </c>
      <c r="BN6078">
        <v>0</v>
      </c>
      <c r="BO6078">
        <v>0</v>
      </c>
      <c r="BP6078">
        <v>0</v>
      </c>
      <c r="BQ6078">
        <v>0</v>
      </c>
      <c r="BR6078">
        <v>0</v>
      </c>
      <c r="BS6078">
        <v>0</v>
      </c>
      <c r="BT6078">
        <v>0</v>
      </c>
      <c r="BU6078">
        <v>0</v>
      </c>
      <c r="BV6078">
        <v>0</v>
      </c>
      <c r="BW6078">
        <v>0</v>
      </c>
      <c r="BX6078">
        <v>0</v>
      </c>
      <c r="BY6078">
        <v>0</v>
      </c>
      <c r="BZ6078">
        <v>0</v>
      </c>
      <c r="CA6078">
        <v>1</v>
      </c>
      <c r="CB6078">
        <v>0</v>
      </c>
      <c r="CC6078">
        <v>0</v>
      </c>
      <c r="CD6078">
        <v>0</v>
      </c>
      <c r="CE6078">
        <v>1</v>
      </c>
      <c r="CF6078">
        <v>0</v>
      </c>
      <c r="CG6078">
        <v>10</v>
      </c>
    </row>
    <row r="6079" spans="1:85" hidden="1" x14ac:dyDescent="0.3">
      <c r="A6079">
        <v>6077</v>
      </c>
      <c r="B6079">
        <v>10356</v>
      </c>
      <c r="C6079">
        <v>29</v>
      </c>
      <c r="D6079">
        <v>45</v>
      </c>
      <c r="E6079">
        <v>-0.14597543705343999</v>
      </c>
      <c r="F6079">
        <v>-0.216743171090923</v>
      </c>
      <c r="G6079">
        <v>3</v>
      </c>
      <c r="H6079">
        <v>0</v>
      </c>
      <c r="I6079">
        <v>0</v>
      </c>
      <c r="J6079">
        <v>1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1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1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1</v>
      </c>
      <c r="AM6079">
        <v>0</v>
      </c>
      <c r="AN6079">
        <v>1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</v>
      </c>
      <c r="BE6079">
        <v>0</v>
      </c>
      <c r="BF6079">
        <v>0</v>
      </c>
      <c r="BG6079">
        <v>0</v>
      </c>
      <c r="BH6079">
        <v>0</v>
      </c>
      <c r="BI6079">
        <v>0</v>
      </c>
      <c r="BJ6079">
        <v>0</v>
      </c>
      <c r="BK6079">
        <v>0</v>
      </c>
      <c r="BL6079">
        <v>0</v>
      </c>
      <c r="BM6079">
        <v>0</v>
      </c>
      <c r="BN6079">
        <v>0</v>
      </c>
      <c r="BO6079">
        <v>0</v>
      </c>
      <c r="BP6079">
        <v>0</v>
      </c>
      <c r="BQ6079">
        <v>0</v>
      </c>
      <c r="BR6079">
        <v>0</v>
      </c>
      <c r="BS6079">
        <v>0</v>
      </c>
      <c r="BT6079">
        <v>0</v>
      </c>
      <c r="BU6079">
        <v>0</v>
      </c>
      <c r="BV6079">
        <v>0</v>
      </c>
      <c r="BW6079">
        <v>0</v>
      </c>
      <c r="BX6079">
        <v>0</v>
      </c>
      <c r="BY6079">
        <v>0</v>
      </c>
      <c r="BZ6079">
        <v>0</v>
      </c>
      <c r="CA6079">
        <v>1</v>
      </c>
      <c r="CB6079">
        <v>0</v>
      </c>
      <c r="CC6079">
        <v>0</v>
      </c>
      <c r="CD6079">
        <v>0</v>
      </c>
      <c r="CE6079">
        <v>1</v>
      </c>
      <c r="CF6079">
        <v>0</v>
      </c>
      <c r="CG6079">
        <v>10</v>
      </c>
    </row>
    <row r="6080" spans="1:85" hidden="1" x14ac:dyDescent="0.3">
      <c r="A6080">
        <v>6078</v>
      </c>
      <c r="B6080">
        <v>28703</v>
      </c>
      <c r="C6080">
        <v>25</v>
      </c>
      <c r="D6080">
        <v>40</v>
      </c>
      <c r="E6080">
        <v>-0.14597543705343999</v>
      </c>
      <c r="F6080">
        <v>-0.216743171090923</v>
      </c>
      <c r="G6080">
        <v>3</v>
      </c>
      <c r="H6080">
        <v>0</v>
      </c>
      <c r="I6080">
        <v>0</v>
      </c>
      <c r="J6080">
        <v>1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1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1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1</v>
      </c>
      <c r="AM6080">
        <v>0</v>
      </c>
      <c r="AN6080">
        <v>1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0</v>
      </c>
      <c r="BG6080">
        <v>0</v>
      </c>
      <c r="BH6080">
        <v>0</v>
      </c>
      <c r="BI6080">
        <v>0</v>
      </c>
      <c r="BJ6080">
        <v>0</v>
      </c>
      <c r="BK6080">
        <v>0</v>
      </c>
      <c r="BL6080">
        <v>0</v>
      </c>
      <c r="BM6080">
        <v>0</v>
      </c>
      <c r="BN6080">
        <v>0</v>
      </c>
      <c r="BO6080">
        <v>0</v>
      </c>
      <c r="BP6080">
        <v>0</v>
      </c>
      <c r="BQ6080">
        <v>0</v>
      </c>
      <c r="BR6080">
        <v>0</v>
      </c>
      <c r="BS6080">
        <v>0</v>
      </c>
      <c r="BT6080">
        <v>0</v>
      </c>
      <c r="BU6080">
        <v>0</v>
      </c>
      <c r="BV6080">
        <v>0</v>
      </c>
      <c r="BW6080">
        <v>0</v>
      </c>
      <c r="BX6080">
        <v>0</v>
      </c>
      <c r="BY6080">
        <v>0</v>
      </c>
      <c r="BZ6080">
        <v>0</v>
      </c>
      <c r="CA6080">
        <v>1</v>
      </c>
      <c r="CB6080">
        <v>0</v>
      </c>
      <c r="CC6080">
        <v>0</v>
      </c>
      <c r="CD6080">
        <v>0</v>
      </c>
      <c r="CE6080">
        <v>1</v>
      </c>
      <c r="CF6080">
        <v>0</v>
      </c>
      <c r="CG6080">
        <v>10</v>
      </c>
    </row>
    <row r="6081" spans="1:85" hidden="1" x14ac:dyDescent="0.3">
      <c r="A6081">
        <v>6079</v>
      </c>
      <c r="B6081">
        <v>27517</v>
      </c>
      <c r="C6081">
        <v>34</v>
      </c>
      <c r="D6081">
        <v>45</v>
      </c>
      <c r="E6081">
        <v>-0.14597543705343999</v>
      </c>
      <c r="F6081">
        <v>-0.216743171090923</v>
      </c>
      <c r="G6081">
        <v>4</v>
      </c>
      <c r="H6081">
        <v>0</v>
      </c>
      <c r="I6081">
        <v>0</v>
      </c>
      <c r="J6081">
        <v>1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1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1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1</v>
      </c>
      <c r="AM6081">
        <v>0</v>
      </c>
      <c r="AN6081">
        <v>1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0</v>
      </c>
      <c r="BG6081">
        <v>0</v>
      </c>
      <c r="BH6081">
        <v>0</v>
      </c>
      <c r="BI6081">
        <v>0</v>
      </c>
      <c r="BJ6081">
        <v>0</v>
      </c>
      <c r="BK6081">
        <v>0</v>
      </c>
      <c r="BL6081">
        <v>0</v>
      </c>
      <c r="BM6081">
        <v>0</v>
      </c>
      <c r="BN6081">
        <v>0</v>
      </c>
      <c r="BO6081">
        <v>0</v>
      </c>
      <c r="BP6081">
        <v>0</v>
      </c>
      <c r="BQ6081">
        <v>0</v>
      </c>
      <c r="BR6081">
        <v>0</v>
      </c>
      <c r="BS6081">
        <v>0</v>
      </c>
      <c r="BT6081">
        <v>0</v>
      </c>
      <c r="BU6081">
        <v>0</v>
      </c>
      <c r="BV6081">
        <v>0</v>
      </c>
      <c r="BW6081">
        <v>0</v>
      </c>
      <c r="BX6081">
        <v>0</v>
      </c>
      <c r="BY6081">
        <v>0</v>
      </c>
      <c r="BZ6081">
        <v>0</v>
      </c>
      <c r="CA6081">
        <v>1</v>
      </c>
      <c r="CB6081">
        <v>0</v>
      </c>
      <c r="CC6081">
        <v>0</v>
      </c>
      <c r="CD6081">
        <v>0</v>
      </c>
      <c r="CE6081">
        <v>1</v>
      </c>
      <c r="CF6081">
        <v>0</v>
      </c>
      <c r="CG6081">
        <v>10</v>
      </c>
    </row>
    <row r="6082" spans="1:85" hidden="1" x14ac:dyDescent="0.3">
      <c r="A6082">
        <v>6080</v>
      </c>
      <c r="B6082">
        <v>29316</v>
      </c>
      <c r="C6082">
        <v>50</v>
      </c>
      <c r="D6082">
        <v>44</v>
      </c>
      <c r="E6082">
        <v>-0.14597543705343999</v>
      </c>
      <c r="F6082">
        <v>-0.216743171090923</v>
      </c>
      <c r="G6082">
        <v>3</v>
      </c>
      <c r="H6082">
        <v>0</v>
      </c>
      <c r="I6082">
        <v>0</v>
      </c>
      <c r="J6082">
        <v>1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1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1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1</v>
      </c>
      <c r="AM6082">
        <v>0</v>
      </c>
      <c r="AN6082">
        <v>1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0</v>
      </c>
      <c r="BG6082">
        <v>0</v>
      </c>
      <c r="BH6082">
        <v>0</v>
      </c>
      <c r="BI6082">
        <v>0</v>
      </c>
      <c r="BJ6082">
        <v>0</v>
      </c>
      <c r="BK6082">
        <v>0</v>
      </c>
      <c r="BL6082">
        <v>0</v>
      </c>
      <c r="BM6082">
        <v>0</v>
      </c>
      <c r="BN6082">
        <v>0</v>
      </c>
      <c r="BO6082">
        <v>0</v>
      </c>
      <c r="BP6082">
        <v>0</v>
      </c>
      <c r="BQ6082">
        <v>0</v>
      </c>
      <c r="BR6082">
        <v>0</v>
      </c>
      <c r="BS6082">
        <v>0</v>
      </c>
      <c r="BT6082">
        <v>0</v>
      </c>
      <c r="BU6082">
        <v>0</v>
      </c>
      <c r="BV6082">
        <v>0</v>
      </c>
      <c r="BW6082">
        <v>0</v>
      </c>
      <c r="BX6082">
        <v>0</v>
      </c>
      <c r="BY6082">
        <v>0</v>
      </c>
      <c r="BZ6082">
        <v>0</v>
      </c>
      <c r="CA6082">
        <v>1</v>
      </c>
      <c r="CB6082">
        <v>0</v>
      </c>
      <c r="CC6082">
        <v>0</v>
      </c>
      <c r="CD6082">
        <v>0</v>
      </c>
      <c r="CE6082">
        <v>1</v>
      </c>
      <c r="CF6082">
        <v>0</v>
      </c>
      <c r="CG6082">
        <v>10</v>
      </c>
    </row>
    <row r="6083" spans="1:85" hidden="1" x14ac:dyDescent="0.3">
      <c r="A6083">
        <v>6081</v>
      </c>
      <c r="B6083">
        <v>22762</v>
      </c>
      <c r="C6083">
        <v>31</v>
      </c>
      <c r="D6083">
        <v>45</v>
      </c>
      <c r="E6083">
        <v>-0.14597543705343999</v>
      </c>
      <c r="F6083">
        <v>-0.216743171090923</v>
      </c>
      <c r="G6083">
        <v>8</v>
      </c>
      <c r="H6083">
        <v>1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1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1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1</v>
      </c>
      <c r="AM6083">
        <v>1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</v>
      </c>
      <c r="BE6083">
        <v>0</v>
      </c>
      <c r="BF6083">
        <v>0</v>
      </c>
      <c r="BG6083">
        <v>0</v>
      </c>
      <c r="BH6083">
        <v>0</v>
      </c>
      <c r="BI6083">
        <v>0</v>
      </c>
      <c r="BJ6083">
        <v>0</v>
      </c>
      <c r="BK6083">
        <v>0</v>
      </c>
      <c r="BL6083">
        <v>0</v>
      </c>
      <c r="BM6083">
        <v>0</v>
      </c>
      <c r="BN6083">
        <v>0</v>
      </c>
      <c r="BO6083">
        <v>0</v>
      </c>
      <c r="BP6083">
        <v>0</v>
      </c>
      <c r="BQ6083">
        <v>0</v>
      </c>
      <c r="BR6083">
        <v>0</v>
      </c>
      <c r="BS6083">
        <v>0</v>
      </c>
      <c r="BT6083">
        <v>0</v>
      </c>
      <c r="BU6083">
        <v>0</v>
      </c>
      <c r="BV6083">
        <v>0</v>
      </c>
      <c r="BW6083">
        <v>0</v>
      </c>
      <c r="BX6083">
        <v>0</v>
      </c>
      <c r="BY6083">
        <v>0</v>
      </c>
      <c r="BZ6083">
        <v>0</v>
      </c>
      <c r="CA6083">
        <v>1</v>
      </c>
      <c r="CB6083">
        <v>0</v>
      </c>
      <c r="CC6083">
        <v>0</v>
      </c>
      <c r="CD6083">
        <v>0</v>
      </c>
      <c r="CE6083">
        <v>1</v>
      </c>
      <c r="CF6083">
        <v>0</v>
      </c>
      <c r="CG6083">
        <v>10</v>
      </c>
    </row>
    <row r="6084" spans="1:85" hidden="1" x14ac:dyDescent="0.3">
      <c r="A6084">
        <v>6082</v>
      </c>
      <c r="B6084">
        <v>30372</v>
      </c>
      <c r="C6084">
        <v>48</v>
      </c>
      <c r="D6084">
        <v>40</v>
      </c>
      <c r="E6084">
        <v>-0.14597543705343999</v>
      </c>
      <c r="F6084">
        <v>-0.216743171090923</v>
      </c>
      <c r="G6084">
        <v>3</v>
      </c>
      <c r="H6084">
        <v>0</v>
      </c>
      <c r="I6084">
        <v>0</v>
      </c>
      <c r="J6084">
        <v>1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1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1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1</v>
      </c>
      <c r="AM6084">
        <v>0</v>
      </c>
      <c r="AN6084">
        <v>1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0</v>
      </c>
      <c r="BG6084">
        <v>0</v>
      </c>
      <c r="BH6084">
        <v>0</v>
      </c>
      <c r="BI6084">
        <v>0</v>
      </c>
      <c r="BJ6084">
        <v>0</v>
      </c>
      <c r="BK6084">
        <v>0</v>
      </c>
      <c r="BL6084">
        <v>0</v>
      </c>
      <c r="BM6084">
        <v>0</v>
      </c>
      <c r="BN6084">
        <v>0</v>
      </c>
      <c r="BO6084">
        <v>0</v>
      </c>
      <c r="BP6084">
        <v>0</v>
      </c>
      <c r="BQ6084">
        <v>0</v>
      </c>
      <c r="BR6084">
        <v>0</v>
      </c>
      <c r="BS6084">
        <v>0</v>
      </c>
      <c r="BT6084">
        <v>0</v>
      </c>
      <c r="BU6084">
        <v>0</v>
      </c>
      <c r="BV6084">
        <v>0</v>
      </c>
      <c r="BW6084">
        <v>0</v>
      </c>
      <c r="BX6084">
        <v>0</v>
      </c>
      <c r="BY6084">
        <v>0</v>
      </c>
      <c r="BZ6084">
        <v>0</v>
      </c>
      <c r="CA6084">
        <v>1</v>
      </c>
      <c r="CB6084">
        <v>0</v>
      </c>
      <c r="CC6084">
        <v>0</v>
      </c>
      <c r="CD6084">
        <v>0</v>
      </c>
      <c r="CE6084">
        <v>1</v>
      </c>
      <c r="CF6084">
        <v>0</v>
      </c>
      <c r="CG6084">
        <v>10</v>
      </c>
    </row>
    <row r="6085" spans="1:85" hidden="1" x14ac:dyDescent="0.3">
      <c r="A6085">
        <v>6083</v>
      </c>
      <c r="B6085">
        <v>30469</v>
      </c>
      <c r="C6085">
        <v>27</v>
      </c>
      <c r="D6085">
        <v>60</v>
      </c>
      <c r="E6085">
        <v>-0.14597543705343999</v>
      </c>
      <c r="F6085">
        <v>-0.216743171090923</v>
      </c>
      <c r="G6085">
        <v>3</v>
      </c>
      <c r="H6085">
        <v>0</v>
      </c>
      <c r="I6085">
        <v>0</v>
      </c>
      <c r="J6085">
        <v>1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1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1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1</v>
      </c>
      <c r="AK6085">
        <v>0</v>
      </c>
      <c r="AL6085">
        <v>0</v>
      </c>
      <c r="AM6085">
        <v>0</v>
      </c>
      <c r="AN6085">
        <v>1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0</v>
      </c>
      <c r="BG6085">
        <v>0</v>
      </c>
      <c r="BH6085">
        <v>0</v>
      </c>
      <c r="BI6085">
        <v>0</v>
      </c>
      <c r="BJ6085">
        <v>0</v>
      </c>
      <c r="BK6085">
        <v>0</v>
      </c>
      <c r="BL6085">
        <v>0</v>
      </c>
      <c r="BM6085">
        <v>0</v>
      </c>
      <c r="BN6085">
        <v>0</v>
      </c>
      <c r="BO6085">
        <v>0</v>
      </c>
      <c r="BP6085">
        <v>0</v>
      </c>
      <c r="BQ6085">
        <v>0</v>
      </c>
      <c r="BR6085">
        <v>0</v>
      </c>
      <c r="BS6085">
        <v>0</v>
      </c>
      <c r="BT6085">
        <v>0</v>
      </c>
      <c r="BU6085">
        <v>0</v>
      </c>
      <c r="BV6085">
        <v>0</v>
      </c>
      <c r="BW6085">
        <v>0</v>
      </c>
      <c r="BX6085">
        <v>0</v>
      </c>
      <c r="BY6085">
        <v>0</v>
      </c>
      <c r="BZ6085">
        <v>0</v>
      </c>
      <c r="CA6085">
        <v>1</v>
      </c>
      <c r="CB6085">
        <v>0</v>
      </c>
      <c r="CC6085">
        <v>0</v>
      </c>
      <c r="CD6085">
        <v>0</v>
      </c>
      <c r="CE6085">
        <v>1</v>
      </c>
      <c r="CF6085">
        <v>0</v>
      </c>
      <c r="CG6085">
        <v>10</v>
      </c>
    </row>
    <row r="6086" spans="1:85" hidden="1" x14ac:dyDescent="0.3">
      <c r="A6086">
        <v>6084</v>
      </c>
      <c r="B6086">
        <v>25709</v>
      </c>
      <c r="C6086">
        <v>24</v>
      </c>
      <c r="D6086">
        <v>50</v>
      </c>
      <c r="E6086">
        <v>-0.14597543705343999</v>
      </c>
      <c r="F6086">
        <v>-0.216743171090923</v>
      </c>
      <c r="G6086">
        <v>4</v>
      </c>
      <c r="H6086">
        <v>0</v>
      </c>
      <c r="I6086">
        <v>0</v>
      </c>
      <c r="J6086">
        <v>1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1</v>
      </c>
      <c r="AB6086">
        <v>0</v>
      </c>
      <c r="AC6086">
        <v>0</v>
      </c>
      <c r="AD6086">
        <v>1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1</v>
      </c>
      <c r="AM6086">
        <v>0</v>
      </c>
      <c r="AN6086">
        <v>1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0</v>
      </c>
      <c r="BF6086">
        <v>0</v>
      </c>
      <c r="BG6086">
        <v>0</v>
      </c>
      <c r="BH6086">
        <v>0</v>
      </c>
      <c r="BI6086">
        <v>0</v>
      </c>
      <c r="BJ6086">
        <v>0</v>
      </c>
      <c r="BK6086">
        <v>0</v>
      </c>
      <c r="BL6086">
        <v>0</v>
      </c>
      <c r="BM6086">
        <v>0</v>
      </c>
      <c r="BN6086">
        <v>0</v>
      </c>
      <c r="BO6086">
        <v>0</v>
      </c>
      <c r="BP6086">
        <v>0</v>
      </c>
      <c r="BQ6086">
        <v>0</v>
      </c>
      <c r="BR6086">
        <v>0</v>
      </c>
      <c r="BS6086">
        <v>0</v>
      </c>
      <c r="BT6086">
        <v>0</v>
      </c>
      <c r="BU6086">
        <v>0</v>
      </c>
      <c r="BV6086">
        <v>0</v>
      </c>
      <c r="BW6086">
        <v>0</v>
      </c>
      <c r="BX6086">
        <v>0</v>
      </c>
      <c r="BY6086">
        <v>0</v>
      </c>
      <c r="BZ6086">
        <v>0</v>
      </c>
      <c r="CA6086">
        <v>1</v>
      </c>
      <c r="CB6086">
        <v>0</v>
      </c>
      <c r="CC6086">
        <v>0</v>
      </c>
      <c r="CD6086">
        <v>0</v>
      </c>
      <c r="CE6086">
        <v>1</v>
      </c>
      <c r="CF6086">
        <v>0</v>
      </c>
      <c r="CG6086">
        <v>10</v>
      </c>
    </row>
    <row r="6087" spans="1:85" x14ac:dyDescent="0.3">
      <c r="A6087" s="26">
        <v>6085</v>
      </c>
      <c r="B6087">
        <v>20417</v>
      </c>
      <c r="C6087">
        <v>42</v>
      </c>
      <c r="D6087">
        <v>60</v>
      </c>
      <c r="E6087">
        <v>-0.14597543705343999</v>
      </c>
      <c r="F6087">
        <v>5.2434994854277397</v>
      </c>
      <c r="G6087">
        <v>7</v>
      </c>
      <c r="H6087">
        <v>1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1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1</v>
      </c>
      <c r="AI6087">
        <v>0</v>
      </c>
      <c r="AJ6087">
        <v>0</v>
      </c>
      <c r="AK6087">
        <v>1</v>
      </c>
      <c r="AL6087">
        <v>0</v>
      </c>
      <c r="AM6087">
        <v>0</v>
      </c>
      <c r="AN6087">
        <v>1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0</v>
      </c>
      <c r="BG6087">
        <v>1</v>
      </c>
      <c r="BH6087">
        <v>0</v>
      </c>
      <c r="BI6087">
        <v>0</v>
      </c>
      <c r="BJ6087">
        <v>0</v>
      </c>
      <c r="BK6087">
        <v>0</v>
      </c>
      <c r="BL6087">
        <v>0</v>
      </c>
      <c r="BM6087">
        <v>0</v>
      </c>
      <c r="BN6087">
        <v>0</v>
      </c>
      <c r="BO6087">
        <v>0</v>
      </c>
      <c r="BP6087">
        <v>0</v>
      </c>
      <c r="BQ6087">
        <v>0</v>
      </c>
      <c r="BR6087">
        <v>0</v>
      </c>
      <c r="BS6087">
        <v>0</v>
      </c>
      <c r="BT6087">
        <v>0</v>
      </c>
      <c r="BU6087">
        <v>0</v>
      </c>
      <c r="BV6087">
        <v>0</v>
      </c>
      <c r="BW6087">
        <v>0</v>
      </c>
      <c r="BX6087">
        <v>0</v>
      </c>
      <c r="BY6087">
        <v>0</v>
      </c>
      <c r="BZ6087">
        <v>0</v>
      </c>
      <c r="CA6087">
        <v>0</v>
      </c>
      <c r="CB6087">
        <v>0</v>
      </c>
      <c r="CC6087">
        <v>0</v>
      </c>
      <c r="CD6087">
        <v>0</v>
      </c>
      <c r="CE6087">
        <v>1</v>
      </c>
      <c r="CF6087">
        <v>0</v>
      </c>
      <c r="CG6087">
        <v>10</v>
      </c>
    </row>
    <row r="6088" spans="1:85" hidden="1" x14ac:dyDescent="0.3">
      <c r="A6088">
        <v>6086</v>
      </c>
      <c r="B6088">
        <v>23274</v>
      </c>
      <c r="C6088">
        <v>41</v>
      </c>
      <c r="D6088">
        <v>48</v>
      </c>
      <c r="E6088">
        <v>-0.14597543705343999</v>
      </c>
      <c r="F6088">
        <v>-0.216743171090923</v>
      </c>
      <c r="G6088">
        <v>4</v>
      </c>
      <c r="H6088">
        <v>0</v>
      </c>
      <c r="I6088">
        <v>0</v>
      </c>
      <c r="J6088">
        <v>1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1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1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1</v>
      </c>
      <c r="AM6088">
        <v>0</v>
      </c>
      <c r="AN6088">
        <v>1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0</v>
      </c>
      <c r="BG6088">
        <v>0</v>
      </c>
      <c r="BH6088">
        <v>0</v>
      </c>
      <c r="BI6088">
        <v>0</v>
      </c>
      <c r="BJ6088">
        <v>0</v>
      </c>
      <c r="BK6088">
        <v>0</v>
      </c>
      <c r="BL6088">
        <v>0</v>
      </c>
      <c r="BM6088">
        <v>0</v>
      </c>
      <c r="BN6088">
        <v>0</v>
      </c>
      <c r="BO6088">
        <v>0</v>
      </c>
      <c r="BP6088">
        <v>0</v>
      </c>
      <c r="BQ6088">
        <v>0</v>
      </c>
      <c r="BR6088">
        <v>0</v>
      </c>
      <c r="BS6088">
        <v>0</v>
      </c>
      <c r="BT6088">
        <v>0</v>
      </c>
      <c r="BU6088">
        <v>0</v>
      </c>
      <c r="BV6088">
        <v>0</v>
      </c>
      <c r="BW6088">
        <v>0</v>
      </c>
      <c r="BX6088">
        <v>0</v>
      </c>
      <c r="BY6088">
        <v>0</v>
      </c>
      <c r="BZ6088">
        <v>0</v>
      </c>
      <c r="CA6088">
        <v>1</v>
      </c>
      <c r="CB6088">
        <v>0</v>
      </c>
      <c r="CC6088">
        <v>0</v>
      </c>
      <c r="CD6088">
        <v>0</v>
      </c>
      <c r="CE6088">
        <v>1</v>
      </c>
      <c r="CF6088">
        <v>0</v>
      </c>
      <c r="CG6088">
        <v>10</v>
      </c>
    </row>
    <row r="6089" spans="1:85" x14ac:dyDescent="0.3">
      <c r="A6089">
        <v>6087</v>
      </c>
      <c r="B6089">
        <v>23982</v>
      </c>
      <c r="C6089">
        <v>35</v>
      </c>
      <c r="D6089">
        <v>50</v>
      </c>
      <c r="E6089">
        <v>-0.14597543705343999</v>
      </c>
      <c r="F6089">
        <v>-0.216743171090923</v>
      </c>
      <c r="G6089">
        <v>6</v>
      </c>
      <c r="H6089">
        <v>0</v>
      </c>
      <c r="I6089">
        <v>0</v>
      </c>
      <c r="J6089">
        <v>0</v>
      </c>
      <c r="K6089">
        <v>0</v>
      </c>
      <c r="L6089">
        <v>1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1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1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1</v>
      </c>
      <c r="AM6089">
        <v>1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0</v>
      </c>
      <c r="BG6089">
        <v>0</v>
      </c>
      <c r="BH6089">
        <v>0</v>
      </c>
      <c r="BI6089">
        <v>0</v>
      </c>
      <c r="BJ6089">
        <v>0</v>
      </c>
      <c r="BK6089">
        <v>0</v>
      </c>
      <c r="BL6089">
        <v>0</v>
      </c>
      <c r="BM6089">
        <v>0</v>
      </c>
      <c r="BN6089">
        <v>0</v>
      </c>
      <c r="BO6089">
        <v>0</v>
      </c>
      <c r="BP6089">
        <v>0</v>
      </c>
      <c r="BQ6089">
        <v>0</v>
      </c>
      <c r="BR6089">
        <v>0</v>
      </c>
      <c r="BS6089">
        <v>0</v>
      </c>
      <c r="BT6089">
        <v>0</v>
      </c>
      <c r="BU6089">
        <v>0</v>
      </c>
      <c r="BV6089">
        <v>0</v>
      </c>
      <c r="BW6089">
        <v>0</v>
      </c>
      <c r="BX6089">
        <v>0</v>
      </c>
      <c r="BY6089">
        <v>0</v>
      </c>
      <c r="BZ6089">
        <v>0</v>
      </c>
      <c r="CA6089">
        <v>1</v>
      </c>
      <c r="CB6089">
        <v>0</v>
      </c>
      <c r="CC6089">
        <v>0</v>
      </c>
      <c r="CD6089">
        <v>0</v>
      </c>
      <c r="CE6089">
        <v>1</v>
      </c>
      <c r="CF6089">
        <v>0</v>
      </c>
      <c r="CG6089">
        <v>10</v>
      </c>
    </row>
    <row r="6090" spans="1:85" hidden="1" x14ac:dyDescent="0.3">
      <c r="A6090">
        <v>6088</v>
      </c>
      <c r="B6090">
        <v>12173</v>
      </c>
      <c r="C6090">
        <v>55</v>
      </c>
      <c r="D6090">
        <v>40</v>
      </c>
      <c r="E6090">
        <v>-0.14597543705343999</v>
      </c>
      <c r="F6090">
        <v>5.35513552338473</v>
      </c>
      <c r="G6090">
        <v>3</v>
      </c>
      <c r="H6090">
        <v>0</v>
      </c>
      <c r="I6090">
        <v>0</v>
      </c>
      <c r="J6090">
        <v>1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1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1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1</v>
      </c>
      <c r="AM6090">
        <v>1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0</v>
      </c>
      <c r="BG6090">
        <v>0</v>
      </c>
      <c r="BH6090">
        <v>0</v>
      </c>
      <c r="BI6090">
        <v>0</v>
      </c>
      <c r="BJ6090">
        <v>0</v>
      </c>
      <c r="BK6090">
        <v>0</v>
      </c>
      <c r="BL6090">
        <v>0</v>
      </c>
      <c r="BM6090">
        <v>0</v>
      </c>
      <c r="BN6090">
        <v>0</v>
      </c>
      <c r="BO6090">
        <v>0</v>
      </c>
      <c r="BP6090">
        <v>0</v>
      </c>
      <c r="BQ6090">
        <v>0</v>
      </c>
      <c r="BR6090">
        <v>0</v>
      </c>
      <c r="BS6090">
        <v>0</v>
      </c>
      <c r="BT6090">
        <v>0</v>
      </c>
      <c r="BU6090">
        <v>0</v>
      </c>
      <c r="BV6090">
        <v>0</v>
      </c>
      <c r="BW6090">
        <v>0</v>
      </c>
      <c r="BX6090">
        <v>0</v>
      </c>
      <c r="BY6090">
        <v>0</v>
      </c>
      <c r="BZ6090">
        <v>0</v>
      </c>
      <c r="CA6090">
        <v>1</v>
      </c>
      <c r="CB6090">
        <v>0</v>
      </c>
      <c r="CC6090">
        <v>0</v>
      </c>
      <c r="CD6090">
        <v>0</v>
      </c>
      <c r="CE6090">
        <v>1</v>
      </c>
      <c r="CF6090">
        <v>0</v>
      </c>
      <c r="CG6090">
        <v>10</v>
      </c>
    </row>
    <row r="6091" spans="1:85" hidden="1" x14ac:dyDescent="0.3">
      <c r="A6091">
        <v>6089</v>
      </c>
      <c r="B6091">
        <v>25765</v>
      </c>
      <c r="C6091">
        <v>36</v>
      </c>
      <c r="D6091">
        <v>40</v>
      </c>
      <c r="E6091">
        <v>-0.14597543705343999</v>
      </c>
      <c r="F6091">
        <v>-0.216743171090923</v>
      </c>
      <c r="G6091">
        <v>3</v>
      </c>
      <c r="H6091">
        <v>0</v>
      </c>
      <c r="I6091">
        <v>0</v>
      </c>
      <c r="J6091">
        <v>1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1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1</v>
      </c>
      <c r="AJ6091">
        <v>0</v>
      </c>
      <c r="AK6091">
        <v>0</v>
      </c>
      <c r="AL6091">
        <v>1</v>
      </c>
      <c r="AM6091">
        <v>1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</v>
      </c>
      <c r="BE6091">
        <v>0</v>
      </c>
      <c r="BF6091">
        <v>0</v>
      </c>
      <c r="BG6091">
        <v>0</v>
      </c>
      <c r="BH6091">
        <v>0</v>
      </c>
      <c r="BI6091">
        <v>0</v>
      </c>
      <c r="BJ6091">
        <v>0</v>
      </c>
      <c r="BK6091">
        <v>0</v>
      </c>
      <c r="BL6091">
        <v>0</v>
      </c>
      <c r="BM6091">
        <v>0</v>
      </c>
      <c r="BN6091">
        <v>0</v>
      </c>
      <c r="BO6091">
        <v>0</v>
      </c>
      <c r="BP6091">
        <v>0</v>
      </c>
      <c r="BQ6091">
        <v>0</v>
      </c>
      <c r="BR6091">
        <v>0</v>
      </c>
      <c r="BS6091">
        <v>0</v>
      </c>
      <c r="BT6091">
        <v>0</v>
      </c>
      <c r="BU6091">
        <v>0</v>
      </c>
      <c r="BV6091">
        <v>0</v>
      </c>
      <c r="BW6091">
        <v>0</v>
      </c>
      <c r="BX6091">
        <v>0</v>
      </c>
      <c r="BY6091">
        <v>0</v>
      </c>
      <c r="BZ6091">
        <v>0</v>
      </c>
      <c r="CA6091">
        <v>1</v>
      </c>
      <c r="CB6091">
        <v>0</v>
      </c>
      <c r="CC6091">
        <v>0</v>
      </c>
      <c r="CD6091">
        <v>0</v>
      </c>
      <c r="CE6091">
        <v>1</v>
      </c>
      <c r="CF6091">
        <v>0</v>
      </c>
      <c r="CG6091">
        <v>10</v>
      </c>
    </row>
    <row r="6092" spans="1:85" hidden="1" x14ac:dyDescent="0.3">
      <c r="A6092">
        <v>6090</v>
      </c>
      <c r="B6092">
        <v>17209</v>
      </c>
      <c r="C6092">
        <v>53</v>
      </c>
      <c r="D6092">
        <v>40</v>
      </c>
      <c r="E6092">
        <v>-0.14597543705343999</v>
      </c>
      <c r="F6092">
        <v>-0.216743171090923</v>
      </c>
      <c r="G6092">
        <v>3</v>
      </c>
      <c r="H6092">
        <v>0</v>
      </c>
      <c r="I6092">
        <v>0</v>
      </c>
      <c r="J6092">
        <v>1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1</v>
      </c>
      <c r="AD6092">
        <v>1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1</v>
      </c>
      <c r="AM6092">
        <v>0</v>
      </c>
      <c r="AN6092">
        <v>1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0</v>
      </c>
      <c r="BG6092">
        <v>0</v>
      </c>
      <c r="BH6092">
        <v>0</v>
      </c>
      <c r="BI6092">
        <v>0</v>
      </c>
      <c r="BJ6092">
        <v>0</v>
      </c>
      <c r="BK6092">
        <v>0</v>
      </c>
      <c r="BL6092">
        <v>0</v>
      </c>
      <c r="BM6092">
        <v>0</v>
      </c>
      <c r="BN6092">
        <v>0</v>
      </c>
      <c r="BO6092">
        <v>0</v>
      </c>
      <c r="BP6092">
        <v>0</v>
      </c>
      <c r="BQ6092">
        <v>0</v>
      </c>
      <c r="BR6092">
        <v>0</v>
      </c>
      <c r="BS6092">
        <v>0</v>
      </c>
      <c r="BT6092">
        <v>0</v>
      </c>
      <c r="BU6092">
        <v>0</v>
      </c>
      <c r="BV6092">
        <v>0</v>
      </c>
      <c r="BW6092">
        <v>0</v>
      </c>
      <c r="BX6092">
        <v>0</v>
      </c>
      <c r="BY6092">
        <v>0</v>
      </c>
      <c r="BZ6092">
        <v>0</v>
      </c>
      <c r="CA6092">
        <v>1</v>
      </c>
      <c r="CB6092">
        <v>0</v>
      </c>
      <c r="CC6092">
        <v>0</v>
      </c>
      <c r="CD6092">
        <v>0</v>
      </c>
      <c r="CE6092">
        <v>1</v>
      </c>
      <c r="CF6092">
        <v>0</v>
      </c>
      <c r="CG6092">
        <v>10</v>
      </c>
    </row>
    <row r="6093" spans="1:85" x14ac:dyDescent="0.3">
      <c r="A6093">
        <v>6091</v>
      </c>
      <c r="B6093">
        <v>11240</v>
      </c>
      <c r="C6093">
        <v>45</v>
      </c>
      <c r="D6093">
        <v>50</v>
      </c>
      <c r="E6093">
        <v>-0.14597543705343999</v>
      </c>
      <c r="F6093">
        <v>-0.216743171090923</v>
      </c>
      <c r="G6093">
        <v>5</v>
      </c>
      <c r="H6093">
        <v>0</v>
      </c>
      <c r="I6093">
        <v>0</v>
      </c>
      <c r="J6093">
        <v>1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1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1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1</v>
      </c>
      <c r="AM6093">
        <v>0</v>
      </c>
      <c r="AN6093">
        <v>1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0</v>
      </c>
      <c r="BG6093">
        <v>0</v>
      </c>
      <c r="BH6093">
        <v>0</v>
      </c>
      <c r="BI6093">
        <v>0</v>
      </c>
      <c r="BJ6093">
        <v>0</v>
      </c>
      <c r="BK6093">
        <v>0</v>
      </c>
      <c r="BL6093">
        <v>0</v>
      </c>
      <c r="BM6093">
        <v>0</v>
      </c>
      <c r="BN6093">
        <v>0</v>
      </c>
      <c r="BO6093">
        <v>0</v>
      </c>
      <c r="BP6093">
        <v>0</v>
      </c>
      <c r="BQ6093">
        <v>0</v>
      </c>
      <c r="BR6093">
        <v>0</v>
      </c>
      <c r="BS6093">
        <v>0</v>
      </c>
      <c r="BT6093">
        <v>0</v>
      </c>
      <c r="BU6093">
        <v>0</v>
      </c>
      <c r="BV6093">
        <v>0</v>
      </c>
      <c r="BW6093">
        <v>0</v>
      </c>
      <c r="BX6093">
        <v>0</v>
      </c>
      <c r="BY6093">
        <v>0</v>
      </c>
      <c r="BZ6093">
        <v>0</v>
      </c>
      <c r="CA6093">
        <v>1</v>
      </c>
      <c r="CB6093">
        <v>0</v>
      </c>
      <c r="CC6093">
        <v>0</v>
      </c>
      <c r="CD6093">
        <v>0</v>
      </c>
      <c r="CE6093">
        <v>1</v>
      </c>
      <c r="CF6093">
        <v>0</v>
      </c>
      <c r="CG6093">
        <v>10</v>
      </c>
    </row>
    <row r="6094" spans="1:85" hidden="1" x14ac:dyDescent="0.3">
      <c r="A6094">
        <v>6092</v>
      </c>
      <c r="B6094">
        <v>3740</v>
      </c>
      <c r="C6094">
        <v>46</v>
      </c>
      <c r="D6094">
        <v>43</v>
      </c>
      <c r="E6094">
        <v>-0.14597543705343999</v>
      </c>
      <c r="F6094">
        <v>-0.216743171090923</v>
      </c>
      <c r="G6094">
        <v>3</v>
      </c>
      <c r="H6094">
        <v>0</v>
      </c>
      <c r="I6094">
        <v>0</v>
      </c>
      <c r="J6094">
        <v>1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1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1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1</v>
      </c>
      <c r="AM6094">
        <v>0</v>
      </c>
      <c r="AN6094">
        <v>1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0</v>
      </c>
      <c r="BG6094">
        <v>0</v>
      </c>
      <c r="BH6094">
        <v>0</v>
      </c>
      <c r="BI6094">
        <v>0</v>
      </c>
      <c r="BJ6094">
        <v>0</v>
      </c>
      <c r="BK6094">
        <v>0</v>
      </c>
      <c r="BL6094">
        <v>0</v>
      </c>
      <c r="BM6094">
        <v>0</v>
      </c>
      <c r="BN6094">
        <v>0</v>
      </c>
      <c r="BO6094">
        <v>0</v>
      </c>
      <c r="BP6094">
        <v>0</v>
      </c>
      <c r="BQ6094">
        <v>0</v>
      </c>
      <c r="BR6094">
        <v>0</v>
      </c>
      <c r="BS6094">
        <v>0</v>
      </c>
      <c r="BT6094">
        <v>0</v>
      </c>
      <c r="BU6094">
        <v>0</v>
      </c>
      <c r="BV6094">
        <v>0</v>
      </c>
      <c r="BW6094">
        <v>0</v>
      </c>
      <c r="BX6094">
        <v>0</v>
      </c>
      <c r="BY6094">
        <v>0</v>
      </c>
      <c r="BZ6094">
        <v>0</v>
      </c>
      <c r="CA6094">
        <v>1</v>
      </c>
      <c r="CB6094">
        <v>0</v>
      </c>
      <c r="CC6094">
        <v>0</v>
      </c>
      <c r="CD6094">
        <v>0</v>
      </c>
      <c r="CE6094">
        <v>1</v>
      </c>
      <c r="CF6094">
        <v>0</v>
      </c>
      <c r="CG6094">
        <v>10</v>
      </c>
    </row>
    <row r="6095" spans="1:85" x14ac:dyDescent="0.3">
      <c r="A6095">
        <v>6093</v>
      </c>
      <c r="B6095">
        <v>19348</v>
      </c>
      <c r="C6095">
        <v>59</v>
      </c>
      <c r="D6095">
        <v>40</v>
      </c>
      <c r="E6095">
        <v>-0.14597543705343999</v>
      </c>
      <c r="F6095">
        <v>-0.216743171090923</v>
      </c>
      <c r="G6095">
        <v>6</v>
      </c>
      <c r="H6095">
        <v>0</v>
      </c>
      <c r="I6095">
        <v>0</v>
      </c>
      <c r="J6095">
        <v>1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1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1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1</v>
      </c>
      <c r="AM6095">
        <v>0</v>
      </c>
      <c r="AN6095">
        <v>1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0</v>
      </c>
      <c r="BF6095">
        <v>0</v>
      </c>
      <c r="BG6095">
        <v>0</v>
      </c>
      <c r="BH6095">
        <v>0</v>
      </c>
      <c r="BI6095">
        <v>0</v>
      </c>
      <c r="BJ6095">
        <v>1</v>
      </c>
      <c r="BK6095">
        <v>0</v>
      </c>
      <c r="BL6095">
        <v>0</v>
      </c>
      <c r="BM6095">
        <v>0</v>
      </c>
      <c r="BN6095">
        <v>0</v>
      </c>
      <c r="BO6095">
        <v>0</v>
      </c>
      <c r="BP6095">
        <v>0</v>
      </c>
      <c r="BQ6095">
        <v>0</v>
      </c>
      <c r="BR6095">
        <v>0</v>
      </c>
      <c r="BS6095">
        <v>0</v>
      </c>
      <c r="BT6095">
        <v>0</v>
      </c>
      <c r="BU6095">
        <v>0</v>
      </c>
      <c r="BV6095">
        <v>0</v>
      </c>
      <c r="BW6095">
        <v>0</v>
      </c>
      <c r="BX6095">
        <v>0</v>
      </c>
      <c r="BY6095">
        <v>0</v>
      </c>
      <c r="BZ6095">
        <v>0</v>
      </c>
      <c r="CA6095">
        <v>0</v>
      </c>
      <c r="CB6095">
        <v>0</v>
      </c>
      <c r="CC6095">
        <v>0</v>
      </c>
      <c r="CD6095">
        <v>0</v>
      </c>
      <c r="CE6095">
        <v>1</v>
      </c>
      <c r="CF6095">
        <v>0</v>
      </c>
      <c r="CG6095">
        <v>10</v>
      </c>
    </row>
    <row r="6096" spans="1:85" hidden="1" x14ac:dyDescent="0.3">
      <c r="A6096">
        <v>6094</v>
      </c>
      <c r="B6096">
        <v>14686</v>
      </c>
      <c r="C6096">
        <v>30</v>
      </c>
      <c r="D6096">
        <v>52</v>
      </c>
      <c r="E6096">
        <v>-0.14597543705343999</v>
      </c>
      <c r="F6096">
        <v>-0.216743171090923</v>
      </c>
      <c r="G6096">
        <v>3</v>
      </c>
      <c r="H6096">
        <v>0</v>
      </c>
      <c r="I6096">
        <v>0</v>
      </c>
      <c r="J6096">
        <v>1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1</v>
      </c>
      <c r="AA6096">
        <v>0</v>
      </c>
      <c r="AB6096">
        <v>0</v>
      </c>
      <c r="AC6096">
        <v>0</v>
      </c>
      <c r="AD6096">
        <v>1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1</v>
      </c>
      <c r="AM6096">
        <v>0</v>
      </c>
      <c r="AN6096">
        <v>1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0</v>
      </c>
      <c r="BG6096">
        <v>0</v>
      </c>
      <c r="BH6096">
        <v>0</v>
      </c>
      <c r="BI6096">
        <v>0</v>
      </c>
      <c r="BJ6096">
        <v>0</v>
      </c>
      <c r="BK6096">
        <v>0</v>
      </c>
      <c r="BL6096">
        <v>0</v>
      </c>
      <c r="BM6096">
        <v>0</v>
      </c>
      <c r="BN6096">
        <v>0</v>
      </c>
      <c r="BO6096">
        <v>0</v>
      </c>
      <c r="BP6096">
        <v>0</v>
      </c>
      <c r="BQ6096">
        <v>0</v>
      </c>
      <c r="BR6096">
        <v>0</v>
      </c>
      <c r="BS6096">
        <v>0</v>
      </c>
      <c r="BT6096">
        <v>0</v>
      </c>
      <c r="BU6096">
        <v>0</v>
      </c>
      <c r="BV6096">
        <v>0</v>
      </c>
      <c r="BW6096">
        <v>0</v>
      </c>
      <c r="BX6096">
        <v>0</v>
      </c>
      <c r="BY6096">
        <v>0</v>
      </c>
      <c r="BZ6096">
        <v>0</v>
      </c>
      <c r="CA6096">
        <v>1</v>
      </c>
      <c r="CB6096">
        <v>0</v>
      </c>
      <c r="CC6096">
        <v>0</v>
      </c>
      <c r="CD6096">
        <v>0</v>
      </c>
      <c r="CE6096">
        <v>1</v>
      </c>
      <c r="CF6096">
        <v>0</v>
      </c>
      <c r="CG6096">
        <v>10</v>
      </c>
    </row>
    <row r="6097" spans="1:85" hidden="1" x14ac:dyDescent="0.3">
      <c r="A6097">
        <v>6095</v>
      </c>
      <c r="B6097">
        <v>29139</v>
      </c>
      <c r="C6097">
        <v>40</v>
      </c>
      <c r="D6097">
        <v>70</v>
      </c>
      <c r="E6097">
        <v>-0.14597543705343999</v>
      </c>
      <c r="F6097">
        <v>-0.216743171090923</v>
      </c>
      <c r="G6097">
        <v>3</v>
      </c>
      <c r="H6097">
        <v>0</v>
      </c>
      <c r="I6097">
        <v>0</v>
      </c>
      <c r="J6097">
        <v>1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1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1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1</v>
      </c>
      <c r="AM6097">
        <v>0</v>
      </c>
      <c r="AN6097">
        <v>1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0</v>
      </c>
      <c r="BF6097">
        <v>0</v>
      </c>
      <c r="BG6097">
        <v>0</v>
      </c>
      <c r="BH6097">
        <v>0</v>
      </c>
      <c r="BI6097">
        <v>0</v>
      </c>
      <c r="BJ6097">
        <v>0</v>
      </c>
      <c r="BK6097">
        <v>0</v>
      </c>
      <c r="BL6097">
        <v>0</v>
      </c>
      <c r="BM6097">
        <v>0</v>
      </c>
      <c r="BN6097">
        <v>0</v>
      </c>
      <c r="BO6097">
        <v>0</v>
      </c>
      <c r="BP6097">
        <v>0</v>
      </c>
      <c r="BQ6097">
        <v>0</v>
      </c>
      <c r="BR6097">
        <v>0</v>
      </c>
      <c r="BS6097">
        <v>0</v>
      </c>
      <c r="BT6097">
        <v>0</v>
      </c>
      <c r="BU6097">
        <v>0</v>
      </c>
      <c r="BV6097">
        <v>0</v>
      </c>
      <c r="BW6097">
        <v>0</v>
      </c>
      <c r="BX6097">
        <v>0</v>
      </c>
      <c r="BY6097">
        <v>0</v>
      </c>
      <c r="BZ6097">
        <v>0</v>
      </c>
      <c r="CA6097">
        <v>1</v>
      </c>
      <c r="CB6097">
        <v>0</v>
      </c>
      <c r="CC6097">
        <v>0</v>
      </c>
      <c r="CD6097">
        <v>0</v>
      </c>
      <c r="CE6097">
        <v>1</v>
      </c>
      <c r="CF6097">
        <v>0</v>
      </c>
      <c r="CG6097">
        <v>10</v>
      </c>
    </row>
    <row r="6098" spans="1:85" hidden="1" x14ac:dyDescent="0.3">
      <c r="A6098">
        <v>6096</v>
      </c>
      <c r="B6098">
        <v>28258</v>
      </c>
      <c r="C6098">
        <v>28</v>
      </c>
      <c r="D6098">
        <v>50</v>
      </c>
      <c r="E6098">
        <v>-0.14597543705343999</v>
      </c>
      <c r="F6098">
        <v>-0.216743171090923</v>
      </c>
      <c r="G6098">
        <v>3</v>
      </c>
      <c r="H6098">
        <v>0</v>
      </c>
      <c r="I6098">
        <v>0</v>
      </c>
      <c r="J6098">
        <v>1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1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1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1</v>
      </c>
      <c r="AM6098">
        <v>0</v>
      </c>
      <c r="AN6098">
        <v>1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0</v>
      </c>
      <c r="BG6098">
        <v>0</v>
      </c>
      <c r="BH6098">
        <v>0</v>
      </c>
      <c r="BI6098">
        <v>0</v>
      </c>
      <c r="BJ6098">
        <v>0</v>
      </c>
      <c r="BK6098">
        <v>0</v>
      </c>
      <c r="BL6098">
        <v>0</v>
      </c>
      <c r="BM6098">
        <v>0</v>
      </c>
      <c r="BN6098">
        <v>0</v>
      </c>
      <c r="BO6098">
        <v>0</v>
      </c>
      <c r="BP6098">
        <v>0</v>
      </c>
      <c r="BQ6098">
        <v>0</v>
      </c>
      <c r="BR6098">
        <v>0</v>
      </c>
      <c r="BS6098">
        <v>0</v>
      </c>
      <c r="BT6098">
        <v>0</v>
      </c>
      <c r="BU6098">
        <v>0</v>
      </c>
      <c r="BV6098">
        <v>0</v>
      </c>
      <c r="BW6098">
        <v>0</v>
      </c>
      <c r="BX6098">
        <v>0</v>
      </c>
      <c r="BY6098">
        <v>0</v>
      </c>
      <c r="BZ6098">
        <v>0</v>
      </c>
      <c r="CA6098">
        <v>1</v>
      </c>
      <c r="CB6098">
        <v>0</v>
      </c>
      <c r="CC6098">
        <v>0</v>
      </c>
      <c r="CD6098">
        <v>0</v>
      </c>
      <c r="CE6098">
        <v>1</v>
      </c>
      <c r="CF6098">
        <v>0</v>
      </c>
      <c r="CG6098">
        <v>10</v>
      </c>
    </row>
    <row r="6099" spans="1:85" hidden="1" x14ac:dyDescent="0.3">
      <c r="A6099">
        <v>6097</v>
      </c>
      <c r="B6099">
        <v>11456</v>
      </c>
      <c r="C6099">
        <v>52</v>
      </c>
      <c r="D6099">
        <v>50</v>
      </c>
      <c r="E6099">
        <v>-0.14597543705343999</v>
      </c>
      <c r="F6099">
        <v>-0.216743171090923</v>
      </c>
      <c r="G6099">
        <v>3</v>
      </c>
      <c r="H6099">
        <v>0</v>
      </c>
      <c r="I6099">
        <v>0</v>
      </c>
      <c r="J6099">
        <v>1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1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1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1</v>
      </c>
      <c r="AM6099">
        <v>0</v>
      </c>
      <c r="AN6099">
        <v>1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</v>
      </c>
      <c r="BE6099">
        <v>0</v>
      </c>
      <c r="BF6099">
        <v>0</v>
      </c>
      <c r="BG6099">
        <v>0</v>
      </c>
      <c r="BH6099">
        <v>0</v>
      </c>
      <c r="BI6099">
        <v>0</v>
      </c>
      <c r="BJ6099">
        <v>0</v>
      </c>
      <c r="BK6099">
        <v>0</v>
      </c>
      <c r="BL6099">
        <v>0</v>
      </c>
      <c r="BM6099">
        <v>0</v>
      </c>
      <c r="BN6099">
        <v>0</v>
      </c>
      <c r="BO6099">
        <v>0</v>
      </c>
      <c r="BP6099">
        <v>0</v>
      </c>
      <c r="BQ6099">
        <v>0</v>
      </c>
      <c r="BR6099">
        <v>0</v>
      </c>
      <c r="BS6099">
        <v>0</v>
      </c>
      <c r="BT6099">
        <v>0</v>
      </c>
      <c r="BU6099">
        <v>0</v>
      </c>
      <c r="BV6099">
        <v>0</v>
      </c>
      <c r="BW6099">
        <v>0</v>
      </c>
      <c r="BX6099">
        <v>0</v>
      </c>
      <c r="BY6099">
        <v>0</v>
      </c>
      <c r="BZ6099">
        <v>0</v>
      </c>
      <c r="CA6099">
        <v>1</v>
      </c>
      <c r="CB6099">
        <v>0</v>
      </c>
      <c r="CC6099">
        <v>0</v>
      </c>
      <c r="CD6099">
        <v>0</v>
      </c>
      <c r="CE6099">
        <v>1</v>
      </c>
      <c r="CF6099">
        <v>0</v>
      </c>
      <c r="CG6099">
        <v>10</v>
      </c>
    </row>
    <row r="6100" spans="1:85" hidden="1" x14ac:dyDescent="0.3">
      <c r="A6100">
        <v>6098</v>
      </c>
      <c r="B6100">
        <v>1322</v>
      </c>
      <c r="C6100">
        <v>27</v>
      </c>
      <c r="D6100">
        <v>50</v>
      </c>
      <c r="E6100">
        <v>-0.14597543705343999</v>
      </c>
      <c r="F6100">
        <v>-0.216743171090923</v>
      </c>
      <c r="G6100">
        <v>3</v>
      </c>
      <c r="H6100">
        <v>0</v>
      </c>
      <c r="I6100">
        <v>0</v>
      </c>
      <c r="J6100">
        <v>0</v>
      </c>
      <c r="K6100">
        <v>0</v>
      </c>
      <c r="L6100">
        <v>1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1</v>
      </c>
      <c r="AA6100">
        <v>0</v>
      </c>
      <c r="AB6100">
        <v>0</v>
      </c>
      <c r="AC6100">
        <v>0</v>
      </c>
      <c r="AD6100">
        <v>0</v>
      </c>
      <c r="AE6100">
        <v>1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1</v>
      </c>
      <c r="AM6100">
        <v>0</v>
      </c>
      <c r="AN6100">
        <v>1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0</v>
      </c>
      <c r="BF6100">
        <v>0</v>
      </c>
      <c r="BG6100">
        <v>0</v>
      </c>
      <c r="BH6100">
        <v>0</v>
      </c>
      <c r="BI6100">
        <v>0</v>
      </c>
      <c r="BJ6100">
        <v>0</v>
      </c>
      <c r="BK6100">
        <v>0</v>
      </c>
      <c r="BL6100">
        <v>0</v>
      </c>
      <c r="BM6100">
        <v>0</v>
      </c>
      <c r="BN6100">
        <v>0</v>
      </c>
      <c r="BO6100">
        <v>0</v>
      </c>
      <c r="BP6100">
        <v>0</v>
      </c>
      <c r="BQ6100">
        <v>0</v>
      </c>
      <c r="BR6100">
        <v>0</v>
      </c>
      <c r="BS6100">
        <v>0</v>
      </c>
      <c r="BT6100">
        <v>0</v>
      </c>
      <c r="BU6100">
        <v>0</v>
      </c>
      <c r="BV6100">
        <v>0</v>
      </c>
      <c r="BW6100">
        <v>0</v>
      </c>
      <c r="BX6100">
        <v>0</v>
      </c>
      <c r="BY6100">
        <v>0</v>
      </c>
      <c r="BZ6100">
        <v>0</v>
      </c>
      <c r="CA6100">
        <v>1</v>
      </c>
      <c r="CB6100">
        <v>0</v>
      </c>
      <c r="CC6100">
        <v>0</v>
      </c>
      <c r="CD6100">
        <v>0</v>
      </c>
      <c r="CE6100">
        <v>1</v>
      </c>
      <c r="CF6100">
        <v>0</v>
      </c>
      <c r="CG6100">
        <v>10</v>
      </c>
    </row>
    <row r="6101" spans="1:85" hidden="1" x14ac:dyDescent="0.3">
      <c r="A6101">
        <v>6099</v>
      </c>
      <c r="B6101">
        <v>24267</v>
      </c>
      <c r="C6101">
        <v>36</v>
      </c>
      <c r="D6101">
        <v>60</v>
      </c>
      <c r="E6101">
        <v>-0.14597543705343999</v>
      </c>
      <c r="F6101">
        <v>-0.216743171090923</v>
      </c>
      <c r="G6101">
        <v>4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1</v>
      </c>
      <c r="N6101">
        <v>0</v>
      </c>
      <c r="O6101">
        <v>0</v>
      </c>
      <c r="P6101">
        <v>0</v>
      </c>
      <c r="Q6101">
        <v>0</v>
      </c>
      <c r="R6101">
        <v>1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1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1</v>
      </c>
      <c r="AM6101">
        <v>0</v>
      </c>
      <c r="AN6101">
        <v>1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0</v>
      </c>
      <c r="BG6101">
        <v>0</v>
      </c>
      <c r="BH6101">
        <v>0</v>
      </c>
      <c r="BI6101">
        <v>0</v>
      </c>
      <c r="BJ6101">
        <v>0</v>
      </c>
      <c r="BK6101">
        <v>0</v>
      </c>
      <c r="BL6101">
        <v>0</v>
      </c>
      <c r="BM6101">
        <v>0</v>
      </c>
      <c r="BN6101">
        <v>0</v>
      </c>
      <c r="BO6101">
        <v>0</v>
      </c>
      <c r="BP6101">
        <v>0</v>
      </c>
      <c r="BQ6101">
        <v>0</v>
      </c>
      <c r="BR6101">
        <v>0</v>
      </c>
      <c r="BS6101">
        <v>0</v>
      </c>
      <c r="BT6101">
        <v>0</v>
      </c>
      <c r="BU6101">
        <v>0</v>
      </c>
      <c r="BV6101">
        <v>0</v>
      </c>
      <c r="BW6101">
        <v>0</v>
      </c>
      <c r="BX6101">
        <v>0</v>
      </c>
      <c r="BY6101">
        <v>0</v>
      </c>
      <c r="BZ6101">
        <v>0</v>
      </c>
      <c r="CA6101">
        <v>1</v>
      </c>
      <c r="CB6101">
        <v>0</v>
      </c>
      <c r="CC6101">
        <v>0</v>
      </c>
      <c r="CD6101">
        <v>0</v>
      </c>
      <c r="CE6101">
        <v>1</v>
      </c>
      <c r="CF6101">
        <v>0</v>
      </c>
      <c r="CG6101">
        <v>10</v>
      </c>
    </row>
    <row r="6102" spans="1:85" hidden="1" x14ac:dyDescent="0.3">
      <c r="A6102">
        <v>6100</v>
      </c>
      <c r="B6102">
        <v>25324</v>
      </c>
      <c r="C6102">
        <v>27</v>
      </c>
      <c r="D6102">
        <v>40</v>
      </c>
      <c r="E6102">
        <v>-0.14597543705343999</v>
      </c>
      <c r="F6102">
        <v>-0.216743171090923</v>
      </c>
      <c r="G6102">
        <v>3</v>
      </c>
      <c r="H6102">
        <v>0</v>
      </c>
      <c r="I6102">
        <v>0</v>
      </c>
      <c r="J6102">
        <v>1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1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1</v>
      </c>
      <c r="AJ6102">
        <v>0</v>
      </c>
      <c r="AK6102">
        <v>0</v>
      </c>
      <c r="AL6102">
        <v>1</v>
      </c>
      <c r="AM6102">
        <v>1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0</v>
      </c>
      <c r="BG6102">
        <v>0</v>
      </c>
      <c r="BH6102">
        <v>0</v>
      </c>
      <c r="BI6102">
        <v>0</v>
      </c>
      <c r="BJ6102">
        <v>0</v>
      </c>
      <c r="BK6102">
        <v>0</v>
      </c>
      <c r="BL6102">
        <v>0</v>
      </c>
      <c r="BM6102">
        <v>0</v>
      </c>
      <c r="BN6102">
        <v>0</v>
      </c>
      <c r="BO6102">
        <v>0</v>
      </c>
      <c r="BP6102">
        <v>0</v>
      </c>
      <c r="BQ6102">
        <v>0</v>
      </c>
      <c r="BR6102">
        <v>0</v>
      </c>
      <c r="BS6102">
        <v>0</v>
      </c>
      <c r="BT6102">
        <v>0</v>
      </c>
      <c r="BU6102">
        <v>0</v>
      </c>
      <c r="BV6102">
        <v>0</v>
      </c>
      <c r="BW6102">
        <v>0</v>
      </c>
      <c r="BX6102">
        <v>0</v>
      </c>
      <c r="BY6102">
        <v>0</v>
      </c>
      <c r="BZ6102">
        <v>0</v>
      </c>
      <c r="CA6102">
        <v>1</v>
      </c>
      <c r="CB6102">
        <v>0</v>
      </c>
      <c r="CC6102">
        <v>0</v>
      </c>
      <c r="CD6102">
        <v>0</v>
      </c>
      <c r="CE6102">
        <v>1</v>
      </c>
      <c r="CF6102">
        <v>0</v>
      </c>
      <c r="CG6102">
        <v>10</v>
      </c>
    </row>
    <row r="6103" spans="1:85" hidden="1" x14ac:dyDescent="0.3">
      <c r="A6103">
        <v>6101</v>
      </c>
      <c r="B6103">
        <v>11238</v>
      </c>
      <c r="C6103">
        <v>84</v>
      </c>
      <c r="D6103">
        <v>35</v>
      </c>
      <c r="E6103">
        <v>-0.14597543705343999</v>
      </c>
      <c r="F6103">
        <v>-0.216743171090923</v>
      </c>
      <c r="G6103">
        <v>4</v>
      </c>
      <c r="H6103">
        <v>0</v>
      </c>
      <c r="I6103">
        <v>0</v>
      </c>
      <c r="J6103">
        <v>1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1</v>
      </c>
      <c r="AA6103">
        <v>0</v>
      </c>
      <c r="AB6103">
        <v>0</v>
      </c>
      <c r="AC6103">
        <v>0</v>
      </c>
      <c r="AD6103">
        <v>1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1</v>
      </c>
      <c r="AM6103">
        <v>0</v>
      </c>
      <c r="AN6103">
        <v>1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0</v>
      </c>
      <c r="BG6103">
        <v>0</v>
      </c>
      <c r="BH6103">
        <v>0</v>
      </c>
      <c r="BI6103">
        <v>0</v>
      </c>
      <c r="BJ6103">
        <v>0</v>
      </c>
      <c r="BK6103">
        <v>0</v>
      </c>
      <c r="BL6103">
        <v>0</v>
      </c>
      <c r="BM6103">
        <v>0</v>
      </c>
      <c r="BN6103">
        <v>0</v>
      </c>
      <c r="BO6103">
        <v>0</v>
      </c>
      <c r="BP6103">
        <v>0</v>
      </c>
      <c r="BQ6103">
        <v>0</v>
      </c>
      <c r="BR6103">
        <v>0</v>
      </c>
      <c r="BS6103">
        <v>0</v>
      </c>
      <c r="BT6103">
        <v>0</v>
      </c>
      <c r="BU6103">
        <v>0</v>
      </c>
      <c r="BV6103">
        <v>0</v>
      </c>
      <c r="BW6103">
        <v>0</v>
      </c>
      <c r="BX6103">
        <v>0</v>
      </c>
      <c r="BY6103">
        <v>0</v>
      </c>
      <c r="BZ6103">
        <v>0</v>
      </c>
      <c r="CA6103">
        <v>1</v>
      </c>
      <c r="CB6103">
        <v>0</v>
      </c>
      <c r="CC6103">
        <v>0</v>
      </c>
      <c r="CD6103">
        <v>0</v>
      </c>
      <c r="CE6103">
        <v>1</v>
      </c>
      <c r="CF6103">
        <v>0</v>
      </c>
      <c r="CG6103">
        <v>10</v>
      </c>
    </row>
    <row r="6104" spans="1:85" hidden="1" x14ac:dyDescent="0.3">
      <c r="A6104">
        <v>6102</v>
      </c>
      <c r="B6104">
        <v>22675</v>
      </c>
      <c r="C6104">
        <v>53</v>
      </c>
      <c r="D6104">
        <v>40</v>
      </c>
      <c r="E6104">
        <v>-0.14597543705343999</v>
      </c>
      <c r="F6104">
        <v>-0.216743171090923</v>
      </c>
      <c r="G6104">
        <v>4</v>
      </c>
      <c r="H6104">
        <v>1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1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1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1</v>
      </c>
      <c r="AM6104">
        <v>0</v>
      </c>
      <c r="AN6104">
        <v>1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0</v>
      </c>
      <c r="BG6104">
        <v>0</v>
      </c>
      <c r="BH6104">
        <v>0</v>
      </c>
      <c r="BI6104">
        <v>0</v>
      </c>
      <c r="BJ6104">
        <v>0</v>
      </c>
      <c r="BK6104">
        <v>0</v>
      </c>
      <c r="BL6104">
        <v>0</v>
      </c>
      <c r="BM6104">
        <v>0</v>
      </c>
      <c r="BN6104">
        <v>0</v>
      </c>
      <c r="BO6104">
        <v>0</v>
      </c>
      <c r="BP6104">
        <v>0</v>
      </c>
      <c r="BQ6104">
        <v>0</v>
      </c>
      <c r="BR6104">
        <v>0</v>
      </c>
      <c r="BS6104">
        <v>0</v>
      </c>
      <c r="BT6104">
        <v>0</v>
      </c>
      <c r="BU6104">
        <v>0</v>
      </c>
      <c r="BV6104">
        <v>0</v>
      </c>
      <c r="BW6104">
        <v>0</v>
      </c>
      <c r="BX6104">
        <v>0</v>
      </c>
      <c r="BY6104">
        <v>0</v>
      </c>
      <c r="BZ6104">
        <v>0</v>
      </c>
      <c r="CA6104">
        <v>1</v>
      </c>
      <c r="CB6104">
        <v>0</v>
      </c>
      <c r="CC6104">
        <v>0</v>
      </c>
      <c r="CD6104">
        <v>0</v>
      </c>
      <c r="CE6104">
        <v>1</v>
      </c>
      <c r="CF6104">
        <v>0</v>
      </c>
      <c r="CG6104">
        <v>10</v>
      </c>
    </row>
    <row r="6105" spans="1:85" x14ac:dyDescent="0.3">
      <c r="A6105">
        <v>6103</v>
      </c>
      <c r="B6105">
        <v>16643</v>
      </c>
      <c r="C6105">
        <v>44</v>
      </c>
      <c r="D6105">
        <v>40</v>
      </c>
      <c r="E6105">
        <v>-0.14597543705343999</v>
      </c>
      <c r="F6105">
        <v>-0.216743171090923</v>
      </c>
      <c r="G6105">
        <v>5</v>
      </c>
      <c r="H6105">
        <v>0</v>
      </c>
      <c r="I6105">
        <v>0</v>
      </c>
      <c r="J6105">
        <v>1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1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1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1</v>
      </c>
      <c r="AM6105">
        <v>0</v>
      </c>
      <c r="AN6105">
        <v>1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0</v>
      </c>
      <c r="BG6105">
        <v>0</v>
      </c>
      <c r="BH6105">
        <v>0</v>
      </c>
      <c r="BI6105">
        <v>0</v>
      </c>
      <c r="BJ6105">
        <v>0</v>
      </c>
      <c r="BK6105">
        <v>0</v>
      </c>
      <c r="BL6105">
        <v>0</v>
      </c>
      <c r="BM6105">
        <v>0</v>
      </c>
      <c r="BN6105">
        <v>0</v>
      </c>
      <c r="BO6105">
        <v>0</v>
      </c>
      <c r="BP6105">
        <v>0</v>
      </c>
      <c r="BQ6105">
        <v>0</v>
      </c>
      <c r="BR6105">
        <v>0</v>
      </c>
      <c r="BS6105">
        <v>0</v>
      </c>
      <c r="BT6105">
        <v>0</v>
      </c>
      <c r="BU6105">
        <v>0</v>
      </c>
      <c r="BV6105">
        <v>0</v>
      </c>
      <c r="BW6105">
        <v>0</v>
      </c>
      <c r="BX6105">
        <v>0</v>
      </c>
      <c r="BY6105">
        <v>0</v>
      </c>
      <c r="BZ6105">
        <v>0</v>
      </c>
      <c r="CA6105">
        <v>1</v>
      </c>
      <c r="CB6105">
        <v>0</v>
      </c>
      <c r="CC6105">
        <v>0</v>
      </c>
      <c r="CD6105">
        <v>0</v>
      </c>
      <c r="CE6105">
        <v>1</v>
      </c>
      <c r="CF6105">
        <v>0</v>
      </c>
      <c r="CG6105">
        <v>10</v>
      </c>
    </row>
    <row r="6106" spans="1:85" hidden="1" x14ac:dyDescent="0.3">
      <c r="A6106">
        <v>6104</v>
      </c>
      <c r="B6106">
        <v>2762</v>
      </c>
      <c r="C6106">
        <v>51</v>
      </c>
      <c r="D6106">
        <v>45</v>
      </c>
      <c r="E6106">
        <v>-0.14597543705343999</v>
      </c>
      <c r="F6106">
        <v>-0.216743171090923</v>
      </c>
      <c r="G6106">
        <v>3</v>
      </c>
      <c r="H6106">
        <v>0</v>
      </c>
      <c r="I6106">
        <v>0</v>
      </c>
      <c r="J6106">
        <v>1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1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1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1</v>
      </c>
      <c r="AM6106">
        <v>0</v>
      </c>
      <c r="AN6106">
        <v>1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0</v>
      </c>
      <c r="BG6106">
        <v>0</v>
      </c>
      <c r="BH6106">
        <v>0</v>
      </c>
      <c r="BI6106">
        <v>0</v>
      </c>
      <c r="BJ6106">
        <v>0</v>
      </c>
      <c r="BK6106">
        <v>0</v>
      </c>
      <c r="BL6106">
        <v>0</v>
      </c>
      <c r="BM6106">
        <v>0</v>
      </c>
      <c r="BN6106">
        <v>0</v>
      </c>
      <c r="BO6106">
        <v>0</v>
      </c>
      <c r="BP6106">
        <v>0</v>
      </c>
      <c r="BQ6106">
        <v>0</v>
      </c>
      <c r="BR6106">
        <v>0</v>
      </c>
      <c r="BS6106">
        <v>0</v>
      </c>
      <c r="BT6106">
        <v>0</v>
      </c>
      <c r="BU6106">
        <v>0</v>
      </c>
      <c r="BV6106">
        <v>0</v>
      </c>
      <c r="BW6106">
        <v>0</v>
      </c>
      <c r="BX6106">
        <v>0</v>
      </c>
      <c r="BY6106">
        <v>0</v>
      </c>
      <c r="BZ6106">
        <v>0</v>
      </c>
      <c r="CA6106">
        <v>1</v>
      </c>
      <c r="CB6106">
        <v>0</v>
      </c>
      <c r="CC6106">
        <v>0</v>
      </c>
      <c r="CD6106">
        <v>0</v>
      </c>
      <c r="CE6106">
        <v>1</v>
      </c>
      <c r="CF6106">
        <v>0</v>
      </c>
      <c r="CG6106">
        <v>10</v>
      </c>
    </row>
    <row r="6107" spans="1:85" hidden="1" x14ac:dyDescent="0.3">
      <c r="A6107">
        <v>6105</v>
      </c>
      <c r="B6107">
        <v>7082</v>
      </c>
      <c r="C6107">
        <v>31</v>
      </c>
      <c r="D6107">
        <v>65</v>
      </c>
      <c r="E6107">
        <v>-0.14597543705343999</v>
      </c>
      <c r="F6107">
        <v>-0.216743171090923</v>
      </c>
      <c r="G6107">
        <v>6</v>
      </c>
      <c r="H6107">
        <v>0</v>
      </c>
      <c r="I6107">
        <v>0</v>
      </c>
      <c r="J6107">
        <v>0</v>
      </c>
      <c r="K6107">
        <v>0</v>
      </c>
      <c r="L6107">
        <v>1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1</v>
      </c>
      <c r="AA6107">
        <v>0</v>
      </c>
      <c r="AB6107">
        <v>0</v>
      </c>
      <c r="AC6107">
        <v>0</v>
      </c>
      <c r="AD6107">
        <v>0</v>
      </c>
      <c r="AE6107">
        <v>1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1</v>
      </c>
      <c r="AM6107">
        <v>1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0</v>
      </c>
      <c r="BG6107">
        <v>0</v>
      </c>
      <c r="BH6107">
        <v>0</v>
      </c>
      <c r="BI6107">
        <v>0</v>
      </c>
      <c r="BJ6107">
        <v>0</v>
      </c>
      <c r="BK6107">
        <v>0</v>
      </c>
      <c r="BL6107">
        <v>0</v>
      </c>
      <c r="BM6107">
        <v>0</v>
      </c>
      <c r="BN6107">
        <v>0</v>
      </c>
      <c r="BO6107">
        <v>0</v>
      </c>
      <c r="BP6107">
        <v>0</v>
      </c>
      <c r="BQ6107">
        <v>0</v>
      </c>
      <c r="BR6107">
        <v>0</v>
      </c>
      <c r="BS6107">
        <v>0</v>
      </c>
      <c r="BT6107">
        <v>0</v>
      </c>
      <c r="BU6107">
        <v>0</v>
      </c>
      <c r="BV6107">
        <v>0</v>
      </c>
      <c r="BW6107">
        <v>0</v>
      </c>
      <c r="BX6107">
        <v>0</v>
      </c>
      <c r="BY6107">
        <v>0</v>
      </c>
      <c r="BZ6107">
        <v>0</v>
      </c>
      <c r="CA6107">
        <v>1</v>
      </c>
      <c r="CB6107">
        <v>0</v>
      </c>
      <c r="CC6107">
        <v>0</v>
      </c>
      <c r="CD6107">
        <v>0</v>
      </c>
      <c r="CE6107">
        <v>1</v>
      </c>
      <c r="CF6107">
        <v>0</v>
      </c>
      <c r="CG6107">
        <v>10</v>
      </c>
    </row>
    <row r="6108" spans="1:85" hidden="1" x14ac:dyDescent="0.3">
      <c r="A6108">
        <v>6106</v>
      </c>
      <c r="B6108">
        <v>7830</v>
      </c>
      <c r="C6108">
        <v>31</v>
      </c>
      <c r="D6108">
        <v>43</v>
      </c>
      <c r="E6108">
        <v>-0.14597543705343999</v>
      </c>
      <c r="F6108">
        <v>-0.216743171090923</v>
      </c>
      <c r="G6108">
        <v>3</v>
      </c>
      <c r="H6108">
        <v>0</v>
      </c>
      <c r="I6108">
        <v>0</v>
      </c>
      <c r="J6108">
        <v>1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1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1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1</v>
      </c>
      <c r="AM6108">
        <v>0</v>
      </c>
      <c r="AN6108">
        <v>1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0</v>
      </c>
      <c r="BG6108">
        <v>0</v>
      </c>
      <c r="BH6108">
        <v>0</v>
      </c>
      <c r="BI6108">
        <v>0</v>
      </c>
      <c r="BJ6108">
        <v>0</v>
      </c>
      <c r="BK6108">
        <v>0</v>
      </c>
      <c r="BL6108">
        <v>0</v>
      </c>
      <c r="BM6108">
        <v>0</v>
      </c>
      <c r="BN6108">
        <v>0</v>
      </c>
      <c r="BO6108">
        <v>0</v>
      </c>
      <c r="BP6108">
        <v>0</v>
      </c>
      <c r="BQ6108">
        <v>0</v>
      </c>
      <c r="BR6108">
        <v>0</v>
      </c>
      <c r="BS6108">
        <v>0</v>
      </c>
      <c r="BT6108">
        <v>0</v>
      </c>
      <c r="BU6108">
        <v>0</v>
      </c>
      <c r="BV6108">
        <v>0</v>
      </c>
      <c r="BW6108">
        <v>0</v>
      </c>
      <c r="BX6108">
        <v>0</v>
      </c>
      <c r="BY6108">
        <v>0</v>
      </c>
      <c r="BZ6108">
        <v>0</v>
      </c>
      <c r="CA6108">
        <v>1</v>
      </c>
      <c r="CB6108">
        <v>0</v>
      </c>
      <c r="CC6108">
        <v>0</v>
      </c>
      <c r="CD6108">
        <v>0</v>
      </c>
      <c r="CE6108">
        <v>1</v>
      </c>
      <c r="CF6108">
        <v>0</v>
      </c>
      <c r="CG6108">
        <v>10</v>
      </c>
    </row>
    <row r="6109" spans="1:85" hidden="1" x14ac:dyDescent="0.3">
      <c r="A6109">
        <v>6107</v>
      </c>
      <c r="B6109">
        <v>5347</v>
      </c>
      <c r="C6109">
        <v>35</v>
      </c>
      <c r="D6109">
        <v>40</v>
      </c>
      <c r="E6109">
        <v>-0.14597543705343999</v>
      </c>
      <c r="F6109">
        <v>-0.216743171090923</v>
      </c>
      <c r="G6109">
        <v>2</v>
      </c>
      <c r="H6109">
        <v>0</v>
      </c>
      <c r="I6109">
        <v>0</v>
      </c>
      <c r="J6109">
        <v>1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1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1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1</v>
      </c>
      <c r="AM6109">
        <v>0</v>
      </c>
      <c r="AN6109">
        <v>1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0</v>
      </c>
      <c r="BE6109">
        <v>0</v>
      </c>
      <c r="BF6109">
        <v>0</v>
      </c>
      <c r="BG6109">
        <v>0</v>
      </c>
      <c r="BH6109">
        <v>0</v>
      </c>
      <c r="BI6109">
        <v>0</v>
      </c>
      <c r="BJ6109">
        <v>0</v>
      </c>
      <c r="BK6109">
        <v>0</v>
      </c>
      <c r="BL6109">
        <v>0</v>
      </c>
      <c r="BM6109">
        <v>0</v>
      </c>
      <c r="BN6109">
        <v>0</v>
      </c>
      <c r="BO6109">
        <v>0</v>
      </c>
      <c r="BP6109">
        <v>0</v>
      </c>
      <c r="BQ6109">
        <v>0</v>
      </c>
      <c r="BR6109">
        <v>0</v>
      </c>
      <c r="BS6109">
        <v>0</v>
      </c>
      <c r="BT6109">
        <v>0</v>
      </c>
      <c r="BU6109">
        <v>0</v>
      </c>
      <c r="BV6109">
        <v>0</v>
      </c>
      <c r="BW6109">
        <v>0</v>
      </c>
      <c r="BX6109">
        <v>0</v>
      </c>
      <c r="BY6109">
        <v>0</v>
      </c>
      <c r="BZ6109">
        <v>0</v>
      </c>
      <c r="CA6109">
        <v>0</v>
      </c>
      <c r="CB6109">
        <v>0</v>
      </c>
      <c r="CC6109">
        <v>0</v>
      </c>
      <c r="CD6109">
        <v>1</v>
      </c>
      <c r="CE6109">
        <v>1</v>
      </c>
      <c r="CF6109">
        <v>0</v>
      </c>
      <c r="CG6109">
        <v>10</v>
      </c>
    </row>
    <row r="6110" spans="1:85" hidden="1" x14ac:dyDescent="0.3">
      <c r="A6110">
        <v>6108</v>
      </c>
      <c r="B6110">
        <v>1470</v>
      </c>
      <c r="C6110">
        <v>61</v>
      </c>
      <c r="D6110">
        <v>5</v>
      </c>
      <c r="E6110">
        <v>-0.14597543705343999</v>
      </c>
      <c r="F6110">
        <v>-0.216743171090923</v>
      </c>
      <c r="G6110">
        <v>8</v>
      </c>
      <c r="H6110">
        <v>0</v>
      </c>
      <c r="I6110">
        <v>0</v>
      </c>
      <c r="J6110">
        <v>1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1</v>
      </c>
      <c r="AC6110">
        <v>0</v>
      </c>
      <c r="AD6110">
        <v>1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1</v>
      </c>
      <c r="AM6110">
        <v>0</v>
      </c>
      <c r="AN6110">
        <v>1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0</v>
      </c>
      <c r="BF6110">
        <v>0</v>
      </c>
      <c r="BG6110">
        <v>0</v>
      </c>
      <c r="BH6110">
        <v>0</v>
      </c>
      <c r="BI6110">
        <v>0</v>
      </c>
      <c r="BJ6110">
        <v>0</v>
      </c>
      <c r="BK6110">
        <v>0</v>
      </c>
      <c r="BL6110">
        <v>0</v>
      </c>
      <c r="BM6110">
        <v>0</v>
      </c>
      <c r="BN6110">
        <v>0</v>
      </c>
      <c r="BO6110">
        <v>0</v>
      </c>
      <c r="BP6110">
        <v>0</v>
      </c>
      <c r="BQ6110">
        <v>0</v>
      </c>
      <c r="BR6110">
        <v>0</v>
      </c>
      <c r="BS6110">
        <v>0</v>
      </c>
      <c r="BT6110">
        <v>0</v>
      </c>
      <c r="BU6110">
        <v>0</v>
      </c>
      <c r="BV6110">
        <v>0</v>
      </c>
      <c r="BW6110">
        <v>0</v>
      </c>
      <c r="BX6110">
        <v>0</v>
      </c>
      <c r="BY6110">
        <v>0</v>
      </c>
      <c r="BZ6110">
        <v>0</v>
      </c>
      <c r="CA6110">
        <v>1</v>
      </c>
      <c r="CB6110">
        <v>0</v>
      </c>
      <c r="CC6110">
        <v>0</v>
      </c>
      <c r="CD6110">
        <v>0</v>
      </c>
      <c r="CE6110">
        <v>1</v>
      </c>
      <c r="CF6110">
        <v>0</v>
      </c>
      <c r="CG6110">
        <v>10</v>
      </c>
    </row>
    <row r="6111" spans="1:85" hidden="1" x14ac:dyDescent="0.3">
      <c r="A6111">
        <v>6109</v>
      </c>
      <c r="B6111">
        <v>12980</v>
      </c>
      <c r="C6111">
        <v>43</v>
      </c>
      <c r="D6111">
        <v>40</v>
      </c>
      <c r="E6111">
        <v>-0.14597543705343999</v>
      </c>
      <c r="F6111">
        <v>-0.216743171090923</v>
      </c>
      <c r="G6111">
        <v>3</v>
      </c>
      <c r="H6111">
        <v>0</v>
      </c>
      <c r="I6111">
        <v>0</v>
      </c>
      <c r="J6111">
        <v>1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1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1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1</v>
      </c>
      <c r="AK6111">
        <v>0</v>
      </c>
      <c r="AL6111">
        <v>0</v>
      </c>
      <c r="AM6111">
        <v>0</v>
      </c>
      <c r="AN6111">
        <v>1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1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0</v>
      </c>
      <c r="BF6111">
        <v>0</v>
      </c>
      <c r="BG6111">
        <v>0</v>
      </c>
      <c r="BH6111">
        <v>0</v>
      </c>
      <c r="BI6111">
        <v>0</v>
      </c>
      <c r="BJ6111">
        <v>0</v>
      </c>
      <c r="BK6111">
        <v>0</v>
      </c>
      <c r="BL6111">
        <v>0</v>
      </c>
      <c r="BM6111">
        <v>0</v>
      </c>
      <c r="BN6111">
        <v>0</v>
      </c>
      <c r="BO6111">
        <v>0</v>
      </c>
      <c r="BP6111">
        <v>0</v>
      </c>
      <c r="BQ6111">
        <v>0</v>
      </c>
      <c r="BR6111">
        <v>0</v>
      </c>
      <c r="BS6111">
        <v>0</v>
      </c>
      <c r="BT6111">
        <v>0</v>
      </c>
      <c r="BU6111">
        <v>0</v>
      </c>
      <c r="BV6111">
        <v>0</v>
      </c>
      <c r="BW6111">
        <v>0</v>
      </c>
      <c r="BX6111">
        <v>0</v>
      </c>
      <c r="BY6111">
        <v>0</v>
      </c>
      <c r="BZ6111">
        <v>0</v>
      </c>
      <c r="CA6111">
        <v>0</v>
      </c>
      <c r="CB6111">
        <v>0</v>
      </c>
      <c r="CC6111">
        <v>0</v>
      </c>
      <c r="CD6111">
        <v>0</v>
      </c>
      <c r="CE6111">
        <v>1</v>
      </c>
      <c r="CF6111">
        <v>0</v>
      </c>
      <c r="CG6111">
        <v>10</v>
      </c>
    </row>
    <row r="6112" spans="1:85" hidden="1" x14ac:dyDescent="0.3">
      <c r="A6112">
        <v>6110</v>
      </c>
      <c r="B6112">
        <v>15104</v>
      </c>
      <c r="C6112">
        <v>45</v>
      </c>
      <c r="D6112">
        <v>50</v>
      </c>
      <c r="E6112">
        <v>-0.14597543705343999</v>
      </c>
      <c r="F6112">
        <v>-0.216743171090923</v>
      </c>
      <c r="G6112">
        <v>3</v>
      </c>
      <c r="H6112">
        <v>0</v>
      </c>
      <c r="I6112">
        <v>0</v>
      </c>
      <c r="J6112">
        <v>1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1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1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1</v>
      </c>
      <c r="AM6112">
        <v>0</v>
      </c>
      <c r="AN6112">
        <v>1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0</v>
      </c>
      <c r="BF6112">
        <v>0</v>
      </c>
      <c r="BG6112">
        <v>0</v>
      </c>
      <c r="BH6112">
        <v>0</v>
      </c>
      <c r="BI6112">
        <v>0</v>
      </c>
      <c r="BJ6112">
        <v>0</v>
      </c>
      <c r="BK6112">
        <v>0</v>
      </c>
      <c r="BL6112">
        <v>0</v>
      </c>
      <c r="BM6112">
        <v>0</v>
      </c>
      <c r="BN6112">
        <v>0</v>
      </c>
      <c r="BO6112">
        <v>0</v>
      </c>
      <c r="BP6112">
        <v>0</v>
      </c>
      <c r="BQ6112">
        <v>0</v>
      </c>
      <c r="BR6112">
        <v>0</v>
      </c>
      <c r="BS6112">
        <v>0</v>
      </c>
      <c r="BT6112">
        <v>0</v>
      </c>
      <c r="BU6112">
        <v>0</v>
      </c>
      <c r="BV6112">
        <v>0</v>
      </c>
      <c r="BW6112">
        <v>0</v>
      </c>
      <c r="BX6112">
        <v>0</v>
      </c>
      <c r="BY6112">
        <v>0</v>
      </c>
      <c r="BZ6112">
        <v>0</v>
      </c>
      <c r="CA6112">
        <v>1</v>
      </c>
      <c r="CB6112">
        <v>0</v>
      </c>
      <c r="CC6112">
        <v>0</v>
      </c>
      <c r="CD6112">
        <v>0</v>
      </c>
      <c r="CE6112">
        <v>1</v>
      </c>
      <c r="CF6112">
        <v>0</v>
      </c>
      <c r="CG6112">
        <v>10</v>
      </c>
    </row>
    <row r="6113" spans="1:85" hidden="1" x14ac:dyDescent="0.3">
      <c r="A6113">
        <v>6111</v>
      </c>
      <c r="B6113">
        <v>3494</v>
      </c>
      <c r="C6113">
        <v>25</v>
      </c>
      <c r="D6113">
        <v>40</v>
      </c>
      <c r="E6113">
        <v>-0.14597543705343999</v>
      </c>
      <c r="F6113">
        <v>-0.216743171090923</v>
      </c>
      <c r="G6113">
        <v>6</v>
      </c>
      <c r="H6113">
        <v>0</v>
      </c>
      <c r="I6113">
        <v>0</v>
      </c>
      <c r="J6113">
        <v>0</v>
      </c>
      <c r="K6113">
        <v>0</v>
      </c>
      <c r="L6113">
        <v>1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1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1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1</v>
      </c>
      <c r="AM6113">
        <v>1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0</v>
      </c>
      <c r="BG6113">
        <v>0</v>
      </c>
      <c r="BH6113">
        <v>0</v>
      </c>
      <c r="BI6113">
        <v>0</v>
      </c>
      <c r="BJ6113">
        <v>0</v>
      </c>
      <c r="BK6113">
        <v>0</v>
      </c>
      <c r="BL6113">
        <v>0</v>
      </c>
      <c r="BM6113">
        <v>0</v>
      </c>
      <c r="BN6113">
        <v>0</v>
      </c>
      <c r="BO6113">
        <v>0</v>
      </c>
      <c r="BP6113">
        <v>0</v>
      </c>
      <c r="BQ6113">
        <v>0</v>
      </c>
      <c r="BR6113">
        <v>0</v>
      </c>
      <c r="BS6113">
        <v>0</v>
      </c>
      <c r="BT6113">
        <v>0</v>
      </c>
      <c r="BU6113">
        <v>0</v>
      </c>
      <c r="BV6113">
        <v>0</v>
      </c>
      <c r="BW6113">
        <v>0</v>
      </c>
      <c r="BX6113">
        <v>0</v>
      </c>
      <c r="BY6113">
        <v>0</v>
      </c>
      <c r="BZ6113">
        <v>0</v>
      </c>
      <c r="CA6113">
        <v>1</v>
      </c>
      <c r="CB6113">
        <v>0</v>
      </c>
      <c r="CC6113">
        <v>0</v>
      </c>
      <c r="CD6113">
        <v>0</v>
      </c>
      <c r="CE6113">
        <v>1</v>
      </c>
      <c r="CF6113">
        <v>0</v>
      </c>
      <c r="CG6113">
        <v>10</v>
      </c>
    </row>
    <row r="6114" spans="1:85" hidden="1" x14ac:dyDescent="0.3">
      <c r="A6114">
        <v>6112</v>
      </c>
      <c r="B6114">
        <v>12299</v>
      </c>
      <c r="C6114">
        <v>60</v>
      </c>
      <c r="D6114">
        <v>70</v>
      </c>
      <c r="E6114">
        <v>-0.14597543705343999</v>
      </c>
      <c r="F6114">
        <v>3.4672460814898201</v>
      </c>
      <c r="G6114">
        <v>3</v>
      </c>
      <c r="H6114">
        <v>0</v>
      </c>
      <c r="I6114">
        <v>0</v>
      </c>
      <c r="J6114">
        <v>1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1</v>
      </c>
      <c r="AD6114">
        <v>1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1</v>
      </c>
      <c r="AM6114">
        <v>0</v>
      </c>
      <c r="AN6114">
        <v>1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</v>
      </c>
      <c r="BE6114">
        <v>0</v>
      </c>
      <c r="BF6114">
        <v>0</v>
      </c>
      <c r="BG6114">
        <v>0</v>
      </c>
      <c r="BH6114">
        <v>0</v>
      </c>
      <c r="BI6114">
        <v>0</v>
      </c>
      <c r="BJ6114">
        <v>0</v>
      </c>
      <c r="BK6114">
        <v>0</v>
      </c>
      <c r="BL6114">
        <v>0</v>
      </c>
      <c r="BM6114">
        <v>0</v>
      </c>
      <c r="BN6114">
        <v>0</v>
      </c>
      <c r="BO6114">
        <v>0</v>
      </c>
      <c r="BP6114">
        <v>0</v>
      </c>
      <c r="BQ6114">
        <v>0</v>
      </c>
      <c r="BR6114">
        <v>0</v>
      </c>
      <c r="BS6114">
        <v>0</v>
      </c>
      <c r="BT6114">
        <v>0</v>
      </c>
      <c r="BU6114">
        <v>0</v>
      </c>
      <c r="BV6114">
        <v>0</v>
      </c>
      <c r="BW6114">
        <v>0</v>
      </c>
      <c r="BX6114">
        <v>0</v>
      </c>
      <c r="BY6114">
        <v>0</v>
      </c>
      <c r="BZ6114">
        <v>0</v>
      </c>
      <c r="CA6114">
        <v>1</v>
      </c>
      <c r="CB6114">
        <v>0</v>
      </c>
      <c r="CC6114">
        <v>0</v>
      </c>
      <c r="CD6114">
        <v>0</v>
      </c>
      <c r="CE6114">
        <v>1</v>
      </c>
      <c r="CF6114">
        <v>0</v>
      </c>
      <c r="CG6114">
        <v>10</v>
      </c>
    </row>
    <row r="6115" spans="1:85" hidden="1" x14ac:dyDescent="0.3">
      <c r="A6115">
        <v>6113</v>
      </c>
      <c r="B6115">
        <v>2088</v>
      </c>
      <c r="C6115">
        <v>31</v>
      </c>
      <c r="D6115">
        <v>40</v>
      </c>
      <c r="E6115">
        <v>-0.14597543705343999</v>
      </c>
      <c r="F6115">
        <v>-0.216743171090923</v>
      </c>
      <c r="G6115">
        <v>3</v>
      </c>
      <c r="H6115">
        <v>0</v>
      </c>
      <c r="I6115">
        <v>0</v>
      </c>
      <c r="J6115">
        <v>1</v>
      </c>
      <c r="K6115">
        <v>0</v>
      </c>
      <c r="L6115">
        <v>0</v>
      </c>
      <c r="M6115">
        <v>0</v>
      </c>
      <c r="N6115">
        <v>0</v>
      </c>
      <c r="O6115">
        <v>1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1</v>
      </c>
      <c r="AJ6115">
        <v>0</v>
      </c>
      <c r="AK6115">
        <v>0</v>
      </c>
      <c r="AL6115">
        <v>1</v>
      </c>
      <c r="AM6115">
        <v>1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0</v>
      </c>
      <c r="BF6115">
        <v>0</v>
      </c>
      <c r="BG6115">
        <v>0</v>
      </c>
      <c r="BH6115">
        <v>0</v>
      </c>
      <c r="BI6115">
        <v>0</v>
      </c>
      <c r="BJ6115">
        <v>0</v>
      </c>
      <c r="BK6115">
        <v>0</v>
      </c>
      <c r="BL6115">
        <v>0</v>
      </c>
      <c r="BM6115">
        <v>0</v>
      </c>
      <c r="BN6115">
        <v>0</v>
      </c>
      <c r="BO6115">
        <v>0</v>
      </c>
      <c r="BP6115">
        <v>0</v>
      </c>
      <c r="BQ6115">
        <v>0</v>
      </c>
      <c r="BR6115">
        <v>0</v>
      </c>
      <c r="BS6115">
        <v>0</v>
      </c>
      <c r="BT6115">
        <v>0</v>
      </c>
      <c r="BU6115">
        <v>0</v>
      </c>
      <c r="BV6115">
        <v>0</v>
      </c>
      <c r="BW6115">
        <v>0</v>
      </c>
      <c r="BX6115">
        <v>0</v>
      </c>
      <c r="BY6115">
        <v>0</v>
      </c>
      <c r="BZ6115">
        <v>0</v>
      </c>
      <c r="CA6115">
        <v>1</v>
      </c>
      <c r="CB6115">
        <v>0</v>
      </c>
      <c r="CC6115">
        <v>0</v>
      </c>
      <c r="CD6115">
        <v>0</v>
      </c>
      <c r="CE6115">
        <v>1</v>
      </c>
      <c r="CF6115">
        <v>0</v>
      </c>
      <c r="CG6115">
        <v>10</v>
      </c>
    </row>
    <row r="6116" spans="1:85" hidden="1" x14ac:dyDescent="0.3">
      <c r="A6116">
        <v>6114</v>
      </c>
      <c r="B6116">
        <v>7536</v>
      </c>
      <c r="C6116">
        <v>43</v>
      </c>
      <c r="D6116">
        <v>40</v>
      </c>
      <c r="E6116">
        <v>-0.14597543705343999</v>
      </c>
      <c r="F6116">
        <v>-0.216743171090923</v>
      </c>
      <c r="G6116">
        <v>3</v>
      </c>
      <c r="H6116">
        <v>0</v>
      </c>
      <c r="I6116">
        <v>0</v>
      </c>
      <c r="J6116">
        <v>1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1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1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1</v>
      </c>
      <c r="AM6116">
        <v>0</v>
      </c>
      <c r="AN6116">
        <v>1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0</v>
      </c>
      <c r="BF6116">
        <v>0</v>
      </c>
      <c r="BG6116">
        <v>0</v>
      </c>
      <c r="BH6116">
        <v>0</v>
      </c>
      <c r="BI6116">
        <v>0</v>
      </c>
      <c r="BJ6116">
        <v>0</v>
      </c>
      <c r="BK6116">
        <v>0</v>
      </c>
      <c r="BL6116">
        <v>0</v>
      </c>
      <c r="BM6116">
        <v>0</v>
      </c>
      <c r="BN6116">
        <v>0</v>
      </c>
      <c r="BO6116">
        <v>0</v>
      </c>
      <c r="BP6116">
        <v>0</v>
      </c>
      <c r="BQ6116">
        <v>0</v>
      </c>
      <c r="BR6116">
        <v>0</v>
      </c>
      <c r="BS6116">
        <v>0</v>
      </c>
      <c r="BT6116">
        <v>0</v>
      </c>
      <c r="BU6116">
        <v>0</v>
      </c>
      <c r="BV6116">
        <v>0</v>
      </c>
      <c r="BW6116">
        <v>0</v>
      </c>
      <c r="BX6116">
        <v>0</v>
      </c>
      <c r="BY6116">
        <v>0</v>
      </c>
      <c r="BZ6116">
        <v>0</v>
      </c>
      <c r="CA6116">
        <v>1</v>
      </c>
      <c r="CB6116">
        <v>0</v>
      </c>
      <c r="CC6116">
        <v>0</v>
      </c>
      <c r="CD6116">
        <v>0</v>
      </c>
      <c r="CE6116">
        <v>1</v>
      </c>
      <c r="CF6116">
        <v>0</v>
      </c>
      <c r="CG6116">
        <v>10</v>
      </c>
    </row>
    <row r="6117" spans="1:85" hidden="1" x14ac:dyDescent="0.3">
      <c r="A6117">
        <v>6115</v>
      </c>
      <c r="B6117">
        <v>31591</v>
      </c>
      <c r="C6117">
        <v>72</v>
      </c>
      <c r="D6117">
        <v>40</v>
      </c>
      <c r="E6117">
        <v>-0.14597543705343999</v>
      </c>
      <c r="F6117">
        <v>-0.216743171090923</v>
      </c>
      <c r="G6117">
        <v>8</v>
      </c>
      <c r="H6117">
        <v>0</v>
      </c>
      <c r="I6117">
        <v>0</v>
      </c>
      <c r="J6117">
        <v>1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1</v>
      </c>
      <c r="AD6117">
        <v>1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1</v>
      </c>
      <c r="AM6117">
        <v>0</v>
      </c>
      <c r="AN6117">
        <v>1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0</v>
      </c>
      <c r="BG6117">
        <v>0</v>
      </c>
      <c r="BH6117">
        <v>0</v>
      </c>
      <c r="BI6117">
        <v>0</v>
      </c>
      <c r="BJ6117">
        <v>0</v>
      </c>
      <c r="BK6117">
        <v>0</v>
      </c>
      <c r="BL6117">
        <v>0</v>
      </c>
      <c r="BM6117">
        <v>0</v>
      </c>
      <c r="BN6117">
        <v>0</v>
      </c>
      <c r="BO6117">
        <v>0</v>
      </c>
      <c r="BP6117">
        <v>0</v>
      </c>
      <c r="BQ6117">
        <v>0</v>
      </c>
      <c r="BR6117">
        <v>0</v>
      </c>
      <c r="BS6117">
        <v>0</v>
      </c>
      <c r="BT6117">
        <v>0</v>
      </c>
      <c r="BU6117">
        <v>0</v>
      </c>
      <c r="BV6117">
        <v>0</v>
      </c>
      <c r="BW6117">
        <v>0</v>
      </c>
      <c r="BX6117">
        <v>0</v>
      </c>
      <c r="BY6117">
        <v>0</v>
      </c>
      <c r="BZ6117">
        <v>0</v>
      </c>
      <c r="CA6117">
        <v>1</v>
      </c>
      <c r="CB6117">
        <v>0</v>
      </c>
      <c r="CC6117">
        <v>0</v>
      </c>
      <c r="CD6117">
        <v>0</v>
      </c>
      <c r="CE6117">
        <v>1</v>
      </c>
      <c r="CF6117">
        <v>0</v>
      </c>
      <c r="CG6117">
        <v>10</v>
      </c>
    </row>
    <row r="6118" spans="1:85" x14ac:dyDescent="0.3">
      <c r="A6118">
        <v>6116</v>
      </c>
      <c r="B6118">
        <v>17502</v>
      </c>
      <c r="C6118">
        <v>46</v>
      </c>
      <c r="D6118">
        <v>60</v>
      </c>
      <c r="E6118">
        <v>-0.14597543705343999</v>
      </c>
      <c r="F6118">
        <v>-0.216743171090923</v>
      </c>
      <c r="G6118">
        <v>7</v>
      </c>
      <c r="H6118">
        <v>1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1</v>
      </c>
      <c r="AA6118">
        <v>0</v>
      </c>
      <c r="AB6118">
        <v>0</v>
      </c>
      <c r="AC6118">
        <v>0</v>
      </c>
      <c r="AD6118">
        <v>0</v>
      </c>
      <c r="AE6118">
        <v>1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1</v>
      </c>
      <c r="AM6118">
        <v>0</v>
      </c>
      <c r="AN6118">
        <v>1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0</v>
      </c>
      <c r="BG6118">
        <v>0</v>
      </c>
      <c r="BH6118">
        <v>0</v>
      </c>
      <c r="BI6118">
        <v>0</v>
      </c>
      <c r="BJ6118">
        <v>0</v>
      </c>
      <c r="BK6118">
        <v>0</v>
      </c>
      <c r="BL6118">
        <v>0</v>
      </c>
      <c r="BM6118">
        <v>0</v>
      </c>
      <c r="BN6118">
        <v>0</v>
      </c>
      <c r="BO6118">
        <v>0</v>
      </c>
      <c r="BP6118">
        <v>0</v>
      </c>
      <c r="BQ6118">
        <v>0</v>
      </c>
      <c r="BR6118">
        <v>0</v>
      </c>
      <c r="BS6118">
        <v>0</v>
      </c>
      <c r="BT6118">
        <v>0</v>
      </c>
      <c r="BU6118">
        <v>0</v>
      </c>
      <c r="BV6118">
        <v>0</v>
      </c>
      <c r="BW6118">
        <v>0</v>
      </c>
      <c r="BX6118">
        <v>0</v>
      </c>
      <c r="BY6118">
        <v>0</v>
      </c>
      <c r="BZ6118">
        <v>0</v>
      </c>
      <c r="CA6118">
        <v>1</v>
      </c>
      <c r="CB6118">
        <v>0</v>
      </c>
      <c r="CC6118">
        <v>0</v>
      </c>
      <c r="CD6118">
        <v>0</v>
      </c>
      <c r="CE6118">
        <v>1</v>
      </c>
      <c r="CF6118">
        <v>0</v>
      </c>
      <c r="CG6118">
        <v>10</v>
      </c>
    </row>
    <row r="6119" spans="1:85" hidden="1" x14ac:dyDescent="0.3">
      <c r="A6119">
        <v>6117</v>
      </c>
      <c r="B6119">
        <v>24348</v>
      </c>
      <c r="C6119">
        <v>39</v>
      </c>
      <c r="D6119">
        <v>40</v>
      </c>
      <c r="E6119">
        <v>-0.14597543705343999</v>
      </c>
      <c r="F6119">
        <v>-0.216743171090923</v>
      </c>
      <c r="G6119">
        <v>3</v>
      </c>
      <c r="H6119">
        <v>0</v>
      </c>
      <c r="I6119">
        <v>0</v>
      </c>
      <c r="J6119">
        <v>1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1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1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1</v>
      </c>
      <c r="AM6119">
        <v>0</v>
      </c>
      <c r="AN6119">
        <v>1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0</v>
      </c>
      <c r="BG6119">
        <v>0</v>
      </c>
      <c r="BH6119">
        <v>0</v>
      </c>
      <c r="BI6119">
        <v>0</v>
      </c>
      <c r="BJ6119">
        <v>0</v>
      </c>
      <c r="BK6119">
        <v>0</v>
      </c>
      <c r="BL6119">
        <v>0</v>
      </c>
      <c r="BM6119">
        <v>0</v>
      </c>
      <c r="BN6119">
        <v>0</v>
      </c>
      <c r="BO6119">
        <v>0</v>
      </c>
      <c r="BP6119">
        <v>0</v>
      </c>
      <c r="BQ6119">
        <v>0</v>
      </c>
      <c r="BR6119">
        <v>0</v>
      </c>
      <c r="BS6119">
        <v>0</v>
      </c>
      <c r="BT6119">
        <v>0</v>
      </c>
      <c r="BU6119">
        <v>0</v>
      </c>
      <c r="BV6119">
        <v>0</v>
      </c>
      <c r="BW6119">
        <v>0</v>
      </c>
      <c r="BX6119">
        <v>0</v>
      </c>
      <c r="BY6119">
        <v>0</v>
      </c>
      <c r="BZ6119">
        <v>0</v>
      </c>
      <c r="CA6119">
        <v>1</v>
      </c>
      <c r="CB6119">
        <v>0</v>
      </c>
      <c r="CC6119">
        <v>0</v>
      </c>
      <c r="CD6119">
        <v>0</v>
      </c>
      <c r="CE6119">
        <v>1</v>
      </c>
      <c r="CF6119">
        <v>0</v>
      </c>
      <c r="CG6119">
        <v>10</v>
      </c>
    </row>
    <row r="6120" spans="1:85" x14ac:dyDescent="0.3">
      <c r="A6120">
        <v>6118</v>
      </c>
      <c r="B6120">
        <v>27470</v>
      </c>
      <c r="C6120">
        <v>43</v>
      </c>
      <c r="D6120">
        <v>50</v>
      </c>
      <c r="E6120">
        <v>-0.14597543705343999</v>
      </c>
      <c r="F6120">
        <v>-0.216743171090923</v>
      </c>
      <c r="G6120">
        <v>6</v>
      </c>
      <c r="H6120">
        <v>0</v>
      </c>
      <c r="I6120">
        <v>0</v>
      </c>
      <c r="J6120">
        <v>0</v>
      </c>
      <c r="K6120">
        <v>0</v>
      </c>
      <c r="L6120">
        <v>1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1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1</v>
      </c>
      <c r="AF6120">
        <v>0</v>
      </c>
      <c r="AG6120">
        <v>0</v>
      </c>
      <c r="AH6120">
        <v>0</v>
      </c>
      <c r="AI6120">
        <v>0</v>
      </c>
      <c r="AJ6120">
        <v>1</v>
      </c>
      <c r="AK6120">
        <v>0</v>
      </c>
      <c r="AL6120">
        <v>0</v>
      </c>
      <c r="AM6120">
        <v>1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0</v>
      </c>
      <c r="BH6120">
        <v>0</v>
      </c>
      <c r="BI6120">
        <v>0</v>
      </c>
      <c r="BJ6120">
        <v>0</v>
      </c>
      <c r="BK6120">
        <v>0</v>
      </c>
      <c r="BL6120">
        <v>0</v>
      </c>
      <c r="BM6120">
        <v>0</v>
      </c>
      <c r="BN6120">
        <v>0</v>
      </c>
      <c r="BO6120">
        <v>0</v>
      </c>
      <c r="BP6120">
        <v>0</v>
      </c>
      <c r="BQ6120">
        <v>0</v>
      </c>
      <c r="BR6120">
        <v>0</v>
      </c>
      <c r="BS6120">
        <v>0</v>
      </c>
      <c r="BT6120">
        <v>0</v>
      </c>
      <c r="BU6120">
        <v>0</v>
      </c>
      <c r="BV6120">
        <v>0</v>
      </c>
      <c r="BW6120">
        <v>0</v>
      </c>
      <c r="BX6120">
        <v>0</v>
      </c>
      <c r="BY6120">
        <v>0</v>
      </c>
      <c r="BZ6120">
        <v>0</v>
      </c>
      <c r="CA6120">
        <v>1</v>
      </c>
      <c r="CB6120">
        <v>0</v>
      </c>
      <c r="CC6120">
        <v>0</v>
      </c>
      <c r="CD6120">
        <v>0</v>
      </c>
      <c r="CE6120">
        <v>1</v>
      </c>
      <c r="CF6120">
        <v>0</v>
      </c>
      <c r="CG6120">
        <v>10</v>
      </c>
    </row>
    <row r="6121" spans="1:85" hidden="1" x14ac:dyDescent="0.3">
      <c r="A6121">
        <v>6119</v>
      </c>
      <c r="B6121">
        <v>21358</v>
      </c>
      <c r="C6121">
        <v>48</v>
      </c>
      <c r="D6121">
        <v>50</v>
      </c>
      <c r="E6121">
        <v>-0.14597543705343999</v>
      </c>
      <c r="F6121">
        <v>-0.216743171090923</v>
      </c>
      <c r="G6121">
        <v>4</v>
      </c>
      <c r="H6121">
        <v>1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1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1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1</v>
      </c>
      <c r="AM6121">
        <v>0</v>
      </c>
      <c r="AN6121">
        <v>1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0</v>
      </c>
      <c r="BG6121">
        <v>0</v>
      </c>
      <c r="BH6121">
        <v>0</v>
      </c>
      <c r="BI6121">
        <v>0</v>
      </c>
      <c r="BJ6121">
        <v>0</v>
      </c>
      <c r="BK6121">
        <v>0</v>
      </c>
      <c r="BL6121">
        <v>0</v>
      </c>
      <c r="BM6121">
        <v>0</v>
      </c>
      <c r="BN6121">
        <v>0</v>
      </c>
      <c r="BO6121">
        <v>0</v>
      </c>
      <c r="BP6121">
        <v>0</v>
      </c>
      <c r="BQ6121">
        <v>0</v>
      </c>
      <c r="BR6121">
        <v>0</v>
      </c>
      <c r="BS6121">
        <v>0</v>
      </c>
      <c r="BT6121">
        <v>0</v>
      </c>
      <c r="BU6121">
        <v>0</v>
      </c>
      <c r="BV6121">
        <v>0</v>
      </c>
      <c r="BW6121">
        <v>0</v>
      </c>
      <c r="BX6121">
        <v>0</v>
      </c>
      <c r="BY6121">
        <v>0</v>
      </c>
      <c r="BZ6121">
        <v>0</v>
      </c>
      <c r="CA6121">
        <v>1</v>
      </c>
      <c r="CB6121">
        <v>0</v>
      </c>
      <c r="CC6121">
        <v>0</v>
      </c>
      <c r="CD6121">
        <v>0</v>
      </c>
      <c r="CE6121">
        <v>1</v>
      </c>
      <c r="CF6121">
        <v>0</v>
      </c>
      <c r="CG6121">
        <v>10</v>
      </c>
    </row>
    <row r="6122" spans="1:85" hidden="1" x14ac:dyDescent="0.3">
      <c r="A6122">
        <v>6120</v>
      </c>
      <c r="B6122">
        <v>12931</v>
      </c>
      <c r="C6122">
        <v>45</v>
      </c>
      <c r="D6122">
        <v>40</v>
      </c>
      <c r="E6122">
        <v>-0.14597543705343999</v>
      </c>
      <c r="F6122">
        <v>-0.216743171090923</v>
      </c>
      <c r="G6122">
        <v>3</v>
      </c>
      <c r="H6122">
        <v>0</v>
      </c>
      <c r="I6122">
        <v>0</v>
      </c>
      <c r="J6122">
        <v>1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1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1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1</v>
      </c>
      <c r="AL6122">
        <v>0</v>
      </c>
      <c r="AM6122">
        <v>0</v>
      </c>
      <c r="AN6122">
        <v>1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0</v>
      </c>
      <c r="BG6122">
        <v>0</v>
      </c>
      <c r="BH6122">
        <v>0</v>
      </c>
      <c r="BI6122">
        <v>0</v>
      </c>
      <c r="BJ6122">
        <v>0</v>
      </c>
      <c r="BK6122">
        <v>0</v>
      </c>
      <c r="BL6122">
        <v>0</v>
      </c>
      <c r="BM6122">
        <v>0</v>
      </c>
      <c r="BN6122">
        <v>0</v>
      </c>
      <c r="BO6122">
        <v>0</v>
      </c>
      <c r="BP6122">
        <v>0</v>
      </c>
      <c r="BQ6122">
        <v>0</v>
      </c>
      <c r="BR6122">
        <v>0</v>
      </c>
      <c r="BS6122">
        <v>0</v>
      </c>
      <c r="BT6122">
        <v>0</v>
      </c>
      <c r="BU6122">
        <v>0</v>
      </c>
      <c r="BV6122">
        <v>0</v>
      </c>
      <c r="BW6122">
        <v>0</v>
      </c>
      <c r="BX6122">
        <v>0</v>
      </c>
      <c r="BY6122">
        <v>0</v>
      </c>
      <c r="BZ6122">
        <v>0</v>
      </c>
      <c r="CA6122">
        <v>1</v>
      </c>
      <c r="CB6122">
        <v>0</v>
      </c>
      <c r="CC6122">
        <v>0</v>
      </c>
      <c r="CD6122">
        <v>0</v>
      </c>
      <c r="CE6122">
        <v>1</v>
      </c>
      <c r="CF6122">
        <v>0</v>
      </c>
      <c r="CG6122">
        <v>10</v>
      </c>
    </row>
    <row r="6123" spans="1:85" hidden="1" x14ac:dyDescent="0.3">
      <c r="A6123">
        <v>6121</v>
      </c>
      <c r="B6123">
        <v>8360</v>
      </c>
      <c r="C6123">
        <v>45</v>
      </c>
      <c r="D6123">
        <v>50</v>
      </c>
      <c r="E6123">
        <v>-0.14597543705343999</v>
      </c>
      <c r="F6123">
        <v>-0.216743171090923</v>
      </c>
      <c r="G6123">
        <v>3</v>
      </c>
      <c r="H6123">
        <v>1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1</v>
      </c>
      <c r="AB6123">
        <v>0</v>
      </c>
      <c r="AC6123">
        <v>0</v>
      </c>
      <c r="AD6123">
        <v>0</v>
      </c>
      <c r="AE6123">
        <v>1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1</v>
      </c>
      <c r="AM6123">
        <v>1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0</v>
      </c>
      <c r="BH6123">
        <v>0</v>
      </c>
      <c r="BI6123">
        <v>0</v>
      </c>
      <c r="BJ6123">
        <v>0</v>
      </c>
      <c r="BK6123">
        <v>0</v>
      </c>
      <c r="BL6123">
        <v>0</v>
      </c>
      <c r="BM6123">
        <v>0</v>
      </c>
      <c r="BN6123">
        <v>0</v>
      </c>
      <c r="BO6123">
        <v>0</v>
      </c>
      <c r="BP6123">
        <v>0</v>
      </c>
      <c r="BQ6123">
        <v>0</v>
      </c>
      <c r="BR6123">
        <v>0</v>
      </c>
      <c r="BS6123">
        <v>0</v>
      </c>
      <c r="BT6123">
        <v>0</v>
      </c>
      <c r="BU6123">
        <v>0</v>
      </c>
      <c r="BV6123">
        <v>0</v>
      </c>
      <c r="BW6123">
        <v>0</v>
      </c>
      <c r="BX6123">
        <v>0</v>
      </c>
      <c r="BY6123">
        <v>0</v>
      </c>
      <c r="BZ6123">
        <v>0</v>
      </c>
      <c r="CA6123">
        <v>1</v>
      </c>
      <c r="CB6123">
        <v>0</v>
      </c>
      <c r="CC6123">
        <v>0</v>
      </c>
      <c r="CD6123">
        <v>0</v>
      </c>
      <c r="CE6123">
        <v>1</v>
      </c>
      <c r="CF6123">
        <v>0</v>
      </c>
      <c r="CG6123">
        <v>10</v>
      </c>
    </row>
    <row r="6124" spans="1:85" hidden="1" x14ac:dyDescent="0.3">
      <c r="A6124">
        <v>6122</v>
      </c>
      <c r="B6124">
        <v>28908</v>
      </c>
      <c r="C6124">
        <v>46</v>
      </c>
      <c r="D6124">
        <v>40</v>
      </c>
      <c r="E6124">
        <v>-0.14597543705343999</v>
      </c>
      <c r="F6124">
        <v>-0.216743171090923</v>
      </c>
      <c r="G6124">
        <v>3</v>
      </c>
      <c r="H6124">
        <v>1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1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1</v>
      </c>
      <c r="AI6124">
        <v>0</v>
      </c>
      <c r="AJ6124">
        <v>0</v>
      </c>
      <c r="AK6124">
        <v>1</v>
      </c>
      <c r="AL6124">
        <v>0</v>
      </c>
      <c r="AM6124">
        <v>0</v>
      </c>
      <c r="AN6124">
        <v>1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0</v>
      </c>
      <c r="BG6124">
        <v>0</v>
      </c>
      <c r="BH6124">
        <v>0</v>
      </c>
      <c r="BI6124">
        <v>0</v>
      </c>
      <c r="BJ6124">
        <v>0</v>
      </c>
      <c r="BK6124">
        <v>0</v>
      </c>
      <c r="BL6124">
        <v>0</v>
      </c>
      <c r="BM6124">
        <v>0</v>
      </c>
      <c r="BN6124">
        <v>0</v>
      </c>
      <c r="BO6124">
        <v>0</v>
      </c>
      <c r="BP6124">
        <v>0</v>
      </c>
      <c r="BQ6124">
        <v>0</v>
      </c>
      <c r="BR6124">
        <v>0</v>
      </c>
      <c r="BS6124">
        <v>0</v>
      </c>
      <c r="BT6124">
        <v>0</v>
      </c>
      <c r="BU6124">
        <v>0</v>
      </c>
      <c r="BV6124">
        <v>0</v>
      </c>
      <c r="BW6124">
        <v>0</v>
      </c>
      <c r="BX6124">
        <v>0</v>
      </c>
      <c r="BY6124">
        <v>0</v>
      </c>
      <c r="BZ6124">
        <v>0</v>
      </c>
      <c r="CA6124">
        <v>1</v>
      </c>
      <c r="CB6124">
        <v>0</v>
      </c>
      <c r="CC6124">
        <v>0</v>
      </c>
      <c r="CD6124">
        <v>0</v>
      </c>
      <c r="CE6124">
        <v>1</v>
      </c>
      <c r="CF6124">
        <v>0</v>
      </c>
      <c r="CG6124">
        <v>10</v>
      </c>
    </row>
    <row r="6125" spans="1:85" x14ac:dyDescent="0.3">
      <c r="A6125" s="26">
        <v>6123</v>
      </c>
      <c r="B6125">
        <v>16170</v>
      </c>
      <c r="C6125">
        <v>39</v>
      </c>
      <c r="D6125">
        <v>50</v>
      </c>
      <c r="E6125">
        <v>-0.14597543705343999</v>
      </c>
      <c r="F6125">
        <v>-0.216743171090923</v>
      </c>
      <c r="G6125">
        <v>6</v>
      </c>
      <c r="H6125">
        <v>1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1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1</v>
      </c>
      <c r="AI6125">
        <v>0</v>
      </c>
      <c r="AJ6125">
        <v>0</v>
      </c>
      <c r="AK6125">
        <v>0</v>
      </c>
      <c r="AL6125">
        <v>1</v>
      </c>
      <c r="AM6125">
        <v>1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0</v>
      </c>
      <c r="BG6125">
        <v>0</v>
      </c>
      <c r="BH6125">
        <v>0</v>
      </c>
      <c r="BI6125">
        <v>0</v>
      </c>
      <c r="BJ6125">
        <v>0</v>
      </c>
      <c r="BK6125">
        <v>0</v>
      </c>
      <c r="BL6125">
        <v>0</v>
      </c>
      <c r="BM6125">
        <v>0</v>
      </c>
      <c r="BN6125">
        <v>0</v>
      </c>
      <c r="BO6125">
        <v>0</v>
      </c>
      <c r="BP6125">
        <v>0</v>
      </c>
      <c r="BQ6125">
        <v>0</v>
      </c>
      <c r="BR6125">
        <v>0</v>
      </c>
      <c r="BS6125">
        <v>0</v>
      </c>
      <c r="BT6125">
        <v>0</v>
      </c>
      <c r="BU6125">
        <v>0</v>
      </c>
      <c r="BV6125">
        <v>0</v>
      </c>
      <c r="BW6125">
        <v>0</v>
      </c>
      <c r="BX6125">
        <v>0</v>
      </c>
      <c r="BY6125">
        <v>0</v>
      </c>
      <c r="BZ6125">
        <v>0</v>
      </c>
      <c r="CA6125">
        <v>1</v>
      </c>
      <c r="CB6125">
        <v>0</v>
      </c>
      <c r="CC6125">
        <v>0</v>
      </c>
      <c r="CD6125">
        <v>0</v>
      </c>
      <c r="CE6125">
        <v>1</v>
      </c>
      <c r="CF6125">
        <v>0</v>
      </c>
      <c r="CG6125">
        <v>10</v>
      </c>
    </row>
    <row r="6126" spans="1:85" hidden="1" x14ac:dyDescent="0.3">
      <c r="A6126">
        <v>6124</v>
      </c>
      <c r="B6126">
        <v>13047</v>
      </c>
      <c r="C6126">
        <v>40</v>
      </c>
      <c r="D6126">
        <v>35</v>
      </c>
      <c r="E6126">
        <v>-0.14597543705343999</v>
      </c>
      <c r="F6126">
        <v>-0.216743171090923</v>
      </c>
      <c r="G6126">
        <v>4</v>
      </c>
      <c r="H6126">
        <v>0</v>
      </c>
      <c r="I6126">
        <v>0</v>
      </c>
      <c r="J6126">
        <v>0</v>
      </c>
      <c r="K6126">
        <v>0</v>
      </c>
      <c r="L6126">
        <v>1</v>
      </c>
      <c r="M6126">
        <v>0</v>
      </c>
      <c r="N6126">
        <v>0</v>
      </c>
      <c r="O6126">
        <v>0</v>
      </c>
      <c r="P6126">
        <v>0</v>
      </c>
      <c r="Q6126">
        <v>1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1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1</v>
      </c>
      <c r="AM6126">
        <v>0</v>
      </c>
      <c r="AN6126">
        <v>1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0</v>
      </c>
      <c r="BG6126">
        <v>0</v>
      </c>
      <c r="BH6126">
        <v>0</v>
      </c>
      <c r="BI6126">
        <v>0</v>
      </c>
      <c r="BJ6126">
        <v>0</v>
      </c>
      <c r="BK6126">
        <v>0</v>
      </c>
      <c r="BL6126">
        <v>0</v>
      </c>
      <c r="BM6126">
        <v>0</v>
      </c>
      <c r="BN6126">
        <v>0</v>
      </c>
      <c r="BO6126">
        <v>0</v>
      </c>
      <c r="BP6126">
        <v>0</v>
      </c>
      <c r="BQ6126">
        <v>0</v>
      </c>
      <c r="BR6126">
        <v>0</v>
      </c>
      <c r="BS6126">
        <v>0</v>
      </c>
      <c r="BT6126">
        <v>0</v>
      </c>
      <c r="BU6126">
        <v>0</v>
      </c>
      <c r="BV6126">
        <v>0</v>
      </c>
      <c r="BW6126">
        <v>0</v>
      </c>
      <c r="BX6126">
        <v>0</v>
      </c>
      <c r="BY6126">
        <v>0</v>
      </c>
      <c r="BZ6126">
        <v>0</v>
      </c>
      <c r="CA6126">
        <v>1</v>
      </c>
      <c r="CB6126">
        <v>0</v>
      </c>
      <c r="CC6126">
        <v>0</v>
      </c>
      <c r="CD6126">
        <v>0</v>
      </c>
      <c r="CE6126">
        <v>1</v>
      </c>
      <c r="CF6126">
        <v>0</v>
      </c>
      <c r="CG6126">
        <v>10</v>
      </c>
    </row>
    <row r="6127" spans="1:85" hidden="1" x14ac:dyDescent="0.3">
      <c r="A6127">
        <v>6125</v>
      </c>
      <c r="B6127">
        <v>27735</v>
      </c>
      <c r="C6127">
        <v>31</v>
      </c>
      <c r="D6127">
        <v>55</v>
      </c>
      <c r="E6127">
        <v>-0.14597543705343999</v>
      </c>
      <c r="F6127">
        <v>-0.216743171090923</v>
      </c>
      <c r="G6127">
        <v>3</v>
      </c>
      <c r="H6127">
        <v>0</v>
      </c>
      <c r="I6127">
        <v>0</v>
      </c>
      <c r="J6127">
        <v>1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1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1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1</v>
      </c>
      <c r="AM6127">
        <v>0</v>
      </c>
      <c r="AN6127">
        <v>1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0</v>
      </c>
      <c r="BG6127">
        <v>0</v>
      </c>
      <c r="BH6127">
        <v>0</v>
      </c>
      <c r="BI6127">
        <v>0</v>
      </c>
      <c r="BJ6127">
        <v>0</v>
      </c>
      <c r="BK6127">
        <v>0</v>
      </c>
      <c r="BL6127">
        <v>0</v>
      </c>
      <c r="BM6127">
        <v>0</v>
      </c>
      <c r="BN6127">
        <v>0</v>
      </c>
      <c r="BO6127">
        <v>0</v>
      </c>
      <c r="BP6127">
        <v>0</v>
      </c>
      <c r="BQ6127">
        <v>0</v>
      </c>
      <c r="BR6127">
        <v>0</v>
      </c>
      <c r="BS6127">
        <v>0</v>
      </c>
      <c r="BT6127">
        <v>0</v>
      </c>
      <c r="BU6127">
        <v>0</v>
      </c>
      <c r="BV6127">
        <v>0</v>
      </c>
      <c r="BW6127">
        <v>0</v>
      </c>
      <c r="BX6127">
        <v>0</v>
      </c>
      <c r="BY6127">
        <v>0</v>
      </c>
      <c r="BZ6127">
        <v>0</v>
      </c>
      <c r="CA6127">
        <v>1</v>
      </c>
      <c r="CB6127">
        <v>0</v>
      </c>
      <c r="CC6127">
        <v>0</v>
      </c>
      <c r="CD6127">
        <v>0</v>
      </c>
      <c r="CE6127">
        <v>1</v>
      </c>
      <c r="CF6127">
        <v>0</v>
      </c>
      <c r="CG6127">
        <v>10</v>
      </c>
    </row>
    <row r="6128" spans="1:85" hidden="1" x14ac:dyDescent="0.3">
      <c r="A6128">
        <v>6126</v>
      </c>
      <c r="B6128">
        <v>15857</v>
      </c>
      <c r="C6128">
        <v>68</v>
      </c>
      <c r="D6128">
        <v>40</v>
      </c>
      <c r="E6128">
        <v>-0.14597543705343999</v>
      </c>
      <c r="F6128">
        <v>-0.216743171090923</v>
      </c>
      <c r="G6128">
        <v>4</v>
      </c>
      <c r="H6128">
        <v>0</v>
      </c>
      <c r="I6128">
        <v>0</v>
      </c>
      <c r="J6128">
        <v>1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1</v>
      </c>
      <c r="AA6128">
        <v>0</v>
      </c>
      <c r="AB6128">
        <v>0</v>
      </c>
      <c r="AC6128">
        <v>0</v>
      </c>
      <c r="AD6128">
        <v>1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1</v>
      </c>
      <c r="AM6128">
        <v>0</v>
      </c>
      <c r="AN6128">
        <v>1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0</v>
      </c>
      <c r="BG6128">
        <v>0</v>
      </c>
      <c r="BH6128">
        <v>0</v>
      </c>
      <c r="BI6128">
        <v>0</v>
      </c>
      <c r="BJ6128">
        <v>0</v>
      </c>
      <c r="BK6128">
        <v>0</v>
      </c>
      <c r="BL6128">
        <v>0</v>
      </c>
      <c r="BM6128">
        <v>0</v>
      </c>
      <c r="BN6128">
        <v>0</v>
      </c>
      <c r="BO6128">
        <v>0</v>
      </c>
      <c r="BP6128">
        <v>0</v>
      </c>
      <c r="BQ6128">
        <v>0</v>
      </c>
      <c r="BR6128">
        <v>0</v>
      </c>
      <c r="BS6128">
        <v>0</v>
      </c>
      <c r="BT6128">
        <v>0</v>
      </c>
      <c r="BU6128">
        <v>0</v>
      </c>
      <c r="BV6128">
        <v>0</v>
      </c>
      <c r="BW6128">
        <v>0</v>
      </c>
      <c r="BX6128">
        <v>0</v>
      </c>
      <c r="BY6128">
        <v>0</v>
      </c>
      <c r="BZ6128">
        <v>0</v>
      </c>
      <c r="CA6128">
        <v>1</v>
      </c>
      <c r="CB6128">
        <v>0</v>
      </c>
      <c r="CC6128">
        <v>0</v>
      </c>
      <c r="CD6128">
        <v>0</v>
      </c>
      <c r="CE6128">
        <v>1</v>
      </c>
      <c r="CF6128">
        <v>0</v>
      </c>
      <c r="CG6128">
        <v>10</v>
      </c>
    </row>
    <row r="6129" spans="1:85" hidden="1" x14ac:dyDescent="0.3">
      <c r="A6129">
        <v>6127</v>
      </c>
      <c r="B6129">
        <v>16206</v>
      </c>
      <c r="C6129">
        <v>30</v>
      </c>
      <c r="D6129">
        <v>40</v>
      </c>
      <c r="E6129">
        <v>-0.14597543705343999</v>
      </c>
      <c r="F6129">
        <v>-0.216743171090923</v>
      </c>
      <c r="G6129">
        <v>4</v>
      </c>
      <c r="H6129">
        <v>0</v>
      </c>
      <c r="I6129">
        <v>0</v>
      </c>
      <c r="J6129">
        <v>1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1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1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1</v>
      </c>
      <c r="AM6129">
        <v>0</v>
      </c>
      <c r="AN6129">
        <v>1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0</v>
      </c>
      <c r="BG6129">
        <v>0</v>
      </c>
      <c r="BH6129">
        <v>0</v>
      </c>
      <c r="BI6129">
        <v>0</v>
      </c>
      <c r="BJ6129">
        <v>0</v>
      </c>
      <c r="BK6129">
        <v>0</v>
      </c>
      <c r="BL6129">
        <v>0</v>
      </c>
      <c r="BM6129">
        <v>0</v>
      </c>
      <c r="BN6129">
        <v>0</v>
      </c>
      <c r="BO6129">
        <v>0</v>
      </c>
      <c r="BP6129">
        <v>0</v>
      </c>
      <c r="BQ6129">
        <v>0</v>
      </c>
      <c r="BR6129">
        <v>0</v>
      </c>
      <c r="BS6129">
        <v>0</v>
      </c>
      <c r="BT6129">
        <v>0</v>
      </c>
      <c r="BU6129">
        <v>0</v>
      </c>
      <c r="BV6129">
        <v>0</v>
      </c>
      <c r="BW6129">
        <v>0</v>
      </c>
      <c r="BX6129">
        <v>0</v>
      </c>
      <c r="BY6129">
        <v>0</v>
      </c>
      <c r="BZ6129">
        <v>0</v>
      </c>
      <c r="CA6129">
        <v>1</v>
      </c>
      <c r="CB6129">
        <v>0</v>
      </c>
      <c r="CC6129">
        <v>0</v>
      </c>
      <c r="CD6129">
        <v>0</v>
      </c>
      <c r="CE6129">
        <v>1</v>
      </c>
      <c r="CF6129">
        <v>0</v>
      </c>
      <c r="CG6129">
        <v>10</v>
      </c>
    </row>
    <row r="6130" spans="1:85" hidden="1" x14ac:dyDescent="0.3">
      <c r="A6130">
        <v>6128</v>
      </c>
      <c r="B6130">
        <v>6442</v>
      </c>
      <c r="C6130">
        <v>55</v>
      </c>
      <c r="D6130">
        <v>30</v>
      </c>
      <c r="E6130">
        <v>-0.14597543705343999</v>
      </c>
      <c r="F6130">
        <v>-0.216743171090923</v>
      </c>
      <c r="G6130">
        <v>3</v>
      </c>
      <c r="H6130">
        <v>0</v>
      </c>
      <c r="I6130">
        <v>0</v>
      </c>
      <c r="J6130">
        <v>1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1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1</v>
      </c>
      <c r="AJ6130">
        <v>0</v>
      </c>
      <c r="AK6130">
        <v>0</v>
      </c>
      <c r="AL6130">
        <v>1</v>
      </c>
      <c r="AM6130">
        <v>1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0</v>
      </c>
      <c r="BF6130">
        <v>0</v>
      </c>
      <c r="BG6130">
        <v>0</v>
      </c>
      <c r="BH6130">
        <v>0</v>
      </c>
      <c r="BI6130">
        <v>0</v>
      </c>
      <c r="BJ6130">
        <v>0</v>
      </c>
      <c r="BK6130">
        <v>0</v>
      </c>
      <c r="BL6130">
        <v>0</v>
      </c>
      <c r="BM6130">
        <v>0</v>
      </c>
      <c r="BN6130">
        <v>0</v>
      </c>
      <c r="BO6130">
        <v>0</v>
      </c>
      <c r="BP6130">
        <v>0</v>
      </c>
      <c r="BQ6130">
        <v>0</v>
      </c>
      <c r="BR6130">
        <v>0</v>
      </c>
      <c r="BS6130">
        <v>0</v>
      </c>
      <c r="BT6130">
        <v>0</v>
      </c>
      <c r="BU6130">
        <v>0</v>
      </c>
      <c r="BV6130">
        <v>0</v>
      </c>
      <c r="BW6130">
        <v>0</v>
      </c>
      <c r="BX6130">
        <v>0</v>
      </c>
      <c r="BY6130">
        <v>0</v>
      </c>
      <c r="BZ6130">
        <v>0</v>
      </c>
      <c r="CA6130">
        <v>1</v>
      </c>
      <c r="CB6130">
        <v>0</v>
      </c>
      <c r="CC6130">
        <v>0</v>
      </c>
      <c r="CD6130">
        <v>0</v>
      </c>
      <c r="CE6130">
        <v>1</v>
      </c>
      <c r="CF6130">
        <v>0</v>
      </c>
      <c r="CG6130">
        <v>10</v>
      </c>
    </row>
    <row r="6131" spans="1:85" hidden="1" x14ac:dyDescent="0.3">
      <c r="A6131">
        <v>6129</v>
      </c>
      <c r="B6131">
        <v>17761</v>
      </c>
      <c r="C6131">
        <v>66</v>
      </c>
      <c r="D6131">
        <v>40</v>
      </c>
      <c r="E6131">
        <v>-0.14597543705343999</v>
      </c>
      <c r="F6131">
        <v>-0.216743171090923</v>
      </c>
      <c r="G6131">
        <v>6</v>
      </c>
      <c r="H6131">
        <v>0</v>
      </c>
      <c r="I6131">
        <v>0</v>
      </c>
      <c r="J6131">
        <v>1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1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1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1</v>
      </c>
      <c r="AM6131">
        <v>0</v>
      </c>
      <c r="AN6131">
        <v>1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0</v>
      </c>
      <c r="BG6131">
        <v>0</v>
      </c>
      <c r="BH6131">
        <v>0</v>
      </c>
      <c r="BI6131">
        <v>0</v>
      </c>
      <c r="BJ6131">
        <v>0</v>
      </c>
      <c r="BK6131">
        <v>0</v>
      </c>
      <c r="BL6131">
        <v>0</v>
      </c>
      <c r="BM6131">
        <v>0</v>
      </c>
      <c r="BN6131">
        <v>0</v>
      </c>
      <c r="BO6131">
        <v>0</v>
      </c>
      <c r="BP6131">
        <v>0</v>
      </c>
      <c r="BQ6131">
        <v>0</v>
      </c>
      <c r="BR6131">
        <v>0</v>
      </c>
      <c r="BS6131">
        <v>0</v>
      </c>
      <c r="BT6131">
        <v>0</v>
      </c>
      <c r="BU6131">
        <v>0</v>
      </c>
      <c r="BV6131">
        <v>0</v>
      </c>
      <c r="BW6131">
        <v>0</v>
      </c>
      <c r="BX6131">
        <v>0</v>
      </c>
      <c r="BY6131">
        <v>0</v>
      </c>
      <c r="BZ6131">
        <v>0</v>
      </c>
      <c r="CA6131">
        <v>1</v>
      </c>
      <c r="CB6131">
        <v>0</v>
      </c>
      <c r="CC6131">
        <v>0</v>
      </c>
      <c r="CD6131">
        <v>0</v>
      </c>
      <c r="CE6131">
        <v>1</v>
      </c>
      <c r="CF6131">
        <v>0</v>
      </c>
      <c r="CG6131">
        <v>10</v>
      </c>
    </row>
    <row r="6132" spans="1:85" hidden="1" x14ac:dyDescent="0.3">
      <c r="A6132">
        <v>6130</v>
      </c>
      <c r="B6132">
        <v>9955</v>
      </c>
      <c r="C6132">
        <v>48</v>
      </c>
      <c r="D6132">
        <v>60</v>
      </c>
      <c r="E6132">
        <v>-0.14597543705343999</v>
      </c>
      <c r="F6132">
        <v>-0.216743171090923</v>
      </c>
      <c r="G6132">
        <v>3</v>
      </c>
      <c r="H6132">
        <v>1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1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1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1</v>
      </c>
      <c r="AM6132">
        <v>0</v>
      </c>
      <c r="AN6132">
        <v>1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0</v>
      </c>
      <c r="BG6132">
        <v>0</v>
      </c>
      <c r="BH6132">
        <v>0</v>
      </c>
      <c r="BI6132">
        <v>0</v>
      </c>
      <c r="BJ6132">
        <v>0</v>
      </c>
      <c r="BK6132">
        <v>0</v>
      </c>
      <c r="BL6132">
        <v>0</v>
      </c>
      <c r="BM6132">
        <v>0</v>
      </c>
      <c r="BN6132">
        <v>0</v>
      </c>
      <c r="BO6132">
        <v>0</v>
      </c>
      <c r="BP6132">
        <v>0</v>
      </c>
      <c r="BQ6132">
        <v>0</v>
      </c>
      <c r="BR6132">
        <v>0</v>
      </c>
      <c r="BS6132">
        <v>0</v>
      </c>
      <c r="BT6132">
        <v>0</v>
      </c>
      <c r="BU6132">
        <v>0</v>
      </c>
      <c r="BV6132">
        <v>0</v>
      </c>
      <c r="BW6132">
        <v>0</v>
      </c>
      <c r="BX6132">
        <v>0</v>
      </c>
      <c r="BY6132">
        <v>0</v>
      </c>
      <c r="BZ6132">
        <v>0</v>
      </c>
      <c r="CA6132">
        <v>1</v>
      </c>
      <c r="CB6132">
        <v>0</v>
      </c>
      <c r="CC6132">
        <v>0</v>
      </c>
      <c r="CD6132">
        <v>0</v>
      </c>
      <c r="CE6132">
        <v>1</v>
      </c>
      <c r="CF6132">
        <v>0</v>
      </c>
      <c r="CG6132">
        <v>10</v>
      </c>
    </row>
    <row r="6133" spans="1:85" hidden="1" x14ac:dyDescent="0.3">
      <c r="A6133">
        <v>6131</v>
      </c>
      <c r="B6133">
        <v>6870</v>
      </c>
      <c r="C6133">
        <v>30</v>
      </c>
      <c r="D6133">
        <v>40</v>
      </c>
      <c r="E6133">
        <v>-0.14597543705343999</v>
      </c>
      <c r="F6133">
        <v>-0.216743171090923</v>
      </c>
      <c r="G6133">
        <v>6</v>
      </c>
      <c r="H6133">
        <v>0</v>
      </c>
      <c r="I6133">
        <v>0</v>
      </c>
      <c r="J6133">
        <v>0</v>
      </c>
      <c r="K6133">
        <v>0</v>
      </c>
      <c r="L6133">
        <v>1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1</v>
      </c>
      <c r="AB6133">
        <v>0</v>
      </c>
      <c r="AC6133">
        <v>0</v>
      </c>
      <c r="AD6133">
        <v>0</v>
      </c>
      <c r="AE6133">
        <v>1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1</v>
      </c>
      <c r="AM6133">
        <v>1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0</v>
      </c>
      <c r="BG6133">
        <v>0</v>
      </c>
      <c r="BH6133">
        <v>0</v>
      </c>
      <c r="BI6133">
        <v>0</v>
      </c>
      <c r="BJ6133">
        <v>0</v>
      </c>
      <c r="BK6133">
        <v>0</v>
      </c>
      <c r="BL6133">
        <v>0</v>
      </c>
      <c r="BM6133">
        <v>0</v>
      </c>
      <c r="BN6133">
        <v>0</v>
      </c>
      <c r="BO6133">
        <v>0</v>
      </c>
      <c r="BP6133">
        <v>0</v>
      </c>
      <c r="BQ6133">
        <v>0</v>
      </c>
      <c r="BR6133">
        <v>0</v>
      </c>
      <c r="BS6133">
        <v>0</v>
      </c>
      <c r="BT6133">
        <v>0</v>
      </c>
      <c r="BU6133">
        <v>0</v>
      </c>
      <c r="BV6133">
        <v>0</v>
      </c>
      <c r="BW6133">
        <v>0</v>
      </c>
      <c r="BX6133">
        <v>0</v>
      </c>
      <c r="BY6133">
        <v>0</v>
      </c>
      <c r="BZ6133">
        <v>0</v>
      </c>
      <c r="CA6133">
        <v>1</v>
      </c>
      <c r="CB6133">
        <v>0</v>
      </c>
      <c r="CC6133">
        <v>0</v>
      </c>
      <c r="CD6133">
        <v>0</v>
      </c>
      <c r="CE6133">
        <v>1</v>
      </c>
      <c r="CF6133">
        <v>0</v>
      </c>
      <c r="CG6133">
        <v>10</v>
      </c>
    </row>
    <row r="6134" spans="1:85" hidden="1" x14ac:dyDescent="0.3">
      <c r="A6134">
        <v>6132</v>
      </c>
      <c r="B6134">
        <v>16151</v>
      </c>
      <c r="C6134">
        <v>46</v>
      </c>
      <c r="D6134">
        <v>40</v>
      </c>
      <c r="E6134">
        <v>-0.14597543705343999</v>
      </c>
      <c r="F6134">
        <v>-0.216743171090923</v>
      </c>
      <c r="G6134">
        <v>3</v>
      </c>
      <c r="H6134">
        <v>0</v>
      </c>
      <c r="I6134">
        <v>0</v>
      </c>
      <c r="J6134">
        <v>1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1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1</v>
      </c>
      <c r="AJ6134">
        <v>0</v>
      </c>
      <c r="AK6134">
        <v>0</v>
      </c>
      <c r="AL6134">
        <v>1</v>
      </c>
      <c r="AM6134">
        <v>1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>
        <v>0</v>
      </c>
      <c r="BH6134">
        <v>0</v>
      </c>
      <c r="BI6134">
        <v>0</v>
      </c>
      <c r="BJ6134">
        <v>0</v>
      </c>
      <c r="BK6134">
        <v>0</v>
      </c>
      <c r="BL6134">
        <v>0</v>
      </c>
      <c r="BM6134">
        <v>0</v>
      </c>
      <c r="BN6134">
        <v>0</v>
      </c>
      <c r="BO6134">
        <v>0</v>
      </c>
      <c r="BP6134">
        <v>0</v>
      </c>
      <c r="BQ6134">
        <v>0</v>
      </c>
      <c r="BR6134">
        <v>0</v>
      </c>
      <c r="BS6134">
        <v>0</v>
      </c>
      <c r="BT6134">
        <v>0</v>
      </c>
      <c r="BU6134">
        <v>0</v>
      </c>
      <c r="BV6134">
        <v>0</v>
      </c>
      <c r="BW6134">
        <v>0</v>
      </c>
      <c r="BX6134">
        <v>0</v>
      </c>
      <c r="BY6134">
        <v>0</v>
      </c>
      <c r="BZ6134">
        <v>0</v>
      </c>
      <c r="CA6134">
        <v>1</v>
      </c>
      <c r="CB6134">
        <v>0</v>
      </c>
      <c r="CC6134">
        <v>0</v>
      </c>
      <c r="CD6134">
        <v>0</v>
      </c>
      <c r="CE6134">
        <v>1</v>
      </c>
      <c r="CF6134">
        <v>0</v>
      </c>
      <c r="CG6134">
        <v>10</v>
      </c>
    </row>
    <row r="6135" spans="1:85" hidden="1" x14ac:dyDescent="0.3">
      <c r="A6135">
        <v>6133</v>
      </c>
      <c r="B6135">
        <v>24289</v>
      </c>
      <c r="C6135">
        <v>43</v>
      </c>
      <c r="D6135">
        <v>50</v>
      </c>
      <c r="E6135">
        <v>-0.14597543705343999</v>
      </c>
      <c r="F6135">
        <v>-0.216743171090923</v>
      </c>
      <c r="G6135">
        <v>4</v>
      </c>
      <c r="H6135">
        <v>1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1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1</v>
      </c>
      <c r="AF6135">
        <v>0</v>
      </c>
      <c r="AG6135">
        <v>0</v>
      </c>
      <c r="AH6135">
        <v>0</v>
      </c>
      <c r="AI6135">
        <v>0</v>
      </c>
      <c r="AJ6135">
        <v>1</v>
      </c>
      <c r="AK6135">
        <v>0</v>
      </c>
      <c r="AL6135">
        <v>0</v>
      </c>
      <c r="AM6135">
        <v>0</v>
      </c>
      <c r="AN6135">
        <v>1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  <c r="BG6135">
        <v>0</v>
      </c>
      <c r="BH6135">
        <v>0</v>
      </c>
      <c r="BI6135">
        <v>0</v>
      </c>
      <c r="BJ6135">
        <v>0</v>
      </c>
      <c r="BK6135">
        <v>0</v>
      </c>
      <c r="BL6135">
        <v>0</v>
      </c>
      <c r="BM6135">
        <v>0</v>
      </c>
      <c r="BN6135">
        <v>0</v>
      </c>
      <c r="BO6135">
        <v>0</v>
      </c>
      <c r="BP6135">
        <v>0</v>
      </c>
      <c r="BQ6135">
        <v>0</v>
      </c>
      <c r="BR6135">
        <v>0</v>
      </c>
      <c r="BS6135">
        <v>0</v>
      </c>
      <c r="BT6135">
        <v>0</v>
      </c>
      <c r="BU6135">
        <v>0</v>
      </c>
      <c r="BV6135">
        <v>0</v>
      </c>
      <c r="BW6135">
        <v>0</v>
      </c>
      <c r="BX6135">
        <v>0</v>
      </c>
      <c r="BY6135">
        <v>0</v>
      </c>
      <c r="BZ6135">
        <v>0</v>
      </c>
      <c r="CA6135">
        <v>1</v>
      </c>
      <c r="CB6135">
        <v>0</v>
      </c>
      <c r="CC6135">
        <v>0</v>
      </c>
      <c r="CD6135">
        <v>0</v>
      </c>
      <c r="CE6135">
        <v>1</v>
      </c>
      <c r="CF6135">
        <v>0</v>
      </c>
      <c r="CG6135">
        <v>10</v>
      </c>
    </row>
    <row r="6136" spans="1:85" hidden="1" x14ac:dyDescent="0.3">
      <c r="A6136">
        <v>6134</v>
      </c>
      <c r="B6136">
        <v>6948</v>
      </c>
      <c r="C6136">
        <v>60</v>
      </c>
      <c r="D6136">
        <v>40</v>
      </c>
      <c r="E6136">
        <v>-0.14597543705343999</v>
      </c>
      <c r="F6136">
        <v>-0.216743171090923</v>
      </c>
      <c r="G6136">
        <v>4</v>
      </c>
      <c r="H6136">
        <v>1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1</v>
      </c>
      <c r="AD6136">
        <v>0</v>
      </c>
      <c r="AE6136">
        <v>1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1</v>
      </c>
      <c r="AM6136">
        <v>1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0</v>
      </c>
      <c r="BH6136">
        <v>0</v>
      </c>
      <c r="BI6136">
        <v>0</v>
      </c>
      <c r="BJ6136">
        <v>0</v>
      </c>
      <c r="BK6136">
        <v>0</v>
      </c>
      <c r="BL6136">
        <v>0</v>
      </c>
      <c r="BM6136">
        <v>0</v>
      </c>
      <c r="BN6136">
        <v>0</v>
      </c>
      <c r="BO6136">
        <v>0</v>
      </c>
      <c r="BP6136">
        <v>0</v>
      </c>
      <c r="BQ6136">
        <v>0</v>
      </c>
      <c r="BR6136">
        <v>0</v>
      </c>
      <c r="BS6136">
        <v>0</v>
      </c>
      <c r="BT6136">
        <v>0</v>
      </c>
      <c r="BU6136">
        <v>0</v>
      </c>
      <c r="BV6136">
        <v>0</v>
      </c>
      <c r="BW6136">
        <v>0</v>
      </c>
      <c r="BX6136">
        <v>0</v>
      </c>
      <c r="BY6136">
        <v>0</v>
      </c>
      <c r="BZ6136">
        <v>0</v>
      </c>
      <c r="CA6136">
        <v>1</v>
      </c>
      <c r="CB6136">
        <v>0</v>
      </c>
      <c r="CC6136">
        <v>0</v>
      </c>
      <c r="CD6136">
        <v>0</v>
      </c>
      <c r="CE6136">
        <v>1</v>
      </c>
      <c r="CF6136">
        <v>0</v>
      </c>
      <c r="CG6136">
        <v>10</v>
      </c>
    </row>
    <row r="6137" spans="1:85" x14ac:dyDescent="0.3">
      <c r="A6137">
        <v>6135</v>
      </c>
      <c r="B6137">
        <v>11494</v>
      </c>
      <c r="C6137">
        <v>50</v>
      </c>
      <c r="D6137">
        <v>60</v>
      </c>
      <c r="E6137">
        <v>-0.14597543705343999</v>
      </c>
      <c r="F6137">
        <v>-0.216743171090923</v>
      </c>
      <c r="G6137">
        <v>6</v>
      </c>
      <c r="H6137">
        <v>1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1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1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1</v>
      </c>
      <c r="AM6137">
        <v>0</v>
      </c>
      <c r="AN6137">
        <v>1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>
        <v>0</v>
      </c>
      <c r="BH6137">
        <v>0</v>
      </c>
      <c r="BI6137">
        <v>0</v>
      </c>
      <c r="BJ6137">
        <v>0</v>
      </c>
      <c r="BK6137">
        <v>0</v>
      </c>
      <c r="BL6137">
        <v>0</v>
      </c>
      <c r="BM6137">
        <v>0</v>
      </c>
      <c r="BN6137">
        <v>0</v>
      </c>
      <c r="BO6137">
        <v>0</v>
      </c>
      <c r="BP6137">
        <v>0</v>
      </c>
      <c r="BQ6137">
        <v>0</v>
      </c>
      <c r="BR6137">
        <v>0</v>
      </c>
      <c r="BS6137">
        <v>0</v>
      </c>
      <c r="BT6137">
        <v>0</v>
      </c>
      <c r="BU6137">
        <v>0</v>
      </c>
      <c r="BV6137">
        <v>0</v>
      </c>
      <c r="BW6137">
        <v>0</v>
      </c>
      <c r="BX6137">
        <v>0</v>
      </c>
      <c r="BY6137">
        <v>0</v>
      </c>
      <c r="BZ6137">
        <v>0</v>
      </c>
      <c r="CA6137">
        <v>1</v>
      </c>
      <c r="CB6137">
        <v>0</v>
      </c>
      <c r="CC6137">
        <v>0</v>
      </c>
      <c r="CD6137">
        <v>0</v>
      </c>
      <c r="CE6137">
        <v>1</v>
      </c>
      <c r="CF6137">
        <v>0</v>
      </c>
      <c r="CG6137">
        <v>10</v>
      </c>
    </row>
    <row r="6138" spans="1:85" hidden="1" x14ac:dyDescent="0.3">
      <c r="A6138">
        <v>6136</v>
      </c>
      <c r="B6138">
        <v>14942</v>
      </c>
      <c r="C6138">
        <v>51</v>
      </c>
      <c r="D6138">
        <v>55</v>
      </c>
      <c r="E6138">
        <v>-0.14597543705343999</v>
      </c>
      <c r="F6138">
        <v>-0.216743171090923</v>
      </c>
      <c r="G6138">
        <v>3</v>
      </c>
      <c r="H6138">
        <v>0</v>
      </c>
      <c r="I6138">
        <v>0</v>
      </c>
      <c r="J6138">
        <v>1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1</v>
      </c>
      <c r="AA6138">
        <v>0</v>
      </c>
      <c r="AB6138">
        <v>0</v>
      </c>
      <c r="AC6138">
        <v>0</v>
      </c>
      <c r="AD6138">
        <v>1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1</v>
      </c>
      <c r="AM6138">
        <v>0</v>
      </c>
      <c r="AN6138">
        <v>1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>
        <v>0</v>
      </c>
      <c r="BH6138">
        <v>0</v>
      </c>
      <c r="BI6138">
        <v>0</v>
      </c>
      <c r="BJ6138">
        <v>0</v>
      </c>
      <c r="BK6138">
        <v>0</v>
      </c>
      <c r="BL6138">
        <v>0</v>
      </c>
      <c r="BM6138">
        <v>0</v>
      </c>
      <c r="BN6138">
        <v>0</v>
      </c>
      <c r="BO6138">
        <v>0</v>
      </c>
      <c r="BP6138">
        <v>0</v>
      </c>
      <c r="BQ6138">
        <v>0</v>
      </c>
      <c r="BR6138">
        <v>0</v>
      </c>
      <c r="BS6138">
        <v>0</v>
      </c>
      <c r="BT6138">
        <v>0</v>
      </c>
      <c r="BU6138">
        <v>0</v>
      </c>
      <c r="BV6138">
        <v>0</v>
      </c>
      <c r="BW6138">
        <v>0</v>
      </c>
      <c r="BX6138">
        <v>0</v>
      </c>
      <c r="BY6138">
        <v>0</v>
      </c>
      <c r="BZ6138">
        <v>0</v>
      </c>
      <c r="CA6138">
        <v>1</v>
      </c>
      <c r="CB6138">
        <v>0</v>
      </c>
      <c r="CC6138">
        <v>0</v>
      </c>
      <c r="CD6138">
        <v>0</v>
      </c>
      <c r="CE6138">
        <v>1</v>
      </c>
      <c r="CF6138">
        <v>0</v>
      </c>
      <c r="CG6138">
        <v>10</v>
      </c>
    </row>
    <row r="6139" spans="1:85" hidden="1" x14ac:dyDescent="0.3">
      <c r="A6139">
        <v>6137</v>
      </c>
      <c r="B6139">
        <v>4832</v>
      </c>
      <c r="C6139">
        <v>53</v>
      </c>
      <c r="D6139">
        <v>40</v>
      </c>
      <c r="E6139">
        <v>-0.14597543705343999</v>
      </c>
      <c r="F6139">
        <v>-0.216743171090923</v>
      </c>
      <c r="G6139">
        <v>3</v>
      </c>
      <c r="H6139">
        <v>0</v>
      </c>
      <c r="I6139">
        <v>0</v>
      </c>
      <c r="J6139">
        <v>1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1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1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1</v>
      </c>
      <c r="AM6139">
        <v>0</v>
      </c>
      <c r="AN6139">
        <v>1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0</v>
      </c>
      <c r="BG6139">
        <v>0</v>
      </c>
      <c r="BH6139">
        <v>0</v>
      </c>
      <c r="BI6139">
        <v>0</v>
      </c>
      <c r="BJ6139">
        <v>0</v>
      </c>
      <c r="BK6139">
        <v>0</v>
      </c>
      <c r="BL6139">
        <v>0</v>
      </c>
      <c r="BM6139">
        <v>0</v>
      </c>
      <c r="BN6139">
        <v>0</v>
      </c>
      <c r="BO6139">
        <v>0</v>
      </c>
      <c r="BP6139">
        <v>0</v>
      </c>
      <c r="BQ6139">
        <v>0</v>
      </c>
      <c r="BR6139">
        <v>0</v>
      </c>
      <c r="BS6139">
        <v>0</v>
      </c>
      <c r="BT6139">
        <v>0</v>
      </c>
      <c r="BU6139">
        <v>0</v>
      </c>
      <c r="BV6139">
        <v>0</v>
      </c>
      <c r="BW6139">
        <v>0</v>
      </c>
      <c r="BX6139">
        <v>0</v>
      </c>
      <c r="BY6139">
        <v>0</v>
      </c>
      <c r="BZ6139">
        <v>0</v>
      </c>
      <c r="CA6139">
        <v>1</v>
      </c>
      <c r="CB6139">
        <v>0</v>
      </c>
      <c r="CC6139">
        <v>0</v>
      </c>
      <c r="CD6139">
        <v>0</v>
      </c>
      <c r="CE6139">
        <v>1</v>
      </c>
      <c r="CF6139">
        <v>0</v>
      </c>
      <c r="CG6139">
        <v>10</v>
      </c>
    </row>
    <row r="6140" spans="1:85" hidden="1" x14ac:dyDescent="0.3">
      <c r="A6140">
        <v>6138</v>
      </c>
      <c r="B6140">
        <v>16553</v>
      </c>
      <c r="C6140">
        <v>40</v>
      </c>
      <c r="D6140">
        <v>40</v>
      </c>
      <c r="E6140">
        <v>-0.14597543705343999</v>
      </c>
      <c r="F6140">
        <v>-0.216743171090923</v>
      </c>
      <c r="G6140">
        <v>3</v>
      </c>
      <c r="H6140">
        <v>0</v>
      </c>
      <c r="I6140">
        <v>0</v>
      </c>
      <c r="J6140">
        <v>1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1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1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1</v>
      </c>
      <c r="AM6140">
        <v>0</v>
      </c>
      <c r="AN6140">
        <v>1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0</v>
      </c>
      <c r="BG6140">
        <v>0</v>
      </c>
      <c r="BH6140">
        <v>0</v>
      </c>
      <c r="BI6140">
        <v>0</v>
      </c>
      <c r="BJ6140">
        <v>0</v>
      </c>
      <c r="BK6140">
        <v>0</v>
      </c>
      <c r="BL6140">
        <v>0</v>
      </c>
      <c r="BM6140">
        <v>0</v>
      </c>
      <c r="BN6140">
        <v>0</v>
      </c>
      <c r="BO6140">
        <v>0</v>
      </c>
      <c r="BP6140">
        <v>0</v>
      </c>
      <c r="BQ6140">
        <v>0</v>
      </c>
      <c r="BR6140">
        <v>0</v>
      </c>
      <c r="BS6140">
        <v>0</v>
      </c>
      <c r="BT6140">
        <v>0</v>
      </c>
      <c r="BU6140">
        <v>0</v>
      </c>
      <c r="BV6140">
        <v>0</v>
      </c>
      <c r="BW6140">
        <v>0</v>
      </c>
      <c r="BX6140">
        <v>0</v>
      </c>
      <c r="BY6140">
        <v>0</v>
      </c>
      <c r="BZ6140">
        <v>0</v>
      </c>
      <c r="CA6140">
        <v>1</v>
      </c>
      <c r="CB6140">
        <v>0</v>
      </c>
      <c r="CC6140">
        <v>0</v>
      </c>
      <c r="CD6140">
        <v>0</v>
      </c>
      <c r="CE6140">
        <v>1</v>
      </c>
      <c r="CF6140">
        <v>0</v>
      </c>
      <c r="CG6140">
        <v>10</v>
      </c>
    </row>
    <row r="6141" spans="1:85" x14ac:dyDescent="0.3">
      <c r="A6141">
        <v>6139</v>
      </c>
      <c r="B6141">
        <v>18287</v>
      </c>
      <c r="C6141">
        <v>40</v>
      </c>
      <c r="D6141">
        <v>50</v>
      </c>
      <c r="E6141">
        <v>-0.14597543705343999</v>
      </c>
      <c r="F6141">
        <v>-0.216743171090923</v>
      </c>
      <c r="G6141">
        <v>7</v>
      </c>
      <c r="H6141">
        <v>0</v>
      </c>
      <c r="I6141">
        <v>0</v>
      </c>
      <c r="J6141">
        <v>0</v>
      </c>
      <c r="K6141">
        <v>0</v>
      </c>
      <c r="L6141">
        <v>1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1</v>
      </c>
      <c r="AA6141">
        <v>0</v>
      </c>
      <c r="AB6141">
        <v>0</v>
      </c>
      <c r="AC6141">
        <v>0</v>
      </c>
      <c r="AD6141">
        <v>0</v>
      </c>
      <c r="AE6141">
        <v>1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1</v>
      </c>
      <c r="AM6141">
        <v>0</v>
      </c>
      <c r="AN6141">
        <v>1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0</v>
      </c>
      <c r="BG6141">
        <v>0</v>
      </c>
      <c r="BH6141">
        <v>0</v>
      </c>
      <c r="BI6141">
        <v>0</v>
      </c>
      <c r="BJ6141">
        <v>0</v>
      </c>
      <c r="BK6141">
        <v>0</v>
      </c>
      <c r="BL6141">
        <v>0</v>
      </c>
      <c r="BM6141">
        <v>0</v>
      </c>
      <c r="BN6141">
        <v>0</v>
      </c>
      <c r="BO6141">
        <v>0</v>
      </c>
      <c r="BP6141">
        <v>0</v>
      </c>
      <c r="BQ6141">
        <v>0</v>
      </c>
      <c r="BR6141">
        <v>0</v>
      </c>
      <c r="BS6141">
        <v>0</v>
      </c>
      <c r="BT6141">
        <v>0</v>
      </c>
      <c r="BU6141">
        <v>0</v>
      </c>
      <c r="BV6141">
        <v>0</v>
      </c>
      <c r="BW6141">
        <v>0</v>
      </c>
      <c r="BX6141">
        <v>0</v>
      </c>
      <c r="BY6141">
        <v>0</v>
      </c>
      <c r="BZ6141">
        <v>0</v>
      </c>
      <c r="CA6141">
        <v>1</v>
      </c>
      <c r="CB6141">
        <v>0</v>
      </c>
      <c r="CC6141">
        <v>0</v>
      </c>
      <c r="CD6141">
        <v>0</v>
      </c>
      <c r="CE6141">
        <v>1</v>
      </c>
      <c r="CF6141">
        <v>0</v>
      </c>
      <c r="CG6141">
        <v>10</v>
      </c>
    </row>
    <row r="6142" spans="1:85" x14ac:dyDescent="0.3">
      <c r="A6142">
        <v>6140</v>
      </c>
      <c r="B6142">
        <v>31338</v>
      </c>
      <c r="C6142">
        <v>46</v>
      </c>
      <c r="D6142">
        <v>45</v>
      </c>
      <c r="E6142">
        <v>-0.14597543705343999</v>
      </c>
      <c r="F6142">
        <v>-0.216743171090923</v>
      </c>
      <c r="G6142">
        <v>6</v>
      </c>
      <c r="H6142">
        <v>1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1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1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1</v>
      </c>
      <c r="AM6142">
        <v>0</v>
      </c>
      <c r="AN6142">
        <v>1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1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</v>
      </c>
      <c r="BE6142">
        <v>0</v>
      </c>
      <c r="BF6142">
        <v>0</v>
      </c>
      <c r="BG6142">
        <v>0</v>
      </c>
      <c r="BH6142">
        <v>0</v>
      </c>
      <c r="BI6142">
        <v>0</v>
      </c>
      <c r="BJ6142">
        <v>0</v>
      </c>
      <c r="BK6142">
        <v>0</v>
      </c>
      <c r="BL6142">
        <v>0</v>
      </c>
      <c r="BM6142">
        <v>0</v>
      </c>
      <c r="BN6142">
        <v>0</v>
      </c>
      <c r="BO6142">
        <v>0</v>
      </c>
      <c r="BP6142">
        <v>0</v>
      </c>
      <c r="BQ6142">
        <v>0</v>
      </c>
      <c r="BR6142">
        <v>0</v>
      </c>
      <c r="BS6142">
        <v>0</v>
      </c>
      <c r="BT6142">
        <v>0</v>
      </c>
      <c r="BU6142">
        <v>0</v>
      </c>
      <c r="BV6142">
        <v>0</v>
      </c>
      <c r="BW6142">
        <v>0</v>
      </c>
      <c r="BX6142">
        <v>0</v>
      </c>
      <c r="BY6142">
        <v>0</v>
      </c>
      <c r="BZ6142">
        <v>0</v>
      </c>
      <c r="CA6142">
        <v>0</v>
      </c>
      <c r="CB6142">
        <v>0</v>
      </c>
      <c r="CC6142">
        <v>0</v>
      </c>
      <c r="CD6142">
        <v>0</v>
      </c>
      <c r="CE6142">
        <v>1</v>
      </c>
      <c r="CF6142">
        <v>0</v>
      </c>
      <c r="CG6142">
        <v>10</v>
      </c>
    </row>
    <row r="6143" spans="1:85" hidden="1" x14ac:dyDescent="0.3">
      <c r="A6143">
        <v>6141</v>
      </c>
      <c r="B6143">
        <v>23361</v>
      </c>
      <c r="C6143">
        <v>40</v>
      </c>
      <c r="D6143">
        <v>45</v>
      </c>
      <c r="E6143">
        <v>-0.14597543705343999</v>
      </c>
      <c r="F6143">
        <v>-0.216743171090923</v>
      </c>
      <c r="G6143">
        <v>3</v>
      </c>
      <c r="H6143">
        <v>0</v>
      </c>
      <c r="I6143">
        <v>0</v>
      </c>
      <c r="J6143">
        <v>1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1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1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1</v>
      </c>
      <c r="AM6143">
        <v>0</v>
      </c>
      <c r="AN6143">
        <v>1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0</v>
      </c>
      <c r="BG6143">
        <v>0</v>
      </c>
      <c r="BH6143">
        <v>0</v>
      </c>
      <c r="BI6143">
        <v>0</v>
      </c>
      <c r="BJ6143">
        <v>0</v>
      </c>
      <c r="BK6143">
        <v>0</v>
      </c>
      <c r="BL6143">
        <v>0</v>
      </c>
      <c r="BM6143">
        <v>0</v>
      </c>
      <c r="BN6143">
        <v>0</v>
      </c>
      <c r="BO6143">
        <v>0</v>
      </c>
      <c r="BP6143">
        <v>0</v>
      </c>
      <c r="BQ6143">
        <v>0</v>
      </c>
      <c r="BR6143">
        <v>0</v>
      </c>
      <c r="BS6143">
        <v>0</v>
      </c>
      <c r="BT6143">
        <v>0</v>
      </c>
      <c r="BU6143">
        <v>0</v>
      </c>
      <c r="BV6143">
        <v>0</v>
      </c>
      <c r="BW6143">
        <v>0</v>
      </c>
      <c r="BX6143">
        <v>0</v>
      </c>
      <c r="BY6143">
        <v>0</v>
      </c>
      <c r="BZ6143">
        <v>0</v>
      </c>
      <c r="CA6143">
        <v>1</v>
      </c>
      <c r="CB6143">
        <v>0</v>
      </c>
      <c r="CC6143">
        <v>0</v>
      </c>
      <c r="CD6143">
        <v>0</v>
      </c>
      <c r="CE6143">
        <v>1</v>
      </c>
      <c r="CF6143">
        <v>0</v>
      </c>
      <c r="CG6143">
        <v>10</v>
      </c>
    </row>
    <row r="6144" spans="1:85" hidden="1" x14ac:dyDescent="0.3">
      <c r="A6144">
        <v>6142</v>
      </c>
      <c r="B6144">
        <v>26370</v>
      </c>
      <c r="C6144">
        <v>34</v>
      </c>
      <c r="D6144">
        <v>50</v>
      </c>
      <c r="E6144">
        <v>-0.14597543705343999</v>
      </c>
      <c r="F6144">
        <v>-0.216743171090923</v>
      </c>
      <c r="G6144">
        <v>5</v>
      </c>
      <c r="H6144">
        <v>1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1</v>
      </c>
      <c r="AA6144">
        <v>0</v>
      </c>
      <c r="AB6144">
        <v>0</v>
      </c>
      <c r="AC6144">
        <v>0</v>
      </c>
      <c r="AD6144">
        <v>0</v>
      </c>
      <c r="AE6144">
        <v>1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1</v>
      </c>
      <c r="AM6144">
        <v>0</v>
      </c>
      <c r="AN6144">
        <v>1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0</v>
      </c>
      <c r="BH6144">
        <v>0</v>
      </c>
      <c r="BI6144">
        <v>0</v>
      </c>
      <c r="BJ6144">
        <v>0</v>
      </c>
      <c r="BK6144">
        <v>0</v>
      </c>
      <c r="BL6144">
        <v>0</v>
      </c>
      <c r="BM6144">
        <v>0</v>
      </c>
      <c r="BN6144">
        <v>0</v>
      </c>
      <c r="BO6144">
        <v>0</v>
      </c>
      <c r="BP6144">
        <v>0</v>
      </c>
      <c r="BQ6144">
        <v>0</v>
      </c>
      <c r="BR6144">
        <v>0</v>
      </c>
      <c r="BS6144">
        <v>0</v>
      </c>
      <c r="BT6144">
        <v>0</v>
      </c>
      <c r="BU6144">
        <v>0</v>
      </c>
      <c r="BV6144">
        <v>0</v>
      </c>
      <c r="BW6144">
        <v>0</v>
      </c>
      <c r="BX6144">
        <v>0</v>
      </c>
      <c r="BY6144">
        <v>0</v>
      </c>
      <c r="BZ6144">
        <v>0</v>
      </c>
      <c r="CA6144">
        <v>1</v>
      </c>
      <c r="CB6144">
        <v>0</v>
      </c>
      <c r="CC6144">
        <v>0</v>
      </c>
      <c r="CD6144">
        <v>0</v>
      </c>
      <c r="CE6144">
        <v>1</v>
      </c>
      <c r="CF6144">
        <v>0</v>
      </c>
      <c r="CG6144">
        <v>10</v>
      </c>
    </row>
    <row r="6145" spans="1:85" hidden="1" x14ac:dyDescent="0.3">
      <c r="A6145">
        <v>6143</v>
      </c>
      <c r="B6145">
        <v>22861</v>
      </c>
      <c r="C6145">
        <v>36</v>
      </c>
      <c r="D6145">
        <v>40</v>
      </c>
      <c r="E6145">
        <v>-0.14597543705343999</v>
      </c>
      <c r="F6145">
        <v>-0.216743171090923</v>
      </c>
      <c r="G6145">
        <v>4</v>
      </c>
      <c r="H6145">
        <v>0</v>
      </c>
      <c r="I6145">
        <v>0</v>
      </c>
      <c r="J6145">
        <v>1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1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1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1</v>
      </c>
      <c r="AM6145">
        <v>0</v>
      </c>
      <c r="AN6145">
        <v>1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0</v>
      </c>
      <c r="BH6145">
        <v>0</v>
      </c>
      <c r="BI6145">
        <v>0</v>
      </c>
      <c r="BJ6145">
        <v>0</v>
      </c>
      <c r="BK6145">
        <v>0</v>
      </c>
      <c r="BL6145">
        <v>0</v>
      </c>
      <c r="BM6145">
        <v>0</v>
      </c>
      <c r="BN6145">
        <v>0</v>
      </c>
      <c r="BO6145">
        <v>0</v>
      </c>
      <c r="BP6145">
        <v>0</v>
      </c>
      <c r="BQ6145">
        <v>0</v>
      </c>
      <c r="BR6145">
        <v>0</v>
      </c>
      <c r="BS6145">
        <v>0</v>
      </c>
      <c r="BT6145">
        <v>0</v>
      </c>
      <c r="BU6145">
        <v>0</v>
      </c>
      <c r="BV6145">
        <v>0</v>
      </c>
      <c r="BW6145">
        <v>0</v>
      </c>
      <c r="BX6145">
        <v>0</v>
      </c>
      <c r="BY6145">
        <v>0</v>
      </c>
      <c r="BZ6145">
        <v>0</v>
      </c>
      <c r="CA6145">
        <v>0</v>
      </c>
      <c r="CB6145">
        <v>0</v>
      </c>
      <c r="CC6145">
        <v>0</v>
      </c>
      <c r="CD6145">
        <v>1</v>
      </c>
      <c r="CE6145">
        <v>1</v>
      </c>
      <c r="CF6145">
        <v>0</v>
      </c>
      <c r="CG6145">
        <v>10</v>
      </c>
    </row>
    <row r="6146" spans="1:85" hidden="1" x14ac:dyDescent="0.3">
      <c r="A6146">
        <v>6144</v>
      </c>
      <c r="B6146">
        <v>5867</v>
      </c>
      <c r="C6146">
        <v>25</v>
      </c>
      <c r="D6146">
        <v>60</v>
      </c>
      <c r="E6146">
        <v>-0.14597543705343999</v>
      </c>
      <c r="F6146">
        <v>-0.216743171090923</v>
      </c>
      <c r="G6146">
        <v>6</v>
      </c>
      <c r="H6146">
        <v>0</v>
      </c>
      <c r="I6146">
        <v>0</v>
      </c>
      <c r="J6146">
        <v>1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1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1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1</v>
      </c>
      <c r="AM6146">
        <v>0</v>
      </c>
      <c r="AN6146">
        <v>1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0</v>
      </c>
      <c r="BG6146">
        <v>0</v>
      </c>
      <c r="BH6146">
        <v>0</v>
      </c>
      <c r="BI6146">
        <v>0</v>
      </c>
      <c r="BJ6146">
        <v>0</v>
      </c>
      <c r="BK6146">
        <v>0</v>
      </c>
      <c r="BL6146">
        <v>0</v>
      </c>
      <c r="BM6146">
        <v>0</v>
      </c>
      <c r="BN6146">
        <v>0</v>
      </c>
      <c r="BO6146">
        <v>0</v>
      </c>
      <c r="BP6146">
        <v>0</v>
      </c>
      <c r="BQ6146">
        <v>0</v>
      </c>
      <c r="BR6146">
        <v>0</v>
      </c>
      <c r="BS6146">
        <v>0</v>
      </c>
      <c r="BT6146">
        <v>0</v>
      </c>
      <c r="BU6146">
        <v>0</v>
      </c>
      <c r="BV6146">
        <v>0</v>
      </c>
      <c r="BW6146">
        <v>0</v>
      </c>
      <c r="BX6146">
        <v>0</v>
      </c>
      <c r="BY6146">
        <v>0</v>
      </c>
      <c r="BZ6146">
        <v>0</v>
      </c>
      <c r="CA6146">
        <v>1</v>
      </c>
      <c r="CB6146">
        <v>0</v>
      </c>
      <c r="CC6146">
        <v>0</v>
      </c>
      <c r="CD6146">
        <v>0</v>
      </c>
      <c r="CE6146">
        <v>1</v>
      </c>
      <c r="CF6146">
        <v>0</v>
      </c>
      <c r="CG6146">
        <v>10</v>
      </c>
    </row>
    <row r="6147" spans="1:85" x14ac:dyDescent="0.3">
      <c r="A6147">
        <v>6145</v>
      </c>
      <c r="B6147">
        <v>25809</v>
      </c>
      <c r="C6147">
        <v>52</v>
      </c>
      <c r="D6147">
        <v>40</v>
      </c>
      <c r="E6147">
        <v>-0.14597543705343999</v>
      </c>
      <c r="F6147">
        <v>-0.216743171090923</v>
      </c>
      <c r="G6147">
        <v>6</v>
      </c>
      <c r="H6147">
        <v>0</v>
      </c>
      <c r="I6147">
        <v>0</v>
      </c>
      <c r="J6147">
        <v>1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1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1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1</v>
      </c>
      <c r="AM6147">
        <v>0</v>
      </c>
      <c r="AN6147">
        <v>1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0</v>
      </c>
      <c r="BG6147">
        <v>0</v>
      </c>
      <c r="BH6147">
        <v>0</v>
      </c>
      <c r="BI6147">
        <v>0</v>
      </c>
      <c r="BJ6147">
        <v>0</v>
      </c>
      <c r="BK6147">
        <v>0</v>
      </c>
      <c r="BL6147">
        <v>0</v>
      </c>
      <c r="BM6147">
        <v>0</v>
      </c>
      <c r="BN6147">
        <v>0</v>
      </c>
      <c r="BO6147">
        <v>0</v>
      </c>
      <c r="BP6147">
        <v>0</v>
      </c>
      <c r="BQ6147">
        <v>0</v>
      </c>
      <c r="BR6147">
        <v>0</v>
      </c>
      <c r="BS6147">
        <v>0</v>
      </c>
      <c r="BT6147">
        <v>0</v>
      </c>
      <c r="BU6147">
        <v>0</v>
      </c>
      <c r="BV6147">
        <v>0</v>
      </c>
      <c r="BW6147">
        <v>0</v>
      </c>
      <c r="BX6147">
        <v>0</v>
      </c>
      <c r="BY6147">
        <v>0</v>
      </c>
      <c r="BZ6147">
        <v>0</v>
      </c>
      <c r="CA6147">
        <v>1</v>
      </c>
      <c r="CB6147">
        <v>0</v>
      </c>
      <c r="CC6147">
        <v>0</v>
      </c>
      <c r="CD6147">
        <v>0</v>
      </c>
      <c r="CE6147">
        <v>1</v>
      </c>
      <c r="CF6147">
        <v>0</v>
      </c>
      <c r="CG6147">
        <v>10</v>
      </c>
    </row>
    <row r="6148" spans="1:85" x14ac:dyDescent="0.3">
      <c r="A6148">
        <v>6146</v>
      </c>
      <c r="B6148">
        <v>26222</v>
      </c>
      <c r="C6148">
        <v>47</v>
      </c>
      <c r="D6148">
        <v>60</v>
      </c>
      <c r="E6148">
        <v>-0.14597543705343999</v>
      </c>
      <c r="F6148">
        <v>-0.216743171090923</v>
      </c>
      <c r="G6148">
        <v>6</v>
      </c>
      <c r="H6148">
        <v>0</v>
      </c>
      <c r="I6148">
        <v>0</v>
      </c>
      <c r="J6148">
        <v>0</v>
      </c>
      <c r="K6148">
        <v>0</v>
      </c>
      <c r="L6148">
        <v>1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1</v>
      </c>
      <c r="AA6148">
        <v>0</v>
      </c>
      <c r="AB6148">
        <v>0</v>
      </c>
      <c r="AC6148">
        <v>0</v>
      </c>
      <c r="AD6148">
        <v>0</v>
      </c>
      <c r="AE6148">
        <v>1</v>
      </c>
      <c r="AF6148">
        <v>0</v>
      </c>
      <c r="AG6148">
        <v>0</v>
      </c>
      <c r="AH6148">
        <v>0</v>
      </c>
      <c r="AI6148">
        <v>0</v>
      </c>
      <c r="AJ6148">
        <v>1</v>
      </c>
      <c r="AK6148">
        <v>0</v>
      </c>
      <c r="AL6148">
        <v>0</v>
      </c>
      <c r="AM6148">
        <v>0</v>
      </c>
      <c r="AN6148">
        <v>1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</v>
      </c>
      <c r="BE6148">
        <v>0</v>
      </c>
      <c r="BF6148">
        <v>0</v>
      </c>
      <c r="BG6148">
        <v>0</v>
      </c>
      <c r="BH6148">
        <v>0</v>
      </c>
      <c r="BI6148">
        <v>0</v>
      </c>
      <c r="BJ6148">
        <v>0</v>
      </c>
      <c r="BK6148">
        <v>0</v>
      </c>
      <c r="BL6148">
        <v>0</v>
      </c>
      <c r="BM6148">
        <v>0</v>
      </c>
      <c r="BN6148">
        <v>0</v>
      </c>
      <c r="BO6148">
        <v>0</v>
      </c>
      <c r="BP6148">
        <v>0</v>
      </c>
      <c r="BQ6148">
        <v>0</v>
      </c>
      <c r="BR6148">
        <v>0</v>
      </c>
      <c r="BS6148">
        <v>0</v>
      </c>
      <c r="BT6148">
        <v>0</v>
      </c>
      <c r="BU6148">
        <v>0</v>
      </c>
      <c r="BV6148">
        <v>0</v>
      </c>
      <c r="BW6148">
        <v>0</v>
      </c>
      <c r="BX6148">
        <v>0</v>
      </c>
      <c r="BY6148">
        <v>0</v>
      </c>
      <c r="BZ6148">
        <v>0</v>
      </c>
      <c r="CA6148">
        <v>1</v>
      </c>
      <c r="CB6148">
        <v>0</v>
      </c>
      <c r="CC6148">
        <v>0</v>
      </c>
      <c r="CD6148">
        <v>0</v>
      </c>
      <c r="CE6148">
        <v>1</v>
      </c>
      <c r="CF6148">
        <v>0</v>
      </c>
      <c r="CG6148">
        <v>10</v>
      </c>
    </row>
    <row r="6149" spans="1:85" hidden="1" x14ac:dyDescent="0.3">
      <c r="A6149">
        <v>6147</v>
      </c>
      <c r="B6149">
        <v>23716</v>
      </c>
      <c r="C6149">
        <v>33</v>
      </c>
      <c r="D6149">
        <v>40</v>
      </c>
      <c r="E6149">
        <v>-0.14597543705343999</v>
      </c>
      <c r="F6149">
        <v>-0.216743171090923</v>
      </c>
      <c r="G6149">
        <v>3</v>
      </c>
      <c r="H6149">
        <v>0</v>
      </c>
      <c r="I6149">
        <v>0</v>
      </c>
      <c r="J6149">
        <v>1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1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1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1</v>
      </c>
      <c r="AM6149">
        <v>0</v>
      </c>
      <c r="AN6149">
        <v>1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0</v>
      </c>
      <c r="BG6149">
        <v>0</v>
      </c>
      <c r="BH6149">
        <v>0</v>
      </c>
      <c r="BI6149">
        <v>0</v>
      </c>
      <c r="BJ6149">
        <v>0</v>
      </c>
      <c r="BK6149">
        <v>0</v>
      </c>
      <c r="BL6149">
        <v>0</v>
      </c>
      <c r="BM6149">
        <v>0</v>
      </c>
      <c r="BN6149">
        <v>0</v>
      </c>
      <c r="BO6149">
        <v>0</v>
      </c>
      <c r="BP6149">
        <v>0</v>
      </c>
      <c r="BQ6149">
        <v>0</v>
      </c>
      <c r="BR6149">
        <v>0</v>
      </c>
      <c r="BS6149">
        <v>0</v>
      </c>
      <c r="BT6149">
        <v>0</v>
      </c>
      <c r="BU6149">
        <v>0</v>
      </c>
      <c r="BV6149">
        <v>0</v>
      </c>
      <c r="BW6149">
        <v>0</v>
      </c>
      <c r="BX6149">
        <v>0</v>
      </c>
      <c r="BY6149">
        <v>0</v>
      </c>
      <c r="BZ6149">
        <v>0</v>
      </c>
      <c r="CA6149">
        <v>1</v>
      </c>
      <c r="CB6149">
        <v>0</v>
      </c>
      <c r="CC6149">
        <v>0</v>
      </c>
      <c r="CD6149">
        <v>0</v>
      </c>
      <c r="CE6149">
        <v>1</v>
      </c>
      <c r="CF6149">
        <v>0</v>
      </c>
      <c r="CG6149">
        <v>10</v>
      </c>
    </row>
    <row r="6150" spans="1:85" hidden="1" x14ac:dyDescent="0.3">
      <c r="A6150">
        <v>6148</v>
      </c>
      <c r="B6150">
        <v>9134</v>
      </c>
      <c r="C6150">
        <v>38</v>
      </c>
      <c r="D6150">
        <v>50</v>
      </c>
      <c r="E6150">
        <v>-0.14597543705343999</v>
      </c>
      <c r="F6150">
        <v>-0.216743171090923</v>
      </c>
      <c r="G6150">
        <v>3</v>
      </c>
      <c r="H6150">
        <v>0</v>
      </c>
      <c r="I6150">
        <v>0</v>
      </c>
      <c r="J6150">
        <v>1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1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1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1</v>
      </c>
      <c r="AM6150">
        <v>0</v>
      </c>
      <c r="AN6150">
        <v>1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>
        <v>0</v>
      </c>
      <c r="BH6150">
        <v>0</v>
      </c>
      <c r="BI6150">
        <v>0</v>
      </c>
      <c r="BJ6150">
        <v>0</v>
      </c>
      <c r="BK6150">
        <v>0</v>
      </c>
      <c r="BL6150">
        <v>0</v>
      </c>
      <c r="BM6150">
        <v>0</v>
      </c>
      <c r="BN6150">
        <v>0</v>
      </c>
      <c r="BO6150">
        <v>0</v>
      </c>
      <c r="BP6150">
        <v>0</v>
      </c>
      <c r="BQ6150">
        <v>0</v>
      </c>
      <c r="BR6150">
        <v>0</v>
      </c>
      <c r="BS6150">
        <v>0</v>
      </c>
      <c r="BT6150">
        <v>0</v>
      </c>
      <c r="BU6150">
        <v>0</v>
      </c>
      <c r="BV6150">
        <v>0</v>
      </c>
      <c r="BW6150">
        <v>0</v>
      </c>
      <c r="BX6150">
        <v>0</v>
      </c>
      <c r="BY6150">
        <v>0</v>
      </c>
      <c r="BZ6150">
        <v>0</v>
      </c>
      <c r="CA6150">
        <v>1</v>
      </c>
      <c r="CB6150">
        <v>0</v>
      </c>
      <c r="CC6150">
        <v>0</v>
      </c>
      <c r="CD6150">
        <v>0</v>
      </c>
      <c r="CE6150">
        <v>1</v>
      </c>
      <c r="CF6150">
        <v>0</v>
      </c>
      <c r="CG6150">
        <v>10</v>
      </c>
    </row>
    <row r="6151" spans="1:85" x14ac:dyDescent="0.3">
      <c r="A6151">
        <v>6149</v>
      </c>
      <c r="B6151">
        <v>22141</v>
      </c>
      <c r="C6151">
        <v>39</v>
      </c>
      <c r="D6151">
        <v>40</v>
      </c>
      <c r="E6151">
        <v>-0.14597543705343999</v>
      </c>
      <c r="F6151">
        <v>-0.216743171090923</v>
      </c>
      <c r="G6151">
        <v>7</v>
      </c>
      <c r="H6151">
        <v>0</v>
      </c>
      <c r="I6151">
        <v>0</v>
      </c>
      <c r="J6151">
        <v>0</v>
      </c>
      <c r="K6151">
        <v>0</v>
      </c>
      <c r="L6151">
        <v>1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1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1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1</v>
      </c>
      <c r="AM6151">
        <v>1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0</v>
      </c>
      <c r="BG6151">
        <v>0</v>
      </c>
      <c r="BH6151">
        <v>0</v>
      </c>
      <c r="BI6151">
        <v>0</v>
      </c>
      <c r="BJ6151">
        <v>0</v>
      </c>
      <c r="BK6151">
        <v>0</v>
      </c>
      <c r="BL6151">
        <v>0</v>
      </c>
      <c r="BM6151">
        <v>0</v>
      </c>
      <c r="BN6151">
        <v>0</v>
      </c>
      <c r="BO6151">
        <v>0</v>
      </c>
      <c r="BP6151">
        <v>0</v>
      </c>
      <c r="BQ6151">
        <v>0</v>
      </c>
      <c r="BR6151">
        <v>0</v>
      </c>
      <c r="BS6151">
        <v>0</v>
      </c>
      <c r="BT6151">
        <v>0</v>
      </c>
      <c r="BU6151">
        <v>0</v>
      </c>
      <c r="BV6151">
        <v>0</v>
      </c>
      <c r="BW6151">
        <v>0</v>
      </c>
      <c r="BX6151">
        <v>0</v>
      </c>
      <c r="BY6151">
        <v>0</v>
      </c>
      <c r="BZ6151">
        <v>0</v>
      </c>
      <c r="CA6151">
        <v>1</v>
      </c>
      <c r="CB6151">
        <v>0</v>
      </c>
      <c r="CC6151">
        <v>0</v>
      </c>
      <c r="CD6151">
        <v>0</v>
      </c>
      <c r="CE6151">
        <v>1</v>
      </c>
      <c r="CF6151">
        <v>0</v>
      </c>
      <c r="CG6151">
        <v>10</v>
      </c>
    </row>
    <row r="6152" spans="1:85" hidden="1" x14ac:dyDescent="0.3">
      <c r="A6152">
        <v>6150</v>
      </c>
      <c r="B6152">
        <v>28378</v>
      </c>
      <c r="C6152">
        <v>28</v>
      </c>
      <c r="D6152">
        <v>55</v>
      </c>
      <c r="E6152">
        <v>-0.14597543705343999</v>
      </c>
      <c r="F6152">
        <v>-0.216743171090923</v>
      </c>
      <c r="G6152">
        <v>6</v>
      </c>
      <c r="H6152">
        <v>0</v>
      </c>
      <c r="I6152">
        <v>0</v>
      </c>
      <c r="J6152">
        <v>0</v>
      </c>
      <c r="K6152">
        <v>0</v>
      </c>
      <c r="L6152">
        <v>1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1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1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1</v>
      </c>
      <c r="AM6152">
        <v>0</v>
      </c>
      <c r="AN6152">
        <v>1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  <c r="BF6152">
        <v>0</v>
      </c>
      <c r="BG6152">
        <v>0</v>
      </c>
      <c r="BH6152">
        <v>0</v>
      </c>
      <c r="BI6152">
        <v>0</v>
      </c>
      <c r="BJ6152">
        <v>0</v>
      </c>
      <c r="BK6152">
        <v>0</v>
      </c>
      <c r="BL6152">
        <v>0</v>
      </c>
      <c r="BM6152">
        <v>0</v>
      </c>
      <c r="BN6152">
        <v>0</v>
      </c>
      <c r="BO6152">
        <v>0</v>
      </c>
      <c r="BP6152">
        <v>0</v>
      </c>
      <c r="BQ6152">
        <v>0</v>
      </c>
      <c r="BR6152">
        <v>0</v>
      </c>
      <c r="BS6152">
        <v>0</v>
      </c>
      <c r="BT6152">
        <v>0</v>
      </c>
      <c r="BU6152">
        <v>0</v>
      </c>
      <c r="BV6152">
        <v>0</v>
      </c>
      <c r="BW6152">
        <v>0</v>
      </c>
      <c r="BX6152">
        <v>0</v>
      </c>
      <c r="BY6152">
        <v>0</v>
      </c>
      <c r="BZ6152">
        <v>0</v>
      </c>
      <c r="CA6152">
        <v>1</v>
      </c>
      <c r="CB6152">
        <v>0</v>
      </c>
      <c r="CC6152">
        <v>0</v>
      </c>
      <c r="CD6152">
        <v>0</v>
      </c>
      <c r="CE6152">
        <v>1</v>
      </c>
      <c r="CF6152">
        <v>0</v>
      </c>
      <c r="CG6152">
        <v>10</v>
      </c>
    </row>
    <row r="6153" spans="1:85" hidden="1" x14ac:dyDescent="0.3">
      <c r="A6153">
        <v>6151</v>
      </c>
      <c r="B6153">
        <v>23715</v>
      </c>
      <c r="C6153">
        <v>25</v>
      </c>
      <c r="D6153">
        <v>50</v>
      </c>
      <c r="E6153">
        <v>-0.14597543705343999</v>
      </c>
      <c r="F6153">
        <v>-0.216743171090923</v>
      </c>
      <c r="G6153">
        <v>5</v>
      </c>
      <c r="H6153">
        <v>0</v>
      </c>
      <c r="I6153">
        <v>0</v>
      </c>
      <c r="J6153">
        <v>0</v>
      </c>
      <c r="K6153">
        <v>0</v>
      </c>
      <c r="L6153">
        <v>1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1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1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1</v>
      </c>
      <c r="AM6153">
        <v>0</v>
      </c>
      <c r="AN6153">
        <v>1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0</v>
      </c>
      <c r="BG6153">
        <v>0</v>
      </c>
      <c r="BH6153">
        <v>0</v>
      </c>
      <c r="BI6153">
        <v>0</v>
      </c>
      <c r="BJ6153">
        <v>0</v>
      </c>
      <c r="BK6153">
        <v>0</v>
      </c>
      <c r="BL6153">
        <v>0</v>
      </c>
      <c r="BM6153">
        <v>0</v>
      </c>
      <c r="BN6153">
        <v>0</v>
      </c>
      <c r="BO6153">
        <v>0</v>
      </c>
      <c r="BP6153">
        <v>0</v>
      </c>
      <c r="BQ6153">
        <v>0</v>
      </c>
      <c r="BR6153">
        <v>0</v>
      </c>
      <c r="BS6153">
        <v>0</v>
      </c>
      <c r="BT6153">
        <v>0</v>
      </c>
      <c r="BU6153">
        <v>0</v>
      </c>
      <c r="BV6153">
        <v>0</v>
      </c>
      <c r="BW6153">
        <v>0</v>
      </c>
      <c r="BX6153">
        <v>0</v>
      </c>
      <c r="BY6153">
        <v>0</v>
      </c>
      <c r="BZ6153">
        <v>0</v>
      </c>
      <c r="CA6153">
        <v>1</v>
      </c>
      <c r="CB6153">
        <v>0</v>
      </c>
      <c r="CC6153">
        <v>0</v>
      </c>
      <c r="CD6153">
        <v>0</v>
      </c>
      <c r="CE6153">
        <v>1</v>
      </c>
      <c r="CF6153">
        <v>0</v>
      </c>
      <c r="CG6153">
        <v>10</v>
      </c>
    </row>
    <row r="6154" spans="1:85" hidden="1" x14ac:dyDescent="0.3">
      <c r="A6154">
        <v>6152</v>
      </c>
      <c r="B6154">
        <v>1175</v>
      </c>
      <c r="C6154">
        <v>58</v>
      </c>
      <c r="D6154">
        <v>40</v>
      </c>
      <c r="E6154">
        <v>-0.14597543705343999</v>
      </c>
      <c r="F6154">
        <v>-0.216743171090923</v>
      </c>
      <c r="G6154">
        <v>4</v>
      </c>
      <c r="H6154">
        <v>0</v>
      </c>
      <c r="I6154">
        <v>0</v>
      </c>
      <c r="J6154">
        <v>1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1</v>
      </c>
      <c r="AD6154">
        <v>1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1</v>
      </c>
      <c r="AM6154">
        <v>0</v>
      </c>
      <c r="AN6154">
        <v>1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>
        <v>0</v>
      </c>
      <c r="BH6154">
        <v>0</v>
      </c>
      <c r="BI6154">
        <v>0</v>
      </c>
      <c r="BJ6154">
        <v>0</v>
      </c>
      <c r="BK6154">
        <v>0</v>
      </c>
      <c r="BL6154">
        <v>0</v>
      </c>
      <c r="BM6154">
        <v>0</v>
      </c>
      <c r="BN6154">
        <v>0</v>
      </c>
      <c r="BO6154">
        <v>0</v>
      </c>
      <c r="BP6154">
        <v>0</v>
      </c>
      <c r="BQ6154">
        <v>0</v>
      </c>
      <c r="BR6154">
        <v>0</v>
      </c>
      <c r="BS6154">
        <v>0</v>
      </c>
      <c r="BT6154">
        <v>0</v>
      </c>
      <c r="BU6154">
        <v>0</v>
      </c>
      <c r="BV6154">
        <v>0</v>
      </c>
      <c r="BW6154">
        <v>0</v>
      </c>
      <c r="BX6154">
        <v>0</v>
      </c>
      <c r="BY6154">
        <v>0</v>
      </c>
      <c r="BZ6154">
        <v>0</v>
      </c>
      <c r="CA6154">
        <v>1</v>
      </c>
      <c r="CB6154">
        <v>0</v>
      </c>
      <c r="CC6154">
        <v>0</v>
      </c>
      <c r="CD6154">
        <v>0</v>
      </c>
      <c r="CE6154">
        <v>1</v>
      </c>
      <c r="CF6154">
        <v>0</v>
      </c>
      <c r="CG6154">
        <v>10</v>
      </c>
    </row>
    <row r="6155" spans="1:85" x14ac:dyDescent="0.3">
      <c r="A6155" s="26">
        <v>6153</v>
      </c>
      <c r="B6155">
        <v>5407</v>
      </c>
      <c r="C6155">
        <v>35</v>
      </c>
      <c r="D6155">
        <v>40</v>
      </c>
      <c r="E6155">
        <v>-0.14597543705343999</v>
      </c>
      <c r="F6155">
        <v>-0.216743171090923</v>
      </c>
      <c r="G6155">
        <v>5</v>
      </c>
      <c r="H6155">
        <v>1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1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1</v>
      </c>
      <c r="AI6155">
        <v>0</v>
      </c>
      <c r="AJ6155">
        <v>0</v>
      </c>
      <c r="AK6155">
        <v>0</v>
      </c>
      <c r="AL6155">
        <v>1</v>
      </c>
      <c r="AM6155">
        <v>1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0</v>
      </c>
      <c r="BG6155">
        <v>0</v>
      </c>
      <c r="BH6155">
        <v>0</v>
      </c>
      <c r="BI6155">
        <v>0</v>
      </c>
      <c r="BJ6155">
        <v>0</v>
      </c>
      <c r="BK6155">
        <v>0</v>
      </c>
      <c r="BL6155">
        <v>0</v>
      </c>
      <c r="BM6155">
        <v>0</v>
      </c>
      <c r="BN6155">
        <v>0</v>
      </c>
      <c r="BO6155">
        <v>0</v>
      </c>
      <c r="BP6155">
        <v>0</v>
      </c>
      <c r="BQ6155">
        <v>0</v>
      </c>
      <c r="BR6155">
        <v>0</v>
      </c>
      <c r="BS6155">
        <v>0</v>
      </c>
      <c r="BT6155">
        <v>0</v>
      </c>
      <c r="BU6155">
        <v>0</v>
      </c>
      <c r="BV6155">
        <v>0</v>
      </c>
      <c r="BW6155">
        <v>0</v>
      </c>
      <c r="BX6155">
        <v>0</v>
      </c>
      <c r="BY6155">
        <v>0</v>
      </c>
      <c r="BZ6155">
        <v>0</v>
      </c>
      <c r="CA6155">
        <v>1</v>
      </c>
      <c r="CB6155">
        <v>0</v>
      </c>
      <c r="CC6155">
        <v>0</v>
      </c>
      <c r="CD6155">
        <v>0</v>
      </c>
      <c r="CE6155">
        <v>1</v>
      </c>
      <c r="CF6155">
        <v>0</v>
      </c>
      <c r="CG6155">
        <v>10</v>
      </c>
    </row>
    <row r="6156" spans="1:85" x14ac:dyDescent="0.3">
      <c r="A6156">
        <v>6154</v>
      </c>
      <c r="B6156">
        <v>15004</v>
      </c>
      <c r="C6156">
        <v>36</v>
      </c>
      <c r="D6156">
        <v>40</v>
      </c>
      <c r="E6156">
        <v>-0.14597543705343999</v>
      </c>
      <c r="F6156">
        <v>-0.216743171090923</v>
      </c>
      <c r="G6156">
        <v>5</v>
      </c>
      <c r="H6156">
        <v>1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1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1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1</v>
      </c>
      <c r="AM6156">
        <v>0</v>
      </c>
      <c r="AN6156">
        <v>1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0</v>
      </c>
      <c r="BG6156">
        <v>0</v>
      </c>
      <c r="BH6156">
        <v>0</v>
      </c>
      <c r="BI6156">
        <v>0</v>
      </c>
      <c r="BJ6156">
        <v>0</v>
      </c>
      <c r="BK6156">
        <v>0</v>
      </c>
      <c r="BL6156">
        <v>0</v>
      </c>
      <c r="BM6156">
        <v>0</v>
      </c>
      <c r="BN6156">
        <v>0</v>
      </c>
      <c r="BO6156">
        <v>0</v>
      </c>
      <c r="BP6156">
        <v>0</v>
      </c>
      <c r="BQ6156">
        <v>0</v>
      </c>
      <c r="BR6156">
        <v>0</v>
      </c>
      <c r="BS6156">
        <v>0</v>
      </c>
      <c r="BT6156">
        <v>0</v>
      </c>
      <c r="BU6156">
        <v>0</v>
      </c>
      <c r="BV6156">
        <v>0</v>
      </c>
      <c r="BW6156">
        <v>0</v>
      </c>
      <c r="BX6156">
        <v>0</v>
      </c>
      <c r="BY6156">
        <v>0</v>
      </c>
      <c r="BZ6156">
        <v>0</v>
      </c>
      <c r="CA6156">
        <v>1</v>
      </c>
      <c r="CB6156">
        <v>0</v>
      </c>
      <c r="CC6156">
        <v>0</v>
      </c>
      <c r="CD6156">
        <v>0</v>
      </c>
      <c r="CE6156">
        <v>1</v>
      </c>
      <c r="CF6156">
        <v>0</v>
      </c>
      <c r="CG6156">
        <v>10</v>
      </c>
    </row>
    <row r="6157" spans="1:85" hidden="1" x14ac:dyDescent="0.3">
      <c r="A6157">
        <v>6155</v>
      </c>
      <c r="B6157">
        <v>21116</v>
      </c>
      <c r="C6157">
        <v>34</v>
      </c>
      <c r="D6157">
        <v>40</v>
      </c>
      <c r="E6157">
        <v>-0.14597543705343999</v>
      </c>
      <c r="F6157">
        <v>-0.216743171090923</v>
      </c>
      <c r="G6157">
        <v>3</v>
      </c>
      <c r="H6157">
        <v>0</v>
      </c>
      <c r="I6157">
        <v>0</v>
      </c>
      <c r="J6157">
        <v>1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1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1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1</v>
      </c>
      <c r="AM6157">
        <v>0</v>
      </c>
      <c r="AN6157">
        <v>1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0</v>
      </c>
      <c r="BG6157">
        <v>0</v>
      </c>
      <c r="BH6157">
        <v>0</v>
      </c>
      <c r="BI6157">
        <v>0</v>
      </c>
      <c r="BJ6157">
        <v>0</v>
      </c>
      <c r="BK6157">
        <v>0</v>
      </c>
      <c r="BL6157">
        <v>0</v>
      </c>
      <c r="BM6157">
        <v>0</v>
      </c>
      <c r="BN6157">
        <v>0</v>
      </c>
      <c r="BO6157">
        <v>0</v>
      </c>
      <c r="BP6157">
        <v>0</v>
      </c>
      <c r="BQ6157">
        <v>0</v>
      </c>
      <c r="BR6157">
        <v>0</v>
      </c>
      <c r="BS6157">
        <v>0</v>
      </c>
      <c r="BT6157">
        <v>0</v>
      </c>
      <c r="BU6157">
        <v>0</v>
      </c>
      <c r="BV6157">
        <v>0</v>
      </c>
      <c r="BW6157">
        <v>0</v>
      </c>
      <c r="BX6157">
        <v>0</v>
      </c>
      <c r="BY6157">
        <v>0</v>
      </c>
      <c r="BZ6157">
        <v>0</v>
      </c>
      <c r="CA6157">
        <v>1</v>
      </c>
      <c r="CB6157">
        <v>0</v>
      </c>
      <c r="CC6157">
        <v>0</v>
      </c>
      <c r="CD6157">
        <v>0</v>
      </c>
      <c r="CE6157">
        <v>1</v>
      </c>
      <c r="CF6157">
        <v>0</v>
      </c>
      <c r="CG6157">
        <v>10</v>
      </c>
    </row>
    <row r="6158" spans="1:85" x14ac:dyDescent="0.3">
      <c r="A6158">
        <v>6156</v>
      </c>
      <c r="B6158">
        <v>24567</v>
      </c>
      <c r="C6158">
        <v>46</v>
      </c>
      <c r="D6158">
        <v>45</v>
      </c>
      <c r="E6158">
        <v>-0.14597543705343999</v>
      </c>
      <c r="F6158">
        <v>-0.216743171090923</v>
      </c>
      <c r="G6158">
        <v>6</v>
      </c>
      <c r="H6158">
        <v>1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1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1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1</v>
      </c>
      <c r="AM6158">
        <v>0</v>
      </c>
      <c r="AN6158">
        <v>1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>
        <v>0</v>
      </c>
      <c r="BF6158">
        <v>0</v>
      </c>
      <c r="BG6158">
        <v>0</v>
      </c>
      <c r="BH6158">
        <v>0</v>
      </c>
      <c r="BI6158">
        <v>0</v>
      </c>
      <c r="BJ6158">
        <v>0</v>
      </c>
      <c r="BK6158">
        <v>0</v>
      </c>
      <c r="BL6158">
        <v>0</v>
      </c>
      <c r="BM6158">
        <v>0</v>
      </c>
      <c r="BN6158">
        <v>0</v>
      </c>
      <c r="BO6158">
        <v>0</v>
      </c>
      <c r="BP6158">
        <v>0</v>
      </c>
      <c r="BQ6158">
        <v>0</v>
      </c>
      <c r="BR6158">
        <v>0</v>
      </c>
      <c r="BS6158">
        <v>0</v>
      </c>
      <c r="BT6158">
        <v>0</v>
      </c>
      <c r="BU6158">
        <v>0</v>
      </c>
      <c r="BV6158">
        <v>0</v>
      </c>
      <c r="BW6158">
        <v>0</v>
      </c>
      <c r="BX6158">
        <v>0</v>
      </c>
      <c r="BY6158">
        <v>0</v>
      </c>
      <c r="BZ6158">
        <v>0</v>
      </c>
      <c r="CA6158">
        <v>1</v>
      </c>
      <c r="CB6158">
        <v>0</v>
      </c>
      <c r="CC6158">
        <v>0</v>
      </c>
      <c r="CD6158">
        <v>0</v>
      </c>
      <c r="CE6158">
        <v>1</v>
      </c>
      <c r="CF6158">
        <v>0</v>
      </c>
      <c r="CG6158">
        <v>10</v>
      </c>
    </row>
    <row r="6159" spans="1:85" hidden="1" x14ac:dyDescent="0.3">
      <c r="A6159">
        <v>6157</v>
      </c>
      <c r="B6159">
        <v>31646</v>
      </c>
      <c r="C6159">
        <v>34</v>
      </c>
      <c r="D6159">
        <v>40</v>
      </c>
      <c r="E6159">
        <v>-0.14597543705343999</v>
      </c>
      <c r="F6159">
        <v>-0.216743171090923</v>
      </c>
      <c r="G6159">
        <v>3</v>
      </c>
      <c r="H6159">
        <v>0</v>
      </c>
      <c r="I6159">
        <v>0</v>
      </c>
      <c r="J6159">
        <v>1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1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1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1</v>
      </c>
      <c r="AM6159">
        <v>0</v>
      </c>
      <c r="AN6159">
        <v>1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</v>
      </c>
      <c r="BE6159">
        <v>0</v>
      </c>
      <c r="BF6159">
        <v>0</v>
      </c>
      <c r="BG6159">
        <v>0</v>
      </c>
      <c r="BH6159">
        <v>0</v>
      </c>
      <c r="BI6159">
        <v>0</v>
      </c>
      <c r="BJ6159">
        <v>0</v>
      </c>
      <c r="BK6159">
        <v>0</v>
      </c>
      <c r="BL6159">
        <v>0</v>
      </c>
      <c r="BM6159">
        <v>0</v>
      </c>
      <c r="BN6159">
        <v>0</v>
      </c>
      <c r="BO6159">
        <v>0</v>
      </c>
      <c r="BP6159">
        <v>0</v>
      </c>
      <c r="BQ6159">
        <v>0</v>
      </c>
      <c r="BR6159">
        <v>0</v>
      </c>
      <c r="BS6159">
        <v>0</v>
      </c>
      <c r="BT6159">
        <v>0</v>
      </c>
      <c r="BU6159">
        <v>0</v>
      </c>
      <c r="BV6159">
        <v>0</v>
      </c>
      <c r="BW6159">
        <v>0</v>
      </c>
      <c r="BX6159">
        <v>0</v>
      </c>
      <c r="BY6159">
        <v>0</v>
      </c>
      <c r="BZ6159">
        <v>0</v>
      </c>
      <c r="CA6159">
        <v>1</v>
      </c>
      <c r="CB6159">
        <v>0</v>
      </c>
      <c r="CC6159">
        <v>0</v>
      </c>
      <c r="CD6159">
        <v>0</v>
      </c>
      <c r="CE6159">
        <v>1</v>
      </c>
      <c r="CF6159">
        <v>0</v>
      </c>
      <c r="CG6159">
        <v>10</v>
      </c>
    </row>
    <row r="6160" spans="1:85" hidden="1" x14ac:dyDescent="0.3">
      <c r="A6160">
        <v>6158</v>
      </c>
      <c r="B6160">
        <v>3595</v>
      </c>
      <c r="C6160">
        <v>27</v>
      </c>
      <c r="D6160">
        <v>36</v>
      </c>
      <c r="E6160">
        <v>-0.14597543705343999</v>
      </c>
      <c r="F6160">
        <v>-0.216743171090923</v>
      </c>
      <c r="G6160">
        <v>5</v>
      </c>
      <c r="H6160">
        <v>0</v>
      </c>
      <c r="I6160">
        <v>0</v>
      </c>
      <c r="J6160">
        <v>1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1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1</v>
      </c>
      <c r="AJ6160">
        <v>0</v>
      </c>
      <c r="AK6160">
        <v>0</v>
      </c>
      <c r="AL6160">
        <v>1</v>
      </c>
      <c r="AM6160">
        <v>1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0</v>
      </c>
      <c r="BF6160">
        <v>0</v>
      </c>
      <c r="BG6160">
        <v>0</v>
      </c>
      <c r="BH6160">
        <v>0</v>
      </c>
      <c r="BI6160">
        <v>0</v>
      </c>
      <c r="BJ6160">
        <v>0</v>
      </c>
      <c r="BK6160">
        <v>0</v>
      </c>
      <c r="BL6160">
        <v>0</v>
      </c>
      <c r="BM6160">
        <v>0</v>
      </c>
      <c r="BN6160">
        <v>0</v>
      </c>
      <c r="BO6160">
        <v>0</v>
      </c>
      <c r="BP6160">
        <v>0</v>
      </c>
      <c r="BQ6160">
        <v>0</v>
      </c>
      <c r="BR6160">
        <v>0</v>
      </c>
      <c r="BS6160">
        <v>0</v>
      </c>
      <c r="BT6160">
        <v>0</v>
      </c>
      <c r="BU6160">
        <v>0</v>
      </c>
      <c r="BV6160">
        <v>0</v>
      </c>
      <c r="BW6160">
        <v>0</v>
      </c>
      <c r="BX6160">
        <v>0</v>
      </c>
      <c r="BY6160">
        <v>0</v>
      </c>
      <c r="BZ6160">
        <v>0</v>
      </c>
      <c r="CA6160">
        <v>1</v>
      </c>
      <c r="CB6160">
        <v>0</v>
      </c>
      <c r="CC6160">
        <v>0</v>
      </c>
      <c r="CD6160">
        <v>0</v>
      </c>
      <c r="CE6160">
        <v>1</v>
      </c>
      <c r="CF6160">
        <v>0</v>
      </c>
      <c r="CG6160">
        <v>10</v>
      </c>
    </row>
    <row r="6161" spans="1:85" x14ac:dyDescent="0.3">
      <c r="A6161">
        <v>6159</v>
      </c>
      <c r="B6161">
        <v>15211</v>
      </c>
      <c r="C6161">
        <v>36</v>
      </c>
      <c r="D6161">
        <v>42</v>
      </c>
      <c r="E6161">
        <v>-0.14597543705343999</v>
      </c>
      <c r="F6161">
        <v>-0.216743171090923</v>
      </c>
      <c r="G6161">
        <v>5</v>
      </c>
      <c r="H6161">
        <v>0</v>
      </c>
      <c r="I6161">
        <v>0</v>
      </c>
      <c r="J6161">
        <v>0</v>
      </c>
      <c r="K6161">
        <v>0</v>
      </c>
      <c r="L6161">
        <v>1</v>
      </c>
      <c r="M6161">
        <v>0</v>
      </c>
      <c r="N6161">
        <v>0</v>
      </c>
      <c r="O6161">
        <v>1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1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1</v>
      </c>
      <c r="AM6161">
        <v>0</v>
      </c>
      <c r="AN6161">
        <v>1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0</v>
      </c>
      <c r="BF6161">
        <v>0</v>
      </c>
      <c r="BG6161">
        <v>0</v>
      </c>
      <c r="BH6161">
        <v>0</v>
      </c>
      <c r="BI6161">
        <v>0</v>
      </c>
      <c r="BJ6161">
        <v>0</v>
      </c>
      <c r="BK6161">
        <v>0</v>
      </c>
      <c r="BL6161">
        <v>0</v>
      </c>
      <c r="BM6161">
        <v>0</v>
      </c>
      <c r="BN6161">
        <v>0</v>
      </c>
      <c r="BO6161">
        <v>0</v>
      </c>
      <c r="BP6161">
        <v>0</v>
      </c>
      <c r="BQ6161">
        <v>0</v>
      </c>
      <c r="BR6161">
        <v>0</v>
      </c>
      <c r="BS6161">
        <v>0</v>
      </c>
      <c r="BT6161">
        <v>0</v>
      </c>
      <c r="BU6161">
        <v>0</v>
      </c>
      <c r="BV6161">
        <v>0</v>
      </c>
      <c r="BW6161">
        <v>0</v>
      </c>
      <c r="BX6161">
        <v>0</v>
      </c>
      <c r="BY6161">
        <v>0</v>
      </c>
      <c r="BZ6161">
        <v>0</v>
      </c>
      <c r="CA6161">
        <v>1</v>
      </c>
      <c r="CB6161">
        <v>0</v>
      </c>
      <c r="CC6161">
        <v>0</v>
      </c>
      <c r="CD6161">
        <v>0</v>
      </c>
      <c r="CE6161">
        <v>1</v>
      </c>
      <c r="CF6161">
        <v>0</v>
      </c>
      <c r="CG6161">
        <v>10</v>
      </c>
    </row>
    <row r="6162" spans="1:85" x14ac:dyDescent="0.3">
      <c r="A6162">
        <v>6160</v>
      </c>
      <c r="B6162">
        <v>11847</v>
      </c>
      <c r="C6162">
        <v>35</v>
      </c>
      <c r="D6162">
        <v>60</v>
      </c>
      <c r="E6162">
        <v>-0.14597543705343999</v>
      </c>
      <c r="F6162">
        <v>-0.216743171090923</v>
      </c>
      <c r="G6162">
        <v>7</v>
      </c>
      <c r="H6162">
        <v>0</v>
      </c>
      <c r="I6162">
        <v>0</v>
      </c>
      <c r="J6162">
        <v>0</v>
      </c>
      <c r="K6162">
        <v>0</v>
      </c>
      <c r="L6162">
        <v>1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1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1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1</v>
      </c>
      <c r="AM6162">
        <v>0</v>
      </c>
      <c r="AN6162">
        <v>1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0</v>
      </c>
      <c r="BG6162">
        <v>0</v>
      </c>
      <c r="BH6162">
        <v>0</v>
      </c>
      <c r="BI6162">
        <v>0</v>
      </c>
      <c r="BJ6162">
        <v>0</v>
      </c>
      <c r="BK6162">
        <v>0</v>
      </c>
      <c r="BL6162">
        <v>0</v>
      </c>
      <c r="BM6162">
        <v>0</v>
      </c>
      <c r="BN6162">
        <v>0</v>
      </c>
      <c r="BO6162">
        <v>0</v>
      </c>
      <c r="BP6162">
        <v>0</v>
      </c>
      <c r="BQ6162">
        <v>0</v>
      </c>
      <c r="BR6162">
        <v>0</v>
      </c>
      <c r="BS6162">
        <v>0</v>
      </c>
      <c r="BT6162">
        <v>0</v>
      </c>
      <c r="BU6162">
        <v>0</v>
      </c>
      <c r="BV6162">
        <v>0</v>
      </c>
      <c r="BW6162">
        <v>0</v>
      </c>
      <c r="BX6162">
        <v>0</v>
      </c>
      <c r="BY6162">
        <v>0</v>
      </c>
      <c r="BZ6162">
        <v>0</v>
      </c>
      <c r="CA6162">
        <v>1</v>
      </c>
      <c r="CB6162">
        <v>0</v>
      </c>
      <c r="CC6162">
        <v>0</v>
      </c>
      <c r="CD6162">
        <v>0</v>
      </c>
      <c r="CE6162">
        <v>1</v>
      </c>
      <c r="CF6162">
        <v>0</v>
      </c>
      <c r="CG6162">
        <v>10</v>
      </c>
    </row>
    <row r="6163" spans="1:85" hidden="1" x14ac:dyDescent="0.3">
      <c r="A6163">
        <v>6161</v>
      </c>
      <c r="B6163">
        <v>23998</v>
      </c>
      <c r="C6163">
        <v>55</v>
      </c>
      <c r="D6163">
        <v>40</v>
      </c>
      <c r="E6163">
        <v>-0.14597543705343999</v>
      </c>
      <c r="F6163">
        <v>-0.216743171090923</v>
      </c>
      <c r="G6163">
        <v>4</v>
      </c>
      <c r="H6163">
        <v>0</v>
      </c>
      <c r="I6163">
        <v>0</v>
      </c>
      <c r="J6163">
        <v>1</v>
      </c>
      <c r="K6163">
        <v>0</v>
      </c>
      <c r="L6163">
        <v>0</v>
      </c>
      <c r="M6163">
        <v>0</v>
      </c>
      <c r="N6163">
        <v>0</v>
      </c>
      <c r="O6163">
        <v>1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1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1</v>
      </c>
      <c r="AM6163">
        <v>0</v>
      </c>
      <c r="AN6163">
        <v>1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0</v>
      </c>
      <c r="BG6163">
        <v>0</v>
      </c>
      <c r="BH6163">
        <v>0</v>
      </c>
      <c r="BI6163">
        <v>0</v>
      </c>
      <c r="BJ6163">
        <v>0</v>
      </c>
      <c r="BK6163">
        <v>0</v>
      </c>
      <c r="BL6163">
        <v>0</v>
      </c>
      <c r="BM6163">
        <v>0</v>
      </c>
      <c r="BN6163">
        <v>0</v>
      </c>
      <c r="BO6163">
        <v>0</v>
      </c>
      <c r="BP6163">
        <v>0</v>
      </c>
      <c r="BQ6163">
        <v>0</v>
      </c>
      <c r="BR6163">
        <v>0</v>
      </c>
      <c r="BS6163">
        <v>0</v>
      </c>
      <c r="BT6163">
        <v>0</v>
      </c>
      <c r="BU6163">
        <v>0</v>
      </c>
      <c r="BV6163">
        <v>0</v>
      </c>
      <c r="BW6163">
        <v>0</v>
      </c>
      <c r="BX6163">
        <v>0</v>
      </c>
      <c r="BY6163">
        <v>0</v>
      </c>
      <c r="BZ6163">
        <v>0</v>
      </c>
      <c r="CA6163">
        <v>1</v>
      </c>
      <c r="CB6163">
        <v>0</v>
      </c>
      <c r="CC6163">
        <v>0</v>
      </c>
      <c r="CD6163">
        <v>0</v>
      </c>
      <c r="CE6163">
        <v>1</v>
      </c>
      <c r="CF6163">
        <v>0</v>
      </c>
      <c r="CG6163">
        <v>10</v>
      </c>
    </row>
    <row r="6164" spans="1:85" hidden="1" x14ac:dyDescent="0.3">
      <c r="A6164">
        <v>6162</v>
      </c>
      <c r="B6164">
        <v>24072</v>
      </c>
      <c r="C6164">
        <v>42</v>
      </c>
      <c r="D6164">
        <v>50</v>
      </c>
      <c r="E6164">
        <v>-0.14597543705343999</v>
      </c>
      <c r="F6164">
        <v>-0.216743171090923</v>
      </c>
      <c r="G6164">
        <v>3</v>
      </c>
      <c r="H6164">
        <v>0</v>
      </c>
      <c r="I6164">
        <v>0</v>
      </c>
      <c r="J6164">
        <v>1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1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1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1</v>
      </c>
      <c r="AM6164">
        <v>0</v>
      </c>
      <c r="AN6164">
        <v>1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  <c r="BF6164">
        <v>0</v>
      </c>
      <c r="BG6164">
        <v>0</v>
      </c>
      <c r="BH6164">
        <v>0</v>
      </c>
      <c r="BI6164">
        <v>0</v>
      </c>
      <c r="BJ6164">
        <v>0</v>
      </c>
      <c r="BK6164">
        <v>0</v>
      </c>
      <c r="BL6164">
        <v>0</v>
      </c>
      <c r="BM6164">
        <v>0</v>
      </c>
      <c r="BN6164">
        <v>0</v>
      </c>
      <c r="BO6164">
        <v>0</v>
      </c>
      <c r="BP6164">
        <v>0</v>
      </c>
      <c r="BQ6164">
        <v>0</v>
      </c>
      <c r="BR6164">
        <v>0</v>
      </c>
      <c r="BS6164">
        <v>0</v>
      </c>
      <c r="BT6164">
        <v>0</v>
      </c>
      <c r="BU6164">
        <v>0</v>
      </c>
      <c r="BV6164">
        <v>0</v>
      </c>
      <c r="BW6164">
        <v>0</v>
      </c>
      <c r="BX6164">
        <v>0</v>
      </c>
      <c r="BY6164">
        <v>0</v>
      </c>
      <c r="BZ6164">
        <v>0</v>
      </c>
      <c r="CA6164">
        <v>1</v>
      </c>
      <c r="CB6164">
        <v>0</v>
      </c>
      <c r="CC6164">
        <v>0</v>
      </c>
      <c r="CD6164">
        <v>0</v>
      </c>
      <c r="CE6164">
        <v>1</v>
      </c>
      <c r="CF6164">
        <v>0</v>
      </c>
      <c r="CG6164">
        <v>10</v>
      </c>
    </row>
    <row r="6165" spans="1:85" hidden="1" x14ac:dyDescent="0.3">
      <c r="A6165">
        <v>6163</v>
      </c>
      <c r="B6165">
        <v>22251</v>
      </c>
      <c r="C6165">
        <v>50</v>
      </c>
      <c r="D6165">
        <v>45</v>
      </c>
      <c r="E6165">
        <v>-0.14597543705343999</v>
      </c>
      <c r="F6165">
        <v>-0.216743171090923</v>
      </c>
      <c r="G6165">
        <v>3</v>
      </c>
      <c r="H6165">
        <v>0</v>
      </c>
      <c r="I6165">
        <v>0</v>
      </c>
      <c r="J6165">
        <v>1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1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1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1</v>
      </c>
      <c r="AM6165">
        <v>0</v>
      </c>
      <c r="AN6165">
        <v>1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0</v>
      </c>
      <c r="BF6165">
        <v>0</v>
      </c>
      <c r="BG6165">
        <v>0</v>
      </c>
      <c r="BH6165">
        <v>0</v>
      </c>
      <c r="BI6165">
        <v>0</v>
      </c>
      <c r="BJ6165">
        <v>0</v>
      </c>
      <c r="BK6165">
        <v>0</v>
      </c>
      <c r="BL6165">
        <v>0</v>
      </c>
      <c r="BM6165">
        <v>0</v>
      </c>
      <c r="BN6165">
        <v>0</v>
      </c>
      <c r="BO6165">
        <v>0</v>
      </c>
      <c r="BP6165">
        <v>0</v>
      </c>
      <c r="BQ6165">
        <v>0</v>
      </c>
      <c r="BR6165">
        <v>0</v>
      </c>
      <c r="BS6165">
        <v>0</v>
      </c>
      <c r="BT6165">
        <v>0</v>
      </c>
      <c r="BU6165">
        <v>0</v>
      </c>
      <c r="BV6165">
        <v>0</v>
      </c>
      <c r="BW6165">
        <v>0</v>
      </c>
      <c r="BX6165">
        <v>0</v>
      </c>
      <c r="BY6165">
        <v>0</v>
      </c>
      <c r="BZ6165">
        <v>0</v>
      </c>
      <c r="CA6165">
        <v>1</v>
      </c>
      <c r="CB6165">
        <v>0</v>
      </c>
      <c r="CC6165">
        <v>0</v>
      </c>
      <c r="CD6165">
        <v>0</v>
      </c>
      <c r="CE6165">
        <v>1</v>
      </c>
      <c r="CF6165">
        <v>0</v>
      </c>
      <c r="CG6165">
        <v>10</v>
      </c>
    </row>
    <row r="6166" spans="1:85" hidden="1" x14ac:dyDescent="0.3">
      <c r="A6166">
        <v>6164</v>
      </c>
      <c r="B6166">
        <v>1323</v>
      </c>
      <c r="C6166">
        <v>55</v>
      </c>
      <c r="D6166">
        <v>24</v>
      </c>
      <c r="E6166">
        <v>-0.14597543705343999</v>
      </c>
      <c r="F6166">
        <v>-0.216743171090923</v>
      </c>
      <c r="G6166">
        <v>4</v>
      </c>
      <c r="H6166">
        <v>0</v>
      </c>
      <c r="I6166">
        <v>0</v>
      </c>
      <c r="J6166">
        <v>1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1</v>
      </c>
      <c r="AC6166">
        <v>0</v>
      </c>
      <c r="AD6166">
        <v>1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1</v>
      </c>
      <c r="AM6166">
        <v>0</v>
      </c>
      <c r="AN6166">
        <v>1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>
        <v>0</v>
      </c>
      <c r="BH6166">
        <v>0</v>
      </c>
      <c r="BI6166">
        <v>0</v>
      </c>
      <c r="BJ6166">
        <v>0</v>
      </c>
      <c r="BK6166">
        <v>0</v>
      </c>
      <c r="BL6166">
        <v>0</v>
      </c>
      <c r="BM6166">
        <v>0</v>
      </c>
      <c r="BN6166">
        <v>0</v>
      </c>
      <c r="BO6166">
        <v>0</v>
      </c>
      <c r="BP6166">
        <v>0</v>
      </c>
      <c r="BQ6166">
        <v>0</v>
      </c>
      <c r="BR6166">
        <v>0</v>
      </c>
      <c r="BS6166">
        <v>0</v>
      </c>
      <c r="BT6166">
        <v>0</v>
      </c>
      <c r="BU6166">
        <v>0</v>
      </c>
      <c r="BV6166">
        <v>0</v>
      </c>
      <c r="BW6166">
        <v>0</v>
      </c>
      <c r="BX6166">
        <v>0</v>
      </c>
      <c r="BY6166">
        <v>0</v>
      </c>
      <c r="BZ6166">
        <v>0</v>
      </c>
      <c r="CA6166">
        <v>1</v>
      </c>
      <c r="CB6166">
        <v>0</v>
      </c>
      <c r="CC6166">
        <v>0</v>
      </c>
      <c r="CD6166">
        <v>0</v>
      </c>
      <c r="CE6166">
        <v>1</v>
      </c>
      <c r="CF6166">
        <v>0</v>
      </c>
      <c r="CG6166">
        <v>10</v>
      </c>
    </row>
    <row r="6167" spans="1:85" hidden="1" x14ac:dyDescent="0.3">
      <c r="A6167">
        <v>6165</v>
      </c>
      <c r="B6167">
        <v>18431</v>
      </c>
      <c r="C6167">
        <v>33</v>
      </c>
      <c r="D6167">
        <v>40</v>
      </c>
      <c r="E6167">
        <v>-0.14597543705343999</v>
      </c>
      <c r="F6167">
        <v>-0.216743171090923</v>
      </c>
      <c r="G6167">
        <v>3</v>
      </c>
      <c r="H6167">
        <v>0</v>
      </c>
      <c r="I6167">
        <v>0</v>
      </c>
      <c r="J6167">
        <v>1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1</v>
      </c>
      <c r="AA6167">
        <v>0</v>
      </c>
      <c r="AB6167">
        <v>0</v>
      </c>
      <c r="AC6167">
        <v>0</v>
      </c>
      <c r="AD6167">
        <v>1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1</v>
      </c>
      <c r="AM6167">
        <v>0</v>
      </c>
      <c r="AN6167">
        <v>1</v>
      </c>
      <c r="AO6167">
        <v>0</v>
      </c>
      <c r="AP6167">
        <v>0</v>
      </c>
      <c r="AQ6167">
        <v>0</v>
      </c>
      <c r="AR6167">
        <v>0</v>
      </c>
      <c r="AS6167">
        <v>1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>
        <v>0</v>
      </c>
      <c r="BH6167">
        <v>0</v>
      </c>
      <c r="BI6167">
        <v>0</v>
      </c>
      <c r="BJ6167">
        <v>0</v>
      </c>
      <c r="BK6167">
        <v>0</v>
      </c>
      <c r="BL6167">
        <v>0</v>
      </c>
      <c r="BM6167">
        <v>0</v>
      </c>
      <c r="BN6167">
        <v>0</v>
      </c>
      <c r="BO6167">
        <v>0</v>
      </c>
      <c r="BP6167">
        <v>0</v>
      </c>
      <c r="BQ6167">
        <v>0</v>
      </c>
      <c r="BR6167">
        <v>0</v>
      </c>
      <c r="BS6167">
        <v>0</v>
      </c>
      <c r="BT6167">
        <v>0</v>
      </c>
      <c r="BU6167">
        <v>0</v>
      </c>
      <c r="BV6167">
        <v>0</v>
      </c>
      <c r="BW6167">
        <v>0</v>
      </c>
      <c r="BX6167">
        <v>0</v>
      </c>
      <c r="BY6167">
        <v>0</v>
      </c>
      <c r="BZ6167">
        <v>0</v>
      </c>
      <c r="CA6167">
        <v>0</v>
      </c>
      <c r="CB6167">
        <v>0</v>
      </c>
      <c r="CC6167">
        <v>0</v>
      </c>
      <c r="CD6167">
        <v>0</v>
      </c>
      <c r="CE6167">
        <v>1</v>
      </c>
      <c r="CF6167">
        <v>0</v>
      </c>
      <c r="CG6167">
        <v>10</v>
      </c>
    </row>
    <row r="6168" spans="1:85" hidden="1" x14ac:dyDescent="0.3">
      <c r="A6168">
        <v>6166</v>
      </c>
      <c r="B6168">
        <v>21086</v>
      </c>
      <c r="C6168">
        <v>43</v>
      </c>
      <c r="D6168">
        <v>40</v>
      </c>
      <c r="E6168">
        <v>-0.14597543705343999</v>
      </c>
      <c r="F6168">
        <v>-0.216743171090923</v>
      </c>
      <c r="G6168">
        <v>4</v>
      </c>
      <c r="H6168">
        <v>0</v>
      </c>
      <c r="I6168">
        <v>0</v>
      </c>
      <c r="J6168">
        <v>1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1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1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1</v>
      </c>
      <c r="AM6168">
        <v>0</v>
      </c>
      <c r="AN6168">
        <v>1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0</v>
      </c>
      <c r="BF6168">
        <v>0</v>
      </c>
      <c r="BG6168">
        <v>0</v>
      </c>
      <c r="BH6168">
        <v>0</v>
      </c>
      <c r="BI6168">
        <v>0</v>
      </c>
      <c r="BJ6168">
        <v>0</v>
      </c>
      <c r="BK6168">
        <v>0</v>
      </c>
      <c r="BL6168">
        <v>0</v>
      </c>
      <c r="BM6168">
        <v>0</v>
      </c>
      <c r="BN6168">
        <v>0</v>
      </c>
      <c r="BO6168">
        <v>0</v>
      </c>
      <c r="BP6168">
        <v>0</v>
      </c>
      <c r="BQ6168">
        <v>0</v>
      </c>
      <c r="BR6168">
        <v>0</v>
      </c>
      <c r="BS6168">
        <v>0</v>
      </c>
      <c r="BT6168">
        <v>0</v>
      </c>
      <c r="BU6168">
        <v>0</v>
      </c>
      <c r="BV6168">
        <v>0</v>
      </c>
      <c r="BW6168">
        <v>0</v>
      </c>
      <c r="BX6168">
        <v>0</v>
      </c>
      <c r="BY6168">
        <v>0</v>
      </c>
      <c r="BZ6168">
        <v>0</v>
      </c>
      <c r="CA6168">
        <v>1</v>
      </c>
      <c r="CB6168">
        <v>0</v>
      </c>
      <c r="CC6168">
        <v>0</v>
      </c>
      <c r="CD6168">
        <v>0</v>
      </c>
      <c r="CE6168">
        <v>1</v>
      </c>
      <c r="CF6168">
        <v>0</v>
      </c>
      <c r="CG6168">
        <v>10</v>
      </c>
    </row>
    <row r="6169" spans="1:85" hidden="1" x14ac:dyDescent="0.3">
      <c r="A6169">
        <v>6167</v>
      </c>
      <c r="B6169">
        <v>18566</v>
      </c>
      <c r="C6169">
        <v>64</v>
      </c>
      <c r="D6169">
        <v>40</v>
      </c>
      <c r="E6169">
        <v>-0.14597543705343999</v>
      </c>
      <c r="F6169">
        <v>-0.216743171090923</v>
      </c>
      <c r="G6169">
        <v>5</v>
      </c>
      <c r="H6169">
        <v>0</v>
      </c>
      <c r="I6169">
        <v>0</v>
      </c>
      <c r="J6169">
        <v>1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1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1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1</v>
      </c>
      <c r="AL6169">
        <v>0</v>
      </c>
      <c r="AM6169">
        <v>0</v>
      </c>
      <c r="AN6169">
        <v>1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0</v>
      </c>
      <c r="BG6169">
        <v>0</v>
      </c>
      <c r="BH6169">
        <v>0</v>
      </c>
      <c r="BI6169">
        <v>0</v>
      </c>
      <c r="BJ6169">
        <v>0</v>
      </c>
      <c r="BK6169">
        <v>0</v>
      </c>
      <c r="BL6169">
        <v>0</v>
      </c>
      <c r="BM6169">
        <v>0</v>
      </c>
      <c r="BN6169">
        <v>0</v>
      </c>
      <c r="BO6169">
        <v>0</v>
      </c>
      <c r="BP6169">
        <v>0</v>
      </c>
      <c r="BQ6169">
        <v>0</v>
      </c>
      <c r="BR6169">
        <v>0</v>
      </c>
      <c r="BS6169">
        <v>0</v>
      </c>
      <c r="BT6169">
        <v>0</v>
      </c>
      <c r="BU6169">
        <v>0</v>
      </c>
      <c r="BV6169">
        <v>0</v>
      </c>
      <c r="BW6169">
        <v>0</v>
      </c>
      <c r="BX6169">
        <v>0</v>
      </c>
      <c r="BY6169">
        <v>0</v>
      </c>
      <c r="BZ6169">
        <v>0</v>
      </c>
      <c r="CA6169">
        <v>1</v>
      </c>
      <c r="CB6169">
        <v>0</v>
      </c>
      <c r="CC6169">
        <v>0</v>
      </c>
      <c r="CD6169">
        <v>0</v>
      </c>
      <c r="CE6169">
        <v>1</v>
      </c>
      <c r="CF6169">
        <v>0</v>
      </c>
      <c r="CG6169">
        <v>10</v>
      </c>
    </row>
    <row r="6170" spans="1:85" hidden="1" x14ac:dyDescent="0.3">
      <c r="A6170">
        <v>6168</v>
      </c>
      <c r="B6170">
        <v>1603</v>
      </c>
      <c r="C6170">
        <v>57</v>
      </c>
      <c r="D6170">
        <v>40</v>
      </c>
      <c r="E6170">
        <v>-0.14597543705343999</v>
      </c>
      <c r="F6170">
        <v>-0.216743171090923</v>
      </c>
      <c r="G6170">
        <v>3</v>
      </c>
      <c r="H6170">
        <v>0</v>
      </c>
      <c r="I6170">
        <v>0</v>
      </c>
      <c r="J6170">
        <v>1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1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1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1</v>
      </c>
      <c r="AK6170">
        <v>0</v>
      </c>
      <c r="AL6170">
        <v>0</v>
      </c>
      <c r="AM6170">
        <v>0</v>
      </c>
      <c r="AN6170">
        <v>1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0</v>
      </c>
      <c r="BF6170">
        <v>0</v>
      </c>
      <c r="BG6170">
        <v>0</v>
      </c>
      <c r="BH6170">
        <v>0</v>
      </c>
      <c r="BI6170">
        <v>0</v>
      </c>
      <c r="BJ6170">
        <v>0</v>
      </c>
      <c r="BK6170">
        <v>0</v>
      </c>
      <c r="BL6170">
        <v>0</v>
      </c>
      <c r="BM6170">
        <v>0</v>
      </c>
      <c r="BN6170">
        <v>0</v>
      </c>
      <c r="BO6170">
        <v>0</v>
      </c>
      <c r="BP6170">
        <v>0</v>
      </c>
      <c r="BQ6170">
        <v>0</v>
      </c>
      <c r="BR6170">
        <v>0</v>
      </c>
      <c r="BS6170">
        <v>0</v>
      </c>
      <c r="BT6170">
        <v>0</v>
      </c>
      <c r="BU6170">
        <v>0</v>
      </c>
      <c r="BV6170">
        <v>0</v>
      </c>
      <c r="BW6170">
        <v>0</v>
      </c>
      <c r="BX6170">
        <v>0</v>
      </c>
      <c r="BY6170">
        <v>0</v>
      </c>
      <c r="BZ6170">
        <v>0</v>
      </c>
      <c r="CA6170">
        <v>1</v>
      </c>
      <c r="CB6170">
        <v>0</v>
      </c>
      <c r="CC6170">
        <v>0</v>
      </c>
      <c r="CD6170">
        <v>0</v>
      </c>
      <c r="CE6170">
        <v>1</v>
      </c>
      <c r="CF6170">
        <v>0</v>
      </c>
      <c r="CG6170">
        <v>10</v>
      </c>
    </row>
    <row r="6171" spans="1:85" hidden="1" x14ac:dyDescent="0.3">
      <c r="A6171">
        <v>6169</v>
      </c>
      <c r="B6171">
        <v>24894</v>
      </c>
      <c r="C6171">
        <v>62</v>
      </c>
      <c r="D6171">
        <v>30</v>
      </c>
      <c r="E6171">
        <v>-0.14597543705343999</v>
      </c>
      <c r="F6171">
        <v>-0.216743171090923</v>
      </c>
      <c r="G6171">
        <v>7</v>
      </c>
      <c r="H6171">
        <v>0</v>
      </c>
      <c r="I6171">
        <v>0</v>
      </c>
      <c r="J6171">
        <v>1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1</v>
      </c>
      <c r="AD6171">
        <v>1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1</v>
      </c>
      <c r="AM6171">
        <v>0</v>
      </c>
      <c r="AN6171">
        <v>1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</v>
      </c>
      <c r="BE6171">
        <v>0</v>
      </c>
      <c r="BF6171">
        <v>0</v>
      </c>
      <c r="BG6171">
        <v>0</v>
      </c>
      <c r="BH6171">
        <v>0</v>
      </c>
      <c r="BI6171">
        <v>0</v>
      </c>
      <c r="BJ6171">
        <v>0</v>
      </c>
      <c r="BK6171">
        <v>0</v>
      </c>
      <c r="BL6171">
        <v>0</v>
      </c>
      <c r="BM6171">
        <v>0</v>
      </c>
      <c r="BN6171">
        <v>0</v>
      </c>
      <c r="BO6171">
        <v>0</v>
      </c>
      <c r="BP6171">
        <v>0</v>
      </c>
      <c r="BQ6171">
        <v>0</v>
      </c>
      <c r="BR6171">
        <v>0</v>
      </c>
      <c r="BS6171">
        <v>0</v>
      </c>
      <c r="BT6171">
        <v>0</v>
      </c>
      <c r="BU6171">
        <v>0</v>
      </c>
      <c r="BV6171">
        <v>0</v>
      </c>
      <c r="BW6171">
        <v>0</v>
      </c>
      <c r="BX6171">
        <v>0</v>
      </c>
      <c r="BY6171">
        <v>0</v>
      </c>
      <c r="BZ6171">
        <v>0</v>
      </c>
      <c r="CA6171">
        <v>1</v>
      </c>
      <c r="CB6171">
        <v>0</v>
      </c>
      <c r="CC6171">
        <v>0</v>
      </c>
      <c r="CD6171">
        <v>0</v>
      </c>
      <c r="CE6171">
        <v>1</v>
      </c>
      <c r="CF6171">
        <v>0</v>
      </c>
      <c r="CG6171">
        <v>10</v>
      </c>
    </row>
    <row r="6172" spans="1:85" hidden="1" x14ac:dyDescent="0.3">
      <c r="A6172">
        <v>6170</v>
      </c>
      <c r="B6172">
        <v>21887</v>
      </c>
      <c r="C6172">
        <v>31</v>
      </c>
      <c r="D6172">
        <v>40</v>
      </c>
      <c r="E6172">
        <v>-0.14597543705343999</v>
      </c>
      <c r="F6172">
        <v>-0.216743171090923</v>
      </c>
      <c r="G6172">
        <v>3</v>
      </c>
      <c r="H6172">
        <v>0</v>
      </c>
      <c r="I6172">
        <v>0</v>
      </c>
      <c r="J6172">
        <v>1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1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1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1</v>
      </c>
      <c r="AM6172">
        <v>0</v>
      </c>
      <c r="AN6172">
        <v>1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0</v>
      </c>
      <c r="BF6172">
        <v>0</v>
      </c>
      <c r="BG6172">
        <v>0</v>
      </c>
      <c r="BH6172">
        <v>0</v>
      </c>
      <c r="BI6172">
        <v>0</v>
      </c>
      <c r="BJ6172">
        <v>0</v>
      </c>
      <c r="BK6172">
        <v>0</v>
      </c>
      <c r="BL6172">
        <v>0</v>
      </c>
      <c r="BM6172">
        <v>0</v>
      </c>
      <c r="BN6172">
        <v>0</v>
      </c>
      <c r="BO6172">
        <v>0</v>
      </c>
      <c r="BP6172">
        <v>0</v>
      </c>
      <c r="BQ6172">
        <v>0</v>
      </c>
      <c r="BR6172">
        <v>0</v>
      </c>
      <c r="BS6172">
        <v>0</v>
      </c>
      <c r="BT6172">
        <v>0</v>
      </c>
      <c r="BU6172">
        <v>0</v>
      </c>
      <c r="BV6172">
        <v>0</v>
      </c>
      <c r="BW6172">
        <v>0</v>
      </c>
      <c r="BX6172">
        <v>0</v>
      </c>
      <c r="BY6172">
        <v>0</v>
      </c>
      <c r="BZ6172">
        <v>0</v>
      </c>
      <c r="CA6172">
        <v>1</v>
      </c>
      <c r="CB6172">
        <v>0</v>
      </c>
      <c r="CC6172">
        <v>0</v>
      </c>
      <c r="CD6172">
        <v>0</v>
      </c>
      <c r="CE6172">
        <v>1</v>
      </c>
      <c r="CF6172">
        <v>0</v>
      </c>
      <c r="CG6172">
        <v>10</v>
      </c>
    </row>
    <row r="6173" spans="1:85" hidden="1" x14ac:dyDescent="0.3">
      <c r="A6173">
        <v>6171</v>
      </c>
      <c r="B6173">
        <v>8031</v>
      </c>
      <c r="C6173">
        <v>34</v>
      </c>
      <c r="D6173">
        <v>40</v>
      </c>
      <c r="E6173">
        <v>-0.14597543705343999</v>
      </c>
      <c r="F6173">
        <v>-0.216743171090923</v>
      </c>
      <c r="G6173">
        <v>6</v>
      </c>
      <c r="H6173">
        <v>1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1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1</v>
      </c>
      <c r="AI6173">
        <v>0</v>
      </c>
      <c r="AJ6173">
        <v>0</v>
      </c>
      <c r="AK6173">
        <v>0</v>
      </c>
      <c r="AL6173">
        <v>1</v>
      </c>
      <c r="AM6173">
        <v>1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0</v>
      </c>
      <c r="BG6173">
        <v>0</v>
      </c>
      <c r="BH6173">
        <v>0</v>
      </c>
      <c r="BI6173">
        <v>0</v>
      </c>
      <c r="BJ6173">
        <v>0</v>
      </c>
      <c r="BK6173">
        <v>0</v>
      </c>
      <c r="BL6173">
        <v>0</v>
      </c>
      <c r="BM6173">
        <v>0</v>
      </c>
      <c r="BN6173">
        <v>0</v>
      </c>
      <c r="BO6173">
        <v>0</v>
      </c>
      <c r="BP6173">
        <v>0</v>
      </c>
      <c r="BQ6173">
        <v>0</v>
      </c>
      <c r="BR6173">
        <v>0</v>
      </c>
      <c r="BS6173">
        <v>0</v>
      </c>
      <c r="BT6173">
        <v>0</v>
      </c>
      <c r="BU6173">
        <v>0</v>
      </c>
      <c r="BV6173">
        <v>0</v>
      </c>
      <c r="BW6173">
        <v>0</v>
      </c>
      <c r="BX6173">
        <v>0</v>
      </c>
      <c r="BY6173">
        <v>0</v>
      </c>
      <c r="BZ6173">
        <v>0</v>
      </c>
      <c r="CA6173">
        <v>1</v>
      </c>
      <c r="CB6173">
        <v>0</v>
      </c>
      <c r="CC6173">
        <v>0</v>
      </c>
      <c r="CD6173">
        <v>0</v>
      </c>
      <c r="CE6173">
        <v>1</v>
      </c>
      <c r="CF6173">
        <v>0</v>
      </c>
      <c r="CG6173">
        <v>10</v>
      </c>
    </row>
    <row r="6174" spans="1:85" hidden="1" x14ac:dyDescent="0.3">
      <c r="A6174">
        <v>6172</v>
      </c>
      <c r="B6174">
        <v>4351</v>
      </c>
      <c r="C6174">
        <v>33</v>
      </c>
      <c r="D6174">
        <v>40</v>
      </c>
      <c r="E6174">
        <v>-0.14597543705343999</v>
      </c>
      <c r="F6174">
        <v>-0.216743171090923</v>
      </c>
      <c r="G6174">
        <v>3</v>
      </c>
      <c r="H6174">
        <v>0</v>
      </c>
      <c r="I6174">
        <v>0</v>
      </c>
      <c r="J6174">
        <v>1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1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1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1</v>
      </c>
      <c r="AM6174">
        <v>0</v>
      </c>
      <c r="AN6174">
        <v>1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</v>
      </c>
      <c r="BE6174">
        <v>0</v>
      </c>
      <c r="BF6174">
        <v>0</v>
      </c>
      <c r="BG6174">
        <v>0</v>
      </c>
      <c r="BH6174">
        <v>0</v>
      </c>
      <c r="BI6174">
        <v>0</v>
      </c>
      <c r="BJ6174">
        <v>0</v>
      </c>
      <c r="BK6174">
        <v>0</v>
      </c>
      <c r="BL6174">
        <v>0</v>
      </c>
      <c r="BM6174">
        <v>0</v>
      </c>
      <c r="BN6174">
        <v>0</v>
      </c>
      <c r="BO6174">
        <v>0</v>
      </c>
      <c r="BP6174">
        <v>0</v>
      </c>
      <c r="BQ6174">
        <v>0</v>
      </c>
      <c r="BR6174">
        <v>0</v>
      </c>
      <c r="BS6174">
        <v>0</v>
      </c>
      <c r="BT6174">
        <v>0</v>
      </c>
      <c r="BU6174">
        <v>0</v>
      </c>
      <c r="BV6174">
        <v>0</v>
      </c>
      <c r="BW6174">
        <v>0</v>
      </c>
      <c r="BX6174">
        <v>0</v>
      </c>
      <c r="BY6174">
        <v>0</v>
      </c>
      <c r="BZ6174">
        <v>0</v>
      </c>
      <c r="CA6174">
        <v>1</v>
      </c>
      <c r="CB6174">
        <v>0</v>
      </c>
      <c r="CC6174">
        <v>0</v>
      </c>
      <c r="CD6174">
        <v>0</v>
      </c>
      <c r="CE6174">
        <v>1</v>
      </c>
      <c r="CF6174">
        <v>0</v>
      </c>
      <c r="CG6174">
        <v>10</v>
      </c>
    </row>
    <row r="6175" spans="1:85" hidden="1" x14ac:dyDescent="0.3">
      <c r="A6175">
        <v>6173</v>
      </c>
      <c r="B6175">
        <v>22111</v>
      </c>
      <c r="C6175">
        <v>55</v>
      </c>
      <c r="D6175">
        <v>60</v>
      </c>
      <c r="E6175">
        <v>-0.14597543705343999</v>
      </c>
      <c r="F6175">
        <v>-0.216743171090923</v>
      </c>
      <c r="G6175">
        <v>3</v>
      </c>
      <c r="H6175">
        <v>1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1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1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1</v>
      </c>
      <c r="AM6175">
        <v>0</v>
      </c>
      <c r="AN6175">
        <v>1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0</v>
      </c>
      <c r="BG6175">
        <v>0</v>
      </c>
      <c r="BH6175">
        <v>0</v>
      </c>
      <c r="BI6175">
        <v>0</v>
      </c>
      <c r="BJ6175">
        <v>0</v>
      </c>
      <c r="BK6175">
        <v>0</v>
      </c>
      <c r="BL6175">
        <v>0</v>
      </c>
      <c r="BM6175">
        <v>0</v>
      </c>
      <c r="BN6175">
        <v>0</v>
      </c>
      <c r="BO6175">
        <v>0</v>
      </c>
      <c r="BP6175">
        <v>0</v>
      </c>
      <c r="BQ6175">
        <v>0</v>
      </c>
      <c r="BR6175">
        <v>0</v>
      </c>
      <c r="BS6175">
        <v>0</v>
      </c>
      <c r="BT6175">
        <v>0</v>
      </c>
      <c r="BU6175">
        <v>0</v>
      </c>
      <c r="BV6175">
        <v>0</v>
      </c>
      <c r="BW6175">
        <v>0</v>
      </c>
      <c r="BX6175">
        <v>0</v>
      </c>
      <c r="BY6175">
        <v>0</v>
      </c>
      <c r="BZ6175">
        <v>0</v>
      </c>
      <c r="CA6175">
        <v>1</v>
      </c>
      <c r="CB6175">
        <v>0</v>
      </c>
      <c r="CC6175">
        <v>0</v>
      </c>
      <c r="CD6175">
        <v>0</v>
      </c>
      <c r="CE6175">
        <v>1</v>
      </c>
      <c r="CF6175">
        <v>0</v>
      </c>
      <c r="CG6175">
        <v>10</v>
      </c>
    </row>
    <row r="6176" spans="1:85" hidden="1" x14ac:dyDescent="0.3">
      <c r="A6176">
        <v>6174</v>
      </c>
      <c r="B6176">
        <v>5660</v>
      </c>
      <c r="C6176">
        <v>56</v>
      </c>
      <c r="D6176">
        <v>40</v>
      </c>
      <c r="E6176">
        <v>-0.14597543705343999</v>
      </c>
      <c r="F6176">
        <v>-0.216743171090923</v>
      </c>
      <c r="G6176">
        <v>3</v>
      </c>
      <c r="H6176">
        <v>0</v>
      </c>
      <c r="I6176">
        <v>0</v>
      </c>
      <c r="J6176">
        <v>1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1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1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1</v>
      </c>
      <c r="AM6176">
        <v>0</v>
      </c>
      <c r="AN6176">
        <v>1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0</v>
      </c>
      <c r="BG6176">
        <v>0</v>
      </c>
      <c r="BH6176">
        <v>0</v>
      </c>
      <c r="BI6176">
        <v>0</v>
      </c>
      <c r="BJ6176">
        <v>0</v>
      </c>
      <c r="BK6176">
        <v>0</v>
      </c>
      <c r="BL6176">
        <v>0</v>
      </c>
      <c r="BM6176">
        <v>0</v>
      </c>
      <c r="BN6176">
        <v>0</v>
      </c>
      <c r="BO6176">
        <v>0</v>
      </c>
      <c r="BP6176">
        <v>0</v>
      </c>
      <c r="BQ6176">
        <v>0</v>
      </c>
      <c r="BR6176">
        <v>0</v>
      </c>
      <c r="BS6176">
        <v>0</v>
      </c>
      <c r="BT6176">
        <v>0</v>
      </c>
      <c r="BU6176">
        <v>0</v>
      </c>
      <c r="BV6176">
        <v>0</v>
      </c>
      <c r="BW6176">
        <v>0</v>
      </c>
      <c r="BX6176">
        <v>0</v>
      </c>
      <c r="BY6176">
        <v>0</v>
      </c>
      <c r="BZ6176">
        <v>0</v>
      </c>
      <c r="CA6176">
        <v>1</v>
      </c>
      <c r="CB6176">
        <v>0</v>
      </c>
      <c r="CC6176">
        <v>0</v>
      </c>
      <c r="CD6176">
        <v>0</v>
      </c>
      <c r="CE6176">
        <v>1</v>
      </c>
      <c r="CF6176">
        <v>0</v>
      </c>
      <c r="CG6176">
        <v>10</v>
      </c>
    </row>
    <row r="6177" spans="1:85" x14ac:dyDescent="0.3">
      <c r="A6177">
        <v>6175</v>
      </c>
      <c r="B6177">
        <v>19005</v>
      </c>
      <c r="C6177">
        <v>45</v>
      </c>
      <c r="D6177">
        <v>40</v>
      </c>
      <c r="E6177">
        <v>-0.14597543705343999</v>
      </c>
      <c r="F6177">
        <v>-0.216743171090923</v>
      </c>
      <c r="G6177">
        <v>6</v>
      </c>
      <c r="H6177">
        <v>0</v>
      </c>
      <c r="I6177">
        <v>0</v>
      </c>
      <c r="J6177">
        <v>0</v>
      </c>
      <c r="K6177">
        <v>0</v>
      </c>
      <c r="L6177">
        <v>1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1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1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1</v>
      </c>
      <c r="AM6177">
        <v>1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0</v>
      </c>
      <c r="BG6177">
        <v>0</v>
      </c>
      <c r="BH6177">
        <v>0</v>
      </c>
      <c r="BI6177">
        <v>0</v>
      </c>
      <c r="BJ6177">
        <v>0</v>
      </c>
      <c r="BK6177">
        <v>0</v>
      </c>
      <c r="BL6177">
        <v>0</v>
      </c>
      <c r="BM6177">
        <v>0</v>
      </c>
      <c r="BN6177">
        <v>0</v>
      </c>
      <c r="BO6177">
        <v>0</v>
      </c>
      <c r="BP6177">
        <v>0</v>
      </c>
      <c r="BQ6177">
        <v>0</v>
      </c>
      <c r="BR6177">
        <v>0</v>
      </c>
      <c r="BS6177">
        <v>0</v>
      </c>
      <c r="BT6177">
        <v>0</v>
      </c>
      <c r="BU6177">
        <v>0</v>
      </c>
      <c r="BV6177">
        <v>0</v>
      </c>
      <c r="BW6177">
        <v>0</v>
      </c>
      <c r="BX6177">
        <v>0</v>
      </c>
      <c r="BY6177">
        <v>0</v>
      </c>
      <c r="BZ6177">
        <v>0</v>
      </c>
      <c r="CA6177">
        <v>1</v>
      </c>
      <c r="CB6177">
        <v>0</v>
      </c>
      <c r="CC6177">
        <v>0</v>
      </c>
      <c r="CD6177">
        <v>0</v>
      </c>
      <c r="CE6177">
        <v>1</v>
      </c>
      <c r="CF6177">
        <v>0</v>
      </c>
      <c r="CG6177">
        <v>10</v>
      </c>
    </row>
    <row r="6178" spans="1:85" hidden="1" x14ac:dyDescent="0.3">
      <c r="A6178">
        <v>6176</v>
      </c>
      <c r="B6178">
        <v>16116</v>
      </c>
      <c r="C6178">
        <v>41</v>
      </c>
      <c r="D6178">
        <v>40</v>
      </c>
      <c r="E6178">
        <v>-0.14597543705343999</v>
      </c>
      <c r="F6178">
        <v>-0.216743171090923</v>
      </c>
      <c r="G6178">
        <v>3</v>
      </c>
      <c r="H6178">
        <v>0</v>
      </c>
      <c r="I6178">
        <v>0</v>
      </c>
      <c r="J6178">
        <v>1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1</v>
      </c>
      <c r="AC6178">
        <v>0</v>
      </c>
      <c r="AD6178">
        <v>1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1</v>
      </c>
      <c r="AM6178">
        <v>0</v>
      </c>
      <c r="AN6178">
        <v>1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0</v>
      </c>
      <c r="BG6178">
        <v>0</v>
      </c>
      <c r="BH6178">
        <v>0</v>
      </c>
      <c r="BI6178">
        <v>0</v>
      </c>
      <c r="BJ6178">
        <v>0</v>
      </c>
      <c r="BK6178">
        <v>0</v>
      </c>
      <c r="BL6178">
        <v>0</v>
      </c>
      <c r="BM6178">
        <v>0</v>
      </c>
      <c r="BN6178">
        <v>0</v>
      </c>
      <c r="BO6178">
        <v>0</v>
      </c>
      <c r="BP6178">
        <v>0</v>
      </c>
      <c r="BQ6178">
        <v>0</v>
      </c>
      <c r="BR6178">
        <v>0</v>
      </c>
      <c r="BS6178">
        <v>0</v>
      </c>
      <c r="BT6178">
        <v>0</v>
      </c>
      <c r="BU6178">
        <v>0</v>
      </c>
      <c r="BV6178">
        <v>0</v>
      </c>
      <c r="BW6178">
        <v>0</v>
      </c>
      <c r="BX6178">
        <v>0</v>
      </c>
      <c r="BY6178">
        <v>0</v>
      </c>
      <c r="BZ6178">
        <v>0</v>
      </c>
      <c r="CA6178">
        <v>1</v>
      </c>
      <c r="CB6178">
        <v>0</v>
      </c>
      <c r="CC6178">
        <v>0</v>
      </c>
      <c r="CD6178">
        <v>0</v>
      </c>
      <c r="CE6178">
        <v>1</v>
      </c>
      <c r="CF6178">
        <v>0</v>
      </c>
      <c r="CG6178">
        <v>10</v>
      </c>
    </row>
    <row r="6179" spans="1:85" hidden="1" x14ac:dyDescent="0.3">
      <c r="A6179">
        <v>6177</v>
      </c>
      <c r="B6179">
        <v>16227</v>
      </c>
      <c r="C6179">
        <v>54</v>
      </c>
      <c r="D6179">
        <v>40</v>
      </c>
      <c r="E6179">
        <v>-0.14597543705343999</v>
      </c>
      <c r="F6179">
        <v>-0.216743171090923</v>
      </c>
      <c r="G6179">
        <v>3</v>
      </c>
      <c r="H6179">
        <v>0</v>
      </c>
      <c r="I6179">
        <v>0</v>
      </c>
      <c r="J6179">
        <v>1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1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1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1</v>
      </c>
      <c r="AM6179">
        <v>0</v>
      </c>
      <c r="AN6179">
        <v>1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>
        <v>0</v>
      </c>
      <c r="BF6179">
        <v>0</v>
      </c>
      <c r="BG6179">
        <v>0</v>
      </c>
      <c r="BH6179">
        <v>0</v>
      </c>
      <c r="BI6179">
        <v>0</v>
      </c>
      <c r="BJ6179">
        <v>0</v>
      </c>
      <c r="BK6179">
        <v>0</v>
      </c>
      <c r="BL6179">
        <v>0</v>
      </c>
      <c r="BM6179">
        <v>0</v>
      </c>
      <c r="BN6179">
        <v>0</v>
      </c>
      <c r="BO6179">
        <v>0</v>
      </c>
      <c r="BP6179">
        <v>0</v>
      </c>
      <c r="BQ6179">
        <v>0</v>
      </c>
      <c r="BR6179">
        <v>0</v>
      </c>
      <c r="BS6179">
        <v>0</v>
      </c>
      <c r="BT6179">
        <v>0</v>
      </c>
      <c r="BU6179">
        <v>0</v>
      </c>
      <c r="BV6179">
        <v>0</v>
      </c>
      <c r="BW6179">
        <v>0</v>
      </c>
      <c r="BX6179">
        <v>0</v>
      </c>
      <c r="BY6179">
        <v>0</v>
      </c>
      <c r="BZ6179">
        <v>0</v>
      </c>
      <c r="CA6179">
        <v>1</v>
      </c>
      <c r="CB6179">
        <v>0</v>
      </c>
      <c r="CC6179">
        <v>0</v>
      </c>
      <c r="CD6179">
        <v>0</v>
      </c>
      <c r="CE6179">
        <v>1</v>
      </c>
      <c r="CF6179">
        <v>0</v>
      </c>
      <c r="CG6179">
        <v>10</v>
      </c>
    </row>
    <row r="6180" spans="1:85" x14ac:dyDescent="0.3">
      <c r="A6180">
        <v>6178</v>
      </c>
      <c r="B6180">
        <v>9894</v>
      </c>
      <c r="C6180">
        <v>50</v>
      </c>
      <c r="D6180">
        <v>40</v>
      </c>
      <c r="E6180">
        <v>-0.14597543705343999</v>
      </c>
      <c r="F6180">
        <v>-0.216743171090923</v>
      </c>
      <c r="G6180">
        <v>6</v>
      </c>
      <c r="H6180">
        <v>1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1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1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1</v>
      </c>
      <c r="AM6180">
        <v>0</v>
      </c>
      <c r="AN6180">
        <v>1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</v>
      </c>
      <c r="BE6180">
        <v>0</v>
      </c>
      <c r="BF6180">
        <v>0</v>
      </c>
      <c r="BG6180">
        <v>0</v>
      </c>
      <c r="BH6180">
        <v>0</v>
      </c>
      <c r="BI6180">
        <v>0</v>
      </c>
      <c r="BJ6180">
        <v>0</v>
      </c>
      <c r="BK6180">
        <v>0</v>
      </c>
      <c r="BL6180">
        <v>0</v>
      </c>
      <c r="BM6180">
        <v>0</v>
      </c>
      <c r="BN6180">
        <v>0</v>
      </c>
      <c r="BO6180">
        <v>0</v>
      </c>
      <c r="BP6180">
        <v>0</v>
      </c>
      <c r="BQ6180">
        <v>0</v>
      </c>
      <c r="BR6180">
        <v>0</v>
      </c>
      <c r="BS6180">
        <v>0</v>
      </c>
      <c r="BT6180">
        <v>0</v>
      </c>
      <c r="BU6180">
        <v>0</v>
      </c>
      <c r="BV6180">
        <v>0</v>
      </c>
      <c r="BW6180">
        <v>0</v>
      </c>
      <c r="BX6180">
        <v>0</v>
      </c>
      <c r="BY6180">
        <v>0</v>
      </c>
      <c r="BZ6180">
        <v>0</v>
      </c>
      <c r="CA6180">
        <v>1</v>
      </c>
      <c r="CB6180">
        <v>0</v>
      </c>
      <c r="CC6180">
        <v>0</v>
      </c>
      <c r="CD6180">
        <v>0</v>
      </c>
      <c r="CE6180">
        <v>1</v>
      </c>
      <c r="CF6180">
        <v>0</v>
      </c>
      <c r="CG6180">
        <v>10</v>
      </c>
    </row>
    <row r="6181" spans="1:85" hidden="1" x14ac:dyDescent="0.3">
      <c r="A6181">
        <v>6179</v>
      </c>
      <c r="B6181">
        <v>28363</v>
      </c>
      <c r="C6181">
        <v>52</v>
      </c>
      <c r="D6181">
        <v>90</v>
      </c>
      <c r="E6181">
        <v>-0.14597543705343999</v>
      </c>
      <c r="F6181">
        <v>-0.216743171090923</v>
      </c>
      <c r="G6181">
        <v>4</v>
      </c>
      <c r="H6181">
        <v>0</v>
      </c>
      <c r="I6181">
        <v>0</v>
      </c>
      <c r="J6181">
        <v>1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1</v>
      </c>
      <c r="AA6181">
        <v>0</v>
      </c>
      <c r="AB6181">
        <v>0</v>
      </c>
      <c r="AC6181">
        <v>0</v>
      </c>
      <c r="AD6181">
        <v>1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1</v>
      </c>
      <c r="AM6181">
        <v>0</v>
      </c>
      <c r="AN6181">
        <v>1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0</v>
      </c>
      <c r="BG6181">
        <v>0</v>
      </c>
      <c r="BH6181">
        <v>0</v>
      </c>
      <c r="BI6181">
        <v>0</v>
      </c>
      <c r="BJ6181">
        <v>0</v>
      </c>
      <c r="BK6181">
        <v>0</v>
      </c>
      <c r="BL6181">
        <v>0</v>
      </c>
      <c r="BM6181">
        <v>0</v>
      </c>
      <c r="BN6181">
        <v>0</v>
      </c>
      <c r="BO6181">
        <v>0</v>
      </c>
      <c r="BP6181">
        <v>0</v>
      </c>
      <c r="BQ6181">
        <v>0</v>
      </c>
      <c r="BR6181">
        <v>0</v>
      </c>
      <c r="BS6181">
        <v>0</v>
      </c>
      <c r="BT6181">
        <v>0</v>
      </c>
      <c r="BU6181">
        <v>0</v>
      </c>
      <c r="BV6181">
        <v>0</v>
      </c>
      <c r="BW6181">
        <v>0</v>
      </c>
      <c r="BX6181">
        <v>0</v>
      </c>
      <c r="BY6181">
        <v>0</v>
      </c>
      <c r="BZ6181">
        <v>0</v>
      </c>
      <c r="CA6181">
        <v>1</v>
      </c>
      <c r="CB6181">
        <v>0</v>
      </c>
      <c r="CC6181">
        <v>0</v>
      </c>
      <c r="CD6181">
        <v>0</v>
      </c>
      <c r="CE6181">
        <v>1</v>
      </c>
      <c r="CF6181">
        <v>0</v>
      </c>
      <c r="CG6181">
        <v>10</v>
      </c>
    </row>
    <row r="6182" spans="1:85" hidden="1" x14ac:dyDescent="0.3">
      <c r="A6182">
        <v>6180</v>
      </c>
      <c r="B6182">
        <v>29103</v>
      </c>
      <c r="C6182">
        <v>47</v>
      </c>
      <c r="D6182">
        <v>55</v>
      </c>
      <c r="E6182">
        <v>-0.14597543705343999</v>
      </c>
      <c r="F6182">
        <v>-0.216743171090923</v>
      </c>
      <c r="G6182">
        <v>3</v>
      </c>
      <c r="H6182">
        <v>0</v>
      </c>
      <c r="I6182">
        <v>0</v>
      </c>
      <c r="J6182">
        <v>1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1</v>
      </c>
      <c r="AA6182">
        <v>0</v>
      </c>
      <c r="AB6182">
        <v>0</v>
      </c>
      <c r="AC6182">
        <v>0</v>
      </c>
      <c r="AD6182">
        <v>1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1</v>
      </c>
      <c r="AM6182">
        <v>0</v>
      </c>
      <c r="AN6182">
        <v>1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</v>
      </c>
      <c r="BE6182">
        <v>0</v>
      </c>
      <c r="BF6182">
        <v>0</v>
      </c>
      <c r="BG6182">
        <v>0</v>
      </c>
      <c r="BH6182">
        <v>0</v>
      </c>
      <c r="BI6182">
        <v>0</v>
      </c>
      <c r="BJ6182">
        <v>0</v>
      </c>
      <c r="BK6182">
        <v>0</v>
      </c>
      <c r="BL6182">
        <v>0</v>
      </c>
      <c r="BM6182">
        <v>0</v>
      </c>
      <c r="BN6182">
        <v>0</v>
      </c>
      <c r="BO6182">
        <v>0</v>
      </c>
      <c r="BP6182">
        <v>0</v>
      </c>
      <c r="BQ6182">
        <v>0</v>
      </c>
      <c r="BR6182">
        <v>0</v>
      </c>
      <c r="BS6182">
        <v>0</v>
      </c>
      <c r="BT6182">
        <v>0</v>
      </c>
      <c r="BU6182">
        <v>0</v>
      </c>
      <c r="BV6182">
        <v>0</v>
      </c>
      <c r="BW6182">
        <v>0</v>
      </c>
      <c r="BX6182">
        <v>0</v>
      </c>
      <c r="BY6182">
        <v>0</v>
      </c>
      <c r="BZ6182">
        <v>0</v>
      </c>
      <c r="CA6182">
        <v>1</v>
      </c>
      <c r="CB6182">
        <v>0</v>
      </c>
      <c r="CC6182">
        <v>0</v>
      </c>
      <c r="CD6182">
        <v>0</v>
      </c>
      <c r="CE6182">
        <v>1</v>
      </c>
      <c r="CF6182">
        <v>0</v>
      </c>
      <c r="CG6182">
        <v>10</v>
      </c>
    </row>
    <row r="6183" spans="1:85" hidden="1" x14ac:dyDescent="0.3">
      <c r="A6183">
        <v>6181</v>
      </c>
      <c r="B6183">
        <v>5198</v>
      </c>
      <c r="C6183">
        <v>76</v>
      </c>
      <c r="D6183">
        <v>20</v>
      </c>
      <c r="E6183">
        <v>-0.14597543705343999</v>
      </c>
      <c r="F6183">
        <v>-0.216743171090923</v>
      </c>
      <c r="G6183">
        <v>4</v>
      </c>
      <c r="H6183">
        <v>0</v>
      </c>
      <c r="I6183">
        <v>0</v>
      </c>
      <c r="J6183">
        <v>1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1</v>
      </c>
      <c r="AD6183">
        <v>1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1</v>
      </c>
      <c r="AM6183">
        <v>0</v>
      </c>
      <c r="AN6183">
        <v>1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0</v>
      </c>
      <c r="BE6183">
        <v>0</v>
      </c>
      <c r="BF6183">
        <v>0</v>
      </c>
      <c r="BG6183">
        <v>0</v>
      </c>
      <c r="BH6183">
        <v>0</v>
      </c>
      <c r="BI6183">
        <v>0</v>
      </c>
      <c r="BJ6183">
        <v>0</v>
      </c>
      <c r="BK6183">
        <v>0</v>
      </c>
      <c r="BL6183">
        <v>0</v>
      </c>
      <c r="BM6183">
        <v>0</v>
      </c>
      <c r="BN6183">
        <v>0</v>
      </c>
      <c r="BO6183">
        <v>0</v>
      </c>
      <c r="BP6183">
        <v>0</v>
      </c>
      <c r="BQ6183">
        <v>0</v>
      </c>
      <c r="BR6183">
        <v>0</v>
      </c>
      <c r="BS6183">
        <v>0</v>
      </c>
      <c r="BT6183">
        <v>0</v>
      </c>
      <c r="BU6183">
        <v>0</v>
      </c>
      <c r="BV6183">
        <v>0</v>
      </c>
      <c r="BW6183">
        <v>0</v>
      </c>
      <c r="BX6183">
        <v>0</v>
      </c>
      <c r="BY6183">
        <v>0</v>
      </c>
      <c r="BZ6183">
        <v>0</v>
      </c>
      <c r="CA6183">
        <v>1</v>
      </c>
      <c r="CB6183">
        <v>0</v>
      </c>
      <c r="CC6183">
        <v>0</v>
      </c>
      <c r="CD6183">
        <v>0</v>
      </c>
      <c r="CE6183">
        <v>1</v>
      </c>
      <c r="CF6183">
        <v>0</v>
      </c>
      <c r="CG6183">
        <v>10</v>
      </c>
    </row>
    <row r="6184" spans="1:85" hidden="1" x14ac:dyDescent="0.3">
      <c r="A6184">
        <v>6182</v>
      </c>
      <c r="B6184">
        <v>9213</v>
      </c>
      <c r="C6184">
        <v>58</v>
      </c>
      <c r="D6184">
        <v>40</v>
      </c>
      <c r="E6184">
        <v>-0.14597543705343999</v>
      </c>
      <c r="F6184">
        <v>-0.216743171090923</v>
      </c>
      <c r="G6184">
        <v>3</v>
      </c>
      <c r="H6184">
        <v>0</v>
      </c>
      <c r="I6184">
        <v>0</v>
      </c>
      <c r="J6184">
        <v>1</v>
      </c>
      <c r="K6184">
        <v>0</v>
      </c>
      <c r="L6184">
        <v>0</v>
      </c>
      <c r="M6184">
        <v>0</v>
      </c>
      <c r="N6184">
        <v>0</v>
      </c>
      <c r="O6184">
        <v>1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1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1</v>
      </c>
      <c r="AK6184">
        <v>0</v>
      </c>
      <c r="AL6184">
        <v>0</v>
      </c>
      <c r="AM6184">
        <v>0</v>
      </c>
      <c r="AN6184">
        <v>1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>
        <v>0</v>
      </c>
      <c r="BH6184">
        <v>0</v>
      </c>
      <c r="BI6184">
        <v>0</v>
      </c>
      <c r="BJ6184">
        <v>0</v>
      </c>
      <c r="BK6184">
        <v>0</v>
      </c>
      <c r="BL6184">
        <v>0</v>
      </c>
      <c r="BM6184">
        <v>0</v>
      </c>
      <c r="BN6184">
        <v>0</v>
      </c>
      <c r="BO6184">
        <v>0</v>
      </c>
      <c r="BP6184">
        <v>0</v>
      </c>
      <c r="BQ6184">
        <v>0</v>
      </c>
      <c r="BR6184">
        <v>0</v>
      </c>
      <c r="BS6184">
        <v>0</v>
      </c>
      <c r="BT6184">
        <v>0</v>
      </c>
      <c r="BU6184">
        <v>0</v>
      </c>
      <c r="BV6184">
        <v>0</v>
      </c>
      <c r="BW6184">
        <v>0</v>
      </c>
      <c r="BX6184">
        <v>0</v>
      </c>
      <c r="BY6184">
        <v>0</v>
      </c>
      <c r="BZ6184">
        <v>0</v>
      </c>
      <c r="CA6184">
        <v>1</v>
      </c>
      <c r="CB6184">
        <v>0</v>
      </c>
      <c r="CC6184">
        <v>0</v>
      </c>
      <c r="CD6184">
        <v>0</v>
      </c>
      <c r="CE6184">
        <v>1</v>
      </c>
      <c r="CF6184">
        <v>0</v>
      </c>
      <c r="CG6184">
        <v>10</v>
      </c>
    </row>
    <row r="6185" spans="1:85" hidden="1" x14ac:dyDescent="0.3">
      <c r="A6185">
        <v>6183</v>
      </c>
      <c r="B6185">
        <v>17120</v>
      </c>
      <c r="C6185">
        <v>37</v>
      </c>
      <c r="D6185">
        <v>50</v>
      </c>
      <c r="E6185">
        <v>-0.14597543705343999</v>
      </c>
      <c r="F6185">
        <v>-0.216743171090923</v>
      </c>
      <c r="G6185">
        <v>4</v>
      </c>
      <c r="H6185">
        <v>0</v>
      </c>
      <c r="I6185">
        <v>0</v>
      </c>
      <c r="J6185">
        <v>1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1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1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1</v>
      </c>
      <c r="AM6185">
        <v>0</v>
      </c>
      <c r="AN6185">
        <v>1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0</v>
      </c>
      <c r="BG6185">
        <v>0</v>
      </c>
      <c r="BH6185">
        <v>0</v>
      </c>
      <c r="BI6185">
        <v>0</v>
      </c>
      <c r="BJ6185">
        <v>0</v>
      </c>
      <c r="BK6185">
        <v>0</v>
      </c>
      <c r="BL6185">
        <v>0</v>
      </c>
      <c r="BM6185">
        <v>0</v>
      </c>
      <c r="BN6185">
        <v>0</v>
      </c>
      <c r="BO6185">
        <v>0</v>
      </c>
      <c r="BP6185">
        <v>0</v>
      </c>
      <c r="BQ6185">
        <v>0</v>
      </c>
      <c r="BR6185">
        <v>0</v>
      </c>
      <c r="BS6185">
        <v>0</v>
      </c>
      <c r="BT6185">
        <v>0</v>
      </c>
      <c r="BU6185">
        <v>0</v>
      </c>
      <c r="BV6185">
        <v>0</v>
      </c>
      <c r="BW6185">
        <v>0</v>
      </c>
      <c r="BX6185">
        <v>0</v>
      </c>
      <c r="BY6185">
        <v>0</v>
      </c>
      <c r="BZ6185">
        <v>0</v>
      </c>
      <c r="CA6185">
        <v>1</v>
      </c>
      <c r="CB6185">
        <v>0</v>
      </c>
      <c r="CC6185">
        <v>0</v>
      </c>
      <c r="CD6185">
        <v>0</v>
      </c>
      <c r="CE6185">
        <v>1</v>
      </c>
      <c r="CF6185">
        <v>0</v>
      </c>
      <c r="CG6185">
        <v>10</v>
      </c>
    </row>
    <row r="6186" spans="1:85" hidden="1" x14ac:dyDescent="0.3">
      <c r="A6186">
        <v>6184</v>
      </c>
      <c r="B6186">
        <v>10041</v>
      </c>
      <c r="C6186">
        <v>49</v>
      </c>
      <c r="D6186">
        <v>40</v>
      </c>
      <c r="E6186">
        <v>-0.14597543705343999</v>
      </c>
      <c r="F6186">
        <v>5.3179235107323999</v>
      </c>
      <c r="G6186">
        <v>2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1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1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1</v>
      </c>
      <c r="AI6186">
        <v>0</v>
      </c>
      <c r="AJ6186">
        <v>0</v>
      </c>
      <c r="AK6186">
        <v>0</v>
      </c>
      <c r="AL6186">
        <v>1</v>
      </c>
      <c r="AM6186">
        <v>0</v>
      </c>
      <c r="AN6186">
        <v>1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>
        <v>0</v>
      </c>
      <c r="BF6186">
        <v>0</v>
      </c>
      <c r="BG6186">
        <v>0</v>
      </c>
      <c r="BH6186">
        <v>0</v>
      </c>
      <c r="BI6186">
        <v>0</v>
      </c>
      <c r="BJ6186">
        <v>0</v>
      </c>
      <c r="BK6186">
        <v>0</v>
      </c>
      <c r="BL6186">
        <v>0</v>
      </c>
      <c r="BM6186">
        <v>0</v>
      </c>
      <c r="BN6186">
        <v>0</v>
      </c>
      <c r="BO6186">
        <v>0</v>
      </c>
      <c r="BP6186">
        <v>0</v>
      </c>
      <c r="BQ6186">
        <v>0</v>
      </c>
      <c r="BR6186">
        <v>0</v>
      </c>
      <c r="BS6186">
        <v>0</v>
      </c>
      <c r="BT6186">
        <v>0</v>
      </c>
      <c r="BU6186">
        <v>0</v>
      </c>
      <c r="BV6186">
        <v>0</v>
      </c>
      <c r="BW6186">
        <v>0</v>
      </c>
      <c r="BX6186">
        <v>0</v>
      </c>
      <c r="BY6186">
        <v>0</v>
      </c>
      <c r="BZ6186">
        <v>0</v>
      </c>
      <c r="CA6186">
        <v>1</v>
      </c>
      <c r="CB6186">
        <v>0</v>
      </c>
      <c r="CC6186">
        <v>0</v>
      </c>
      <c r="CD6186">
        <v>0</v>
      </c>
      <c r="CE6186">
        <v>1</v>
      </c>
      <c r="CF6186">
        <v>0</v>
      </c>
      <c r="CG6186">
        <v>10</v>
      </c>
    </row>
    <row r="6187" spans="1:85" hidden="1" x14ac:dyDescent="0.3">
      <c r="A6187">
        <v>6185</v>
      </c>
      <c r="B6187">
        <v>14699</v>
      </c>
      <c r="C6187">
        <v>43</v>
      </c>
      <c r="D6187">
        <v>50</v>
      </c>
      <c r="E6187">
        <v>-0.14597543705343999</v>
      </c>
      <c r="F6187">
        <v>-0.216743171090923</v>
      </c>
      <c r="G6187">
        <v>3</v>
      </c>
      <c r="H6187">
        <v>0</v>
      </c>
      <c r="I6187">
        <v>0</v>
      </c>
      <c r="J6187">
        <v>1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1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1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1</v>
      </c>
      <c r="AM6187">
        <v>0</v>
      </c>
      <c r="AN6187">
        <v>1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0</v>
      </c>
      <c r="BG6187">
        <v>0</v>
      </c>
      <c r="BH6187">
        <v>0</v>
      </c>
      <c r="BI6187">
        <v>0</v>
      </c>
      <c r="BJ6187">
        <v>0</v>
      </c>
      <c r="BK6187">
        <v>0</v>
      </c>
      <c r="BL6187">
        <v>0</v>
      </c>
      <c r="BM6187">
        <v>0</v>
      </c>
      <c r="BN6187">
        <v>0</v>
      </c>
      <c r="BO6187">
        <v>0</v>
      </c>
      <c r="BP6187">
        <v>0</v>
      </c>
      <c r="BQ6187">
        <v>0</v>
      </c>
      <c r="BR6187">
        <v>0</v>
      </c>
      <c r="BS6187">
        <v>0</v>
      </c>
      <c r="BT6187">
        <v>0</v>
      </c>
      <c r="BU6187">
        <v>0</v>
      </c>
      <c r="BV6187">
        <v>0</v>
      </c>
      <c r="BW6187">
        <v>0</v>
      </c>
      <c r="BX6187">
        <v>0</v>
      </c>
      <c r="BY6187">
        <v>0</v>
      </c>
      <c r="BZ6187">
        <v>0</v>
      </c>
      <c r="CA6187">
        <v>1</v>
      </c>
      <c r="CB6187">
        <v>0</v>
      </c>
      <c r="CC6187">
        <v>0</v>
      </c>
      <c r="CD6187">
        <v>0</v>
      </c>
      <c r="CE6187">
        <v>1</v>
      </c>
      <c r="CF6187">
        <v>0</v>
      </c>
      <c r="CG6187">
        <v>10</v>
      </c>
    </row>
    <row r="6188" spans="1:85" hidden="1" x14ac:dyDescent="0.3">
      <c r="A6188">
        <v>6186</v>
      </c>
      <c r="B6188">
        <v>2588</v>
      </c>
      <c r="C6188">
        <v>33</v>
      </c>
      <c r="D6188">
        <v>50</v>
      </c>
      <c r="E6188">
        <v>-0.14597543705343999</v>
      </c>
      <c r="F6188">
        <v>-0.216743171090923</v>
      </c>
      <c r="G6188">
        <v>4</v>
      </c>
      <c r="H6188">
        <v>0</v>
      </c>
      <c r="I6188">
        <v>0</v>
      </c>
      <c r="J6188">
        <v>1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1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1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1</v>
      </c>
      <c r="AM6188">
        <v>0</v>
      </c>
      <c r="AN6188">
        <v>1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</v>
      </c>
      <c r="BE6188">
        <v>0</v>
      </c>
      <c r="BF6188">
        <v>0</v>
      </c>
      <c r="BG6188">
        <v>0</v>
      </c>
      <c r="BH6188">
        <v>0</v>
      </c>
      <c r="BI6188">
        <v>0</v>
      </c>
      <c r="BJ6188">
        <v>0</v>
      </c>
      <c r="BK6188">
        <v>0</v>
      </c>
      <c r="BL6188">
        <v>0</v>
      </c>
      <c r="BM6188">
        <v>0</v>
      </c>
      <c r="BN6188">
        <v>0</v>
      </c>
      <c r="BO6188">
        <v>0</v>
      </c>
      <c r="BP6188">
        <v>0</v>
      </c>
      <c r="BQ6188">
        <v>0</v>
      </c>
      <c r="BR6188">
        <v>0</v>
      </c>
      <c r="BS6188">
        <v>0</v>
      </c>
      <c r="BT6188">
        <v>0</v>
      </c>
      <c r="BU6188">
        <v>0</v>
      </c>
      <c r="BV6188">
        <v>0</v>
      </c>
      <c r="BW6188">
        <v>0</v>
      </c>
      <c r="BX6188">
        <v>0</v>
      </c>
      <c r="BY6188">
        <v>0</v>
      </c>
      <c r="BZ6188">
        <v>0</v>
      </c>
      <c r="CA6188">
        <v>1</v>
      </c>
      <c r="CB6188">
        <v>0</v>
      </c>
      <c r="CC6188">
        <v>0</v>
      </c>
      <c r="CD6188">
        <v>0</v>
      </c>
      <c r="CE6188">
        <v>1</v>
      </c>
      <c r="CF6188">
        <v>0</v>
      </c>
      <c r="CG6188">
        <v>10</v>
      </c>
    </row>
    <row r="6189" spans="1:85" hidden="1" x14ac:dyDescent="0.3">
      <c r="A6189">
        <v>6187</v>
      </c>
      <c r="B6189">
        <v>6652</v>
      </c>
      <c r="C6189">
        <v>29</v>
      </c>
      <c r="D6189">
        <v>40</v>
      </c>
      <c r="E6189">
        <v>-0.14597543705343999</v>
      </c>
      <c r="F6189">
        <v>-0.216743171090923</v>
      </c>
      <c r="G6189">
        <v>3</v>
      </c>
      <c r="H6189">
        <v>0</v>
      </c>
      <c r="I6189">
        <v>0</v>
      </c>
      <c r="J6189">
        <v>1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1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1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1</v>
      </c>
      <c r="AM6189">
        <v>0</v>
      </c>
      <c r="AN6189">
        <v>1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</v>
      </c>
      <c r="BE6189">
        <v>0</v>
      </c>
      <c r="BF6189">
        <v>0</v>
      </c>
      <c r="BG6189">
        <v>0</v>
      </c>
      <c r="BH6189">
        <v>0</v>
      </c>
      <c r="BI6189">
        <v>0</v>
      </c>
      <c r="BJ6189">
        <v>0</v>
      </c>
      <c r="BK6189">
        <v>0</v>
      </c>
      <c r="BL6189">
        <v>0</v>
      </c>
      <c r="BM6189">
        <v>0</v>
      </c>
      <c r="BN6189">
        <v>0</v>
      </c>
      <c r="BO6189">
        <v>0</v>
      </c>
      <c r="BP6189">
        <v>0</v>
      </c>
      <c r="BQ6189">
        <v>0</v>
      </c>
      <c r="BR6189">
        <v>0</v>
      </c>
      <c r="BS6189">
        <v>0</v>
      </c>
      <c r="BT6189">
        <v>0</v>
      </c>
      <c r="BU6189">
        <v>0</v>
      </c>
      <c r="BV6189">
        <v>0</v>
      </c>
      <c r="BW6189">
        <v>0</v>
      </c>
      <c r="BX6189">
        <v>0</v>
      </c>
      <c r="BY6189">
        <v>0</v>
      </c>
      <c r="BZ6189">
        <v>0</v>
      </c>
      <c r="CA6189">
        <v>1</v>
      </c>
      <c r="CB6189">
        <v>0</v>
      </c>
      <c r="CC6189">
        <v>0</v>
      </c>
      <c r="CD6189">
        <v>0</v>
      </c>
      <c r="CE6189">
        <v>1</v>
      </c>
      <c r="CF6189">
        <v>0</v>
      </c>
      <c r="CG6189">
        <v>10</v>
      </c>
    </row>
    <row r="6190" spans="1:85" hidden="1" x14ac:dyDescent="0.3">
      <c r="A6190">
        <v>6188</v>
      </c>
      <c r="B6190">
        <v>9567</v>
      </c>
      <c r="C6190">
        <v>65</v>
      </c>
      <c r="D6190">
        <v>40</v>
      </c>
      <c r="E6190">
        <v>-0.14597543705343999</v>
      </c>
      <c r="F6190">
        <v>-0.216743171090923</v>
      </c>
      <c r="G6190">
        <v>3</v>
      </c>
      <c r="H6190">
        <v>0</v>
      </c>
      <c r="I6190">
        <v>0</v>
      </c>
      <c r="J6190">
        <v>1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1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1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1</v>
      </c>
      <c r="AM6190">
        <v>0</v>
      </c>
      <c r="AN6190">
        <v>1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0</v>
      </c>
      <c r="BG6190">
        <v>0</v>
      </c>
      <c r="BH6190">
        <v>0</v>
      </c>
      <c r="BI6190">
        <v>0</v>
      </c>
      <c r="BJ6190">
        <v>0</v>
      </c>
      <c r="BK6190">
        <v>0</v>
      </c>
      <c r="BL6190">
        <v>0</v>
      </c>
      <c r="BM6190">
        <v>0</v>
      </c>
      <c r="BN6190">
        <v>0</v>
      </c>
      <c r="BO6190">
        <v>0</v>
      </c>
      <c r="BP6190">
        <v>0</v>
      </c>
      <c r="BQ6190">
        <v>0</v>
      </c>
      <c r="BR6190">
        <v>0</v>
      </c>
      <c r="BS6190">
        <v>0</v>
      </c>
      <c r="BT6190">
        <v>0</v>
      </c>
      <c r="BU6190">
        <v>0</v>
      </c>
      <c r="BV6190">
        <v>0</v>
      </c>
      <c r="BW6190">
        <v>0</v>
      </c>
      <c r="BX6190">
        <v>0</v>
      </c>
      <c r="BY6190">
        <v>0</v>
      </c>
      <c r="BZ6190">
        <v>0</v>
      </c>
      <c r="CA6190">
        <v>1</v>
      </c>
      <c r="CB6190">
        <v>0</v>
      </c>
      <c r="CC6190">
        <v>0</v>
      </c>
      <c r="CD6190">
        <v>0</v>
      </c>
      <c r="CE6190">
        <v>1</v>
      </c>
      <c r="CF6190">
        <v>0</v>
      </c>
      <c r="CG6190">
        <v>10</v>
      </c>
    </row>
    <row r="6191" spans="1:85" hidden="1" x14ac:dyDescent="0.3">
      <c r="A6191">
        <v>6189</v>
      </c>
      <c r="B6191">
        <v>11685</v>
      </c>
      <c r="C6191">
        <v>51</v>
      </c>
      <c r="D6191">
        <v>40</v>
      </c>
      <c r="E6191">
        <v>-0.14597543705343999</v>
      </c>
      <c r="F6191">
        <v>-0.216743171090923</v>
      </c>
      <c r="G6191">
        <v>3</v>
      </c>
      <c r="H6191">
        <v>0</v>
      </c>
      <c r="I6191">
        <v>0</v>
      </c>
      <c r="J6191">
        <v>1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1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1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1</v>
      </c>
      <c r="AM6191">
        <v>0</v>
      </c>
      <c r="AN6191">
        <v>1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0</v>
      </c>
      <c r="BF6191">
        <v>0</v>
      </c>
      <c r="BG6191">
        <v>0</v>
      </c>
      <c r="BH6191">
        <v>0</v>
      </c>
      <c r="BI6191">
        <v>0</v>
      </c>
      <c r="BJ6191">
        <v>0</v>
      </c>
      <c r="BK6191">
        <v>0</v>
      </c>
      <c r="BL6191">
        <v>0</v>
      </c>
      <c r="BM6191">
        <v>0</v>
      </c>
      <c r="BN6191">
        <v>0</v>
      </c>
      <c r="BO6191">
        <v>0</v>
      </c>
      <c r="BP6191">
        <v>0</v>
      </c>
      <c r="BQ6191">
        <v>0</v>
      </c>
      <c r="BR6191">
        <v>0</v>
      </c>
      <c r="BS6191">
        <v>0</v>
      </c>
      <c r="BT6191">
        <v>0</v>
      </c>
      <c r="BU6191">
        <v>0</v>
      </c>
      <c r="BV6191">
        <v>0</v>
      </c>
      <c r="BW6191">
        <v>0</v>
      </c>
      <c r="BX6191">
        <v>0</v>
      </c>
      <c r="BY6191">
        <v>0</v>
      </c>
      <c r="BZ6191">
        <v>0</v>
      </c>
      <c r="CA6191">
        <v>1</v>
      </c>
      <c r="CB6191">
        <v>0</v>
      </c>
      <c r="CC6191">
        <v>0</v>
      </c>
      <c r="CD6191">
        <v>0</v>
      </c>
      <c r="CE6191">
        <v>1</v>
      </c>
      <c r="CF6191">
        <v>0</v>
      </c>
      <c r="CG6191">
        <v>10</v>
      </c>
    </row>
    <row r="6192" spans="1:85" hidden="1" x14ac:dyDescent="0.3">
      <c r="A6192">
        <v>6190</v>
      </c>
      <c r="B6192">
        <v>11797</v>
      </c>
      <c r="C6192">
        <v>41</v>
      </c>
      <c r="D6192">
        <v>44</v>
      </c>
      <c r="E6192">
        <v>-0.14597543705343999</v>
      </c>
      <c r="F6192">
        <v>3.4672460814898201</v>
      </c>
      <c r="G6192">
        <v>3</v>
      </c>
      <c r="H6192">
        <v>0</v>
      </c>
      <c r="I6192">
        <v>0</v>
      </c>
      <c r="J6192">
        <v>1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1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1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1</v>
      </c>
      <c r="AM6192">
        <v>0</v>
      </c>
      <c r="AN6192">
        <v>1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0</v>
      </c>
      <c r="BF6192">
        <v>0</v>
      </c>
      <c r="BG6192">
        <v>0</v>
      </c>
      <c r="BH6192">
        <v>0</v>
      </c>
      <c r="BI6192">
        <v>0</v>
      </c>
      <c r="BJ6192">
        <v>0</v>
      </c>
      <c r="BK6192">
        <v>0</v>
      </c>
      <c r="BL6192">
        <v>0</v>
      </c>
      <c r="BM6192">
        <v>0</v>
      </c>
      <c r="BN6192">
        <v>0</v>
      </c>
      <c r="BO6192">
        <v>0</v>
      </c>
      <c r="BP6192">
        <v>0</v>
      </c>
      <c r="BQ6192">
        <v>0</v>
      </c>
      <c r="BR6192">
        <v>0</v>
      </c>
      <c r="BS6192">
        <v>0</v>
      </c>
      <c r="BT6192">
        <v>0</v>
      </c>
      <c r="BU6192">
        <v>0</v>
      </c>
      <c r="BV6192">
        <v>0</v>
      </c>
      <c r="BW6192">
        <v>0</v>
      </c>
      <c r="BX6192">
        <v>0</v>
      </c>
      <c r="BY6192">
        <v>0</v>
      </c>
      <c r="BZ6192">
        <v>0</v>
      </c>
      <c r="CA6192">
        <v>1</v>
      </c>
      <c r="CB6192">
        <v>0</v>
      </c>
      <c r="CC6192">
        <v>0</v>
      </c>
      <c r="CD6192">
        <v>0</v>
      </c>
      <c r="CE6192">
        <v>1</v>
      </c>
      <c r="CF6192">
        <v>0</v>
      </c>
      <c r="CG6192">
        <v>10</v>
      </c>
    </row>
    <row r="6193" spans="1:85" hidden="1" x14ac:dyDescent="0.3">
      <c r="A6193">
        <v>6191</v>
      </c>
      <c r="B6193">
        <v>30432</v>
      </c>
      <c r="C6193">
        <v>40</v>
      </c>
      <c r="D6193">
        <v>40</v>
      </c>
      <c r="E6193">
        <v>-0.14597543705343999</v>
      </c>
      <c r="F6193">
        <v>-0.216743171090923</v>
      </c>
      <c r="G6193">
        <v>3</v>
      </c>
      <c r="H6193">
        <v>0</v>
      </c>
      <c r="I6193">
        <v>0</v>
      </c>
      <c r="J6193">
        <v>1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1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1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1</v>
      </c>
      <c r="AM6193">
        <v>0</v>
      </c>
      <c r="AN6193">
        <v>1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0</v>
      </c>
      <c r="BG6193">
        <v>0</v>
      </c>
      <c r="BH6193">
        <v>0</v>
      </c>
      <c r="BI6193">
        <v>0</v>
      </c>
      <c r="BJ6193">
        <v>0</v>
      </c>
      <c r="BK6193">
        <v>0</v>
      </c>
      <c r="BL6193">
        <v>0</v>
      </c>
      <c r="BM6193">
        <v>0</v>
      </c>
      <c r="BN6193">
        <v>0</v>
      </c>
      <c r="BO6193">
        <v>0</v>
      </c>
      <c r="BP6193">
        <v>0</v>
      </c>
      <c r="BQ6193">
        <v>0</v>
      </c>
      <c r="BR6193">
        <v>0</v>
      </c>
      <c r="BS6193">
        <v>0</v>
      </c>
      <c r="BT6193">
        <v>0</v>
      </c>
      <c r="BU6193">
        <v>0</v>
      </c>
      <c r="BV6193">
        <v>0</v>
      </c>
      <c r="BW6193">
        <v>0</v>
      </c>
      <c r="BX6193">
        <v>0</v>
      </c>
      <c r="BY6193">
        <v>0</v>
      </c>
      <c r="BZ6193">
        <v>0</v>
      </c>
      <c r="CA6193">
        <v>1</v>
      </c>
      <c r="CB6193">
        <v>0</v>
      </c>
      <c r="CC6193">
        <v>0</v>
      </c>
      <c r="CD6193">
        <v>0</v>
      </c>
      <c r="CE6193">
        <v>1</v>
      </c>
      <c r="CF6193">
        <v>0</v>
      </c>
      <c r="CG6193">
        <v>10</v>
      </c>
    </row>
    <row r="6194" spans="1:85" x14ac:dyDescent="0.3">
      <c r="A6194">
        <v>6192</v>
      </c>
      <c r="B6194">
        <v>8377</v>
      </c>
      <c r="C6194">
        <v>43</v>
      </c>
      <c r="D6194">
        <v>50</v>
      </c>
      <c r="E6194">
        <v>-0.14597543705343999</v>
      </c>
      <c r="F6194">
        <v>-0.216743171090923</v>
      </c>
      <c r="G6194">
        <v>6</v>
      </c>
      <c r="H6194">
        <v>0</v>
      </c>
      <c r="I6194">
        <v>0</v>
      </c>
      <c r="J6194">
        <v>1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1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1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1</v>
      </c>
      <c r="AM6194">
        <v>0</v>
      </c>
      <c r="AN6194">
        <v>1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0</v>
      </c>
      <c r="BF6194">
        <v>0</v>
      </c>
      <c r="BG6194">
        <v>0</v>
      </c>
      <c r="BH6194">
        <v>0</v>
      </c>
      <c r="BI6194">
        <v>0</v>
      </c>
      <c r="BJ6194">
        <v>0</v>
      </c>
      <c r="BK6194">
        <v>0</v>
      </c>
      <c r="BL6194">
        <v>0</v>
      </c>
      <c r="BM6194">
        <v>0</v>
      </c>
      <c r="BN6194">
        <v>0</v>
      </c>
      <c r="BO6194">
        <v>0</v>
      </c>
      <c r="BP6194">
        <v>0</v>
      </c>
      <c r="BQ6194">
        <v>0</v>
      </c>
      <c r="BR6194">
        <v>0</v>
      </c>
      <c r="BS6194">
        <v>0</v>
      </c>
      <c r="BT6194">
        <v>0</v>
      </c>
      <c r="BU6194">
        <v>0</v>
      </c>
      <c r="BV6194">
        <v>0</v>
      </c>
      <c r="BW6194">
        <v>0</v>
      </c>
      <c r="BX6194">
        <v>0</v>
      </c>
      <c r="BY6194">
        <v>0</v>
      </c>
      <c r="BZ6194">
        <v>0</v>
      </c>
      <c r="CA6194">
        <v>1</v>
      </c>
      <c r="CB6194">
        <v>0</v>
      </c>
      <c r="CC6194">
        <v>0</v>
      </c>
      <c r="CD6194">
        <v>0</v>
      </c>
      <c r="CE6194">
        <v>1</v>
      </c>
      <c r="CF6194">
        <v>0</v>
      </c>
      <c r="CG6194">
        <v>10</v>
      </c>
    </row>
    <row r="6195" spans="1:85" hidden="1" x14ac:dyDescent="0.3">
      <c r="A6195">
        <v>6193</v>
      </c>
      <c r="B6195">
        <v>7377</v>
      </c>
      <c r="C6195">
        <v>41</v>
      </c>
      <c r="D6195">
        <v>36</v>
      </c>
      <c r="E6195">
        <v>-0.14597543705343999</v>
      </c>
      <c r="F6195">
        <v>-0.216743171090923</v>
      </c>
      <c r="G6195">
        <v>4</v>
      </c>
      <c r="H6195">
        <v>1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1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1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1</v>
      </c>
      <c r="AM6195">
        <v>1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0</v>
      </c>
      <c r="BG6195">
        <v>0</v>
      </c>
      <c r="BH6195">
        <v>0</v>
      </c>
      <c r="BI6195">
        <v>0</v>
      </c>
      <c r="BJ6195">
        <v>0</v>
      </c>
      <c r="BK6195">
        <v>0</v>
      </c>
      <c r="BL6195">
        <v>0</v>
      </c>
      <c r="BM6195">
        <v>0</v>
      </c>
      <c r="BN6195">
        <v>0</v>
      </c>
      <c r="BO6195">
        <v>0</v>
      </c>
      <c r="BP6195">
        <v>0</v>
      </c>
      <c r="BQ6195">
        <v>0</v>
      </c>
      <c r="BR6195">
        <v>0</v>
      </c>
      <c r="BS6195">
        <v>0</v>
      </c>
      <c r="BT6195">
        <v>0</v>
      </c>
      <c r="BU6195">
        <v>0</v>
      </c>
      <c r="BV6195">
        <v>0</v>
      </c>
      <c r="BW6195">
        <v>0</v>
      </c>
      <c r="BX6195">
        <v>0</v>
      </c>
      <c r="BY6195">
        <v>0</v>
      </c>
      <c r="BZ6195">
        <v>0</v>
      </c>
      <c r="CA6195">
        <v>1</v>
      </c>
      <c r="CB6195">
        <v>0</v>
      </c>
      <c r="CC6195">
        <v>0</v>
      </c>
      <c r="CD6195">
        <v>0</v>
      </c>
      <c r="CE6195">
        <v>1</v>
      </c>
      <c r="CF6195">
        <v>0</v>
      </c>
      <c r="CG6195">
        <v>10</v>
      </c>
    </row>
    <row r="6196" spans="1:85" hidden="1" x14ac:dyDescent="0.3">
      <c r="A6196">
        <v>6194</v>
      </c>
      <c r="B6196">
        <v>15475</v>
      </c>
      <c r="C6196">
        <v>42</v>
      </c>
      <c r="D6196">
        <v>40</v>
      </c>
      <c r="E6196">
        <v>-0.14597543705343999</v>
      </c>
      <c r="F6196">
        <v>-0.216743171090923</v>
      </c>
      <c r="G6196">
        <v>3</v>
      </c>
      <c r="H6196">
        <v>0</v>
      </c>
      <c r="I6196">
        <v>0</v>
      </c>
      <c r="J6196">
        <v>1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1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1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1</v>
      </c>
      <c r="AM6196">
        <v>0</v>
      </c>
      <c r="AN6196">
        <v>1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</v>
      </c>
      <c r="BE6196">
        <v>0</v>
      </c>
      <c r="BF6196">
        <v>0</v>
      </c>
      <c r="BG6196">
        <v>0</v>
      </c>
      <c r="BH6196">
        <v>0</v>
      </c>
      <c r="BI6196">
        <v>0</v>
      </c>
      <c r="BJ6196">
        <v>0</v>
      </c>
      <c r="BK6196">
        <v>0</v>
      </c>
      <c r="BL6196">
        <v>0</v>
      </c>
      <c r="BM6196">
        <v>0</v>
      </c>
      <c r="BN6196">
        <v>0</v>
      </c>
      <c r="BO6196">
        <v>0</v>
      </c>
      <c r="BP6196">
        <v>0</v>
      </c>
      <c r="BQ6196">
        <v>0</v>
      </c>
      <c r="BR6196">
        <v>0</v>
      </c>
      <c r="BS6196">
        <v>0</v>
      </c>
      <c r="BT6196">
        <v>0</v>
      </c>
      <c r="BU6196">
        <v>0</v>
      </c>
      <c r="BV6196">
        <v>0</v>
      </c>
      <c r="BW6196">
        <v>0</v>
      </c>
      <c r="BX6196">
        <v>0</v>
      </c>
      <c r="BY6196">
        <v>0</v>
      </c>
      <c r="BZ6196">
        <v>0</v>
      </c>
      <c r="CA6196">
        <v>0</v>
      </c>
      <c r="CB6196">
        <v>0</v>
      </c>
      <c r="CC6196">
        <v>0</v>
      </c>
      <c r="CD6196">
        <v>1</v>
      </c>
      <c r="CE6196">
        <v>1</v>
      </c>
      <c r="CF6196">
        <v>0</v>
      </c>
      <c r="CG6196">
        <v>10</v>
      </c>
    </row>
    <row r="6197" spans="1:85" hidden="1" x14ac:dyDescent="0.3">
      <c r="A6197">
        <v>6195</v>
      </c>
      <c r="B6197">
        <v>9050</v>
      </c>
      <c r="C6197">
        <v>44</v>
      </c>
      <c r="D6197">
        <v>40</v>
      </c>
      <c r="E6197">
        <v>-0.14597543705343999</v>
      </c>
      <c r="F6197">
        <v>-0.216743171090923</v>
      </c>
      <c r="G6197">
        <v>3</v>
      </c>
      <c r="H6197">
        <v>0</v>
      </c>
      <c r="I6197">
        <v>0</v>
      </c>
      <c r="J6197">
        <v>1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1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1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1</v>
      </c>
      <c r="AM6197">
        <v>0</v>
      </c>
      <c r="AN6197">
        <v>1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0</v>
      </c>
      <c r="BG6197">
        <v>0</v>
      </c>
      <c r="BH6197">
        <v>0</v>
      </c>
      <c r="BI6197">
        <v>0</v>
      </c>
      <c r="BJ6197">
        <v>0</v>
      </c>
      <c r="BK6197">
        <v>0</v>
      </c>
      <c r="BL6197">
        <v>0</v>
      </c>
      <c r="BM6197">
        <v>0</v>
      </c>
      <c r="BN6197">
        <v>0</v>
      </c>
      <c r="BO6197">
        <v>0</v>
      </c>
      <c r="BP6197">
        <v>0</v>
      </c>
      <c r="BQ6197">
        <v>0</v>
      </c>
      <c r="BR6197">
        <v>0</v>
      </c>
      <c r="BS6197">
        <v>0</v>
      </c>
      <c r="BT6197">
        <v>0</v>
      </c>
      <c r="BU6197">
        <v>0</v>
      </c>
      <c r="BV6197">
        <v>0</v>
      </c>
      <c r="BW6197">
        <v>0</v>
      </c>
      <c r="BX6197">
        <v>0</v>
      </c>
      <c r="BY6197">
        <v>0</v>
      </c>
      <c r="BZ6197">
        <v>0</v>
      </c>
      <c r="CA6197">
        <v>1</v>
      </c>
      <c r="CB6197">
        <v>0</v>
      </c>
      <c r="CC6197">
        <v>0</v>
      </c>
      <c r="CD6197">
        <v>0</v>
      </c>
      <c r="CE6197">
        <v>1</v>
      </c>
      <c r="CF6197">
        <v>0</v>
      </c>
      <c r="CG6197">
        <v>10</v>
      </c>
    </row>
    <row r="6198" spans="1:85" hidden="1" x14ac:dyDescent="0.3">
      <c r="A6198">
        <v>6196</v>
      </c>
      <c r="B6198">
        <v>32260</v>
      </c>
      <c r="C6198">
        <v>39</v>
      </c>
      <c r="D6198">
        <v>40</v>
      </c>
      <c r="E6198">
        <v>-0.14597543705343999</v>
      </c>
      <c r="F6198">
        <v>-0.216743171090923</v>
      </c>
      <c r="G6198">
        <v>4</v>
      </c>
      <c r="H6198">
        <v>0</v>
      </c>
      <c r="I6198">
        <v>0</v>
      </c>
      <c r="J6198">
        <v>1</v>
      </c>
      <c r="K6198">
        <v>0</v>
      </c>
      <c r="L6198">
        <v>0</v>
      </c>
      <c r="M6198">
        <v>0</v>
      </c>
      <c r="N6198">
        <v>0</v>
      </c>
      <c r="O6198">
        <v>1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1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1</v>
      </c>
      <c r="AM6198">
        <v>0</v>
      </c>
      <c r="AN6198">
        <v>1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0</v>
      </c>
      <c r="BG6198">
        <v>0</v>
      </c>
      <c r="BH6198">
        <v>0</v>
      </c>
      <c r="BI6198">
        <v>0</v>
      </c>
      <c r="BJ6198">
        <v>0</v>
      </c>
      <c r="BK6198">
        <v>0</v>
      </c>
      <c r="BL6198">
        <v>0</v>
      </c>
      <c r="BM6198">
        <v>0</v>
      </c>
      <c r="BN6198">
        <v>0</v>
      </c>
      <c r="BO6198">
        <v>0</v>
      </c>
      <c r="BP6198">
        <v>0</v>
      </c>
      <c r="BQ6198">
        <v>0</v>
      </c>
      <c r="BR6198">
        <v>0</v>
      </c>
      <c r="BS6198">
        <v>0</v>
      </c>
      <c r="BT6198">
        <v>0</v>
      </c>
      <c r="BU6198">
        <v>0</v>
      </c>
      <c r="BV6198">
        <v>0</v>
      </c>
      <c r="BW6198">
        <v>0</v>
      </c>
      <c r="BX6198">
        <v>0</v>
      </c>
      <c r="BY6198">
        <v>0</v>
      </c>
      <c r="BZ6198">
        <v>0</v>
      </c>
      <c r="CA6198">
        <v>1</v>
      </c>
      <c r="CB6198">
        <v>0</v>
      </c>
      <c r="CC6198">
        <v>0</v>
      </c>
      <c r="CD6198">
        <v>0</v>
      </c>
      <c r="CE6198">
        <v>1</v>
      </c>
      <c r="CF6198">
        <v>0</v>
      </c>
      <c r="CG6198">
        <v>10</v>
      </c>
    </row>
    <row r="6199" spans="1:85" x14ac:dyDescent="0.3">
      <c r="A6199">
        <v>6197</v>
      </c>
      <c r="B6199">
        <v>10693</v>
      </c>
      <c r="C6199">
        <v>36</v>
      </c>
      <c r="D6199">
        <v>45</v>
      </c>
      <c r="E6199">
        <v>-0.14597543705343999</v>
      </c>
      <c r="F6199">
        <v>-0.216743171090923</v>
      </c>
      <c r="G6199">
        <v>6</v>
      </c>
      <c r="H6199">
        <v>0</v>
      </c>
      <c r="I6199">
        <v>0</v>
      </c>
      <c r="J6199">
        <v>0</v>
      </c>
      <c r="K6199">
        <v>0</v>
      </c>
      <c r="L6199">
        <v>1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1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1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1</v>
      </c>
      <c r="AM6199">
        <v>1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</v>
      </c>
      <c r="BE6199">
        <v>0</v>
      </c>
      <c r="BF6199">
        <v>0</v>
      </c>
      <c r="BG6199">
        <v>0</v>
      </c>
      <c r="BH6199">
        <v>0</v>
      </c>
      <c r="BI6199">
        <v>0</v>
      </c>
      <c r="BJ6199">
        <v>0</v>
      </c>
      <c r="BK6199">
        <v>0</v>
      </c>
      <c r="BL6199">
        <v>0</v>
      </c>
      <c r="BM6199">
        <v>0</v>
      </c>
      <c r="BN6199">
        <v>0</v>
      </c>
      <c r="BO6199">
        <v>0</v>
      </c>
      <c r="BP6199">
        <v>0</v>
      </c>
      <c r="BQ6199">
        <v>0</v>
      </c>
      <c r="BR6199">
        <v>0</v>
      </c>
      <c r="BS6199">
        <v>0</v>
      </c>
      <c r="BT6199">
        <v>0</v>
      </c>
      <c r="BU6199">
        <v>0</v>
      </c>
      <c r="BV6199">
        <v>0</v>
      </c>
      <c r="BW6199">
        <v>0</v>
      </c>
      <c r="BX6199">
        <v>0</v>
      </c>
      <c r="BY6199">
        <v>0</v>
      </c>
      <c r="BZ6199">
        <v>0</v>
      </c>
      <c r="CA6199">
        <v>1</v>
      </c>
      <c r="CB6199">
        <v>0</v>
      </c>
      <c r="CC6199">
        <v>0</v>
      </c>
      <c r="CD6199">
        <v>0</v>
      </c>
      <c r="CE6199">
        <v>1</v>
      </c>
      <c r="CF6199">
        <v>0</v>
      </c>
      <c r="CG6199">
        <v>10</v>
      </c>
    </row>
    <row r="6200" spans="1:85" hidden="1" x14ac:dyDescent="0.3">
      <c r="A6200">
        <v>6198</v>
      </c>
      <c r="B6200">
        <v>20477</v>
      </c>
      <c r="C6200">
        <v>34</v>
      </c>
      <c r="D6200">
        <v>65</v>
      </c>
      <c r="E6200">
        <v>-0.14597543705343999</v>
      </c>
      <c r="F6200">
        <v>-0.216743171090923</v>
      </c>
      <c r="G6200">
        <v>6</v>
      </c>
      <c r="H6200">
        <v>0</v>
      </c>
      <c r="I6200">
        <v>0</v>
      </c>
      <c r="J6200">
        <v>0</v>
      </c>
      <c r="K6200">
        <v>0</v>
      </c>
      <c r="L6200">
        <v>1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1</v>
      </c>
      <c r="AA6200">
        <v>0</v>
      </c>
      <c r="AB6200">
        <v>0</v>
      </c>
      <c r="AC6200">
        <v>0</v>
      </c>
      <c r="AD6200">
        <v>0</v>
      </c>
      <c r="AE6200">
        <v>1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1</v>
      </c>
      <c r="AM6200">
        <v>0</v>
      </c>
      <c r="AN6200">
        <v>1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0</v>
      </c>
      <c r="BG6200">
        <v>0</v>
      </c>
      <c r="BH6200">
        <v>0</v>
      </c>
      <c r="BI6200">
        <v>0</v>
      </c>
      <c r="BJ6200">
        <v>0</v>
      </c>
      <c r="BK6200">
        <v>0</v>
      </c>
      <c r="BL6200">
        <v>0</v>
      </c>
      <c r="BM6200">
        <v>0</v>
      </c>
      <c r="BN6200">
        <v>0</v>
      </c>
      <c r="BO6200">
        <v>0</v>
      </c>
      <c r="BP6200">
        <v>0</v>
      </c>
      <c r="BQ6200">
        <v>0</v>
      </c>
      <c r="BR6200">
        <v>0</v>
      </c>
      <c r="BS6200">
        <v>0</v>
      </c>
      <c r="BT6200">
        <v>0</v>
      </c>
      <c r="BU6200">
        <v>0</v>
      </c>
      <c r="BV6200">
        <v>0</v>
      </c>
      <c r="BW6200">
        <v>0</v>
      </c>
      <c r="BX6200">
        <v>0</v>
      </c>
      <c r="BY6200">
        <v>0</v>
      </c>
      <c r="BZ6200">
        <v>0</v>
      </c>
      <c r="CA6200">
        <v>1</v>
      </c>
      <c r="CB6200">
        <v>0</v>
      </c>
      <c r="CC6200">
        <v>0</v>
      </c>
      <c r="CD6200">
        <v>0</v>
      </c>
      <c r="CE6200">
        <v>1</v>
      </c>
      <c r="CF6200">
        <v>0</v>
      </c>
      <c r="CG6200">
        <v>10</v>
      </c>
    </row>
    <row r="6201" spans="1:85" x14ac:dyDescent="0.3">
      <c r="A6201">
        <v>6199</v>
      </c>
      <c r="B6201">
        <v>9648</v>
      </c>
      <c r="C6201">
        <v>43</v>
      </c>
      <c r="D6201">
        <v>40</v>
      </c>
      <c r="E6201">
        <v>-0.14597543705343999</v>
      </c>
      <c r="F6201">
        <v>-0.216743171090923</v>
      </c>
      <c r="G6201">
        <v>6</v>
      </c>
      <c r="H6201">
        <v>0</v>
      </c>
      <c r="I6201">
        <v>0</v>
      </c>
      <c r="J6201">
        <v>1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1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1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1</v>
      </c>
      <c r="AK6201">
        <v>0</v>
      </c>
      <c r="AL6201">
        <v>0</v>
      </c>
      <c r="AM6201">
        <v>0</v>
      </c>
      <c r="AN6201">
        <v>1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1</v>
      </c>
      <c r="BC6201">
        <v>0</v>
      </c>
      <c r="BD6201">
        <v>0</v>
      </c>
      <c r="BE6201">
        <v>0</v>
      </c>
      <c r="BF6201">
        <v>0</v>
      </c>
      <c r="BG6201">
        <v>0</v>
      </c>
      <c r="BH6201">
        <v>0</v>
      </c>
      <c r="BI6201">
        <v>0</v>
      </c>
      <c r="BJ6201">
        <v>0</v>
      </c>
      <c r="BK6201">
        <v>0</v>
      </c>
      <c r="BL6201">
        <v>0</v>
      </c>
      <c r="BM6201">
        <v>0</v>
      </c>
      <c r="BN6201">
        <v>0</v>
      </c>
      <c r="BO6201">
        <v>0</v>
      </c>
      <c r="BP6201">
        <v>0</v>
      </c>
      <c r="BQ6201">
        <v>0</v>
      </c>
      <c r="BR6201">
        <v>0</v>
      </c>
      <c r="BS6201">
        <v>0</v>
      </c>
      <c r="BT6201">
        <v>0</v>
      </c>
      <c r="BU6201">
        <v>0</v>
      </c>
      <c r="BV6201">
        <v>0</v>
      </c>
      <c r="BW6201">
        <v>0</v>
      </c>
      <c r="BX6201">
        <v>0</v>
      </c>
      <c r="BY6201">
        <v>0</v>
      </c>
      <c r="BZ6201">
        <v>0</v>
      </c>
      <c r="CA6201">
        <v>0</v>
      </c>
      <c r="CB6201">
        <v>0</v>
      </c>
      <c r="CC6201">
        <v>0</v>
      </c>
      <c r="CD6201">
        <v>0</v>
      </c>
      <c r="CE6201">
        <v>1</v>
      </c>
      <c r="CF6201">
        <v>0</v>
      </c>
      <c r="CG6201">
        <v>10</v>
      </c>
    </row>
    <row r="6202" spans="1:85" x14ac:dyDescent="0.3">
      <c r="A6202">
        <v>6200</v>
      </c>
      <c r="B6202">
        <v>7674</v>
      </c>
      <c r="C6202">
        <v>46</v>
      </c>
      <c r="D6202">
        <v>40</v>
      </c>
      <c r="E6202">
        <v>-0.14597543705343999</v>
      </c>
      <c r="F6202">
        <v>-0.216743171090923</v>
      </c>
      <c r="G6202">
        <v>5</v>
      </c>
      <c r="H6202">
        <v>0</v>
      </c>
      <c r="I6202">
        <v>0</v>
      </c>
      <c r="J6202">
        <v>1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1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1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1</v>
      </c>
      <c r="AM6202">
        <v>0</v>
      </c>
      <c r="AN6202">
        <v>1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0</v>
      </c>
      <c r="BG6202">
        <v>0</v>
      </c>
      <c r="BH6202">
        <v>0</v>
      </c>
      <c r="BI6202">
        <v>0</v>
      </c>
      <c r="BJ6202">
        <v>0</v>
      </c>
      <c r="BK6202">
        <v>0</v>
      </c>
      <c r="BL6202">
        <v>0</v>
      </c>
      <c r="BM6202">
        <v>0</v>
      </c>
      <c r="BN6202">
        <v>0</v>
      </c>
      <c r="BO6202">
        <v>0</v>
      </c>
      <c r="BP6202">
        <v>0</v>
      </c>
      <c r="BQ6202">
        <v>0</v>
      </c>
      <c r="BR6202">
        <v>0</v>
      </c>
      <c r="BS6202">
        <v>0</v>
      </c>
      <c r="BT6202">
        <v>0</v>
      </c>
      <c r="BU6202">
        <v>0</v>
      </c>
      <c r="BV6202">
        <v>0</v>
      </c>
      <c r="BW6202">
        <v>0</v>
      </c>
      <c r="BX6202">
        <v>0</v>
      </c>
      <c r="BY6202">
        <v>0</v>
      </c>
      <c r="BZ6202">
        <v>0</v>
      </c>
      <c r="CA6202">
        <v>1</v>
      </c>
      <c r="CB6202">
        <v>0</v>
      </c>
      <c r="CC6202">
        <v>0</v>
      </c>
      <c r="CD6202">
        <v>0</v>
      </c>
      <c r="CE6202">
        <v>1</v>
      </c>
      <c r="CF6202">
        <v>0</v>
      </c>
      <c r="CG6202">
        <v>10</v>
      </c>
    </row>
    <row r="6203" spans="1:85" hidden="1" x14ac:dyDescent="0.3">
      <c r="A6203">
        <v>6201</v>
      </c>
      <c r="B6203">
        <v>14371</v>
      </c>
      <c r="C6203">
        <v>49</v>
      </c>
      <c r="D6203">
        <v>70</v>
      </c>
      <c r="E6203">
        <v>-0.14597543705343999</v>
      </c>
      <c r="F6203">
        <v>-0.216743171090923</v>
      </c>
      <c r="G6203">
        <v>4</v>
      </c>
      <c r="H6203">
        <v>0</v>
      </c>
      <c r="I6203">
        <v>0</v>
      </c>
      <c r="J6203">
        <v>1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1</v>
      </c>
      <c r="AA6203">
        <v>0</v>
      </c>
      <c r="AB6203">
        <v>0</v>
      </c>
      <c r="AC6203">
        <v>0</v>
      </c>
      <c r="AD6203">
        <v>1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1</v>
      </c>
      <c r="AM6203">
        <v>0</v>
      </c>
      <c r="AN6203">
        <v>1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0</v>
      </c>
      <c r="BG6203">
        <v>0</v>
      </c>
      <c r="BH6203">
        <v>0</v>
      </c>
      <c r="BI6203">
        <v>0</v>
      </c>
      <c r="BJ6203">
        <v>0</v>
      </c>
      <c r="BK6203">
        <v>0</v>
      </c>
      <c r="BL6203">
        <v>0</v>
      </c>
      <c r="BM6203">
        <v>0</v>
      </c>
      <c r="BN6203">
        <v>0</v>
      </c>
      <c r="BO6203">
        <v>0</v>
      </c>
      <c r="BP6203">
        <v>0</v>
      </c>
      <c r="BQ6203">
        <v>0</v>
      </c>
      <c r="BR6203">
        <v>0</v>
      </c>
      <c r="BS6203">
        <v>0</v>
      </c>
      <c r="BT6203">
        <v>0</v>
      </c>
      <c r="BU6203">
        <v>0</v>
      </c>
      <c r="BV6203">
        <v>0</v>
      </c>
      <c r="BW6203">
        <v>0</v>
      </c>
      <c r="BX6203">
        <v>0</v>
      </c>
      <c r="BY6203">
        <v>0</v>
      </c>
      <c r="BZ6203">
        <v>0</v>
      </c>
      <c r="CA6203">
        <v>1</v>
      </c>
      <c r="CB6203">
        <v>0</v>
      </c>
      <c r="CC6203">
        <v>0</v>
      </c>
      <c r="CD6203">
        <v>0</v>
      </c>
      <c r="CE6203">
        <v>1</v>
      </c>
      <c r="CF6203">
        <v>0</v>
      </c>
      <c r="CG6203">
        <v>10</v>
      </c>
    </row>
    <row r="6204" spans="1:85" x14ac:dyDescent="0.3">
      <c r="A6204">
        <v>6202</v>
      </c>
      <c r="B6204">
        <v>22388</v>
      </c>
      <c r="C6204">
        <v>46</v>
      </c>
      <c r="D6204">
        <v>44</v>
      </c>
      <c r="E6204">
        <v>-0.14597543705343999</v>
      </c>
      <c r="F6204">
        <v>-0.216743171090923</v>
      </c>
      <c r="G6204">
        <v>5</v>
      </c>
      <c r="H6204">
        <v>0</v>
      </c>
      <c r="I6204">
        <v>0</v>
      </c>
      <c r="J6204">
        <v>1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1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1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1</v>
      </c>
      <c r="AM6204">
        <v>0</v>
      </c>
      <c r="AN6204">
        <v>1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0</v>
      </c>
      <c r="BG6204">
        <v>0</v>
      </c>
      <c r="BH6204">
        <v>0</v>
      </c>
      <c r="BI6204">
        <v>0</v>
      </c>
      <c r="BJ6204">
        <v>0</v>
      </c>
      <c r="BK6204">
        <v>0</v>
      </c>
      <c r="BL6204">
        <v>0</v>
      </c>
      <c r="BM6204">
        <v>0</v>
      </c>
      <c r="BN6204">
        <v>0</v>
      </c>
      <c r="BO6204">
        <v>0</v>
      </c>
      <c r="BP6204">
        <v>0</v>
      </c>
      <c r="BQ6204">
        <v>0</v>
      </c>
      <c r="BR6204">
        <v>0</v>
      </c>
      <c r="BS6204">
        <v>0</v>
      </c>
      <c r="BT6204">
        <v>0</v>
      </c>
      <c r="BU6204">
        <v>0</v>
      </c>
      <c r="BV6204">
        <v>0</v>
      </c>
      <c r="BW6204">
        <v>0</v>
      </c>
      <c r="BX6204">
        <v>0</v>
      </c>
      <c r="BY6204">
        <v>0</v>
      </c>
      <c r="BZ6204">
        <v>0</v>
      </c>
      <c r="CA6204">
        <v>1</v>
      </c>
      <c r="CB6204">
        <v>0</v>
      </c>
      <c r="CC6204">
        <v>0</v>
      </c>
      <c r="CD6204">
        <v>0</v>
      </c>
      <c r="CE6204">
        <v>1</v>
      </c>
      <c r="CF6204">
        <v>0</v>
      </c>
      <c r="CG6204">
        <v>10</v>
      </c>
    </row>
    <row r="6205" spans="1:85" hidden="1" x14ac:dyDescent="0.3">
      <c r="A6205">
        <v>6203</v>
      </c>
      <c r="B6205">
        <v>14791</v>
      </c>
      <c r="C6205">
        <v>58</v>
      </c>
      <c r="D6205">
        <v>40</v>
      </c>
      <c r="E6205">
        <v>-0.14597543705343999</v>
      </c>
      <c r="F6205">
        <v>-0.216743171090923</v>
      </c>
      <c r="G6205">
        <v>3</v>
      </c>
      <c r="H6205">
        <v>0</v>
      </c>
      <c r="I6205">
        <v>0</v>
      </c>
      <c r="J6205">
        <v>1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1</v>
      </c>
      <c r="AA6205">
        <v>0</v>
      </c>
      <c r="AB6205">
        <v>0</v>
      </c>
      <c r="AC6205">
        <v>0</v>
      </c>
      <c r="AD6205">
        <v>1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1</v>
      </c>
      <c r="AM6205">
        <v>0</v>
      </c>
      <c r="AN6205">
        <v>1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0</v>
      </c>
      <c r="BG6205">
        <v>0</v>
      </c>
      <c r="BH6205">
        <v>0</v>
      </c>
      <c r="BI6205">
        <v>0</v>
      </c>
      <c r="BJ6205">
        <v>0</v>
      </c>
      <c r="BK6205">
        <v>0</v>
      </c>
      <c r="BL6205">
        <v>0</v>
      </c>
      <c r="BM6205">
        <v>0</v>
      </c>
      <c r="BN6205">
        <v>0</v>
      </c>
      <c r="BO6205">
        <v>0</v>
      </c>
      <c r="BP6205">
        <v>0</v>
      </c>
      <c r="BQ6205">
        <v>0</v>
      </c>
      <c r="BR6205">
        <v>0</v>
      </c>
      <c r="BS6205">
        <v>0</v>
      </c>
      <c r="BT6205">
        <v>0</v>
      </c>
      <c r="BU6205">
        <v>0</v>
      </c>
      <c r="BV6205">
        <v>0</v>
      </c>
      <c r="BW6205">
        <v>0</v>
      </c>
      <c r="BX6205">
        <v>0</v>
      </c>
      <c r="BY6205">
        <v>0</v>
      </c>
      <c r="BZ6205">
        <v>0</v>
      </c>
      <c r="CA6205">
        <v>1</v>
      </c>
      <c r="CB6205">
        <v>0</v>
      </c>
      <c r="CC6205">
        <v>0</v>
      </c>
      <c r="CD6205">
        <v>0</v>
      </c>
      <c r="CE6205">
        <v>1</v>
      </c>
      <c r="CF6205">
        <v>0</v>
      </c>
      <c r="CG6205">
        <v>10</v>
      </c>
    </row>
    <row r="6206" spans="1:85" hidden="1" x14ac:dyDescent="0.3">
      <c r="A6206">
        <v>6204</v>
      </c>
      <c r="B6206">
        <v>7073</v>
      </c>
      <c r="C6206">
        <v>56</v>
      </c>
      <c r="D6206">
        <v>44</v>
      </c>
      <c r="E6206">
        <v>-0.14597543705343999</v>
      </c>
      <c r="F6206">
        <v>-0.216743171090923</v>
      </c>
      <c r="G6206">
        <v>3</v>
      </c>
      <c r="H6206">
        <v>0</v>
      </c>
      <c r="I6206">
        <v>0</v>
      </c>
      <c r="J6206">
        <v>1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1</v>
      </c>
      <c r="AC6206">
        <v>0</v>
      </c>
      <c r="AD6206">
        <v>1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1</v>
      </c>
      <c r="AM6206">
        <v>0</v>
      </c>
      <c r="AN6206">
        <v>1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0</v>
      </c>
      <c r="BG6206">
        <v>0</v>
      </c>
      <c r="BH6206">
        <v>0</v>
      </c>
      <c r="BI6206">
        <v>0</v>
      </c>
      <c r="BJ6206">
        <v>0</v>
      </c>
      <c r="BK6206">
        <v>0</v>
      </c>
      <c r="BL6206">
        <v>0</v>
      </c>
      <c r="BM6206">
        <v>0</v>
      </c>
      <c r="BN6206">
        <v>0</v>
      </c>
      <c r="BO6206">
        <v>0</v>
      </c>
      <c r="BP6206">
        <v>0</v>
      </c>
      <c r="BQ6206">
        <v>0</v>
      </c>
      <c r="BR6206">
        <v>0</v>
      </c>
      <c r="BS6206">
        <v>0</v>
      </c>
      <c r="BT6206">
        <v>0</v>
      </c>
      <c r="BU6206">
        <v>0</v>
      </c>
      <c r="BV6206">
        <v>0</v>
      </c>
      <c r="BW6206">
        <v>0</v>
      </c>
      <c r="BX6206">
        <v>0</v>
      </c>
      <c r="BY6206">
        <v>0</v>
      </c>
      <c r="BZ6206">
        <v>0</v>
      </c>
      <c r="CA6206">
        <v>1</v>
      </c>
      <c r="CB6206">
        <v>0</v>
      </c>
      <c r="CC6206">
        <v>0</v>
      </c>
      <c r="CD6206">
        <v>0</v>
      </c>
      <c r="CE6206">
        <v>1</v>
      </c>
      <c r="CF6206">
        <v>0</v>
      </c>
      <c r="CG6206">
        <v>10</v>
      </c>
    </row>
    <row r="6207" spans="1:85" x14ac:dyDescent="0.3">
      <c r="A6207" s="26">
        <v>6205</v>
      </c>
      <c r="B6207">
        <v>11866</v>
      </c>
      <c r="C6207">
        <v>45</v>
      </c>
      <c r="D6207">
        <v>48</v>
      </c>
      <c r="E6207">
        <v>-0.14597543705343999</v>
      </c>
      <c r="F6207">
        <v>-0.216743171090923</v>
      </c>
      <c r="G6207">
        <v>6</v>
      </c>
      <c r="H6207">
        <v>1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1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1</v>
      </c>
      <c r="AI6207">
        <v>0</v>
      </c>
      <c r="AJ6207">
        <v>0</v>
      </c>
      <c r="AK6207">
        <v>0</v>
      </c>
      <c r="AL6207">
        <v>1</v>
      </c>
      <c r="AM6207">
        <v>1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</v>
      </c>
      <c r="BE6207">
        <v>0</v>
      </c>
      <c r="BF6207">
        <v>0</v>
      </c>
      <c r="BG6207">
        <v>0</v>
      </c>
      <c r="BH6207">
        <v>0</v>
      </c>
      <c r="BI6207">
        <v>0</v>
      </c>
      <c r="BJ6207">
        <v>0</v>
      </c>
      <c r="BK6207">
        <v>0</v>
      </c>
      <c r="BL6207">
        <v>0</v>
      </c>
      <c r="BM6207">
        <v>0</v>
      </c>
      <c r="BN6207">
        <v>0</v>
      </c>
      <c r="BO6207">
        <v>0</v>
      </c>
      <c r="BP6207">
        <v>0</v>
      </c>
      <c r="BQ6207">
        <v>0</v>
      </c>
      <c r="BR6207">
        <v>0</v>
      </c>
      <c r="BS6207">
        <v>0</v>
      </c>
      <c r="BT6207">
        <v>0</v>
      </c>
      <c r="BU6207">
        <v>0</v>
      </c>
      <c r="BV6207">
        <v>0</v>
      </c>
      <c r="BW6207">
        <v>0</v>
      </c>
      <c r="BX6207">
        <v>0</v>
      </c>
      <c r="BY6207">
        <v>0</v>
      </c>
      <c r="BZ6207">
        <v>0</v>
      </c>
      <c r="CA6207">
        <v>1</v>
      </c>
      <c r="CB6207">
        <v>0</v>
      </c>
      <c r="CC6207">
        <v>0</v>
      </c>
      <c r="CD6207">
        <v>0</v>
      </c>
      <c r="CE6207">
        <v>1</v>
      </c>
      <c r="CF6207">
        <v>0</v>
      </c>
      <c r="CG6207">
        <v>10</v>
      </c>
    </row>
    <row r="6208" spans="1:85" hidden="1" x14ac:dyDescent="0.3">
      <c r="A6208">
        <v>6206</v>
      </c>
      <c r="B6208">
        <v>21449</v>
      </c>
      <c r="C6208">
        <v>34</v>
      </c>
      <c r="D6208">
        <v>20</v>
      </c>
      <c r="E6208">
        <v>-0.14597543705343999</v>
      </c>
      <c r="F6208">
        <v>-0.216743171090923</v>
      </c>
      <c r="G6208">
        <v>3</v>
      </c>
      <c r="H6208">
        <v>0</v>
      </c>
      <c r="I6208">
        <v>0</v>
      </c>
      <c r="J6208">
        <v>1</v>
      </c>
      <c r="K6208">
        <v>0</v>
      </c>
      <c r="L6208">
        <v>0</v>
      </c>
      <c r="M6208">
        <v>0</v>
      </c>
      <c r="N6208">
        <v>0</v>
      </c>
      <c r="O6208">
        <v>1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1</v>
      </c>
      <c r="AJ6208">
        <v>0</v>
      </c>
      <c r="AK6208">
        <v>0</v>
      </c>
      <c r="AL6208">
        <v>1</v>
      </c>
      <c r="AM6208">
        <v>1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0</v>
      </c>
      <c r="BF6208">
        <v>0</v>
      </c>
      <c r="BG6208">
        <v>0</v>
      </c>
      <c r="BH6208">
        <v>0</v>
      </c>
      <c r="BI6208">
        <v>0</v>
      </c>
      <c r="BJ6208">
        <v>0</v>
      </c>
      <c r="BK6208">
        <v>0</v>
      </c>
      <c r="BL6208">
        <v>0</v>
      </c>
      <c r="BM6208">
        <v>0</v>
      </c>
      <c r="BN6208">
        <v>0</v>
      </c>
      <c r="BO6208">
        <v>0</v>
      </c>
      <c r="BP6208">
        <v>0</v>
      </c>
      <c r="BQ6208">
        <v>0</v>
      </c>
      <c r="BR6208">
        <v>0</v>
      </c>
      <c r="BS6208">
        <v>0</v>
      </c>
      <c r="BT6208">
        <v>0</v>
      </c>
      <c r="BU6208">
        <v>0</v>
      </c>
      <c r="BV6208">
        <v>0</v>
      </c>
      <c r="BW6208">
        <v>0</v>
      </c>
      <c r="BX6208">
        <v>0</v>
      </c>
      <c r="BY6208">
        <v>0</v>
      </c>
      <c r="BZ6208">
        <v>0</v>
      </c>
      <c r="CA6208">
        <v>1</v>
      </c>
      <c r="CB6208">
        <v>0</v>
      </c>
      <c r="CC6208">
        <v>0</v>
      </c>
      <c r="CD6208">
        <v>0</v>
      </c>
      <c r="CE6208">
        <v>1</v>
      </c>
      <c r="CF6208">
        <v>0</v>
      </c>
      <c r="CG6208">
        <v>10</v>
      </c>
    </row>
    <row r="6209" spans="1:85" hidden="1" x14ac:dyDescent="0.3">
      <c r="A6209">
        <v>6207</v>
      </c>
      <c r="B6209">
        <v>23565</v>
      </c>
      <c r="C6209">
        <v>30</v>
      </c>
      <c r="D6209">
        <v>55</v>
      </c>
      <c r="E6209">
        <v>-0.14597543705343999</v>
      </c>
      <c r="F6209">
        <v>-0.216743171090923</v>
      </c>
      <c r="G6209">
        <v>8</v>
      </c>
      <c r="H6209">
        <v>0</v>
      </c>
      <c r="I6209">
        <v>0</v>
      </c>
      <c r="J6209">
        <v>0</v>
      </c>
      <c r="K6209">
        <v>0</v>
      </c>
      <c r="L6209">
        <v>1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1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1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1</v>
      </c>
      <c r="AM6209">
        <v>0</v>
      </c>
      <c r="AN6209">
        <v>1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>
        <v>0</v>
      </c>
      <c r="BH6209">
        <v>0</v>
      </c>
      <c r="BI6209">
        <v>0</v>
      </c>
      <c r="BJ6209">
        <v>0</v>
      </c>
      <c r="BK6209">
        <v>0</v>
      </c>
      <c r="BL6209">
        <v>0</v>
      </c>
      <c r="BM6209">
        <v>0</v>
      </c>
      <c r="BN6209">
        <v>0</v>
      </c>
      <c r="BO6209">
        <v>0</v>
      </c>
      <c r="BP6209">
        <v>0</v>
      </c>
      <c r="BQ6209">
        <v>0</v>
      </c>
      <c r="BR6209">
        <v>0</v>
      </c>
      <c r="BS6209">
        <v>0</v>
      </c>
      <c r="BT6209">
        <v>0</v>
      </c>
      <c r="BU6209">
        <v>0</v>
      </c>
      <c r="BV6209">
        <v>0</v>
      </c>
      <c r="BW6209">
        <v>0</v>
      </c>
      <c r="BX6209">
        <v>0</v>
      </c>
      <c r="BY6209">
        <v>0</v>
      </c>
      <c r="BZ6209">
        <v>0</v>
      </c>
      <c r="CA6209">
        <v>0</v>
      </c>
      <c r="CB6209">
        <v>0</v>
      </c>
      <c r="CC6209">
        <v>0</v>
      </c>
      <c r="CD6209">
        <v>1</v>
      </c>
      <c r="CE6209">
        <v>0</v>
      </c>
      <c r="CF6209">
        <v>1</v>
      </c>
      <c r="CG6209">
        <v>1</v>
      </c>
    </row>
    <row r="6210" spans="1:85" hidden="1" x14ac:dyDescent="0.3">
      <c r="A6210">
        <v>6208</v>
      </c>
      <c r="B6210">
        <v>2507</v>
      </c>
      <c r="C6210">
        <v>59</v>
      </c>
      <c r="D6210">
        <v>25</v>
      </c>
      <c r="E6210">
        <v>-0.14597543705343999</v>
      </c>
      <c r="F6210">
        <v>-0.216743171090923</v>
      </c>
      <c r="G6210">
        <v>8</v>
      </c>
      <c r="H6210">
        <v>0</v>
      </c>
      <c r="I6210">
        <v>0</v>
      </c>
      <c r="J6210">
        <v>1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1</v>
      </c>
      <c r="AA6210">
        <v>0</v>
      </c>
      <c r="AB6210">
        <v>0</v>
      </c>
      <c r="AC6210">
        <v>0</v>
      </c>
      <c r="AD6210">
        <v>1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1</v>
      </c>
      <c r="AM6210">
        <v>0</v>
      </c>
      <c r="AN6210">
        <v>1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0</v>
      </c>
      <c r="BG6210">
        <v>0</v>
      </c>
      <c r="BH6210">
        <v>0</v>
      </c>
      <c r="BI6210">
        <v>0</v>
      </c>
      <c r="BJ6210">
        <v>0</v>
      </c>
      <c r="BK6210">
        <v>0</v>
      </c>
      <c r="BL6210">
        <v>0</v>
      </c>
      <c r="BM6210">
        <v>0</v>
      </c>
      <c r="BN6210">
        <v>0</v>
      </c>
      <c r="BO6210">
        <v>0</v>
      </c>
      <c r="BP6210">
        <v>0</v>
      </c>
      <c r="BQ6210">
        <v>0</v>
      </c>
      <c r="BR6210">
        <v>0</v>
      </c>
      <c r="BS6210">
        <v>0</v>
      </c>
      <c r="BT6210">
        <v>0</v>
      </c>
      <c r="BU6210">
        <v>0</v>
      </c>
      <c r="BV6210">
        <v>0</v>
      </c>
      <c r="BW6210">
        <v>0</v>
      </c>
      <c r="BX6210">
        <v>0</v>
      </c>
      <c r="BY6210">
        <v>0</v>
      </c>
      <c r="BZ6210">
        <v>0</v>
      </c>
      <c r="CA6210">
        <v>1</v>
      </c>
      <c r="CB6210">
        <v>0</v>
      </c>
      <c r="CC6210">
        <v>0</v>
      </c>
      <c r="CD6210">
        <v>0</v>
      </c>
      <c r="CE6210">
        <v>0</v>
      </c>
      <c r="CF6210">
        <v>1</v>
      </c>
      <c r="CG6210">
        <v>1</v>
      </c>
    </row>
    <row r="6211" spans="1:85" x14ac:dyDescent="0.3">
      <c r="A6211">
        <v>6209</v>
      </c>
      <c r="B6211">
        <v>9276</v>
      </c>
      <c r="C6211">
        <v>50</v>
      </c>
      <c r="D6211">
        <v>50</v>
      </c>
      <c r="E6211">
        <v>-0.14597543705343999</v>
      </c>
      <c r="F6211">
        <v>-0.216743171090923</v>
      </c>
      <c r="G6211">
        <v>7</v>
      </c>
      <c r="H6211">
        <v>0</v>
      </c>
      <c r="I6211">
        <v>0</v>
      </c>
      <c r="J6211">
        <v>1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1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1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1</v>
      </c>
      <c r="AM6211">
        <v>0</v>
      </c>
      <c r="AN6211">
        <v>1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</v>
      </c>
      <c r="BE6211">
        <v>0</v>
      </c>
      <c r="BF6211">
        <v>0</v>
      </c>
      <c r="BG6211">
        <v>0</v>
      </c>
      <c r="BH6211">
        <v>0</v>
      </c>
      <c r="BI6211">
        <v>0</v>
      </c>
      <c r="BJ6211">
        <v>0</v>
      </c>
      <c r="BK6211">
        <v>0</v>
      </c>
      <c r="BL6211">
        <v>0</v>
      </c>
      <c r="BM6211">
        <v>0</v>
      </c>
      <c r="BN6211">
        <v>0</v>
      </c>
      <c r="BO6211">
        <v>0</v>
      </c>
      <c r="BP6211">
        <v>0</v>
      </c>
      <c r="BQ6211">
        <v>0</v>
      </c>
      <c r="BR6211">
        <v>0</v>
      </c>
      <c r="BS6211">
        <v>0</v>
      </c>
      <c r="BT6211">
        <v>0</v>
      </c>
      <c r="BU6211">
        <v>0</v>
      </c>
      <c r="BV6211">
        <v>0</v>
      </c>
      <c r="BW6211">
        <v>0</v>
      </c>
      <c r="BX6211">
        <v>0</v>
      </c>
      <c r="BY6211">
        <v>0</v>
      </c>
      <c r="BZ6211">
        <v>0</v>
      </c>
      <c r="CA6211">
        <v>1</v>
      </c>
      <c r="CB6211">
        <v>0</v>
      </c>
      <c r="CC6211">
        <v>0</v>
      </c>
      <c r="CD6211">
        <v>0</v>
      </c>
      <c r="CE6211">
        <v>0</v>
      </c>
      <c r="CF6211">
        <v>1</v>
      </c>
      <c r="CG6211">
        <v>1</v>
      </c>
    </row>
    <row r="6212" spans="1:85" x14ac:dyDescent="0.3">
      <c r="A6212">
        <v>6210</v>
      </c>
      <c r="B6212">
        <v>7924</v>
      </c>
      <c r="C6212">
        <v>36</v>
      </c>
      <c r="D6212">
        <v>45</v>
      </c>
      <c r="E6212">
        <v>-0.14597543705343999</v>
      </c>
      <c r="F6212">
        <v>-0.216743171090923</v>
      </c>
      <c r="G6212">
        <v>9</v>
      </c>
      <c r="H6212">
        <v>0</v>
      </c>
      <c r="I6212">
        <v>0</v>
      </c>
      <c r="J6212">
        <v>0</v>
      </c>
      <c r="K6212">
        <v>0</v>
      </c>
      <c r="L6212">
        <v>1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1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1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1</v>
      </c>
      <c r="AM6212">
        <v>0</v>
      </c>
      <c r="AN6212">
        <v>1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</v>
      </c>
      <c r="BE6212">
        <v>0</v>
      </c>
      <c r="BF6212">
        <v>0</v>
      </c>
      <c r="BG6212">
        <v>0</v>
      </c>
      <c r="BH6212">
        <v>0</v>
      </c>
      <c r="BI6212">
        <v>0</v>
      </c>
      <c r="BJ6212">
        <v>0</v>
      </c>
      <c r="BK6212">
        <v>0</v>
      </c>
      <c r="BL6212">
        <v>0</v>
      </c>
      <c r="BM6212">
        <v>0</v>
      </c>
      <c r="BN6212">
        <v>0</v>
      </c>
      <c r="BO6212">
        <v>0</v>
      </c>
      <c r="BP6212">
        <v>0</v>
      </c>
      <c r="BQ6212">
        <v>0</v>
      </c>
      <c r="BR6212">
        <v>0</v>
      </c>
      <c r="BS6212">
        <v>0</v>
      </c>
      <c r="BT6212">
        <v>0</v>
      </c>
      <c r="BU6212">
        <v>0</v>
      </c>
      <c r="BV6212">
        <v>0</v>
      </c>
      <c r="BW6212">
        <v>0</v>
      </c>
      <c r="BX6212">
        <v>0</v>
      </c>
      <c r="BY6212">
        <v>0</v>
      </c>
      <c r="BZ6212">
        <v>0</v>
      </c>
      <c r="CA6212">
        <v>1</v>
      </c>
      <c r="CB6212">
        <v>0</v>
      </c>
      <c r="CC6212">
        <v>0</v>
      </c>
      <c r="CD6212">
        <v>0</v>
      </c>
      <c r="CE6212">
        <v>0</v>
      </c>
      <c r="CF6212">
        <v>1</v>
      </c>
      <c r="CG6212">
        <v>1</v>
      </c>
    </row>
    <row r="6213" spans="1:85" x14ac:dyDescent="0.3">
      <c r="A6213">
        <v>6211</v>
      </c>
      <c r="B6213">
        <v>29242</v>
      </c>
      <c r="C6213">
        <v>49</v>
      </c>
      <c r="D6213">
        <v>50</v>
      </c>
      <c r="E6213">
        <v>-0.14597543705343999</v>
      </c>
      <c r="F6213">
        <v>-0.216743171090923</v>
      </c>
      <c r="G6213">
        <v>6</v>
      </c>
      <c r="H6213">
        <v>0</v>
      </c>
      <c r="I6213">
        <v>0</v>
      </c>
      <c r="J6213">
        <v>1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1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1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1</v>
      </c>
      <c r="AM6213">
        <v>0</v>
      </c>
      <c r="AN6213">
        <v>1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</v>
      </c>
      <c r="BE6213">
        <v>0</v>
      </c>
      <c r="BF6213">
        <v>0</v>
      </c>
      <c r="BG6213">
        <v>0</v>
      </c>
      <c r="BH6213">
        <v>0</v>
      </c>
      <c r="BI6213">
        <v>0</v>
      </c>
      <c r="BJ6213">
        <v>0</v>
      </c>
      <c r="BK6213">
        <v>0</v>
      </c>
      <c r="BL6213">
        <v>0</v>
      </c>
      <c r="BM6213">
        <v>0</v>
      </c>
      <c r="BN6213">
        <v>0</v>
      </c>
      <c r="BO6213">
        <v>0</v>
      </c>
      <c r="BP6213">
        <v>0</v>
      </c>
      <c r="BQ6213">
        <v>0</v>
      </c>
      <c r="BR6213">
        <v>0</v>
      </c>
      <c r="BS6213">
        <v>0</v>
      </c>
      <c r="BT6213">
        <v>0</v>
      </c>
      <c r="BU6213">
        <v>0</v>
      </c>
      <c r="BV6213">
        <v>0</v>
      </c>
      <c r="BW6213">
        <v>0</v>
      </c>
      <c r="BX6213">
        <v>0</v>
      </c>
      <c r="BY6213">
        <v>0</v>
      </c>
      <c r="BZ6213">
        <v>0</v>
      </c>
      <c r="CA6213">
        <v>1</v>
      </c>
      <c r="CB6213">
        <v>0</v>
      </c>
      <c r="CC6213">
        <v>0</v>
      </c>
      <c r="CD6213">
        <v>0</v>
      </c>
      <c r="CE6213">
        <v>0</v>
      </c>
      <c r="CF6213">
        <v>1</v>
      </c>
      <c r="CG6213">
        <v>1</v>
      </c>
    </row>
    <row r="6214" spans="1:85" hidden="1" x14ac:dyDescent="0.3">
      <c r="A6214">
        <v>6212</v>
      </c>
      <c r="B6214">
        <v>15220</v>
      </c>
      <c r="C6214">
        <v>62</v>
      </c>
      <c r="D6214">
        <v>50</v>
      </c>
      <c r="E6214">
        <v>-0.14597543705343999</v>
      </c>
      <c r="F6214">
        <v>-0.216743171090923</v>
      </c>
      <c r="G6214">
        <v>7</v>
      </c>
      <c r="H6214">
        <v>0</v>
      </c>
      <c r="I6214">
        <v>0</v>
      </c>
      <c r="J6214">
        <v>1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1</v>
      </c>
      <c r="AD6214">
        <v>1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1</v>
      </c>
      <c r="AM6214">
        <v>0</v>
      </c>
      <c r="AN6214">
        <v>1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>
        <v>0</v>
      </c>
      <c r="BF6214">
        <v>0</v>
      </c>
      <c r="BG6214">
        <v>0</v>
      </c>
      <c r="BH6214">
        <v>0</v>
      </c>
      <c r="BI6214">
        <v>0</v>
      </c>
      <c r="BJ6214">
        <v>0</v>
      </c>
      <c r="BK6214">
        <v>0</v>
      </c>
      <c r="BL6214">
        <v>0</v>
      </c>
      <c r="BM6214">
        <v>0</v>
      </c>
      <c r="BN6214">
        <v>0</v>
      </c>
      <c r="BO6214">
        <v>0</v>
      </c>
      <c r="BP6214">
        <v>0</v>
      </c>
      <c r="BQ6214">
        <v>0</v>
      </c>
      <c r="BR6214">
        <v>0</v>
      </c>
      <c r="BS6214">
        <v>0</v>
      </c>
      <c r="BT6214">
        <v>0</v>
      </c>
      <c r="BU6214">
        <v>0</v>
      </c>
      <c r="BV6214">
        <v>0</v>
      </c>
      <c r="BW6214">
        <v>0</v>
      </c>
      <c r="BX6214">
        <v>0</v>
      </c>
      <c r="BY6214">
        <v>0</v>
      </c>
      <c r="BZ6214">
        <v>0</v>
      </c>
      <c r="CA6214">
        <v>1</v>
      </c>
      <c r="CB6214">
        <v>0</v>
      </c>
      <c r="CC6214">
        <v>0</v>
      </c>
      <c r="CD6214">
        <v>0</v>
      </c>
      <c r="CE6214">
        <v>0</v>
      </c>
      <c r="CF6214">
        <v>1</v>
      </c>
      <c r="CG6214">
        <v>1</v>
      </c>
    </row>
    <row r="6215" spans="1:85" hidden="1" x14ac:dyDescent="0.3">
      <c r="A6215">
        <v>6213</v>
      </c>
      <c r="B6215">
        <v>3833</v>
      </c>
      <c r="C6215">
        <v>43</v>
      </c>
      <c r="D6215">
        <v>40</v>
      </c>
      <c r="E6215">
        <v>-0.14597543705343999</v>
      </c>
      <c r="F6215">
        <v>-0.216743171090923</v>
      </c>
      <c r="G6215">
        <v>4</v>
      </c>
      <c r="H6215">
        <v>0</v>
      </c>
      <c r="I6215">
        <v>0</v>
      </c>
      <c r="J6215">
        <v>1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1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1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1</v>
      </c>
      <c r="AM6215">
        <v>0</v>
      </c>
      <c r="AN6215">
        <v>1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0</v>
      </c>
      <c r="BG6215">
        <v>0</v>
      </c>
      <c r="BH6215">
        <v>0</v>
      </c>
      <c r="BI6215">
        <v>0</v>
      </c>
      <c r="BJ6215">
        <v>0</v>
      </c>
      <c r="BK6215">
        <v>0</v>
      </c>
      <c r="BL6215">
        <v>0</v>
      </c>
      <c r="BM6215">
        <v>0</v>
      </c>
      <c r="BN6215">
        <v>0</v>
      </c>
      <c r="BO6215">
        <v>0</v>
      </c>
      <c r="BP6215">
        <v>0</v>
      </c>
      <c r="BQ6215">
        <v>0</v>
      </c>
      <c r="BR6215">
        <v>0</v>
      </c>
      <c r="BS6215">
        <v>0</v>
      </c>
      <c r="BT6215">
        <v>0</v>
      </c>
      <c r="BU6215">
        <v>0</v>
      </c>
      <c r="BV6215">
        <v>0</v>
      </c>
      <c r="BW6215">
        <v>0</v>
      </c>
      <c r="BX6215">
        <v>0</v>
      </c>
      <c r="BY6215">
        <v>0</v>
      </c>
      <c r="BZ6215">
        <v>0</v>
      </c>
      <c r="CA6215">
        <v>1</v>
      </c>
      <c r="CB6215">
        <v>0</v>
      </c>
      <c r="CC6215">
        <v>0</v>
      </c>
      <c r="CD6215">
        <v>0</v>
      </c>
      <c r="CE6215">
        <v>0</v>
      </c>
      <c r="CF6215">
        <v>1</v>
      </c>
      <c r="CG6215">
        <v>1</v>
      </c>
    </row>
    <row r="6216" spans="1:85" hidden="1" x14ac:dyDescent="0.3">
      <c r="A6216">
        <v>6214</v>
      </c>
      <c r="B6216">
        <v>21107</v>
      </c>
      <c r="C6216">
        <v>33</v>
      </c>
      <c r="D6216">
        <v>42</v>
      </c>
      <c r="E6216">
        <v>-0.14597543705343999</v>
      </c>
      <c r="F6216">
        <v>5.3849051335065896</v>
      </c>
      <c r="G6216">
        <v>3</v>
      </c>
      <c r="H6216">
        <v>1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1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1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1</v>
      </c>
      <c r="AM6216">
        <v>0</v>
      </c>
      <c r="AN6216">
        <v>1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  <c r="BH6216">
        <v>0</v>
      </c>
      <c r="BI6216">
        <v>0</v>
      </c>
      <c r="BJ6216">
        <v>0</v>
      </c>
      <c r="BK6216">
        <v>0</v>
      </c>
      <c r="BL6216">
        <v>0</v>
      </c>
      <c r="BM6216">
        <v>0</v>
      </c>
      <c r="BN6216">
        <v>0</v>
      </c>
      <c r="BO6216">
        <v>0</v>
      </c>
      <c r="BP6216">
        <v>0</v>
      </c>
      <c r="BQ6216">
        <v>0</v>
      </c>
      <c r="BR6216">
        <v>0</v>
      </c>
      <c r="BS6216">
        <v>0</v>
      </c>
      <c r="BT6216">
        <v>0</v>
      </c>
      <c r="BU6216">
        <v>0</v>
      </c>
      <c r="BV6216">
        <v>0</v>
      </c>
      <c r="BW6216">
        <v>0</v>
      </c>
      <c r="BX6216">
        <v>0</v>
      </c>
      <c r="BY6216">
        <v>0</v>
      </c>
      <c r="BZ6216">
        <v>0</v>
      </c>
      <c r="CA6216">
        <v>1</v>
      </c>
      <c r="CB6216">
        <v>0</v>
      </c>
      <c r="CC6216">
        <v>0</v>
      </c>
      <c r="CD6216">
        <v>0</v>
      </c>
      <c r="CE6216">
        <v>0</v>
      </c>
      <c r="CF6216">
        <v>1</v>
      </c>
      <c r="CG6216">
        <v>1</v>
      </c>
    </row>
    <row r="6217" spans="1:85" x14ac:dyDescent="0.3">
      <c r="A6217">
        <v>6215</v>
      </c>
      <c r="B6217">
        <v>18399</v>
      </c>
      <c r="C6217">
        <v>39</v>
      </c>
      <c r="D6217">
        <v>40</v>
      </c>
      <c r="E6217">
        <v>-0.14597543705343999</v>
      </c>
      <c r="F6217">
        <v>-0.216743171090923</v>
      </c>
      <c r="G6217">
        <v>6</v>
      </c>
      <c r="H6217">
        <v>0</v>
      </c>
      <c r="I6217">
        <v>0</v>
      </c>
      <c r="J6217">
        <v>1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1</v>
      </c>
      <c r="AA6217">
        <v>0</v>
      </c>
      <c r="AB6217">
        <v>0</v>
      </c>
      <c r="AC6217">
        <v>0</v>
      </c>
      <c r="AD6217">
        <v>1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1</v>
      </c>
      <c r="AM6217">
        <v>0</v>
      </c>
      <c r="AN6217">
        <v>1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0</v>
      </c>
      <c r="BH6217">
        <v>0</v>
      </c>
      <c r="BI6217">
        <v>0</v>
      </c>
      <c r="BJ6217">
        <v>0</v>
      </c>
      <c r="BK6217">
        <v>0</v>
      </c>
      <c r="BL6217">
        <v>0</v>
      </c>
      <c r="BM6217">
        <v>0</v>
      </c>
      <c r="BN6217">
        <v>0</v>
      </c>
      <c r="BO6217">
        <v>0</v>
      </c>
      <c r="BP6217">
        <v>0</v>
      </c>
      <c r="BQ6217">
        <v>0</v>
      </c>
      <c r="BR6217">
        <v>0</v>
      </c>
      <c r="BS6217">
        <v>0</v>
      </c>
      <c r="BT6217">
        <v>0</v>
      </c>
      <c r="BU6217">
        <v>0</v>
      </c>
      <c r="BV6217">
        <v>0</v>
      </c>
      <c r="BW6217">
        <v>0</v>
      </c>
      <c r="BX6217">
        <v>0</v>
      </c>
      <c r="BY6217">
        <v>0</v>
      </c>
      <c r="BZ6217">
        <v>0</v>
      </c>
      <c r="CA6217">
        <v>1</v>
      </c>
      <c r="CB6217">
        <v>0</v>
      </c>
      <c r="CC6217">
        <v>0</v>
      </c>
      <c r="CD6217">
        <v>0</v>
      </c>
      <c r="CE6217">
        <v>0</v>
      </c>
      <c r="CF6217">
        <v>1</v>
      </c>
      <c r="CG6217">
        <v>1</v>
      </c>
    </row>
    <row r="6218" spans="1:85" hidden="1" x14ac:dyDescent="0.3">
      <c r="A6218">
        <v>6216</v>
      </c>
      <c r="B6218">
        <v>23017</v>
      </c>
      <c r="C6218">
        <v>53</v>
      </c>
      <c r="D6218">
        <v>40</v>
      </c>
      <c r="E6218">
        <v>-0.14597543705343999</v>
      </c>
      <c r="F6218">
        <v>-0.216743171090923</v>
      </c>
      <c r="G6218">
        <v>4</v>
      </c>
      <c r="H6218">
        <v>0</v>
      </c>
      <c r="I6218">
        <v>0</v>
      </c>
      <c r="J6218">
        <v>1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1</v>
      </c>
      <c r="AB6218">
        <v>0</v>
      </c>
      <c r="AC6218">
        <v>0</v>
      </c>
      <c r="AD6218">
        <v>1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1</v>
      </c>
      <c r="AM6218">
        <v>0</v>
      </c>
      <c r="AN6218">
        <v>1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0</v>
      </c>
      <c r="BG6218">
        <v>0</v>
      </c>
      <c r="BH6218">
        <v>0</v>
      </c>
      <c r="BI6218">
        <v>0</v>
      </c>
      <c r="BJ6218">
        <v>0</v>
      </c>
      <c r="BK6218">
        <v>0</v>
      </c>
      <c r="BL6218">
        <v>0</v>
      </c>
      <c r="BM6218">
        <v>0</v>
      </c>
      <c r="BN6218">
        <v>0</v>
      </c>
      <c r="BO6218">
        <v>0</v>
      </c>
      <c r="BP6218">
        <v>0</v>
      </c>
      <c r="BQ6218">
        <v>0</v>
      </c>
      <c r="BR6218">
        <v>0</v>
      </c>
      <c r="BS6218">
        <v>0</v>
      </c>
      <c r="BT6218">
        <v>0</v>
      </c>
      <c r="BU6218">
        <v>0</v>
      </c>
      <c r="BV6218">
        <v>0</v>
      </c>
      <c r="BW6218">
        <v>0</v>
      </c>
      <c r="BX6218">
        <v>0</v>
      </c>
      <c r="BY6218">
        <v>0</v>
      </c>
      <c r="BZ6218">
        <v>0</v>
      </c>
      <c r="CA6218">
        <v>1</v>
      </c>
      <c r="CB6218">
        <v>0</v>
      </c>
      <c r="CC6218">
        <v>0</v>
      </c>
      <c r="CD6218">
        <v>0</v>
      </c>
      <c r="CE6218">
        <v>0</v>
      </c>
      <c r="CF6218">
        <v>1</v>
      </c>
      <c r="CG6218">
        <v>1</v>
      </c>
    </row>
    <row r="6219" spans="1:85" x14ac:dyDescent="0.3">
      <c r="A6219">
        <v>6217</v>
      </c>
      <c r="B6219">
        <v>31801</v>
      </c>
      <c r="C6219">
        <v>48</v>
      </c>
      <c r="D6219">
        <v>50</v>
      </c>
      <c r="E6219">
        <v>-0.14597543705343999</v>
      </c>
      <c r="F6219">
        <v>-0.216743171090923</v>
      </c>
      <c r="G6219">
        <v>7</v>
      </c>
      <c r="H6219">
        <v>0</v>
      </c>
      <c r="I6219">
        <v>0</v>
      </c>
      <c r="J6219">
        <v>1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1</v>
      </c>
      <c r="AA6219">
        <v>0</v>
      </c>
      <c r="AB6219">
        <v>0</v>
      </c>
      <c r="AC6219">
        <v>0</v>
      </c>
      <c r="AD6219">
        <v>1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1</v>
      </c>
      <c r="AM6219">
        <v>0</v>
      </c>
      <c r="AN6219">
        <v>1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1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>
        <v>0</v>
      </c>
      <c r="BF6219">
        <v>0</v>
      </c>
      <c r="BG6219">
        <v>0</v>
      </c>
      <c r="BH6219">
        <v>0</v>
      </c>
      <c r="BI6219">
        <v>0</v>
      </c>
      <c r="BJ6219">
        <v>0</v>
      </c>
      <c r="BK6219">
        <v>0</v>
      </c>
      <c r="BL6219">
        <v>0</v>
      </c>
      <c r="BM6219">
        <v>0</v>
      </c>
      <c r="BN6219">
        <v>0</v>
      </c>
      <c r="BO6219">
        <v>0</v>
      </c>
      <c r="BP6219">
        <v>0</v>
      </c>
      <c r="BQ6219">
        <v>0</v>
      </c>
      <c r="BR6219">
        <v>0</v>
      </c>
      <c r="BS6219">
        <v>0</v>
      </c>
      <c r="BT6219">
        <v>0</v>
      </c>
      <c r="BU6219">
        <v>0</v>
      </c>
      <c r="BV6219">
        <v>0</v>
      </c>
      <c r="BW6219">
        <v>0</v>
      </c>
      <c r="BX6219">
        <v>0</v>
      </c>
      <c r="BY6219">
        <v>0</v>
      </c>
      <c r="BZ6219">
        <v>0</v>
      </c>
      <c r="CA6219">
        <v>0</v>
      </c>
      <c r="CB6219">
        <v>0</v>
      </c>
      <c r="CC6219">
        <v>0</v>
      </c>
      <c r="CD6219">
        <v>0</v>
      </c>
      <c r="CE6219">
        <v>0</v>
      </c>
      <c r="CF6219">
        <v>1</v>
      </c>
      <c r="CG6219">
        <v>1</v>
      </c>
    </row>
    <row r="6220" spans="1:85" x14ac:dyDescent="0.3">
      <c r="A6220">
        <v>6218</v>
      </c>
      <c r="B6220">
        <v>9739</v>
      </c>
      <c r="C6220">
        <v>36</v>
      </c>
      <c r="D6220">
        <v>45</v>
      </c>
      <c r="E6220">
        <v>-0.14597543705343999</v>
      </c>
      <c r="F6220">
        <v>-0.216743171090923</v>
      </c>
      <c r="G6220">
        <v>6</v>
      </c>
      <c r="H6220">
        <v>0</v>
      </c>
      <c r="I6220">
        <v>0</v>
      </c>
      <c r="J6220">
        <v>1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1</v>
      </c>
      <c r="AA6220">
        <v>0</v>
      </c>
      <c r="AB6220">
        <v>0</v>
      </c>
      <c r="AC6220">
        <v>0</v>
      </c>
      <c r="AD6220">
        <v>1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1</v>
      </c>
      <c r="AL6220">
        <v>0</v>
      </c>
      <c r="AM6220">
        <v>0</v>
      </c>
      <c r="AN6220">
        <v>1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0</v>
      </c>
      <c r="BG6220">
        <v>0</v>
      </c>
      <c r="BH6220">
        <v>0</v>
      </c>
      <c r="BI6220">
        <v>0</v>
      </c>
      <c r="BJ6220">
        <v>0</v>
      </c>
      <c r="BK6220">
        <v>0</v>
      </c>
      <c r="BL6220">
        <v>0</v>
      </c>
      <c r="BM6220">
        <v>0</v>
      </c>
      <c r="BN6220">
        <v>0</v>
      </c>
      <c r="BO6220">
        <v>0</v>
      </c>
      <c r="BP6220">
        <v>0</v>
      </c>
      <c r="BQ6220">
        <v>0</v>
      </c>
      <c r="BR6220">
        <v>0</v>
      </c>
      <c r="BS6220">
        <v>0</v>
      </c>
      <c r="BT6220">
        <v>0</v>
      </c>
      <c r="BU6220">
        <v>0</v>
      </c>
      <c r="BV6220">
        <v>0</v>
      </c>
      <c r="BW6220">
        <v>0</v>
      </c>
      <c r="BX6220">
        <v>0</v>
      </c>
      <c r="BY6220">
        <v>0</v>
      </c>
      <c r="BZ6220">
        <v>0</v>
      </c>
      <c r="CA6220">
        <v>0</v>
      </c>
      <c r="CB6220">
        <v>0</v>
      </c>
      <c r="CC6220">
        <v>0</v>
      </c>
      <c r="CD6220">
        <v>1</v>
      </c>
      <c r="CE6220">
        <v>0</v>
      </c>
      <c r="CF6220">
        <v>1</v>
      </c>
      <c r="CG6220">
        <v>1</v>
      </c>
    </row>
    <row r="6221" spans="1:85" hidden="1" x14ac:dyDescent="0.3">
      <c r="A6221">
        <v>6219</v>
      </c>
      <c r="B6221">
        <v>22972</v>
      </c>
      <c r="C6221">
        <v>47</v>
      </c>
      <c r="D6221">
        <v>40</v>
      </c>
      <c r="E6221">
        <v>-0.14597543705343999</v>
      </c>
      <c r="F6221">
        <v>-0.216743171090923</v>
      </c>
      <c r="G6221">
        <v>3</v>
      </c>
      <c r="H6221">
        <v>0</v>
      </c>
      <c r="I6221">
        <v>0</v>
      </c>
      <c r="J6221">
        <v>1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1</v>
      </c>
      <c r="Z6221">
        <v>0</v>
      </c>
      <c r="AA6221">
        <v>0</v>
      </c>
      <c r="AB6221">
        <v>0</v>
      </c>
      <c r="AC6221">
        <v>0</v>
      </c>
      <c r="AD6221">
        <v>1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1</v>
      </c>
      <c r="AM6221">
        <v>0</v>
      </c>
      <c r="AN6221">
        <v>1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0</v>
      </c>
      <c r="BG6221">
        <v>0</v>
      </c>
      <c r="BH6221">
        <v>0</v>
      </c>
      <c r="BI6221">
        <v>0</v>
      </c>
      <c r="BJ6221">
        <v>0</v>
      </c>
      <c r="BK6221">
        <v>0</v>
      </c>
      <c r="BL6221">
        <v>0</v>
      </c>
      <c r="BM6221">
        <v>0</v>
      </c>
      <c r="BN6221">
        <v>0</v>
      </c>
      <c r="BO6221">
        <v>0</v>
      </c>
      <c r="BP6221">
        <v>0</v>
      </c>
      <c r="BQ6221">
        <v>0</v>
      </c>
      <c r="BR6221">
        <v>0</v>
      </c>
      <c r="BS6221">
        <v>0</v>
      </c>
      <c r="BT6221">
        <v>0</v>
      </c>
      <c r="BU6221">
        <v>0</v>
      </c>
      <c r="BV6221">
        <v>0</v>
      </c>
      <c r="BW6221">
        <v>0</v>
      </c>
      <c r="BX6221">
        <v>0</v>
      </c>
      <c r="BY6221">
        <v>0</v>
      </c>
      <c r="BZ6221">
        <v>0</v>
      </c>
      <c r="CA6221">
        <v>1</v>
      </c>
      <c r="CB6221">
        <v>0</v>
      </c>
      <c r="CC6221">
        <v>0</v>
      </c>
      <c r="CD6221">
        <v>0</v>
      </c>
      <c r="CE6221">
        <v>0</v>
      </c>
      <c r="CF6221">
        <v>1</v>
      </c>
      <c r="CG6221">
        <v>1</v>
      </c>
    </row>
    <row r="6222" spans="1:85" hidden="1" x14ac:dyDescent="0.3">
      <c r="A6222">
        <v>6220</v>
      </c>
      <c r="B6222">
        <v>15658</v>
      </c>
      <c r="C6222">
        <v>39</v>
      </c>
      <c r="D6222">
        <v>50</v>
      </c>
      <c r="E6222">
        <v>-0.14597543705343999</v>
      </c>
      <c r="F6222">
        <v>-0.216743171090923</v>
      </c>
      <c r="G6222">
        <v>4</v>
      </c>
      <c r="H6222">
        <v>0</v>
      </c>
      <c r="I6222">
        <v>0</v>
      </c>
      <c r="J6222">
        <v>1</v>
      </c>
      <c r="K6222">
        <v>0</v>
      </c>
      <c r="L6222">
        <v>0</v>
      </c>
      <c r="M6222">
        <v>0</v>
      </c>
      <c r="N6222">
        <v>0</v>
      </c>
      <c r="O6222">
        <v>1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1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1</v>
      </c>
      <c r="AM6222">
        <v>0</v>
      </c>
      <c r="AN6222">
        <v>1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0</v>
      </c>
      <c r="BG6222">
        <v>0</v>
      </c>
      <c r="BH6222">
        <v>0</v>
      </c>
      <c r="BI6222">
        <v>0</v>
      </c>
      <c r="BJ6222">
        <v>0</v>
      </c>
      <c r="BK6222">
        <v>0</v>
      </c>
      <c r="BL6222">
        <v>0</v>
      </c>
      <c r="BM6222">
        <v>0</v>
      </c>
      <c r="BN6222">
        <v>0</v>
      </c>
      <c r="BO6222">
        <v>0</v>
      </c>
      <c r="BP6222">
        <v>0</v>
      </c>
      <c r="BQ6222">
        <v>0</v>
      </c>
      <c r="BR6222">
        <v>0</v>
      </c>
      <c r="BS6222">
        <v>0</v>
      </c>
      <c r="BT6222">
        <v>0</v>
      </c>
      <c r="BU6222">
        <v>0</v>
      </c>
      <c r="BV6222">
        <v>0</v>
      </c>
      <c r="BW6222">
        <v>0</v>
      </c>
      <c r="BX6222">
        <v>0</v>
      </c>
      <c r="BY6222">
        <v>0</v>
      </c>
      <c r="BZ6222">
        <v>0</v>
      </c>
      <c r="CA6222">
        <v>1</v>
      </c>
      <c r="CB6222">
        <v>0</v>
      </c>
      <c r="CC6222">
        <v>0</v>
      </c>
      <c r="CD6222">
        <v>0</v>
      </c>
      <c r="CE6222">
        <v>0</v>
      </c>
      <c r="CF6222">
        <v>1</v>
      </c>
      <c r="CG6222">
        <v>1</v>
      </c>
    </row>
    <row r="6223" spans="1:85" hidden="1" x14ac:dyDescent="0.3">
      <c r="A6223">
        <v>6221</v>
      </c>
      <c r="B6223">
        <v>17898</v>
      </c>
      <c r="C6223">
        <v>54</v>
      </c>
      <c r="D6223">
        <v>40</v>
      </c>
      <c r="E6223">
        <v>-0.14597543705343999</v>
      </c>
      <c r="F6223">
        <v>-0.216743171090923</v>
      </c>
      <c r="G6223">
        <v>4</v>
      </c>
      <c r="H6223">
        <v>0</v>
      </c>
      <c r="I6223">
        <v>0</v>
      </c>
      <c r="J6223">
        <v>1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1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1</v>
      </c>
      <c r="AJ6223">
        <v>0</v>
      </c>
      <c r="AK6223">
        <v>0</v>
      </c>
      <c r="AL6223">
        <v>1</v>
      </c>
      <c r="AM6223">
        <v>1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0</v>
      </c>
      <c r="BG6223">
        <v>0</v>
      </c>
      <c r="BH6223">
        <v>0</v>
      </c>
      <c r="BI6223">
        <v>0</v>
      </c>
      <c r="BJ6223">
        <v>0</v>
      </c>
      <c r="BK6223">
        <v>0</v>
      </c>
      <c r="BL6223">
        <v>0</v>
      </c>
      <c r="BM6223">
        <v>0</v>
      </c>
      <c r="BN6223">
        <v>0</v>
      </c>
      <c r="BO6223">
        <v>0</v>
      </c>
      <c r="BP6223">
        <v>0</v>
      </c>
      <c r="BQ6223">
        <v>0</v>
      </c>
      <c r="BR6223">
        <v>0</v>
      </c>
      <c r="BS6223">
        <v>0</v>
      </c>
      <c r="BT6223">
        <v>0</v>
      </c>
      <c r="BU6223">
        <v>0</v>
      </c>
      <c r="BV6223">
        <v>0</v>
      </c>
      <c r="BW6223">
        <v>0</v>
      </c>
      <c r="BX6223">
        <v>0</v>
      </c>
      <c r="BY6223">
        <v>0</v>
      </c>
      <c r="BZ6223">
        <v>0</v>
      </c>
      <c r="CA6223">
        <v>1</v>
      </c>
      <c r="CB6223">
        <v>0</v>
      </c>
      <c r="CC6223">
        <v>0</v>
      </c>
      <c r="CD6223">
        <v>0</v>
      </c>
      <c r="CE6223">
        <v>0</v>
      </c>
      <c r="CF6223">
        <v>1</v>
      </c>
      <c r="CG6223">
        <v>1</v>
      </c>
    </row>
    <row r="6224" spans="1:85" x14ac:dyDescent="0.3">
      <c r="A6224">
        <v>6222</v>
      </c>
      <c r="B6224">
        <v>16629</v>
      </c>
      <c r="C6224">
        <v>46</v>
      </c>
      <c r="D6224">
        <v>40</v>
      </c>
      <c r="E6224">
        <v>-0.14597543705343999</v>
      </c>
      <c r="F6224">
        <v>-0.216743171090923</v>
      </c>
      <c r="G6224">
        <v>6</v>
      </c>
      <c r="H6224">
        <v>0</v>
      </c>
      <c r="I6224">
        <v>0</v>
      </c>
      <c r="J6224">
        <v>1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0</v>
      </c>
      <c r="AA6224">
        <v>0</v>
      </c>
      <c r="AB6224">
        <v>0</v>
      </c>
      <c r="AC6224">
        <v>0</v>
      </c>
      <c r="AD6224">
        <v>1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1</v>
      </c>
      <c r="AM6224">
        <v>0</v>
      </c>
      <c r="AN6224">
        <v>1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</v>
      </c>
      <c r="BE6224">
        <v>0</v>
      </c>
      <c r="BF6224">
        <v>0</v>
      </c>
      <c r="BG6224">
        <v>0</v>
      </c>
      <c r="BH6224">
        <v>0</v>
      </c>
      <c r="BI6224">
        <v>0</v>
      </c>
      <c r="BJ6224">
        <v>0</v>
      </c>
      <c r="BK6224">
        <v>0</v>
      </c>
      <c r="BL6224">
        <v>0</v>
      </c>
      <c r="BM6224">
        <v>0</v>
      </c>
      <c r="BN6224">
        <v>0</v>
      </c>
      <c r="BO6224">
        <v>0</v>
      </c>
      <c r="BP6224">
        <v>0</v>
      </c>
      <c r="BQ6224">
        <v>0</v>
      </c>
      <c r="BR6224">
        <v>0</v>
      </c>
      <c r="BS6224">
        <v>0</v>
      </c>
      <c r="BT6224">
        <v>0</v>
      </c>
      <c r="BU6224">
        <v>0</v>
      </c>
      <c r="BV6224">
        <v>0</v>
      </c>
      <c r="BW6224">
        <v>0</v>
      </c>
      <c r="BX6224">
        <v>0</v>
      </c>
      <c r="BY6224">
        <v>0</v>
      </c>
      <c r="BZ6224">
        <v>0</v>
      </c>
      <c r="CA6224">
        <v>1</v>
      </c>
      <c r="CB6224">
        <v>0</v>
      </c>
      <c r="CC6224">
        <v>0</v>
      </c>
      <c r="CD6224">
        <v>0</v>
      </c>
      <c r="CE6224">
        <v>0</v>
      </c>
      <c r="CF6224">
        <v>1</v>
      </c>
      <c r="CG6224">
        <v>1</v>
      </c>
    </row>
    <row r="6225" spans="1:85" x14ac:dyDescent="0.3">
      <c r="A6225">
        <v>6223</v>
      </c>
      <c r="B6225">
        <v>7888</v>
      </c>
      <c r="C6225">
        <v>59</v>
      </c>
      <c r="D6225">
        <v>60</v>
      </c>
      <c r="E6225">
        <v>-0.14597543705343999</v>
      </c>
      <c r="F6225">
        <v>-0.216743171090923</v>
      </c>
      <c r="G6225">
        <v>7</v>
      </c>
      <c r="H6225">
        <v>0</v>
      </c>
      <c r="I6225">
        <v>0</v>
      </c>
      <c r="J6225">
        <v>1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1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1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1</v>
      </c>
      <c r="AM6225">
        <v>0</v>
      </c>
      <c r="AN6225">
        <v>1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0</v>
      </c>
      <c r="BG6225">
        <v>0</v>
      </c>
      <c r="BH6225">
        <v>0</v>
      </c>
      <c r="BI6225">
        <v>0</v>
      </c>
      <c r="BJ6225">
        <v>0</v>
      </c>
      <c r="BK6225">
        <v>0</v>
      </c>
      <c r="BL6225">
        <v>0</v>
      </c>
      <c r="BM6225">
        <v>0</v>
      </c>
      <c r="BN6225">
        <v>0</v>
      </c>
      <c r="BO6225">
        <v>0</v>
      </c>
      <c r="BP6225">
        <v>0</v>
      </c>
      <c r="BQ6225">
        <v>0</v>
      </c>
      <c r="BR6225">
        <v>0</v>
      </c>
      <c r="BS6225">
        <v>0</v>
      </c>
      <c r="BT6225">
        <v>0</v>
      </c>
      <c r="BU6225">
        <v>0</v>
      </c>
      <c r="BV6225">
        <v>0</v>
      </c>
      <c r="BW6225">
        <v>0</v>
      </c>
      <c r="BX6225">
        <v>0</v>
      </c>
      <c r="BY6225">
        <v>0</v>
      </c>
      <c r="BZ6225">
        <v>0</v>
      </c>
      <c r="CA6225">
        <v>1</v>
      </c>
      <c r="CB6225">
        <v>0</v>
      </c>
      <c r="CC6225">
        <v>0</v>
      </c>
      <c r="CD6225">
        <v>0</v>
      </c>
      <c r="CE6225">
        <v>0</v>
      </c>
      <c r="CF6225">
        <v>1</v>
      </c>
      <c r="CG6225">
        <v>1</v>
      </c>
    </row>
    <row r="6226" spans="1:85" hidden="1" x14ac:dyDescent="0.3">
      <c r="A6226">
        <v>6224</v>
      </c>
      <c r="B6226">
        <v>15637</v>
      </c>
      <c r="C6226">
        <v>43</v>
      </c>
      <c r="D6226">
        <v>40</v>
      </c>
      <c r="E6226">
        <v>-0.14597543705343999</v>
      </c>
      <c r="F6226">
        <v>-0.216743171090923</v>
      </c>
      <c r="G6226">
        <v>4</v>
      </c>
      <c r="H6226">
        <v>0</v>
      </c>
      <c r="I6226">
        <v>0</v>
      </c>
      <c r="J6226">
        <v>1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1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1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1</v>
      </c>
      <c r="AK6226">
        <v>0</v>
      </c>
      <c r="AL6226">
        <v>0</v>
      </c>
      <c r="AM6226">
        <v>0</v>
      </c>
      <c r="AN6226">
        <v>1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0</v>
      </c>
      <c r="BG6226">
        <v>0</v>
      </c>
      <c r="BH6226">
        <v>0</v>
      </c>
      <c r="BI6226">
        <v>0</v>
      </c>
      <c r="BJ6226">
        <v>0</v>
      </c>
      <c r="BK6226">
        <v>0</v>
      </c>
      <c r="BL6226">
        <v>0</v>
      </c>
      <c r="BM6226">
        <v>0</v>
      </c>
      <c r="BN6226">
        <v>0</v>
      </c>
      <c r="BO6226">
        <v>0</v>
      </c>
      <c r="BP6226">
        <v>0</v>
      </c>
      <c r="BQ6226">
        <v>0</v>
      </c>
      <c r="BR6226">
        <v>0</v>
      </c>
      <c r="BS6226">
        <v>0</v>
      </c>
      <c r="BT6226">
        <v>0</v>
      </c>
      <c r="BU6226">
        <v>0</v>
      </c>
      <c r="BV6226">
        <v>0</v>
      </c>
      <c r="BW6226">
        <v>0</v>
      </c>
      <c r="BX6226">
        <v>0</v>
      </c>
      <c r="BY6226">
        <v>0</v>
      </c>
      <c r="BZ6226">
        <v>0</v>
      </c>
      <c r="CA6226">
        <v>1</v>
      </c>
      <c r="CB6226">
        <v>0</v>
      </c>
      <c r="CC6226">
        <v>0</v>
      </c>
      <c r="CD6226">
        <v>0</v>
      </c>
      <c r="CE6226">
        <v>0</v>
      </c>
      <c r="CF6226">
        <v>1</v>
      </c>
      <c r="CG6226">
        <v>1</v>
      </c>
    </row>
    <row r="6227" spans="1:85" hidden="1" x14ac:dyDescent="0.3">
      <c r="A6227">
        <v>6225</v>
      </c>
      <c r="B6227">
        <v>2208</v>
      </c>
      <c r="C6227">
        <v>34</v>
      </c>
      <c r="D6227">
        <v>60</v>
      </c>
      <c r="E6227">
        <v>-0.14597543705343999</v>
      </c>
      <c r="F6227">
        <v>-0.216743171090923</v>
      </c>
      <c r="G6227">
        <v>6</v>
      </c>
      <c r="H6227">
        <v>0</v>
      </c>
      <c r="I6227">
        <v>0</v>
      </c>
      <c r="J6227">
        <v>1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1</v>
      </c>
      <c r="AA6227">
        <v>0</v>
      </c>
      <c r="AB6227">
        <v>0</v>
      </c>
      <c r="AC6227">
        <v>0</v>
      </c>
      <c r="AD6227">
        <v>1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1</v>
      </c>
      <c r="AL6227">
        <v>0</v>
      </c>
      <c r="AM6227">
        <v>0</v>
      </c>
      <c r="AN6227">
        <v>1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0</v>
      </c>
      <c r="BG6227">
        <v>0</v>
      </c>
      <c r="BH6227">
        <v>0</v>
      </c>
      <c r="BI6227">
        <v>0</v>
      </c>
      <c r="BJ6227">
        <v>0</v>
      </c>
      <c r="BK6227">
        <v>0</v>
      </c>
      <c r="BL6227">
        <v>0</v>
      </c>
      <c r="BM6227">
        <v>0</v>
      </c>
      <c r="BN6227">
        <v>0</v>
      </c>
      <c r="BO6227">
        <v>0</v>
      </c>
      <c r="BP6227">
        <v>0</v>
      </c>
      <c r="BQ6227">
        <v>0</v>
      </c>
      <c r="BR6227">
        <v>0</v>
      </c>
      <c r="BS6227">
        <v>0</v>
      </c>
      <c r="BT6227">
        <v>0</v>
      </c>
      <c r="BU6227">
        <v>0</v>
      </c>
      <c r="BV6227">
        <v>0</v>
      </c>
      <c r="BW6227">
        <v>1</v>
      </c>
      <c r="BX6227">
        <v>0</v>
      </c>
      <c r="BY6227">
        <v>0</v>
      </c>
      <c r="BZ6227">
        <v>0</v>
      </c>
      <c r="CA6227">
        <v>0</v>
      </c>
      <c r="CB6227">
        <v>0</v>
      </c>
      <c r="CC6227">
        <v>0</v>
      </c>
      <c r="CD6227">
        <v>0</v>
      </c>
      <c r="CE6227">
        <v>0</v>
      </c>
      <c r="CF6227">
        <v>1</v>
      </c>
      <c r="CG6227">
        <v>1</v>
      </c>
    </row>
    <row r="6228" spans="1:85" x14ac:dyDescent="0.3">
      <c r="A6228">
        <v>6226</v>
      </c>
      <c r="B6228">
        <v>8153</v>
      </c>
      <c r="C6228">
        <v>42</v>
      </c>
      <c r="D6228">
        <v>60</v>
      </c>
      <c r="E6228">
        <v>-0.14597543705343999</v>
      </c>
      <c r="F6228">
        <v>-0.216743171090923</v>
      </c>
      <c r="G6228">
        <v>6</v>
      </c>
      <c r="H6228">
        <v>0</v>
      </c>
      <c r="I6228">
        <v>0</v>
      </c>
      <c r="J6228">
        <v>1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1</v>
      </c>
      <c r="AA6228">
        <v>0</v>
      </c>
      <c r="AB6228">
        <v>0</v>
      </c>
      <c r="AC6228">
        <v>0</v>
      </c>
      <c r="AD6228">
        <v>1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1</v>
      </c>
      <c r="AM6228">
        <v>0</v>
      </c>
      <c r="AN6228">
        <v>1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0</v>
      </c>
      <c r="BF6228">
        <v>0</v>
      </c>
      <c r="BG6228">
        <v>0</v>
      </c>
      <c r="BH6228">
        <v>0</v>
      </c>
      <c r="BI6228">
        <v>0</v>
      </c>
      <c r="BJ6228">
        <v>0</v>
      </c>
      <c r="BK6228">
        <v>0</v>
      </c>
      <c r="BL6228">
        <v>0</v>
      </c>
      <c r="BM6228">
        <v>0</v>
      </c>
      <c r="BN6228">
        <v>0</v>
      </c>
      <c r="BO6228">
        <v>0</v>
      </c>
      <c r="BP6228">
        <v>0</v>
      </c>
      <c r="BQ6228">
        <v>0</v>
      </c>
      <c r="BR6228">
        <v>0</v>
      </c>
      <c r="BS6228">
        <v>0</v>
      </c>
      <c r="BT6228">
        <v>0</v>
      </c>
      <c r="BU6228">
        <v>0</v>
      </c>
      <c r="BV6228">
        <v>0</v>
      </c>
      <c r="BW6228">
        <v>0</v>
      </c>
      <c r="BX6228">
        <v>0</v>
      </c>
      <c r="BY6228">
        <v>0</v>
      </c>
      <c r="BZ6228">
        <v>0</v>
      </c>
      <c r="CA6228">
        <v>1</v>
      </c>
      <c r="CB6228">
        <v>0</v>
      </c>
      <c r="CC6228">
        <v>0</v>
      </c>
      <c r="CD6228">
        <v>0</v>
      </c>
      <c r="CE6228">
        <v>0</v>
      </c>
      <c r="CF6228">
        <v>1</v>
      </c>
      <c r="CG6228">
        <v>1</v>
      </c>
    </row>
    <row r="6229" spans="1:85" hidden="1" x14ac:dyDescent="0.3">
      <c r="A6229">
        <v>6227</v>
      </c>
      <c r="B6229">
        <v>10288</v>
      </c>
      <c r="C6229">
        <v>41</v>
      </c>
      <c r="D6229">
        <v>72</v>
      </c>
      <c r="E6229">
        <v>-0.14597543705343999</v>
      </c>
      <c r="F6229">
        <v>-0.216743171090923</v>
      </c>
      <c r="G6229">
        <v>6</v>
      </c>
      <c r="H6229">
        <v>0</v>
      </c>
      <c r="I6229">
        <v>0</v>
      </c>
      <c r="J6229">
        <v>1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1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1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1</v>
      </c>
      <c r="AM6229">
        <v>0</v>
      </c>
      <c r="AN6229">
        <v>1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0</v>
      </c>
      <c r="BF6229">
        <v>0</v>
      </c>
      <c r="BG6229">
        <v>0</v>
      </c>
      <c r="BH6229">
        <v>0</v>
      </c>
      <c r="BI6229">
        <v>0</v>
      </c>
      <c r="BJ6229">
        <v>0</v>
      </c>
      <c r="BK6229">
        <v>0</v>
      </c>
      <c r="BL6229">
        <v>0</v>
      </c>
      <c r="BM6229">
        <v>0</v>
      </c>
      <c r="BN6229">
        <v>0</v>
      </c>
      <c r="BO6229">
        <v>0</v>
      </c>
      <c r="BP6229">
        <v>0</v>
      </c>
      <c r="BQ6229">
        <v>0</v>
      </c>
      <c r="BR6229">
        <v>0</v>
      </c>
      <c r="BS6229">
        <v>0</v>
      </c>
      <c r="BT6229">
        <v>0</v>
      </c>
      <c r="BU6229">
        <v>0</v>
      </c>
      <c r="BV6229">
        <v>0</v>
      </c>
      <c r="BW6229">
        <v>0</v>
      </c>
      <c r="BX6229">
        <v>0</v>
      </c>
      <c r="BY6229">
        <v>0</v>
      </c>
      <c r="BZ6229">
        <v>0</v>
      </c>
      <c r="CA6229">
        <v>0</v>
      </c>
      <c r="CB6229">
        <v>0</v>
      </c>
      <c r="CC6229">
        <v>0</v>
      </c>
      <c r="CD6229">
        <v>1</v>
      </c>
      <c r="CE6229">
        <v>0</v>
      </c>
      <c r="CF6229">
        <v>1</v>
      </c>
      <c r="CG6229">
        <v>1</v>
      </c>
    </row>
    <row r="6230" spans="1:85" x14ac:dyDescent="0.3">
      <c r="A6230">
        <v>6228</v>
      </c>
      <c r="B6230">
        <v>11392</v>
      </c>
      <c r="C6230">
        <v>42</v>
      </c>
      <c r="D6230">
        <v>40</v>
      </c>
      <c r="E6230">
        <v>-0.14597543705343999</v>
      </c>
      <c r="F6230">
        <v>-0.216743171090923</v>
      </c>
      <c r="G6230">
        <v>5</v>
      </c>
      <c r="H6230">
        <v>0</v>
      </c>
      <c r="I6230">
        <v>0</v>
      </c>
      <c r="J6230">
        <v>1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1</v>
      </c>
      <c r="AB6230">
        <v>0</v>
      </c>
      <c r="AC6230">
        <v>0</v>
      </c>
      <c r="AD6230">
        <v>1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1</v>
      </c>
      <c r="AM6230">
        <v>0</v>
      </c>
      <c r="AN6230">
        <v>1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</v>
      </c>
      <c r="BE6230">
        <v>0</v>
      </c>
      <c r="BF6230">
        <v>0</v>
      </c>
      <c r="BG6230">
        <v>0</v>
      </c>
      <c r="BH6230">
        <v>0</v>
      </c>
      <c r="BI6230">
        <v>0</v>
      </c>
      <c r="BJ6230">
        <v>0</v>
      </c>
      <c r="BK6230">
        <v>0</v>
      </c>
      <c r="BL6230">
        <v>0</v>
      </c>
      <c r="BM6230">
        <v>0</v>
      </c>
      <c r="BN6230">
        <v>0</v>
      </c>
      <c r="BO6230">
        <v>0</v>
      </c>
      <c r="BP6230">
        <v>0</v>
      </c>
      <c r="BQ6230">
        <v>0</v>
      </c>
      <c r="BR6230">
        <v>0</v>
      </c>
      <c r="BS6230">
        <v>0</v>
      </c>
      <c r="BT6230">
        <v>0</v>
      </c>
      <c r="BU6230">
        <v>0</v>
      </c>
      <c r="BV6230">
        <v>0</v>
      </c>
      <c r="BW6230">
        <v>0</v>
      </c>
      <c r="BX6230">
        <v>0</v>
      </c>
      <c r="BY6230">
        <v>0</v>
      </c>
      <c r="BZ6230">
        <v>0</v>
      </c>
      <c r="CA6230">
        <v>1</v>
      </c>
      <c r="CB6230">
        <v>0</v>
      </c>
      <c r="CC6230">
        <v>0</v>
      </c>
      <c r="CD6230">
        <v>0</v>
      </c>
      <c r="CE6230">
        <v>0</v>
      </c>
      <c r="CF6230">
        <v>1</v>
      </c>
      <c r="CG6230">
        <v>1</v>
      </c>
    </row>
    <row r="6231" spans="1:85" hidden="1" x14ac:dyDescent="0.3">
      <c r="A6231">
        <v>6229</v>
      </c>
      <c r="B6231">
        <v>29327</v>
      </c>
      <c r="C6231">
        <v>38</v>
      </c>
      <c r="D6231">
        <v>50</v>
      </c>
      <c r="E6231">
        <v>-0.14597543705343999</v>
      </c>
      <c r="F6231">
        <v>-0.216743171090923</v>
      </c>
      <c r="G6231">
        <v>3</v>
      </c>
      <c r="H6231">
        <v>0</v>
      </c>
      <c r="I6231">
        <v>0</v>
      </c>
      <c r="J6231">
        <v>1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1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1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1</v>
      </c>
      <c r="AM6231">
        <v>0</v>
      </c>
      <c r="AN6231">
        <v>1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</v>
      </c>
      <c r="BE6231">
        <v>0</v>
      </c>
      <c r="BF6231">
        <v>0</v>
      </c>
      <c r="BG6231">
        <v>0</v>
      </c>
      <c r="BH6231">
        <v>0</v>
      </c>
      <c r="BI6231">
        <v>0</v>
      </c>
      <c r="BJ6231">
        <v>0</v>
      </c>
      <c r="BK6231">
        <v>0</v>
      </c>
      <c r="BL6231">
        <v>0</v>
      </c>
      <c r="BM6231">
        <v>0</v>
      </c>
      <c r="BN6231">
        <v>0</v>
      </c>
      <c r="BO6231">
        <v>0</v>
      </c>
      <c r="BP6231">
        <v>0</v>
      </c>
      <c r="BQ6231">
        <v>0</v>
      </c>
      <c r="BR6231">
        <v>0</v>
      </c>
      <c r="BS6231">
        <v>0</v>
      </c>
      <c r="BT6231">
        <v>0</v>
      </c>
      <c r="BU6231">
        <v>0</v>
      </c>
      <c r="BV6231">
        <v>0</v>
      </c>
      <c r="BW6231">
        <v>0</v>
      </c>
      <c r="BX6231">
        <v>0</v>
      </c>
      <c r="BY6231">
        <v>0</v>
      </c>
      <c r="BZ6231">
        <v>0</v>
      </c>
      <c r="CA6231">
        <v>1</v>
      </c>
      <c r="CB6231">
        <v>0</v>
      </c>
      <c r="CC6231">
        <v>0</v>
      </c>
      <c r="CD6231">
        <v>0</v>
      </c>
      <c r="CE6231">
        <v>0</v>
      </c>
      <c r="CF6231">
        <v>1</v>
      </c>
      <c r="CG6231">
        <v>1</v>
      </c>
    </row>
    <row r="6232" spans="1:85" x14ac:dyDescent="0.3">
      <c r="A6232">
        <v>6230</v>
      </c>
      <c r="B6232">
        <v>1288</v>
      </c>
      <c r="C6232">
        <v>37</v>
      </c>
      <c r="D6232">
        <v>45</v>
      </c>
      <c r="E6232">
        <v>-0.14597543705343999</v>
      </c>
      <c r="F6232">
        <v>-0.216743171090923</v>
      </c>
      <c r="G6232">
        <v>6</v>
      </c>
      <c r="H6232">
        <v>0</v>
      </c>
      <c r="I6232">
        <v>0</v>
      </c>
      <c r="J6232">
        <v>0</v>
      </c>
      <c r="K6232">
        <v>0</v>
      </c>
      <c r="L6232">
        <v>1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1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1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1</v>
      </c>
      <c r="AM6232">
        <v>0</v>
      </c>
      <c r="AN6232">
        <v>1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0</v>
      </c>
      <c r="BF6232">
        <v>0</v>
      </c>
      <c r="BG6232">
        <v>0</v>
      </c>
      <c r="BH6232">
        <v>0</v>
      </c>
      <c r="BI6232">
        <v>0</v>
      </c>
      <c r="BJ6232">
        <v>0</v>
      </c>
      <c r="BK6232">
        <v>0</v>
      </c>
      <c r="BL6232">
        <v>0</v>
      </c>
      <c r="BM6232">
        <v>0</v>
      </c>
      <c r="BN6232">
        <v>0</v>
      </c>
      <c r="BO6232">
        <v>0</v>
      </c>
      <c r="BP6232">
        <v>0</v>
      </c>
      <c r="BQ6232">
        <v>0</v>
      </c>
      <c r="BR6232">
        <v>0</v>
      </c>
      <c r="BS6232">
        <v>0</v>
      </c>
      <c r="BT6232">
        <v>0</v>
      </c>
      <c r="BU6232">
        <v>0</v>
      </c>
      <c r="BV6232">
        <v>0</v>
      </c>
      <c r="BW6232">
        <v>0</v>
      </c>
      <c r="BX6232">
        <v>0</v>
      </c>
      <c r="BY6232">
        <v>0</v>
      </c>
      <c r="BZ6232">
        <v>0</v>
      </c>
      <c r="CA6232">
        <v>1</v>
      </c>
      <c r="CB6232">
        <v>0</v>
      </c>
      <c r="CC6232">
        <v>0</v>
      </c>
      <c r="CD6232">
        <v>0</v>
      </c>
      <c r="CE6232">
        <v>0</v>
      </c>
      <c r="CF6232">
        <v>1</v>
      </c>
      <c r="CG6232">
        <v>1</v>
      </c>
    </row>
    <row r="6233" spans="1:85" x14ac:dyDescent="0.3">
      <c r="A6233">
        <v>6231</v>
      </c>
      <c r="B6233">
        <v>1912</v>
      </c>
      <c r="C6233">
        <v>52</v>
      </c>
      <c r="D6233">
        <v>40</v>
      </c>
      <c r="E6233">
        <v>-0.14597543705343999</v>
      </c>
      <c r="F6233">
        <v>-0.216743171090923</v>
      </c>
      <c r="G6233">
        <v>8</v>
      </c>
      <c r="H6233">
        <v>0</v>
      </c>
      <c r="I6233">
        <v>0</v>
      </c>
      <c r="J6233">
        <v>1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1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1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1</v>
      </c>
      <c r="AM6233">
        <v>0</v>
      </c>
      <c r="AN6233">
        <v>1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0</v>
      </c>
      <c r="BG6233">
        <v>0</v>
      </c>
      <c r="BH6233">
        <v>0</v>
      </c>
      <c r="BI6233">
        <v>0</v>
      </c>
      <c r="BJ6233">
        <v>0</v>
      </c>
      <c r="BK6233">
        <v>0</v>
      </c>
      <c r="BL6233">
        <v>0</v>
      </c>
      <c r="BM6233">
        <v>0</v>
      </c>
      <c r="BN6233">
        <v>0</v>
      </c>
      <c r="BO6233">
        <v>0</v>
      </c>
      <c r="BP6233">
        <v>0</v>
      </c>
      <c r="BQ6233">
        <v>0</v>
      </c>
      <c r="BR6233">
        <v>0</v>
      </c>
      <c r="BS6233">
        <v>0</v>
      </c>
      <c r="BT6233">
        <v>0</v>
      </c>
      <c r="BU6233">
        <v>0</v>
      </c>
      <c r="BV6233">
        <v>0</v>
      </c>
      <c r="BW6233">
        <v>0</v>
      </c>
      <c r="BX6233">
        <v>0</v>
      </c>
      <c r="BY6233">
        <v>0</v>
      </c>
      <c r="BZ6233">
        <v>0</v>
      </c>
      <c r="CA6233">
        <v>1</v>
      </c>
      <c r="CB6233">
        <v>0</v>
      </c>
      <c r="CC6233">
        <v>0</v>
      </c>
      <c r="CD6233">
        <v>0</v>
      </c>
      <c r="CE6233">
        <v>0</v>
      </c>
      <c r="CF6233">
        <v>1</v>
      </c>
      <c r="CG6233">
        <v>1</v>
      </c>
    </row>
    <row r="6234" spans="1:85" hidden="1" x14ac:dyDescent="0.3">
      <c r="A6234">
        <v>6232</v>
      </c>
      <c r="B6234">
        <v>19721</v>
      </c>
      <c r="C6234">
        <v>37</v>
      </c>
      <c r="D6234">
        <v>55</v>
      </c>
      <c r="E6234">
        <v>-0.14597543705343999</v>
      </c>
      <c r="F6234">
        <v>-0.216743171090923</v>
      </c>
      <c r="G6234">
        <v>4</v>
      </c>
      <c r="H6234">
        <v>0</v>
      </c>
      <c r="I6234">
        <v>0</v>
      </c>
      <c r="J6234">
        <v>1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1</v>
      </c>
      <c r="AA6234">
        <v>0</v>
      </c>
      <c r="AB6234">
        <v>0</v>
      </c>
      <c r="AC6234">
        <v>0</v>
      </c>
      <c r="AD6234">
        <v>1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1</v>
      </c>
      <c r="AM6234">
        <v>0</v>
      </c>
      <c r="AN6234">
        <v>1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0</v>
      </c>
      <c r="BG6234">
        <v>0</v>
      </c>
      <c r="BH6234">
        <v>0</v>
      </c>
      <c r="BI6234">
        <v>0</v>
      </c>
      <c r="BJ6234">
        <v>0</v>
      </c>
      <c r="BK6234">
        <v>0</v>
      </c>
      <c r="BL6234">
        <v>0</v>
      </c>
      <c r="BM6234">
        <v>0</v>
      </c>
      <c r="BN6234">
        <v>0</v>
      </c>
      <c r="BO6234">
        <v>0</v>
      </c>
      <c r="BP6234">
        <v>0</v>
      </c>
      <c r="BQ6234">
        <v>0</v>
      </c>
      <c r="BR6234">
        <v>0</v>
      </c>
      <c r="BS6234">
        <v>0</v>
      </c>
      <c r="BT6234">
        <v>0</v>
      </c>
      <c r="BU6234">
        <v>0</v>
      </c>
      <c r="BV6234">
        <v>0</v>
      </c>
      <c r="BW6234">
        <v>0</v>
      </c>
      <c r="BX6234">
        <v>0</v>
      </c>
      <c r="BY6234">
        <v>0</v>
      </c>
      <c r="BZ6234">
        <v>0</v>
      </c>
      <c r="CA6234">
        <v>1</v>
      </c>
      <c r="CB6234">
        <v>0</v>
      </c>
      <c r="CC6234">
        <v>0</v>
      </c>
      <c r="CD6234">
        <v>0</v>
      </c>
      <c r="CE6234">
        <v>0</v>
      </c>
      <c r="CF6234">
        <v>1</v>
      </c>
      <c r="CG6234">
        <v>1</v>
      </c>
    </row>
    <row r="6235" spans="1:85" x14ac:dyDescent="0.3">
      <c r="A6235">
        <v>6233</v>
      </c>
      <c r="B6235">
        <v>10425</v>
      </c>
      <c r="C6235">
        <v>60</v>
      </c>
      <c r="D6235">
        <v>40</v>
      </c>
      <c r="E6235">
        <v>-0.14597543705343999</v>
      </c>
      <c r="F6235">
        <v>-0.216743171090923</v>
      </c>
      <c r="G6235">
        <v>6</v>
      </c>
      <c r="H6235">
        <v>0</v>
      </c>
      <c r="I6235">
        <v>0</v>
      </c>
      <c r="J6235">
        <v>1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1</v>
      </c>
      <c r="AD6235">
        <v>1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1</v>
      </c>
      <c r="AK6235">
        <v>0</v>
      </c>
      <c r="AL6235">
        <v>0</v>
      </c>
      <c r="AM6235">
        <v>0</v>
      </c>
      <c r="AN6235">
        <v>1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0</v>
      </c>
      <c r="BG6235">
        <v>0</v>
      </c>
      <c r="BH6235">
        <v>0</v>
      </c>
      <c r="BI6235">
        <v>0</v>
      </c>
      <c r="BJ6235">
        <v>0</v>
      </c>
      <c r="BK6235">
        <v>0</v>
      </c>
      <c r="BL6235">
        <v>0</v>
      </c>
      <c r="BM6235">
        <v>0</v>
      </c>
      <c r="BN6235">
        <v>0</v>
      </c>
      <c r="BO6235">
        <v>0</v>
      </c>
      <c r="BP6235">
        <v>0</v>
      </c>
      <c r="BQ6235">
        <v>0</v>
      </c>
      <c r="BR6235">
        <v>0</v>
      </c>
      <c r="BS6235">
        <v>0</v>
      </c>
      <c r="BT6235">
        <v>0</v>
      </c>
      <c r="BU6235">
        <v>0</v>
      </c>
      <c r="BV6235">
        <v>0</v>
      </c>
      <c r="BW6235">
        <v>0</v>
      </c>
      <c r="BX6235">
        <v>0</v>
      </c>
      <c r="BY6235">
        <v>0</v>
      </c>
      <c r="BZ6235">
        <v>0</v>
      </c>
      <c r="CA6235">
        <v>1</v>
      </c>
      <c r="CB6235">
        <v>0</v>
      </c>
      <c r="CC6235">
        <v>0</v>
      </c>
      <c r="CD6235">
        <v>0</v>
      </c>
      <c r="CE6235">
        <v>0</v>
      </c>
      <c r="CF6235">
        <v>1</v>
      </c>
      <c r="CG6235">
        <v>1</v>
      </c>
    </row>
    <row r="6236" spans="1:85" x14ac:dyDescent="0.3">
      <c r="A6236">
        <v>6234</v>
      </c>
      <c r="B6236">
        <v>26742</v>
      </c>
      <c r="C6236">
        <v>49</v>
      </c>
      <c r="D6236">
        <v>60</v>
      </c>
      <c r="E6236">
        <v>-0.14597543705343999</v>
      </c>
      <c r="F6236">
        <v>-0.216743171090923</v>
      </c>
      <c r="G6236">
        <v>6</v>
      </c>
      <c r="H6236">
        <v>0</v>
      </c>
      <c r="I6236">
        <v>0</v>
      </c>
      <c r="J6236">
        <v>1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1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1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1</v>
      </c>
      <c r="AM6236">
        <v>0</v>
      </c>
      <c r="AN6236">
        <v>1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0</v>
      </c>
      <c r="BG6236">
        <v>0</v>
      </c>
      <c r="BH6236">
        <v>0</v>
      </c>
      <c r="BI6236">
        <v>0</v>
      </c>
      <c r="BJ6236">
        <v>0</v>
      </c>
      <c r="BK6236">
        <v>0</v>
      </c>
      <c r="BL6236">
        <v>0</v>
      </c>
      <c r="BM6236">
        <v>0</v>
      </c>
      <c r="BN6236">
        <v>0</v>
      </c>
      <c r="BO6236">
        <v>0</v>
      </c>
      <c r="BP6236">
        <v>0</v>
      </c>
      <c r="BQ6236">
        <v>0</v>
      </c>
      <c r="BR6236">
        <v>0</v>
      </c>
      <c r="BS6236">
        <v>0</v>
      </c>
      <c r="BT6236">
        <v>0</v>
      </c>
      <c r="BU6236">
        <v>0</v>
      </c>
      <c r="BV6236">
        <v>0</v>
      </c>
      <c r="BW6236">
        <v>0</v>
      </c>
      <c r="BX6236">
        <v>0</v>
      </c>
      <c r="BY6236">
        <v>0</v>
      </c>
      <c r="BZ6236">
        <v>0</v>
      </c>
      <c r="CA6236">
        <v>1</v>
      </c>
      <c r="CB6236">
        <v>0</v>
      </c>
      <c r="CC6236">
        <v>0</v>
      </c>
      <c r="CD6236">
        <v>0</v>
      </c>
      <c r="CE6236">
        <v>0</v>
      </c>
      <c r="CF6236">
        <v>1</v>
      </c>
      <c r="CG6236">
        <v>1</v>
      </c>
    </row>
    <row r="6237" spans="1:85" hidden="1" x14ac:dyDescent="0.3">
      <c r="A6237">
        <v>6235</v>
      </c>
      <c r="B6237">
        <v>10059</v>
      </c>
      <c r="C6237">
        <v>32</v>
      </c>
      <c r="D6237">
        <v>45</v>
      </c>
      <c r="E6237">
        <v>-0.14597543705343999</v>
      </c>
      <c r="F6237">
        <v>-0.216743171090923</v>
      </c>
      <c r="G6237">
        <v>6</v>
      </c>
      <c r="H6237">
        <v>0</v>
      </c>
      <c r="I6237">
        <v>0</v>
      </c>
      <c r="J6237">
        <v>1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1</v>
      </c>
      <c r="AA6237">
        <v>0</v>
      </c>
      <c r="AB6237">
        <v>0</v>
      </c>
      <c r="AC6237">
        <v>0</v>
      </c>
      <c r="AD6237">
        <v>1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1</v>
      </c>
      <c r="AM6237">
        <v>0</v>
      </c>
      <c r="AN6237">
        <v>1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0</v>
      </c>
      <c r="BF6237">
        <v>0</v>
      </c>
      <c r="BG6237">
        <v>0</v>
      </c>
      <c r="BH6237">
        <v>0</v>
      </c>
      <c r="BI6237">
        <v>0</v>
      </c>
      <c r="BJ6237">
        <v>0</v>
      </c>
      <c r="BK6237">
        <v>0</v>
      </c>
      <c r="BL6237">
        <v>0</v>
      </c>
      <c r="BM6237">
        <v>0</v>
      </c>
      <c r="BN6237">
        <v>0</v>
      </c>
      <c r="BO6237">
        <v>0</v>
      </c>
      <c r="BP6237">
        <v>0</v>
      </c>
      <c r="BQ6237">
        <v>0</v>
      </c>
      <c r="BR6237">
        <v>0</v>
      </c>
      <c r="BS6237">
        <v>0</v>
      </c>
      <c r="BT6237">
        <v>0</v>
      </c>
      <c r="BU6237">
        <v>0</v>
      </c>
      <c r="BV6237">
        <v>0</v>
      </c>
      <c r="BW6237">
        <v>0</v>
      </c>
      <c r="BX6237">
        <v>0</v>
      </c>
      <c r="BY6237">
        <v>0</v>
      </c>
      <c r="BZ6237">
        <v>0</v>
      </c>
      <c r="CA6237">
        <v>1</v>
      </c>
      <c r="CB6237">
        <v>0</v>
      </c>
      <c r="CC6237">
        <v>0</v>
      </c>
      <c r="CD6237">
        <v>0</v>
      </c>
      <c r="CE6237">
        <v>0</v>
      </c>
      <c r="CF6237">
        <v>1</v>
      </c>
      <c r="CG6237">
        <v>1</v>
      </c>
    </row>
    <row r="6238" spans="1:85" x14ac:dyDescent="0.3">
      <c r="A6238">
        <v>6236</v>
      </c>
      <c r="B6238">
        <v>12242</v>
      </c>
      <c r="C6238">
        <v>46</v>
      </c>
      <c r="D6238">
        <v>45</v>
      </c>
      <c r="E6238">
        <v>-0.14597543705343999</v>
      </c>
      <c r="F6238">
        <v>-0.216743171090923</v>
      </c>
      <c r="G6238">
        <v>6</v>
      </c>
      <c r="H6238">
        <v>0</v>
      </c>
      <c r="I6238">
        <v>0</v>
      </c>
      <c r="J6238">
        <v>0</v>
      </c>
      <c r="K6238">
        <v>0</v>
      </c>
      <c r="L6238">
        <v>1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1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1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1</v>
      </c>
      <c r="AM6238">
        <v>0</v>
      </c>
      <c r="AN6238">
        <v>1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</v>
      </c>
      <c r="BE6238">
        <v>0</v>
      </c>
      <c r="BF6238">
        <v>0</v>
      </c>
      <c r="BG6238">
        <v>0</v>
      </c>
      <c r="BH6238">
        <v>0</v>
      </c>
      <c r="BI6238">
        <v>0</v>
      </c>
      <c r="BJ6238">
        <v>0</v>
      </c>
      <c r="BK6238">
        <v>0</v>
      </c>
      <c r="BL6238">
        <v>0</v>
      </c>
      <c r="BM6238">
        <v>0</v>
      </c>
      <c r="BN6238">
        <v>0</v>
      </c>
      <c r="BO6238">
        <v>0</v>
      </c>
      <c r="BP6238">
        <v>0</v>
      </c>
      <c r="BQ6238">
        <v>0</v>
      </c>
      <c r="BR6238">
        <v>0</v>
      </c>
      <c r="BS6238">
        <v>0</v>
      </c>
      <c r="BT6238">
        <v>0</v>
      </c>
      <c r="BU6238">
        <v>0</v>
      </c>
      <c r="BV6238">
        <v>0</v>
      </c>
      <c r="BW6238">
        <v>0</v>
      </c>
      <c r="BX6238">
        <v>0</v>
      </c>
      <c r="BY6238">
        <v>0</v>
      </c>
      <c r="BZ6238">
        <v>0</v>
      </c>
      <c r="CA6238">
        <v>1</v>
      </c>
      <c r="CB6238">
        <v>0</v>
      </c>
      <c r="CC6238">
        <v>0</v>
      </c>
      <c r="CD6238">
        <v>0</v>
      </c>
      <c r="CE6238">
        <v>0</v>
      </c>
      <c r="CF6238">
        <v>1</v>
      </c>
      <c r="CG6238">
        <v>1</v>
      </c>
    </row>
    <row r="6239" spans="1:85" hidden="1" x14ac:dyDescent="0.3">
      <c r="A6239">
        <v>6237</v>
      </c>
      <c r="B6239">
        <v>5427</v>
      </c>
      <c r="C6239">
        <v>29</v>
      </c>
      <c r="D6239">
        <v>36</v>
      </c>
      <c r="E6239">
        <v>-0.14597543705343999</v>
      </c>
      <c r="F6239">
        <v>-0.216743171090923</v>
      </c>
      <c r="G6239">
        <v>7</v>
      </c>
      <c r="H6239">
        <v>0</v>
      </c>
      <c r="I6239">
        <v>0</v>
      </c>
      <c r="J6239">
        <v>1</v>
      </c>
      <c r="K6239">
        <v>0</v>
      </c>
      <c r="L6239">
        <v>0</v>
      </c>
      <c r="M6239">
        <v>0</v>
      </c>
      <c r="N6239">
        <v>0</v>
      </c>
      <c r="O6239">
        <v>1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1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1</v>
      </c>
      <c r="AM6239">
        <v>0</v>
      </c>
      <c r="AN6239">
        <v>1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0</v>
      </c>
      <c r="BG6239">
        <v>0</v>
      </c>
      <c r="BH6239">
        <v>0</v>
      </c>
      <c r="BI6239">
        <v>0</v>
      </c>
      <c r="BJ6239">
        <v>0</v>
      </c>
      <c r="BK6239">
        <v>0</v>
      </c>
      <c r="BL6239">
        <v>0</v>
      </c>
      <c r="BM6239">
        <v>0</v>
      </c>
      <c r="BN6239">
        <v>0</v>
      </c>
      <c r="BO6239">
        <v>0</v>
      </c>
      <c r="BP6239">
        <v>0</v>
      </c>
      <c r="BQ6239">
        <v>0</v>
      </c>
      <c r="BR6239">
        <v>0</v>
      </c>
      <c r="BS6239">
        <v>0</v>
      </c>
      <c r="BT6239">
        <v>0</v>
      </c>
      <c r="BU6239">
        <v>0</v>
      </c>
      <c r="BV6239">
        <v>0</v>
      </c>
      <c r="BW6239">
        <v>0</v>
      </c>
      <c r="BX6239">
        <v>0</v>
      </c>
      <c r="BY6239">
        <v>0</v>
      </c>
      <c r="BZ6239">
        <v>0</v>
      </c>
      <c r="CA6239">
        <v>1</v>
      </c>
      <c r="CB6239">
        <v>0</v>
      </c>
      <c r="CC6239">
        <v>0</v>
      </c>
      <c r="CD6239">
        <v>0</v>
      </c>
      <c r="CE6239">
        <v>0</v>
      </c>
      <c r="CF6239">
        <v>1</v>
      </c>
      <c r="CG6239">
        <v>1</v>
      </c>
    </row>
    <row r="6240" spans="1:85" hidden="1" x14ac:dyDescent="0.3">
      <c r="A6240">
        <v>6238</v>
      </c>
      <c r="B6240">
        <v>19676</v>
      </c>
      <c r="C6240">
        <v>56</v>
      </c>
      <c r="D6240">
        <v>60</v>
      </c>
      <c r="E6240">
        <v>-0.14597543705343999</v>
      </c>
      <c r="F6240">
        <v>-0.216743171090923</v>
      </c>
      <c r="G6240">
        <v>4</v>
      </c>
      <c r="H6240">
        <v>0</v>
      </c>
      <c r="I6240">
        <v>0</v>
      </c>
      <c r="J6240">
        <v>1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1</v>
      </c>
      <c r="AC6240">
        <v>0</v>
      </c>
      <c r="AD6240">
        <v>1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1</v>
      </c>
      <c r="AM6240">
        <v>0</v>
      </c>
      <c r="AN6240">
        <v>1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0</v>
      </c>
      <c r="BG6240">
        <v>0</v>
      </c>
      <c r="BH6240">
        <v>0</v>
      </c>
      <c r="BI6240">
        <v>0</v>
      </c>
      <c r="BJ6240">
        <v>0</v>
      </c>
      <c r="BK6240">
        <v>0</v>
      </c>
      <c r="BL6240">
        <v>0</v>
      </c>
      <c r="BM6240">
        <v>0</v>
      </c>
      <c r="BN6240">
        <v>0</v>
      </c>
      <c r="BO6240">
        <v>0</v>
      </c>
      <c r="BP6240">
        <v>0</v>
      </c>
      <c r="BQ6240">
        <v>0</v>
      </c>
      <c r="BR6240">
        <v>0</v>
      </c>
      <c r="BS6240">
        <v>0</v>
      </c>
      <c r="BT6240">
        <v>0</v>
      </c>
      <c r="BU6240">
        <v>0</v>
      </c>
      <c r="BV6240">
        <v>0</v>
      </c>
      <c r="BW6240">
        <v>0</v>
      </c>
      <c r="BX6240">
        <v>0</v>
      </c>
      <c r="BY6240">
        <v>0</v>
      </c>
      <c r="BZ6240">
        <v>0</v>
      </c>
      <c r="CA6240">
        <v>0</v>
      </c>
      <c r="CB6240">
        <v>0</v>
      </c>
      <c r="CC6240">
        <v>0</v>
      </c>
      <c r="CD6240">
        <v>1</v>
      </c>
      <c r="CE6240">
        <v>0</v>
      </c>
      <c r="CF6240">
        <v>1</v>
      </c>
      <c r="CG6240">
        <v>1</v>
      </c>
    </row>
    <row r="6241" spans="1:85" x14ac:dyDescent="0.3">
      <c r="A6241">
        <v>6239</v>
      </c>
      <c r="B6241">
        <v>7792</v>
      </c>
      <c r="C6241">
        <v>37</v>
      </c>
      <c r="D6241">
        <v>40</v>
      </c>
      <c r="E6241">
        <v>-0.14597543705343999</v>
      </c>
      <c r="F6241">
        <v>-0.216743171090923</v>
      </c>
      <c r="G6241">
        <v>5</v>
      </c>
      <c r="H6241">
        <v>0</v>
      </c>
      <c r="I6241">
        <v>0</v>
      </c>
      <c r="J6241">
        <v>1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1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1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1</v>
      </c>
      <c r="AM6241">
        <v>0</v>
      </c>
      <c r="AN6241">
        <v>1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0</v>
      </c>
      <c r="BE6241">
        <v>0</v>
      </c>
      <c r="BF6241">
        <v>0</v>
      </c>
      <c r="BG6241">
        <v>0</v>
      </c>
      <c r="BH6241">
        <v>0</v>
      </c>
      <c r="BI6241">
        <v>0</v>
      </c>
      <c r="BJ6241">
        <v>0</v>
      </c>
      <c r="BK6241">
        <v>0</v>
      </c>
      <c r="BL6241">
        <v>1</v>
      </c>
      <c r="BM6241">
        <v>0</v>
      </c>
      <c r="BN6241">
        <v>0</v>
      </c>
      <c r="BO6241">
        <v>0</v>
      </c>
      <c r="BP6241">
        <v>0</v>
      </c>
      <c r="BQ6241">
        <v>0</v>
      </c>
      <c r="BR6241">
        <v>0</v>
      </c>
      <c r="BS6241">
        <v>0</v>
      </c>
      <c r="BT6241">
        <v>0</v>
      </c>
      <c r="BU6241">
        <v>0</v>
      </c>
      <c r="BV6241">
        <v>0</v>
      </c>
      <c r="BW6241">
        <v>0</v>
      </c>
      <c r="BX6241">
        <v>0</v>
      </c>
      <c r="BY6241">
        <v>0</v>
      </c>
      <c r="BZ6241">
        <v>0</v>
      </c>
      <c r="CA6241">
        <v>0</v>
      </c>
      <c r="CB6241">
        <v>0</v>
      </c>
      <c r="CC6241">
        <v>0</v>
      </c>
      <c r="CD6241">
        <v>0</v>
      </c>
      <c r="CE6241">
        <v>0</v>
      </c>
      <c r="CF6241">
        <v>1</v>
      </c>
      <c r="CG6241">
        <v>1</v>
      </c>
    </row>
    <row r="6242" spans="1:85" hidden="1" x14ac:dyDescent="0.3">
      <c r="A6242">
        <v>6240</v>
      </c>
      <c r="B6242">
        <v>15118</v>
      </c>
      <c r="C6242">
        <v>33</v>
      </c>
      <c r="D6242">
        <v>45</v>
      </c>
      <c r="E6242">
        <v>-0.14597543705343999</v>
      </c>
      <c r="F6242">
        <v>-0.216743171090923</v>
      </c>
      <c r="G6242">
        <v>6</v>
      </c>
      <c r="H6242">
        <v>0</v>
      </c>
      <c r="I6242">
        <v>0</v>
      </c>
      <c r="J6242">
        <v>1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1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1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1</v>
      </c>
      <c r="AM6242">
        <v>0</v>
      </c>
      <c r="AN6242">
        <v>1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>
        <v>0</v>
      </c>
      <c r="BH6242">
        <v>0</v>
      </c>
      <c r="BI6242">
        <v>0</v>
      </c>
      <c r="BJ6242">
        <v>0</v>
      </c>
      <c r="BK6242">
        <v>0</v>
      </c>
      <c r="BL6242">
        <v>0</v>
      </c>
      <c r="BM6242">
        <v>0</v>
      </c>
      <c r="BN6242">
        <v>0</v>
      </c>
      <c r="BO6242">
        <v>0</v>
      </c>
      <c r="BP6242">
        <v>0</v>
      </c>
      <c r="BQ6242">
        <v>0</v>
      </c>
      <c r="BR6242">
        <v>0</v>
      </c>
      <c r="BS6242">
        <v>0</v>
      </c>
      <c r="BT6242">
        <v>0</v>
      </c>
      <c r="BU6242">
        <v>0</v>
      </c>
      <c r="BV6242">
        <v>0</v>
      </c>
      <c r="BW6242">
        <v>0</v>
      </c>
      <c r="BX6242">
        <v>0</v>
      </c>
      <c r="BY6242">
        <v>0</v>
      </c>
      <c r="BZ6242">
        <v>0</v>
      </c>
      <c r="CA6242">
        <v>1</v>
      </c>
      <c r="CB6242">
        <v>0</v>
      </c>
      <c r="CC6242">
        <v>0</v>
      </c>
      <c r="CD6242">
        <v>0</v>
      </c>
      <c r="CE6242">
        <v>0</v>
      </c>
      <c r="CF6242">
        <v>1</v>
      </c>
      <c r="CG6242">
        <v>1</v>
      </c>
    </row>
    <row r="6243" spans="1:85" x14ac:dyDescent="0.3">
      <c r="A6243">
        <v>6241</v>
      </c>
      <c r="B6243">
        <v>4577</v>
      </c>
      <c r="C6243">
        <v>52</v>
      </c>
      <c r="D6243">
        <v>40</v>
      </c>
      <c r="E6243">
        <v>-0.14597543705343999</v>
      </c>
      <c r="F6243">
        <v>-0.216743171090923</v>
      </c>
      <c r="G6243">
        <v>6</v>
      </c>
      <c r="H6243">
        <v>0</v>
      </c>
      <c r="I6243">
        <v>0</v>
      </c>
      <c r="J6243">
        <v>1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1</v>
      </c>
      <c r="Z6243">
        <v>0</v>
      </c>
      <c r="AA6243">
        <v>0</v>
      </c>
      <c r="AB6243">
        <v>0</v>
      </c>
      <c r="AC6243">
        <v>0</v>
      </c>
      <c r="AD6243">
        <v>1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1</v>
      </c>
      <c r="AM6243">
        <v>0</v>
      </c>
      <c r="AN6243">
        <v>1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0</v>
      </c>
      <c r="BG6243">
        <v>0</v>
      </c>
      <c r="BH6243">
        <v>0</v>
      </c>
      <c r="BI6243">
        <v>0</v>
      </c>
      <c r="BJ6243">
        <v>0</v>
      </c>
      <c r="BK6243">
        <v>0</v>
      </c>
      <c r="BL6243">
        <v>0</v>
      </c>
      <c r="BM6243">
        <v>0</v>
      </c>
      <c r="BN6243">
        <v>0</v>
      </c>
      <c r="BO6243">
        <v>0</v>
      </c>
      <c r="BP6243">
        <v>0</v>
      </c>
      <c r="BQ6243">
        <v>0</v>
      </c>
      <c r="BR6243">
        <v>0</v>
      </c>
      <c r="BS6243">
        <v>0</v>
      </c>
      <c r="BT6243">
        <v>0</v>
      </c>
      <c r="BU6243">
        <v>0</v>
      </c>
      <c r="BV6243">
        <v>0</v>
      </c>
      <c r="BW6243">
        <v>0</v>
      </c>
      <c r="BX6243">
        <v>0</v>
      </c>
      <c r="BY6243">
        <v>0</v>
      </c>
      <c r="BZ6243">
        <v>0</v>
      </c>
      <c r="CA6243">
        <v>1</v>
      </c>
      <c r="CB6243">
        <v>0</v>
      </c>
      <c r="CC6243">
        <v>0</v>
      </c>
      <c r="CD6243">
        <v>0</v>
      </c>
      <c r="CE6243">
        <v>0</v>
      </c>
      <c r="CF6243">
        <v>1</v>
      </c>
      <c r="CG6243">
        <v>1</v>
      </c>
    </row>
    <row r="6244" spans="1:85" hidden="1" x14ac:dyDescent="0.3">
      <c r="A6244">
        <v>6242</v>
      </c>
      <c r="B6244">
        <v>26625</v>
      </c>
      <c r="C6244">
        <v>67</v>
      </c>
      <c r="D6244">
        <v>65</v>
      </c>
      <c r="E6244">
        <v>-0.14597543705343999</v>
      </c>
      <c r="F6244">
        <v>-0.216743171090923</v>
      </c>
      <c r="G6244">
        <v>3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1</v>
      </c>
      <c r="O6244">
        <v>0</v>
      </c>
      <c r="P6244">
        <v>0</v>
      </c>
      <c r="Q6244">
        <v>0</v>
      </c>
      <c r="R6244">
        <v>0</v>
      </c>
      <c r="S6244">
        <v>1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1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1</v>
      </c>
      <c r="AM6244">
        <v>0</v>
      </c>
      <c r="AN6244">
        <v>1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0</v>
      </c>
      <c r="BG6244">
        <v>0</v>
      </c>
      <c r="BH6244">
        <v>0</v>
      </c>
      <c r="BI6244">
        <v>0</v>
      </c>
      <c r="BJ6244">
        <v>0</v>
      </c>
      <c r="BK6244">
        <v>0</v>
      </c>
      <c r="BL6244">
        <v>0</v>
      </c>
      <c r="BM6244">
        <v>0</v>
      </c>
      <c r="BN6244">
        <v>0</v>
      </c>
      <c r="BO6244">
        <v>0</v>
      </c>
      <c r="BP6244">
        <v>0</v>
      </c>
      <c r="BQ6244">
        <v>0</v>
      </c>
      <c r="BR6244">
        <v>0</v>
      </c>
      <c r="BS6244">
        <v>0</v>
      </c>
      <c r="BT6244">
        <v>0</v>
      </c>
      <c r="BU6244">
        <v>0</v>
      </c>
      <c r="BV6244">
        <v>0</v>
      </c>
      <c r="BW6244">
        <v>0</v>
      </c>
      <c r="BX6244">
        <v>0</v>
      </c>
      <c r="BY6244">
        <v>0</v>
      </c>
      <c r="BZ6244">
        <v>0</v>
      </c>
      <c r="CA6244">
        <v>1</v>
      </c>
      <c r="CB6244">
        <v>0</v>
      </c>
      <c r="CC6244">
        <v>0</v>
      </c>
      <c r="CD6244">
        <v>0</v>
      </c>
      <c r="CE6244">
        <v>0</v>
      </c>
      <c r="CF6244">
        <v>1</v>
      </c>
      <c r="CG6244">
        <v>1</v>
      </c>
    </row>
    <row r="6245" spans="1:85" x14ac:dyDescent="0.3">
      <c r="A6245">
        <v>6243</v>
      </c>
      <c r="B6245">
        <v>23225</v>
      </c>
      <c r="C6245">
        <v>50</v>
      </c>
      <c r="D6245">
        <v>50</v>
      </c>
      <c r="E6245">
        <v>-0.14597543705343999</v>
      </c>
      <c r="F6245">
        <v>-0.216743171090923</v>
      </c>
      <c r="G6245">
        <v>6</v>
      </c>
      <c r="H6245">
        <v>0</v>
      </c>
      <c r="I6245">
        <v>0</v>
      </c>
      <c r="J6245">
        <v>1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1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1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1</v>
      </c>
      <c r="AM6245">
        <v>0</v>
      </c>
      <c r="AN6245">
        <v>1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0</v>
      </c>
      <c r="BG6245">
        <v>0</v>
      </c>
      <c r="BH6245">
        <v>0</v>
      </c>
      <c r="BI6245">
        <v>0</v>
      </c>
      <c r="BJ6245">
        <v>0</v>
      </c>
      <c r="BK6245">
        <v>0</v>
      </c>
      <c r="BL6245">
        <v>0</v>
      </c>
      <c r="BM6245">
        <v>0</v>
      </c>
      <c r="BN6245">
        <v>0</v>
      </c>
      <c r="BO6245">
        <v>0</v>
      </c>
      <c r="BP6245">
        <v>0</v>
      </c>
      <c r="BQ6245">
        <v>0</v>
      </c>
      <c r="BR6245">
        <v>0</v>
      </c>
      <c r="BS6245">
        <v>0</v>
      </c>
      <c r="BT6245">
        <v>0</v>
      </c>
      <c r="BU6245">
        <v>0</v>
      </c>
      <c r="BV6245">
        <v>0</v>
      </c>
      <c r="BW6245">
        <v>0</v>
      </c>
      <c r="BX6245">
        <v>0</v>
      </c>
      <c r="BY6245">
        <v>0</v>
      </c>
      <c r="BZ6245">
        <v>0</v>
      </c>
      <c r="CA6245">
        <v>1</v>
      </c>
      <c r="CB6245">
        <v>0</v>
      </c>
      <c r="CC6245">
        <v>0</v>
      </c>
      <c r="CD6245">
        <v>0</v>
      </c>
      <c r="CE6245">
        <v>0</v>
      </c>
      <c r="CF6245">
        <v>1</v>
      </c>
      <c r="CG6245">
        <v>1</v>
      </c>
    </row>
    <row r="6246" spans="1:85" x14ac:dyDescent="0.3">
      <c r="A6246">
        <v>6244</v>
      </c>
      <c r="B6246">
        <v>20411</v>
      </c>
      <c r="C6246">
        <v>48</v>
      </c>
      <c r="D6246">
        <v>60</v>
      </c>
      <c r="E6246">
        <v>-0.14597543705343999</v>
      </c>
      <c r="F6246">
        <v>-0.216743171090923</v>
      </c>
      <c r="G6246">
        <v>8</v>
      </c>
      <c r="H6246">
        <v>0</v>
      </c>
      <c r="I6246">
        <v>0</v>
      </c>
      <c r="J6246">
        <v>1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1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1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1</v>
      </c>
      <c r="AM6246">
        <v>0</v>
      </c>
      <c r="AN6246">
        <v>1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0</v>
      </c>
      <c r="BF6246">
        <v>0</v>
      </c>
      <c r="BG6246">
        <v>0</v>
      </c>
      <c r="BH6246">
        <v>0</v>
      </c>
      <c r="BI6246">
        <v>0</v>
      </c>
      <c r="BJ6246">
        <v>0</v>
      </c>
      <c r="BK6246">
        <v>0</v>
      </c>
      <c r="BL6246">
        <v>0</v>
      </c>
      <c r="BM6246">
        <v>0</v>
      </c>
      <c r="BN6246">
        <v>0</v>
      </c>
      <c r="BO6246">
        <v>0</v>
      </c>
      <c r="BP6246">
        <v>0</v>
      </c>
      <c r="BQ6246">
        <v>0</v>
      </c>
      <c r="BR6246">
        <v>0</v>
      </c>
      <c r="BS6246">
        <v>0</v>
      </c>
      <c r="BT6246">
        <v>0</v>
      </c>
      <c r="BU6246">
        <v>0</v>
      </c>
      <c r="BV6246">
        <v>0</v>
      </c>
      <c r="BW6246">
        <v>0</v>
      </c>
      <c r="BX6246">
        <v>0</v>
      </c>
      <c r="BY6246">
        <v>0</v>
      </c>
      <c r="BZ6246">
        <v>0</v>
      </c>
      <c r="CA6246">
        <v>1</v>
      </c>
      <c r="CB6246">
        <v>0</v>
      </c>
      <c r="CC6246">
        <v>0</v>
      </c>
      <c r="CD6246">
        <v>0</v>
      </c>
      <c r="CE6246">
        <v>0</v>
      </c>
      <c r="CF6246">
        <v>1</v>
      </c>
      <c r="CG6246">
        <v>1</v>
      </c>
    </row>
    <row r="6247" spans="1:85" hidden="1" x14ac:dyDescent="0.3">
      <c r="A6247">
        <v>6245</v>
      </c>
      <c r="B6247">
        <v>31615</v>
      </c>
      <c r="C6247">
        <v>34</v>
      </c>
      <c r="D6247">
        <v>60</v>
      </c>
      <c r="E6247">
        <v>-0.14597543705343999</v>
      </c>
      <c r="F6247">
        <v>-0.216743171090923</v>
      </c>
      <c r="G6247">
        <v>6</v>
      </c>
      <c r="H6247">
        <v>0</v>
      </c>
      <c r="I6247">
        <v>0</v>
      </c>
      <c r="J6247">
        <v>1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1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1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1</v>
      </c>
      <c r="AM6247">
        <v>0</v>
      </c>
      <c r="AN6247">
        <v>1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0</v>
      </c>
      <c r="BG6247">
        <v>0</v>
      </c>
      <c r="BH6247">
        <v>0</v>
      </c>
      <c r="BI6247">
        <v>0</v>
      </c>
      <c r="BJ6247">
        <v>0</v>
      </c>
      <c r="BK6247">
        <v>0</v>
      </c>
      <c r="BL6247">
        <v>0</v>
      </c>
      <c r="BM6247">
        <v>0</v>
      </c>
      <c r="BN6247">
        <v>0</v>
      </c>
      <c r="BO6247">
        <v>0</v>
      </c>
      <c r="BP6247">
        <v>0</v>
      </c>
      <c r="BQ6247">
        <v>0</v>
      </c>
      <c r="BR6247">
        <v>0</v>
      </c>
      <c r="BS6247">
        <v>0</v>
      </c>
      <c r="BT6247">
        <v>0</v>
      </c>
      <c r="BU6247">
        <v>0</v>
      </c>
      <c r="BV6247">
        <v>0</v>
      </c>
      <c r="BW6247">
        <v>0</v>
      </c>
      <c r="BX6247">
        <v>0</v>
      </c>
      <c r="BY6247">
        <v>0</v>
      </c>
      <c r="BZ6247">
        <v>0</v>
      </c>
      <c r="CA6247">
        <v>1</v>
      </c>
      <c r="CB6247">
        <v>0</v>
      </c>
      <c r="CC6247">
        <v>0</v>
      </c>
      <c r="CD6247">
        <v>0</v>
      </c>
      <c r="CE6247">
        <v>0</v>
      </c>
      <c r="CF6247">
        <v>1</v>
      </c>
      <c r="CG6247">
        <v>1</v>
      </c>
    </row>
    <row r="6248" spans="1:85" x14ac:dyDescent="0.3">
      <c r="A6248">
        <v>6246</v>
      </c>
      <c r="B6248">
        <v>7263</v>
      </c>
      <c r="C6248">
        <v>50</v>
      </c>
      <c r="D6248">
        <v>60</v>
      </c>
      <c r="E6248">
        <v>-0.14597543705343999</v>
      </c>
      <c r="F6248">
        <v>-0.216743171090923</v>
      </c>
      <c r="G6248">
        <v>5</v>
      </c>
      <c r="H6248">
        <v>0</v>
      </c>
      <c r="I6248">
        <v>0</v>
      </c>
      <c r="J6248">
        <v>1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1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1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1</v>
      </c>
      <c r="AM6248">
        <v>0</v>
      </c>
      <c r="AN6248">
        <v>1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0</v>
      </c>
      <c r="BG6248">
        <v>0</v>
      </c>
      <c r="BH6248">
        <v>0</v>
      </c>
      <c r="BI6248">
        <v>0</v>
      </c>
      <c r="BJ6248">
        <v>0</v>
      </c>
      <c r="BK6248">
        <v>0</v>
      </c>
      <c r="BL6248">
        <v>0</v>
      </c>
      <c r="BM6248">
        <v>0</v>
      </c>
      <c r="BN6248">
        <v>0</v>
      </c>
      <c r="BO6248">
        <v>0</v>
      </c>
      <c r="BP6248">
        <v>0</v>
      </c>
      <c r="BQ6248">
        <v>0</v>
      </c>
      <c r="BR6248">
        <v>0</v>
      </c>
      <c r="BS6248">
        <v>0</v>
      </c>
      <c r="BT6248">
        <v>0</v>
      </c>
      <c r="BU6248">
        <v>0</v>
      </c>
      <c r="BV6248">
        <v>0</v>
      </c>
      <c r="BW6248">
        <v>0</v>
      </c>
      <c r="BX6248">
        <v>0</v>
      </c>
      <c r="BY6248">
        <v>0</v>
      </c>
      <c r="BZ6248">
        <v>0</v>
      </c>
      <c r="CA6248">
        <v>1</v>
      </c>
      <c r="CB6248">
        <v>0</v>
      </c>
      <c r="CC6248">
        <v>0</v>
      </c>
      <c r="CD6248">
        <v>0</v>
      </c>
      <c r="CE6248">
        <v>0</v>
      </c>
      <c r="CF6248">
        <v>1</v>
      </c>
      <c r="CG6248">
        <v>1</v>
      </c>
    </row>
    <row r="6249" spans="1:85" x14ac:dyDescent="0.3">
      <c r="A6249">
        <v>6247</v>
      </c>
      <c r="B6249">
        <v>217</v>
      </c>
      <c r="C6249">
        <v>38</v>
      </c>
      <c r="D6249">
        <v>50</v>
      </c>
      <c r="E6249">
        <v>-0.14597543705343999</v>
      </c>
      <c r="F6249">
        <v>-0.216743171090923</v>
      </c>
      <c r="G6249">
        <v>6</v>
      </c>
      <c r="H6249">
        <v>0</v>
      </c>
      <c r="I6249">
        <v>0</v>
      </c>
      <c r="J6249">
        <v>1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1</v>
      </c>
      <c r="AA6249">
        <v>0</v>
      </c>
      <c r="AB6249">
        <v>0</v>
      </c>
      <c r="AC6249">
        <v>0</v>
      </c>
      <c r="AD6249">
        <v>1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1</v>
      </c>
      <c r="AM6249">
        <v>0</v>
      </c>
      <c r="AN6249">
        <v>1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>
        <v>0</v>
      </c>
      <c r="BF6249">
        <v>0</v>
      </c>
      <c r="BG6249">
        <v>0</v>
      </c>
      <c r="BH6249">
        <v>0</v>
      </c>
      <c r="BI6249">
        <v>0</v>
      </c>
      <c r="BJ6249">
        <v>0</v>
      </c>
      <c r="BK6249">
        <v>0</v>
      </c>
      <c r="BL6249">
        <v>0</v>
      </c>
      <c r="BM6249">
        <v>0</v>
      </c>
      <c r="BN6249">
        <v>0</v>
      </c>
      <c r="BO6249">
        <v>0</v>
      </c>
      <c r="BP6249">
        <v>0</v>
      </c>
      <c r="BQ6249">
        <v>0</v>
      </c>
      <c r="BR6249">
        <v>0</v>
      </c>
      <c r="BS6249">
        <v>1</v>
      </c>
      <c r="BT6249">
        <v>0</v>
      </c>
      <c r="BU6249">
        <v>0</v>
      </c>
      <c r="BV6249">
        <v>0</v>
      </c>
      <c r="BW6249">
        <v>0</v>
      </c>
      <c r="BX6249">
        <v>0</v>
      </c>
      <c r="BY6249">
        <v>0</v>
      </c>
      <c r="BZ6249">
        <v>0</v>
      </c>
      <c r="CA6249">
        <v>0</v>
      </c>
      <c r="CB6249">
        <v>0</v>
      </c>
      <c r="CC6249">
        <v>0</v>
      </c>
      <c r="CD6249">
        <v>0</v>
      </c>
      <c r="CE6249">
        <v>0</v>
      </c>
      <c r="CF6249">
        <v>1</v>
      </c>
      <c r="CG6249">
        <v>1</v>
      </c>
    </row>
    <row r="6250" spans="1:85" hidden="1" x14ac:dyDescent="0.3">
      <c r="A6250">
        <v>6248</v>
      </c>
      <c r="B6250">
        <v>30448</v>
      </c>
      <c r="C6250">
        <v>38</v>
      </c>
      <c r="D6250">
        <v>55</v>
      </c>
      <c r="E6250">
        <v>-0.14597543705343999</v>
      </c>
      <c r="F6250">
        <v>-0.216743171090923</v>
      </c>
      <c r="G6250">
        <v>4</v>
      </c>
      <c r="H6250">
        <v>0</v>
      </c>
      <c r="I6250">
        <v>0</v>
      </c>
      <c r="J6250">
        <v>1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1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1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1</v>
      </c>
      <c r="AM6250">
        <v>0</v>
      </c>
      <c r="AN6250">
        <v>1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  <c r="BF6250">
        <v>0</v>
      </c>
      <c r="BG6250">
        <v>0</v>
      </c>
      <c r="BH6250">
        <v>0</v>
      </c>
      <c r="BI6250">
        <v>0</v>
      </c>
      <c r="BJ6250">
        <v>0</v>
      </c>
      <c r="BK6250">
        <v>0</v>
      </c>
      <c r="BL6250">
        <v>0</v>
      </c>
      <c r="BM6250">
        <v>0</v>
      </c>
      <c r="BN6250">
        <v>0</v>
      </c>
      <c r="BO6250">
        <v>0</v>
      </c>
      <c r="BP6250">
        <v>0</v>
      </c>
      <c r="BQ6250">
        <v>0</v>
      </c>
      <c r="BR6250">
        <v>0</v>
      </c>
      <c r="BS6250">
        <v>0</v>
      </c>
      <c r="BT6250">
        <v>0</v>
      </c>
      <c r="BU6250">
        <v>0</v>
      </c>
      <c r="BV6250">
        <v>0</v>
      </c>
      <c r="BW6250">
        <v>0</v>
      </c>
      <c r="BX6250">
        <v>0</v>
      </c>
      <c r="BY6250">
        <v>0</v>
      </c>
      <c r="BZ6250">
        <v>0</v>
      </c>
      <c r="CA6250">
        <v>1</v>
      </c>
      <c r="CB6250">
        <v>0</v>
      </c>
      <c r="CC6250">
        <v>0</v>
      </c>
      <c r="CD6250">
        <v>0</v>
      </c>
      <c r="CE6250">
        <v>0</v>
      </c>
      <c r="CF6250">
        <v>1</v>
      </c>
      <c r="CG6250">
        <v>1</v>
      </c>
    </row>
    <row r="6251" spans="1:85" x14ac:dyDescent="0.3">
      <c r="A6251">
        <v>6249</v>
      </c>
      <c r="B6251">
        <v>1520</v>
      </c>
      <c r="C6251">
        <v>47</v>
      </c>
      <c r="D6251">
        <v>40</v>
      </c>
      <c r="E6251">
        <v>-0.14597543705343999</v>
      </c>
      <c r="F6251">
        <v>-0.216743171090923</v>
      </c>
      <c r="G6251">
        <v>6</v>
      </c>
      <c r="H6251">
        <v>0</v>
      </c>
      <c r="I6251">
        <v>0</v>
      </c>
      <c r="J6251">
        <v>1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1</v>
      </c>
      <c r="Z6251">
        <v>0</v>
      </c>
      <c r="AA6251">
        <v>0</v>
      </c>
      <c r="AB6251">
        <v>0</v>
      </c>
      <c r="AC6251">
        <v>0</v>
      </c>
      <c r="AD6251">
        <v>1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1</v>
      </c>
      <c r="AM6251">
        <v>0</v>
      </c>
      <c r="AN6251">
        <v>1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0</v>
      </c>
      <c r="BF6251">
        <v>0</v>
      </c>
      <c r="BG6251">
        <v>0</v>
      </c>
      <c r="BH6251">
        <v>0</v>
      </c>
      <c r="BI6251">
        <v>0</v>
      </c>
      <c r="BJ6251">
        <v>0</v>
      </c>
      <c r="BK6251">
        <v>0</v>
      </c>
      <c r="BL6251">
        <v>0</v>
      </c>
      <c r="BM6251">
        <v>0</v>
      </c>
      <c r="BN6251">
        <v>0</v>
      </c>
      <c r="BO6251">
        <v>0</v>
      </c>
      <c r="BP6251">
        <v>0</v>
      </c>
      <c r="BQ6251">
        <v>0</v>
      </c>
      <c r="BR6251">
        <v>0</v>
      </c>
      <c r="BS6251">
        <v>0</v>
      </c>
      <c r="BT6251">
        <v>0</v>
      </c>
      <c r="BU6251">
        <v>0</v>
      </c>
      <c r="BV6251">
        <v>0</v>
      </c>
      <c r="BW6251">
        <v>0</v>
      </c>
      <c r="BX6251">
        <v>0</v>
      </c>
      <c r="BY6251">
        <v>0</v>
      </c>
      <c r="BZ6251">
        <v>0</v>
      </c>
      <c r="CA6251">
        <v>1</v>
      </c>
      <c r="CB6251">
        <v>0</v>
      </c>
      <c r="CC6251">
        <v>0</v>
      </c>
      <c r="CD6251">
        <v>0</v>
      </c>
      <c r="CE6251">
        <v>0</v>
      </c>
      <c r="CF6251">
        <v>1</v>
      </c>
      <c r="CG6251">
        <v>1</v>
      </c>
    </row>
    <row r="6252" spans="1:85" hidden="1" x14ac:dyDescent="0.3">
      <c r="A6252">
        <v>6250</v>
      </c>
      <c r="B6252">
        <v>462</v>
      </c>
      <c r="C6252">
        <v>32</v>
      </c>
      <c r="D6252">
        <v>50</v>
      </c>
      <c r="E6252">
        <v>-0.14597543705343999</v>
      </c>
      <c r="F6252">
        <v>-0.216743171090923</v>
      </c>
      <c r="G6252">
        <v>6</v>
      </c>
      <c r="H6252">
        <v>0</v>
      </c>
      <c r="I6252">
        <v>0</v>
      </c>
      <c r="J6252">
        <v>1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1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1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1</v>
      </c>
      <c r="AM6252">
        <v>0</v>
      </c>
      <c r="AN6252">
        <v>1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0</v>
      </c>
      <c r="BG6252">
        <v>0</v>
      </c>
      <c r="BH6252">
        <v>0</v>
      </c>
      <c r="BI6252">
        <v>0</v>
      </c>
      <c r="BJ6252">
        <v>0</v>
      </c>
      <c r="BK6252">
        <v>0</v>
      </c>
      <c r="BL6252">
        <v>0</v>
      </c>
      <c r="BM6252">
        <v>0</v>
      </c>
      <c r="BN6252">
        <v>0</v>
      </c>
      <c r="BO6252">
        <v>0</v>
      </c>
      <c r="BP6252">
        <v>0</v>
      </c>
      <c r="BQ6252">
        <v>0</v>
      </c>
      <c r="BR6252">
        <v>0</v>
      </c>
      <c r="BS6252">
        <v>0</v>
      </c>
      <c r="BT6252">
        <v>0</v>
      </c>
      <c r="BU6252">
        <v>0</v>
      </c>
      <c r="BV6252">
        <v>0</v>
      </c>
      <c r="BW6252">
        <v>0</v>
      </c>
      <c r="BX6252">
        <v>0</v>
      </c>
      <c r="BY6252">
        <v>0</v>
      </c>
      <c r="BZ6252">
        <v>0</v>
      </c>
      <c r="CA6252">
        <v>1</v>
      </c>
      <c r="CB6252">
        <v>0</v>
      </c>
      <c r="CC6252">
        <v>0</v>
      </c>
      <c r="CD6252">
        <v>0</v>
      </c>
      <c r="CE6252">
        <v>0</v>
      </c>
      <c r="CF6252">
        <v>1</v>
      </c>
      <c r="CG6252">
        <v>1</v>
      </c>
    </row>
    <row r="6253" spans="1:85" hidden="1" x14ac:dyDescent="0.3">
      <c r="A6253">
        <v>6251</v>
      </c>
      <c r="B6253">
        <v>21387</v>
      </c>
      <c r="C6253">
        <v>66</v>
      </c>
      <c r="D6253">
        <v>50</v>
      </c>
      <c r="E6253">
        <v>-0.14597543705343999</v>
      </c>
      <c r="F6253">
        <v>-0.216743171090923</v>
      </c>
      <c r="G6253">
        <v>6</v>
      </c>
      <c r="H6253">
        <v>0</v>
      </c>
      <c r="I6253">
        <v>0</v>
      </c>
      <c r="J6253">
        <v>1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1</v>
      </c>
      <c r="AA6253">
        <v>0</v>
      </c>
      <c r="AB6253">
        <v>0</v>
      </c>
      <c r="AC6253">
        <v>0</v>
      </c>
      <c r="AD6253">
        <v>1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1</v>
      </c>
      <c r="AM6253">
        <v>0</v>
      </c>
      <c r="AN6253">
        <v>1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0</v>
      </c>
      <c r="BF6253">
        <v>0</v>
      </c>
      <c r="BG6253">
        <v>0</v>
      </c>
      <c r="BH6253">
        <v>0</v>
      </c>
      <c r="BI6253">
        <v>0</v>
      </c>
      <c r="BJ6253">
        <v>0</v>
      </c>
      <c r="BK6253">
        <v>0</v>
      </c>
      <c r="BL6253">
        <v>0</v>
      </c>
      <c r="BM6253">
        <v>0</v>
      </c>
      <c r="BN6253">
        <v>0</v>
      </c>
      <c r="BO6253">
        <v>0</v>
      </c>
      <c r="BP6253">
        <v>0</v>
      </c>
      <c r="BQ6253">
        <v>0</v>
      </c>
      <c r="BR6253">
        <v>0</v>
      </c>
      <c r="BS6253">
        <v>0</v>
      </c>
      <c r="BT6253">
        <v>0</v>
      </c>
      <c r="BU6253">
        <v>0</v>
      </c>
      <c r="BV6253">
        <v>0</v>
      </c>
      <c r="BW6253">
        <v>0</v>
      </c>
      <c r="BX6253">
        <v>0</v>
      </c>
      <c r="BY6253">
        <v>0</v>
      </c>
      <c r="BZ6253">
        <v>0</v>
      </c>
      <c r="CA6253">
        <v>1</v>
      </c>
      <c r="CB6253">
        <v>0</v>
      </c>
      <c r="CC6253">
        <v>0</v>
      </c>
      <c r="CD6253">
        <v>0</v>
      </c>
      <c r="CE6253">
        <v>0</v>
      </c>
      <c r="CF6253">
        <v>1</v>
      </c>
      <c r="CG6253">
        <v>1</v>
      </c>
    </row>
    <row r="6254" spans="1:85" hidden="1" x14ac:dyDescent="0.3">
      <c r="A6254">
        <v>6252</v>
      </c>
      <c r="B6254">
        <v>18704</v>
      </c>
      <c r="C6254">
        <v>27</v>
      </c>
      <c r="D6254">
        <v>55</v>
      </c>
      <c r="E6254">
        <v>-0.14597543705343999</v>
      </c>
      <c r="F6254">
        <v>-0.216743171090923</v>
      </c>
      <c r="G6254">
        <v>7</v>
      </c>
      <c r="H6254">
        <v>0</v>
      </c>
      <c r="I6254">
        <v>0</v>
      </c>
      <c r="J6254">
        <v>1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1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1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1</v>
      </c>
      <c r="AM6254">
        <v>0</v>
      </c>
      <c r="AN6254">
        <v>1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0</v>
      </c>
      <c r="BF6254">
        <v>0</v>
      </c>
      <c r="BG6254">
        <v>0</v>
      </c>
      <c r="BH6254">
        <v>0</v>
      </c>
      <c r="BI6254">
        <v>0</v>
      </c>
      <c r="BJ6254">
        <v>0</v>
      </c>
      <c r="BK6254">
        <v>0</v>
      </c>
      <c r="BL6254">
        <v>0</v>
      </c>
      <c r="BM6254">
        <v>0</v>
      </c>
      <c r="BN6254">
        <v>0</v>
      </c>
      <c r="BO6254">
        <v>0</v>
      </c>
      <c r="BP6254">
        <v>0</v>
      </c>
      <c r="BQ6254">
        <v>0</v>
      </c>
      <c r="BR6254">
        <v>0</v>
      </c>
      <c r="BS6254">
        <v>0</v>
      </c>
      <c r="BT6254">
        <v>0</v>
      </c>
      <c r="BU6254">
        <v>0</v>
      </c>
      <c r="BV6254">
        <v>0</v>
      </c>
      <c r="BW6254">
        <v>0</v>
      </c>
      <c r="BX6254">
        <v>0</v>
      </c>
      <c r="BY6254">
        <v>0</v>
      </c>
      <c r="BZ6254">
        <v>0</v>
      </c>
      <c r="CA6254">
        <v>1</v>
      </c>
      <c r="CB6254">
        <v>0</v>
      </c>
      <c r="CC6254">
        <v>0</v>
      </c>
      <c r="CD6254">
        <v>0</v>
      </c>
      <c r="CE6254">
        <v>0</v>
      </c>
      <c r="CF6254">
        <v>1</v>
      </c>
      <c r="CG6254">
        <v>1</v>
      </c>
    </row>
    <row r="6255" spans="1:85" hidden="1" x14ac:dyDescent="0.3">
      <c r="A6255">
        <v>6253</v>
      </c>
      <c r="B6255">
        <v>4335</v>
      </c>
      <c r="C6255">
        <v>47</v>
      </c>
      <c r="D6255">
        <v>40</v>
      </c>
      <c r="E6255">
        <v>-0.14597543705343999</v>
      </c>
      <c r="F6255">
        <v>-0.216743171090923</v>
      </c>
      <c r="G6255">
        <v>4</v>
      </c>
      <c r="H6255">
        <v>0</v>
      </c>
      <c r="I6255">
        <v>0</v>
      </c>
      <c r="J6255">
        <v>1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1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1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1</v>
      </c>
      <c r="AM6255">
        <v>0</v>
      </c>
      <c r="AN6255">
        <v>1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0</v>
      </c>
      <c r="BE6255">
        <v>0</v>
      </c>
      <c r="BF6255">
        <v>0</v>
      </c>
      <c r="BG6255">
        <v>0</v>
      </c>
      <c r="BH6255">
        <v>0</v>
      </c>
      <c r="BI6255">
        <v>0</v>
      </c>
      <c r="BJ6255">
        <v>0</v>
      </c>
      <c r="BK6255">
        <v>0</v>
      </c>
      <c r="BL6255">
        <v>0</v>
      </c>
      <c r="BM6255">
        <v>0</v>
      </c>
      <c r="BN6255">
        <v>0</v>
      </c>
      <c r="BO6255">
        <v>0</v>
      </c>
      <c r="BP6255">
        <v>0</v>
      </c>
      <c r="BQ6255">
        <v>0</v>
      </c>
      <c r="BR6255">
        <v>0</v>
      </c>
      <c r="BS6255">
        <v>0</v>
      </c>
      <c r="BT6255">
        <v>0</v>
      </c>
      <c r="BU6255">
        <v>0</v>
      </c>
      <c r="BV6255">
        <v>0</v>
      </c>
      <c r="BW6255">
        <v>0</v>
      </c>
      <c r="BX6255">
        <v>0</v>
      </c>
      <c r="BY6255">
        <v>0</v>
      </c>
      <c r="BZ6255">
        <v>0</v>
      </c>
      <c r="CA6255">
        <v>1</v>
      </c>
      <c r="CB6255">
        <v>0</v>
      </c>
      <c r="CC6255">
        <v>0</v>
      </c>
      <c r="CD6255">
        <v>0</v>
      </c>
      <c r="CE6255">
        <v>0</v>
      </c>
      <c r="CF6255">
        <v>1</v>
      </c>
      <c r="CG6255">
        <v>1</v>
      </c>
    </row>
    <row r="6256" spans="1:85" hidden="1" x14ac:dyDescent="0.3">
      <c r="A6256">
        <v>6254</v>
      </c>
      <c r="B6256">
        <v>28636</v>
      </c>
      <c r="C6256">
        <v>55</v>
      </c>
      <c r="D6256">
        <v>40</v>
      </c>
      <c r="E6256">
        <v>-0.14597543705343999</v>
      </c>
      <c r="F6256">
        <v>-0.216743171090923</v>
      </c>
      <c r="G6256">
        <v>3</v>
      </c>
      <c r="H6256">
        <v>0</v>
      </c>
      <c r="I6256">
        <v>0</v>
      </c>
      <c r="J6256">
        <v>1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1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1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1</v>
      </c>
      <c r="AM6256">
        <v>0</v>
      </c>
      <c r="AN6256">
        <v>1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0</v>
      </c>
      <c r="BG6256">
        <v>0</v>
      </c>
      <c r="BH6256">
        <v>0</v>
      </c>
      <c r="BI6256">
        <v>0</v>
      </c>
      <c r="BJ6256">
        <v>0</v>
      </c>
      <c r="BK6256">
        <v>0</v>
      </c>
      <c r="BL6256">
        <v>0</v>
      </c>
      <c r="BM6256">
        <v>0</v>
      </c>
      <c r="BN6256">
        <v>0</v>
      </c>
      <c r="BO6256">
        <v>0</v>
      </c>
      <c r="BP6256">
        <v>0</v>
      </c>
      <c r="BQ6256">
        <v>0</v>
      </c>
      <c r="BR6256">
        <v>0</v>
      </c>
      <c r="BS6256">
        <v>0</v>
      </c>
      <c r="BT6256">
        <v>0</v>
      </c>
      <c r="BU6256">
        <v>0</v>
      </c>
      <c r="BV6256">
        <v>0</v>
      </c>
      <c r="BW6256">
        <v>0</v>
      </c>
      <c r="BX6256">
        <v>0</v>
      </c>
      <c r="BY6256">
        <v>0</v>
      </c>
      <c r="BZ6256">
        <v>0</v>
      </c>
      <c r="CA6256">
        <v>1</v>
      </c>
      <c r="CB6256">
        <v>0</v>
      </c>
      <c r="CC6256">
        <v>0</v>
      </c>
      <c r="CD6256">
        <v>0</v>
      </c>
      <c r="CE6256">
        <v>0</v>
      </c>
      <c r="CF6256">
        <v>1</v>
      </c>
      <c r="CG6256">
        <v>1</v>
      </c>
    </row>
    <row r="6257" spans="1:85" x14ac:dyDescent="0.3">
      <c r="A6257">
        <v>6255</v>
      </c>
      <c r="B6257">
        <v>25027</v>
      </c>
      <c r="C6257">
        <v>42</v>
      </c>
      <c r="D6257">
        <v>40</v>
      </c>
      <c r="E6257">
        <v>-0.14597543705343999</v>
      </c>
      <c r="F6257">
        <v>-0.216743171090923</v>
      </c>
      <c r="G6257">
        <v>5</v>
      </c>
      <c r="H6257">
        <v>0</v>
      </c>
      <c r="I6257">
        <v>0</v>
      </c>
      <c r="J6257">
        <v>1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1</v>
      </c>
      <c r="AA6257">
        <v>0</v>
      </c>
      <c r="AB6257">
        <v>0</v>
      </c>
      <c r="AC6257">
        <v>0</v>
      </c>
      <c r="AD6257">
        <v>1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1</v>
      </c>
      <c r="AM6257">
        <v>0</v>
      </c>
      <c r="AN6257">
        <v>1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  <c r="BF6257">
        <v>0</v>
      </c>
      <c r="BG6257">
        <v>0</v>
      </c>
      <c r="BH6257">
        <v>0</v>
      </c>
      <c r="BI6257">
        <v>0</v>
      </c>
      <c r="BJ6257">
        <v>0</v>
      </c>
      <c r="BK6257">
        <v>0</v>
      </c>
      <c r="BL6257">
        <v>0</v>
      </c>
      <c r="BM6257">
        <v>0</v>
      </c>
      <c r="BN6257">
        <v>0</v>
      </c>
      <c r="BO6257">
        <v>0</v>
      </c>
      <c r="BP6257">
        <v>0</v>
      </c>
      <c r="BQ6257">
        <v>0</v>
      </c>
      <c r="BR6257">
        <v>0</v>
      </c>
      <c r="BS6257">
        <v>0</v>
      </c>
      <c r="BT6257">
        <v>0</v>
      </c>
      <c r="BU6257">
        <v>0</v>
      </c>
      <c r="BV6257">
        <v>0</v>
      </c>
      <c r="BW6257">
        <v>0</v>
      </c>
      <c r="BX6257">
        <v>0</v>
      </c>
      <c r="BY6257">
        <v>0</v>
      </c>
      <c r="BZ6257">
        <v>0</v>
      </c>
      <c r="CA6257">
        <v>1</v>
      </c>
      <c r="CB6257">
        <v>0</v>
      </c>
      <c r="CC6257">
        <v>0</v>
      </c>
      <c r="CD6257">
        <v>0</v>
      </c>
      <c r="CE6257">
        <v>0</v>
      </c>
      <c r="CF6257">
        <v>1</v>
      </c>
      <c r="CG6257">
        <v>1</v>
      </c>
    </row>
    <row r="6258" spans="1:85" x14ac:dyDescent="0.3">
      <c r="A6258">
        <v>6256</v>
      </c>
      <c r="B6258">
        <v>16888</v>
      </c>
      <c r="C6258">
        <v>40</v>
      </c>
      <c r="D6258">
        <v>50</v>
      </c>
      <c r="E6258">
        <v>0.27403885202634898</v>
      </c>
      <c r="F6258">
        <v>-0.216743171090923</v>
      </c>
      <c r="G6258">
        <v>7</v>
      </c>
      <c r="H6258">
        <v>0</v>
      </c>
      <c r="I6258">
        <v>0</v>
      </c>
      <c r="J6258">
        <v>1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1</v>
      </c>
      <c r="AA6258">
        <v>0</v>
      </c>
      <c r="AB6258">
        <v>0</v>
      </c>
      <c r="AC6258">
        <v>0</v>
      </c>
      <c r="AD6258">
        <v>1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1</v>
      </c>
      <c r="AM6258">
        <v>0</v>
      </c>
      <c r="AN6258">
        <v>1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  <c r="BF6258">
        <v>0</v>
      </c>
      <c r="BG6258">
        <v>0</v>
      </c>
      <c r="BH6258">
        <v>0</v>
      </c>
      <c r="BI6258">
        <v>0</v>
      </c>
      <c r="BJ6258">
        <v>0</v>
      </c>
      <c r="BK6258">
        <v>0</v>
      </c>
      <c r="BL6258">
        <v>0</v>
      </c>
      <c r="BM6258">
        <v>0</v>
      </c>
      <c r="BN6258">
        <v>0</v>
      </c>
      <c r="BO6258">
        <v>0</v>
      </c>
      <c r="BP6258">
        <v>0</v>
      </c>
      <c r="BQ6258">
        <v>0</v>
      </c>
      <c r="BR6258">
        <v>0</v>
      </c>
      <c r="BS6258">
        <v>0</v>
      </c>
      <c r="BT6258">
        <v>0</v>
      </c>
      <c r="BU6258">
        <v>0</v>
      </c>
      <c r="BV6258">
        <v>0</v>
      </c>
      <c r="BW6258">
        <v>0</v>
      </c>
      <c r="BX6258">
        <v>0</v>
      </c>
      <c r="BY6258">
        <v>0</v>
      </c>
      <c r="BZ6258">
        <v>0</v>
      </c>
      <c r="CA6258">
        <v>1</v>
      </c>
      <c r="CB6258">
        <v>0</v>
      </c>
      <c r="CC6258">
        <v>0</v>
      </c>
      <c r="CD6258">
        <v>0</v>
      </c>
      <c r="CE6258">
        <v>0</v>
      </c>
      <c r="CF6258">
        <v>1</v>
      </c>
      <c r="CG6258">
        <v>1</v>
      </c>
    </row>
    <row r="6259" spans="1:85" hidden="1" x14ac:dyDescent="0.3">
      <c r="A6259">
        <v>6257</v>
      </c>
      <c r="B6259">
        <v>27445</v>
      </c>
      <c r="C6259">
        <v>59</v>
      </c>
      <c r="D6259">
        <v>40</v>
      </c>
      <c r="E6259">
        <v>-0.14597543705343999</v>
      </c>
      <c r="F6259">
        <v>-0.216743171090923</v>
      </c>
      <c r="G6259">
        <v>4</v>
      </c>
      <c r="H6259">
        <v>0</v>
      </c>
      <c r="I6259">
        <v>0</v>
      </c>
      <c r="J6259">
        <v>1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1</v>
      </c>
      <c r="AA6259">
        <v>0</v>
      </c>
      <c r="AB6259">
        <v>0</v>
      </c>
      <c r="AC6259">
        <v>0</v>
      </c>
      <c r="AD6259">
        <v>1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1</v>
      </c>
      <c r="AM6259">
        <v>0</v>
      </c>
      <c r="AN6259">
        <v>1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0</v>
      </c>
      <c r="BF6259">
        <v>0</v>
      </c>
      <c r="BG6259">
        <v>0</v>
      </c>
      <c r="BH6259">
        <v>0</v>
      </c>
      <c r="BI6259">
        <v>0</v>
      </c>
      <c r="BJ6259">
        <v>0</v>
      </c>
      <c r="BK6259">
        <v>0</v>
      </c>
      <c r="BL6259">
        <v>0</v>
      </c>
      <c r="BM6259">
        <v>0</v>
      </c>
      <c r="BN6259">
        <v>0</v>
      </c>
      <c r="BO6259">
        <v>0</v>
      </c>
      <c r="BP6259">
        <v>0</v>
      </c>
      <c r="BQ6259">
        <v>0</v>
      </c>
      <c r="BR6259">
        <v>0</v>
      </c>
      <c r="BS6259">
        <v>0</v>
      </c>
      <c r="BT6259">
        <v>0</v>
      </c>
      <c r="BU6259">
        <v>0</v>
      </c>
      <c r="BV6259">
        <v>0</v>
      </c>
      <c r="BW6259">
        <v>0</v>
      </c>
      <c r="BX6259">
        <v>0</v>
      </c>
      <c r="BY6259">
        <v>0</v>
      </c>
      <c r="BZ6259">
        <v>0</v>
      </c>
      <c r="CA6259">
        <v>1</v>
      </c>
      <c r="CB6259">
        <v>0</v>
      </c>
      <c r="CC6259">
        <v>0</v>
      </c>
      <c r="CD6259">
        <v>0</v>
      </c>
      <c r="CE6259">
        <v>0</v>
      </c>
      <c r="CF6259">
        <v>1</v>
      </c>
      <c r="CG6259">
        <v>1</v>
      </c>
    </row>
    <row r="6260" spans="1:85" hidden="1" x14ac:dyDescent="0.3">
      <c r="A6260">
        <v>6258</v>
      </c>
      <c r="B6260">
        <v>29952</v>
      </c>
      <c r="C6260">
        <v>48</v>
      </c>
      <c r="D6260">
        <v>35</v>
      </c>
      <c r="E6260">
        <v>-0.14597543705343999</v>
      </c>
      <c r="F6260">
        <v>-0.216743171090923</v>
      </c>
      <c r="G6260">
        <v>6</v>
      </c>
      <c r="H6260">
        <v>0</v>
      </c>
      <c r="I6260">
        <v>0</v>
      </c>
      <c r="J6260">
        <v>1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1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1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1</v>
      </c>
      <c r="AM6260">
        <v>0</v>
      </c>
      <c r="AN6260">
        <v>1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0</v>
      </c>
      <c r="BF6260">
        <v>0</v>
      </c>
      <c r="BG6260">
        <v>0</v>
      </c>
      <c r="BH6260">
        <v>0</v>
      </c>
      <c r="BI6260">
        <v>0</v>
      </c>
      <c r="BJ6260">
        <v>0</v>
      </c>
      <c r="BK6260">
        <v>0</v>
      </c>
      <c r="BL6260">
        <v>0</v>
      </c>
      <c r="BM6260">
        <v>0</v>
      </c>
      <c r="BN6260">
        <v>0</v>
      </c>
      <c r="BO6260">
        <v>0</v>
      </c>
      <c r="BP6260">
        <v>0</v>
      </c>
      <c r="BQ6260">
        <v>0</v>
      </c>
      <c r="BR6260">
        <v>0</v>
      </c>
      <c r="BS6260">
        <v>0</v>
      </c>
      <c r="BT6260">
        <v>0</v>
      </c>
      <c r="BU6260">
        <v>0</v>
      </c>
      <c r="BV6260">
        <v>0</v>
      </c>
      <c r="BW6260">
        <v>0</v>
      </c>
      <c r="BX6260">
        <v>0</v>
      </c>
      <c r="BY6260">
        <v>0</v>
      </c>
      <c r="BZ6260">
        <v>0</v>
      </c>
      <c r="CA6260">
        <v>1</v>
      </c>
      <c r="CB6260">
        <v>0</v>
      </c>
      <c r="CC6260">
        <v>0</v>
      </c>
      <c r="CD6260">
        <v>0</v>
      </c>
      <c r="CE6260">
        <v>0</v>
      </c>
      <c r="CF6260">
        <v>1</v>
      </c>
      <c r="CG6260">
        <v>1</v>
      </c>
    </row>
    <row r="6261" spans="1:85" hidden="1" x14ac:dyDescent="0.3">
      <c r="A6261">
        <v>6259</v>
      </c>
      <c r="B6261">
        <v>27091</v>
      </c>
      <c r="C6261">
        <v>37</v>
      </c>
      <c r="D6261">
        <v>38</v>
      </c>
      <c r="E6261">
        <v>-0.14597543705343999</v>
      </c>
      <c r="F6261">
        <v>-0.216743171090923</v>
      </c>
      <c r="G6261">
        <v>4</v>
      </c>
      <c r="H6261">
        <v>0</v>
      </c>
      <c r="I6261">
        <v>0</v>
      </c>
      <c r="J6261">
        <v>1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1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1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1</v>
      </c>
      <c r="AM6261">
        <v>0</v>
      </c>
      <c r="AN6261">
        <v>1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0</v>
      </c>
      <c r="BE6261">
        <v>0</v>
      </c>
      <c r="BF6261">
        <v>0</v>
      </c>
      <c r="BG6261">
        <v>0</v>
      </c>
      <c r="BH6261">
        <v>0</v>
      </c>
      <c r="BI6261">
        <v>0</v>
      </c>
      <c r="BJ6261">
        <v>0</v>
      </c>
      <c r="BK6261">
        <v>0</v>
      </c>
      <c r="BL6261">
        <v>0</v>
      </c>
      <c r="BM6261">
        <v>0</v>
      </c>
      <c r="BN6261">
        <v>0</v>
      </c>
      <c r="BO6261">
        <v>0</v>
      </c>
      <c r="BP6261">
        <v>0</v>
      </c>
      <c r="BQ6261">
        <v>0</v>
      </c>
      <c r="BR6261">
        <v>0</v>
      </c>
      <c r="BS6261">
        <v>0</v>
      </c>
      <c r="BT6261">
        <v>0</v>
      </c>
      <c r="BU6261">
        <v>0</v>
      </c>
      <c r="BV6261">
        <v>0</v>
      </c>
      <c r="BW6261">
        <v>0</v>
      </c>
      <c r="BX6261">
        <v>0</v>
      </c>
      <c r="BY6261">
        <v>0</v>
      </c>
      <c r="BZ6261">
        <v>0</v>
      </c>
      <c r="CA6261">
        <v>1</v>
      </c>
      <c r="CB6261">
        <v>0</v>
      </c>
      <c r="CC6261">
        <v>0</v>
      </c>
      <c r="CD6261">
        <v>0</v>
      </c>
      <c r="CE6261">
        <v>0</v>
      </c>
      <c r="CF6261">
        <v>1</v>
      </c>
      <c r="CG6261">
        <v>1</v>
      </c>
    </row>
    <row r="6262" spans="1:85" x14ac:dyDescent="0.3">
      <c r="A6262">
        <v>6260</v>
      </c>
      <c r="B6262">
        <v>10457</v>
      </c>
      <c r="C6262">
        <v>39</v>
      </c>
      <c r="D6262">
        <v>40</v>
      </c>
      <c r="E6262">
        <v>-0.14597543705343999</v>
      </c>
      <c r="F6262">
        <v>-0.216743171090923</v>
      </c>
      <c r="G6262">
        <v>5</v>
      </c>
      <c r="H6262">
        <v>0</v>
      </c>
      <c r="I6262">
        <v>0</v>
      </c>
      <c r="J6262">
        <v>1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1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1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1</v>
      </c>
      <c r="AM6262">
        <v>0</v>
      </c>
      <c r="AN6262">
        <v>1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</v>
      </c>
      <c r="BE6262">
        <v>0</v>
      </c>
      <c r="BF6262">
        <v>0</v>
      </c>
      <c r="BG6262">
        <v>0</v>
      </c>
      <c r="BH6262">
        <v>0</v>
      </c>
      <c r="BI6262">
        <v>0</v>
      </c>
      <c r="BJ6262">
        <v>0</v>
      </c>
      <c r="BK6262">
        <v>0</v>
      </c>
      <c r="BL6262">
        <v>0</v>
      </c>
      <c r="BM6262">
        <v>0</v>
      </c>
      <c r="BN6262">
        <v>0</v>
      </c>
      <c r="BO6262">
        <v>0</v>
      </c>
      <c r="BP6262">
        <v>0</v>
      </c>
      <c r="BQ6262">
        <v>0</v>
      </c>
      <c r="BR6262">
        <v>0</v>
      </c>
      <c r="BS6262">
        <v>0</v>
      </c>
      <c r="BT6262">
        <v>0</v>
      </c>
      <c r="BU6262">
        <v>0</v>
      </c>
      <c r="BV6262">
        <v>0</v>
      </c>
      <c r="BW6262">
        <v>0</v>
      </c>
      <c r="BX6262">
        <v>0</v>
      </c>
      <c r="BY6262">
        <v>0</v>
      </c>
      <c r="BZ6262">
        <v>0</v>
      </c>
      <c r="CA6262">
        <v>1</v>
      </c>
      <c r="CB6262">
        <v>0</v>
      </c>
      <c r="CC6262">
        <v>0</v>
      </c>
      <c r="CD6262">
        <v>0</v>
      </c>
      <c r="CE6262">
        <v>0</v>
      </c>
      <c r="CF6262">
        <v>1</v>
      </c>
      <c r="CG6262">
        <v>1</v>
      </c>
    </row>
    <row r="6263" spans="1:85" hidden="1" x14ac:dyDescent="0.3">
      <c r="A6263">
        <v>6261</v>
      </c>
      <c r="B6263">
        <v>13927</v>
      </c>
      <c r="C6263">
        <v>60</v>
      </c>
      <c r="D6263">
        <v>40</v>
      </c>
      <c r="E6263">
        <v>-0.14597543705343999</v>
      </c>
      <c r="F6263">
        <v>-0.216743171090923</v>
      </c>
      <c r="G6263">
        <v>4</v>
      </c>
      <c r="H6263">
        <v>0</v>
      </c>
      <c r="I6263">
        <v>0</v>
      </c>
      <c r="J6263">
        <v>1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1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1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1</v>
      </c>
      <c r="AM6263">
        <v>0</v>
      </c>
      <c r="AN6263">
        <v>1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</v>
      </c>
      <c r="BE6263">
        <v>0</v>
      </c>
      <c r="BF6263">
        <v>0</v>
      </c>
      <c r="BG6263">
        <v>0</v>
      </c>
      <c r="BH6263">
        <v>0</v>
      </c>
      <c r="BI6263">
        <v>0</v>
      </c>
      <c r="BJ6263">
        <v>0</v>
      </c>
      <c r="BK6263">
        <v>0</v>
      </c>
      <c r="BL6263">
        <v>0</v>
      </c>
      <c r="BM6263">
        <v>0</v>
      </c>
      <c r="BN6263">
        <v>0</v>
      </c>
      <c r="BO6263">
        <v>0</v>
      </c>
      <c r="BP6263">
        <v>0</v>
      </c>
      <c r="BQ6263">
        <v>0</v>
      </c>
      <c r="BR6263">
        <v>0</v>
      </c>
      <c r="BS6263">
        <v>0</v>
      </c>
      <c r="BT6263">
        <v>0</v>
      </c>
      <c r="BU6263">
        <v>0</v>
      </c>
      <c r="BV6263">
        <v>0</v>
      </c>
      <c r="BW6263">
        <v>0</v>
      </c>
      <c r="BX6263">
        <v>0</v>
      </c>
      <c r="BY6263">
        <v>0</v>
      </c>
      <c r="BZ6263">
        <v>0</v>
      </c>
      <c r="CA6263">
        <v>1</v>
      </c>
      <c r="CB6263">
        <v>0</v>
      </c>
      <c r="CC6263">
        <v>0</v>
      </c>
      <c r="CD6263">
        <v>0</v>
      </c>
      <c r="CE6263">
        <v>0</v>
      </c>
      <c r="CF6263">
        <v>1</v>
      </c>
      <c r="CG6263">
        <v>1</v>
      </c>
    </row>
    <row r="6264" spans="1:85" x14ac:dyDescent="0.3">
      <c r="A6264">
        <v>6262</v>
      </c>
      <c r="B6264">
        <v>24190</v>
      </c>
      <c r="C6264">
        <v>59</v>
      </c>
      <c r="D6264">
        <v>40</v>
      </c>
      <c r="E6264">
        <v>-0.14597543705343999</v>
      </c>
      <c r="F6264">
        <v>-0.216743171090923</v>
      </c>
      <c r="G6264">
        <v>7</v>
      </c>
      <c r="H6264">
        <v>0</v>
      </c>
      <c r="I6264">
        <v>0</v>
      </c>
      <c r="J6264">
        <v>1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1</v>
      </c>
      <c r="AA6264">
        <v>0</v>
      </c>
      <c r="AB6264">
        <v>0</v>
      </c>
      <c r="AC6264">
        <v>0</v>
      </c>
      <c r="AD6264">
        <v>1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1</v>
      </c>
      <c r="AM6264">
        <v>0</v>
      </c>
      <c r="AN6264">
        <v>1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>
        <v>0</v>
      </c>
      <c r="BH6264">
        <v>0</v>
      </c>
      <c r="BI6264">
        <v>0</v>
      </c>
      <c r="BJ6264">
        <v>0</v>
      </c>
      <c r="BK6264">
        <v>0</v>
      </c>
      <c r="BL6264">
        <v>0</v>
      </c>
      <c r="BM6264">
        <v>0</v>
      </c>
      <c r="BN6264">
        <v>0</v>
      </c>
      <c r="BO6264">
        <v>0</v>
      </c>
      <c r="BP6264">
        <v>0</v>
      </c>
      <c r="BQ6264">
        <v>0</v>
      </c>
      <c r="BR6264">
        <v>0</v>
      </c>
      <c r="BS6264">
        <v>0</v>
      </c>
      <c r="BT6264">
        <v>0</v>
      </c>
      <c r="BU6264">
        <v>0</v>
      </c>
      <c r="BV6264">
        <v>0</v>
      </c>
      <c r="BW6264">
        <v>0</v>
      </c>
      <c r="BX6264">
        <v>0</v>
      </c>
      <c r="BY6264">
        <v>0</v>
      </c>
      <c r="BZ6264">
        <v>0</v>
      </c>
      <c r="CA6264">
        <v>1</v>
      </c>
      <c r="CB6264">
        <v>0</v>
      </c>
      <c r="CC6264">
        <v>0</v>
      </c>
      <c r="CD6264">
        <v>0</v>
      </c>
      <c r="CE6264">
        <v>0</v>
      </c>
      <c r="CF6264">
        <v>1</v>
      </c>
      <c r="CG6264">
        <v>1</v>
      </c>
    </row>
    <row r="6265" spans="1:85" x14ac:dyDescent="0.3">
      <c r="A6265">
        <v>6263</v>
      </c>
      <c r="B6265">
        <v>31813</v>
      </c>
      <c r="C6265">
        <v>44</v>
      </c>
      <c r="D6265">
        <v>45</v>
      </c>
      <c r="E6265">
        <v>-0.14597543705343999</v>
      </c>
      <c r="F6265">
        <v>-0.216743171090923</v>
      </c>
      <c r="G6265">
        <v>6</v>
      </c>
      <c r="H6265">
        <v>0</v>
      </c>
      <c r="I6265">
        <v>0</v>
      </c>
      <c r="J6265">
        <v>1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1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1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1</v>
      </c>
      <c r="AM6265">
        <v>0</v>
      </c>
      <c r="AN6265">
        <v>1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0</v>
      </c>
      <c r="BH6265">
        <v>0</v>
      </c>
      <c r="BI6265">
        <v>0</v>
      </c>
      <c r="BJ6265">
        <v>0</v>
      </c>
      <c r="BK6265">
        <v>0</v>
      </c>
      <c r="BL6265">
        <v>0</v>
      </c>
      <c r="BM6265">
        <v>0</v>
      </c>
      <c r="BN6265">
        <v>0</v>
      </c>
      <c r="BO6265">
        <v>0</v>
      </c>
      <c r="BP6265">
        <v>0</v>
      </c>
      <c r="BQ6265">
        <v>0</v>
      </c>
      <c r="BR6265">
        <v>0</v>
      </c>
      <c r="BS6265">
        <v>0</v>
      </c>
      <c r="BT6265">
        <v>0</v>
      </c>
      <c r="BU6265">
        <v>0</v>
      </c>
      <c r="BV6265">
        <v>0</v>
      </c>
      <c r="BW6265">
        <v>0</v>
      </c>
      <c r="BX6265">
        <v>0</v>
      </c>
      <c r="BY6265">
        <v>0</v>
      </c>
      <c r="BZ6265">
        <v>0</v>
      </c>
      <c r="CA6265">
        <v>1</v>
      </c>
      <c r="CB6265">
        <v>0</v>
      </c>
      <c r="CC6265">
        <v>0</v>
      </c>
      <c r="CD6265">
        <v>0</v>
      </c>
      <c r="CE6265">
        <v>0</v>
      </c>
      <c r="CF6265">
        <v>1</v>
      </c>
      <c r="CG6265">
        <v>1</v>
      </c>
    </row>
    <row r="6266" spans="1:85" hidden="1" x14ac:dyDescent="0.3">
      <c r="A6266">
        <v>6264</v>
      </c>
      <c r="B6266">
        <v>30689</v>
      </c>
      <c r="C6266">
        <v>27</v>
      </c>
      <c r="D6266">
        <v>68</v>
      </c>
      <c r="E6266">
        <v>-0.14597543705343999</v>
      </c>
      <c r="F6266">
        <v>-0.216743171090923</v>
      </c>
      <c r="G6266">
        <v>6</v>
      </c>
      <c r="H6266">
        <v>0</v>
      </c>
      <c r="I6266">
        <v>0</v>
      </c>
      <c r="J6266">
        <v>1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0</v>
      </c>
      <c r="AA6266">
        <v>0</v>
      </c>
      <c r="AB6266">
        <v>0</v>
      </c>
      <c r="AC6266">
        <v>0</v>
      </c>
      <c r="AD6266">
        <v>1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1</v>
      </c>
      <c r="AM6266">
        <v>0</v>
      </c>
      <c r="AN6266">
        <v>1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0</v>
      </c>
      <c r="BG6266">
        <v>0</v>
      </c>
      <c r="BH6266">
        <v>0</v>
      </c>
      <c r="BI6266">
        <v>0</v>
      </c>
      <c r="BJ6266">
        <v>0</v>
      </c>
      <c r="BK6266">
        <v>0</v>
      </c>
      <c r="BL6266">
        <v>0</v>
      </c>
      <c r="BM6266">
        <v>0</v>
      </c>
      <c r="BN6266">
        <v>0</v>
      </c>
      <c r="BO6266">
        <v>0</v>
      </c>
      <c r="BP6266">
        <v>0</v>
      </c>
      <c r="BQ6266">
        <v>0</v>
      </c>
      <c r="BR6266">
        <v>0</v>
      </c>
      <c r="BS6266">
        <v>0</v>
      </c>
      <c r="BT6266">
        <v>0</v>
      </c>
      <c r="BU6266">
        <v>0</v>
      </c>
      <c r="BV6266">
        <v>0</v>
      </c>
      <c r="BW6266">
        <v>0</v>
      </c>
      <c r="BX6266">
        <v>0</v>
      </c>
      <c r="BY6266">
        <v>0</v>
      </c>
      <c r="BZ6266">
        <v>0</v>
      </c>
      <c r="CA6266">
        <v>1</v>
      </c>
      <c r="CB6266">
        <v>0</v>
      </c>
      <c r="CC6266">
        <v>0</v>
      </c>
      <c r="CD6266">
        <v>0</v>
      </c>
      <c r="CE6266">
        <v>0</v>
      </c>
      <c r="CF6266">
        <v>1</v>
      </c>
      <c r="CG6266">
        <v>1</v>
      </c>
    </row>
    <row r="6267" spans="1:85" hidden="1" x14ac:dyDescent="0.3">
      <c r="A6267">
        <v>6265</v>
      </c>
      <c r="B6267">
        <v>13904</v>
      </c>
      <c r="C6267">
        <v>50</v>
      </c>
      <c r="D6267">
        <v>35</v>
      </c>
      <c r="E6267">
        <v>-0.14597543705343999</v>
      </c>
      <c r="F6267">
        <v>-0.216743171090923</v>
      </c>
      <c r="G6267">
        <v>6</v>
      </c>
      <c r="H6267">
        <v>0</v>
      </c>
      <c r="I6267">
        <v>0</v>
      </c>
      <c r="J6267">
        <v>1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1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1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1</v>
      </c>
      <c r="AM6267">
        <v>0</v>
      </c>
      <c r="AN6267">
        <v>1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  <c r="BB6267">
        <v>0</v>
      </c>
      <c r="BC6267">
        <v>0</v>
      </c>
      <c r="BD6267">
        <v>0</v>
      </c>
      <c r="BE6267">
        <v>0</v>
      </c>
      <c r="BF6267">
        <v>0</v>
      </c>
      <c r="BG6267">
        <v>0</v>
      </c>
      <c r="BH6267">
        <v>0</v>
      </c>
      <c r="BI6267">
        <v>0</v>
      </c>
      <c r="BJ6267">
        <v>0</v>
      </c>
      <c r="BK6267">
        <v>0</v>
      </c>
      <c r="BL6267">
        <v>0</v>
      </c>
      <c r="BM6267">
        <v>0</v>
      </c>
      <c r="BN6267">
        <v>0</v>
      </c>
      <c r="BO6267">
        <v>0</v>
      </c>
      <c r="BP6267">
        <v>0</v>
      </c>
      <c r="BQ6267">
        <v>0</v>
      </c>
      <c r="BR6267">
        <v>0</v>
      </c>
      <c r="BS6267">
        <v>0</v>
      </c>
      <c r="BT6267">
        <v>0</v>
      </c>
      <c r="BU6267">
        <v>0</v>
      </c>
      <c r="BV6267">
        <v>0</v>
      </c>
      <c r="BW6267">
        <v>0</v>
      </c>
      <c r="BX6267">
        <v>0</v>
      </c>
      <c r="BY6267">
        <v>0</v>
      </c>
      <c r="BZ6267">
        <v>0</v>
      </c>
      <c r="CA6267">
        <v>1</v>
      </c>
      <c r="CB6267">
        <v>0</v>
      </c>
      <c r="CC6267">
        <v>0</v>
      </c>
      <c r="CD6267">
        <v>0</v>
      </c>
      <c r="CE6267">
        <v>0</v>
      </c>
      <c r="CF6267">
        <v>1</v>
      </c>
      <c r="CG6267">
        <v>1</v>
      </c>
    </row>
    <row r="6268" spans="1:85" hidden="1" x14ac:dyDescent="0.3">
      <c r="A6268">
        <v>6266</v>
      </c>
      <c r="B6268">
        <v>7332</v>
      </c>
      <c r="C6268">
        <v>60</v>
      </c>
      <c r="D6268">
        <v>40</v>
      </c>
      <c r="E6268">
        <v>-0.14597543705343999</v>
      </c>
      <c r="F6268">
        <v>-0.216743171090923</v>
      </c>
      <c r="G6268">
        <v>3</v>
      </c>
      <c r="H6268">
        <v>0</v>
      </c>
      <c r="I6268">
        <v>0</v>
      </c>
      <c r="J6268">
        <v>1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1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1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1</v>
      </c>
      <c r="AK6268">
        <v>0</v>
      </c>
      <c r="AL6268">
        <v>0</v>
      </c>
      <c r="AM6268">
        <v>0</v>
      </c>
      <c r="AN6268">
        <v>1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</v>
      </c>
      <c r="BE6268">
        <v>0</v>
      </c>
      <c r="BF6268">
        <v>0</v>
      </c>
      <c r="BG6268">
        <v>0</v>
      </c>
      <c r="BH6268">
        <v>0</v>
      </c>
      <c r="BI6268">
        <v>0</v>
      </c>
      <c r="BJ6268">
        <v>0</v>
      </c>
      <c r="BK6268">
        <v>0</v>
      </c>
      <c r="BL6268">
        <v>0</v>
      </c>
      <c r="BM6268">
        <v>0</v>
      </c>
      <c r="BN6268">
        <v>0</v>
      </c>
      <c r="BO6268">
        <v>0</v>
      </c>
      <c r="BP6268">
        <v>0</v>
      </c>
      <c r="BQ6268">
        <v>0</v>
      </c>
      <c r="BR6268">
        <v>0</v>
      </c>
      <c r="BS6268">
        <v>0</v>
      </c>
      <c r="BT6268">
        <v>0</v>
      </c>
      <c r="BU6268">
        <v>0</v>
      </c>
      <c r="BV6268">
        <v>0</v>
      </c>
      <c r="BW6268">
        <v>0</v>
      </c>
      <c r="BX6268">
        <v>0</v>
      </c>
      <c r="BY6268">
        <v>0</v>
      </c>
      <c r="BZ6268">
        <v>0</v>
      </c>
      <c r="CA6268">
        <v>1</v>
      </c>
      <c r="CB6268">
        <v>0</v>
      </c>
      <c r="CC6268">
        <v>0</v>
      </c>
      <c r="CD6268">
        <v>0</v>
      </c>
      <c r="CE6268">
        <v>0</v>
      </c>
      <c r="CF6268">
        <v>1</v>
      </c>
      <c r="CG6268">
        <v>1</v>
      </c>
    </row>
    <row r="6269" spans="1:85" x14ac:dyDescent="0.3">
      <c r="A6269">
        <v>6267</v>
      </c>
      <c r="B6269">
        <v>17557</v>
      </c>
      <c r="C6269">
        <v>58</v>
      </c>
      <c r="D6269">
        <v>40</v>
      </c>
      <c r="E6269">
        <v>-0.14597543705343999</v>
      </c>
      <c r="F6269">
        <v>-0.216743171090923</v>
      </c>
      <c r="G6269">
        <v>6</v>
      </c>
      <c r="H6269">
        <v>0</v>
      </c>
      <c r="I6269">
        <v>0</v>
      </c>
      <c r="J6269">
        <v>1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1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1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1</v>
      </c>
      <c r="AK6269">
        <v>0</v>
      </c>
      <c r="AL6269">
        <v>0</v>
      </c>
      <c r="AM6269">
        <v>0</v>
      </c>
      <c r="AN6269">
        <v>1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0</v>
      </c>
      <c r="BG6269">
        <v>0</v>
      </c>
      <c r="BH6269">
        <v>0</v>
      </c>
      <c r="BI6269">
        <v>0</v>
      </c>
      <c r="BJ6269">
        <v>0</v>
      </c>
      <c r="BK6269">
        <v>0</v>
      </c>
      <c r="BL6269">
        <v>0</v>
      </c>
      <c r="BM6269">
        <v>0</v>
      </c>
      <c r="BN6269">
        <v>0</v>
      </c>
      <c r="BO6269">
        <v>0</v>
      </c>
      <c r="BP6269">
        <v>0</v>
      </c>
      <c r="BQ6269">
        <v>0</v>
      </c>
      <c r="BR6269">
        <v>0</v>
      </c>
      <c r="BS6269">
        <v>0</v>
      </c>
      <c r="BT6269">
        <v>0</v>
      </c>
      <c r="BU6269">
        <v>0</v>
      </c>
      <c r="BV6269">
        <v>0</v>
      </c>
      <c r="BW6269">
        <v>0</v>
      </c>
      <c r="BX6269">
        <v>0</v>
      </c>
      <c r="BY6269">
        <v>0</v>
      </c>
      <c r="BZ6269">
        <v>0</v>
      </c>
      <c r="CA6269">
        <v>1</v>
      </c>
      <c r="CB6269">
        <v>0</v>
      </c>
      <c r="CC6269">
        <v>0</v>
      </c>
      <c r="CD6269">
        <v>0</v>
      </c>
      <c r="CE6269">
        <v>0</v>
      </c>
      <c r="CF6269">
        <v>1</v>
      </c>
      <c r="CG6269">
        <v>1</v>
      </c>
    </row>
    <row r="6270" spans="1:85" x14ac:dyDescent="0.3">
      <c r="A6270">
        <v>6268</v>
      </c>
      <c r="B6270">
        <v>10996</v>
      </c>
      <c r="C6270">
        <v>39</v>
      </c>
      <c r="D6270">
        <v>52</v>
      </c>
      <c r="E6270">
        <v>-0.14597543705343999</v>
      </c>
      <c r="F6270">
        <v>-0.216743171090923</v>
      </c>
      <c r="G6270">
        <v>5</v>
      </c>
      <c r="H6270">
        <v>0</v>
      </c>
      <c r="I6270">
        <v>0</v>
      </c>
      <c r="J6270">
        <v>1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1</v>
      </c>
      <c r="Z6270">
        <v>0</v>
      </c>
      <c r="AA6270">
        <v>0</v>
      </c>
      <c r="AB6270">
        <v>0</v>
      </c>
      <c r="AC6270">
        <v>0</v>
      </c>
      <c r="AD6270">
        <v>1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1</v>
      </c>
      <c r="AM6270">
        <v>0</v>
      </c>
      <c r="AN6270">
        <v>1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0</v>
      </c>
      <c r="BF6270">
        <v>0</v>
      </c>
      <c r="BG6270">
        <v>0</v>
      </c>
      <c r="BH6270">
        <v>0</v>
      </c>
      <c r="BI6270">
        <v>0</v>
      </c>
      <c r="BJ6270">
        <v>0</v>
      </c>
      <c r="BK6270">
        <v>0</v>
      </c>
      <c r="BL6270">
        <v>0</v>
      </c>
      <c r="BM6270">
        <v>0</v>
      </c>
      <c r="BN6270">
        <v>0</v>
      </c>
      <c r="BO6270">
        <v>0</v>
      </c>
      <c r="BP6270">
        <v>0</v>
      </c>
      <c r="BQ6270">
        <v>0</v>
      </c>
      <c r="BR6270">
        <v>0</v>
      </c>
      <c r="BS6270">
        <v>0</v>
      </c>
      <c r="BT6270">
        <v>0</v>
      </c>
      <c r="BU6270">
        <v>0</v>
      </c>
      <c r="BV6270">
        <v>0</v>
      </c>
      <c r="BW6270">
        <v>0</v>
      </c>
      <c r="BX6270">
        <v>0</v>
      </c>
      <c r="BY6270">
        <v>0</v>
      </c>
      <c r="BZ6270">
        <v>0</v>
      </c>
      <c r="CA6270">
        <v>1</v>
      </c>
      <c r="CB6270">
        <v>0</v>
      </c>
      <c r="CC6270">
        <v>0</v>
      </c>
      <c r="CD6270">
        <v>0</v>
      </c>
      <c r="CE6270">
        <v>0</v>
      </c>
      <c r="CF6270">
        <v>1</v>
      </c>
      <c r="CG6270">
        <v>1</v>
      </c>
    </row>
    <row r="6271" spans="1:85" x14ac:dyDescent="0.3">
      <c r="A6271">
        <v>6269</v>
      </c>
      <c r="B6271">
        <v>26466</v>
      </c>
      <c r="C6271">
        <v>36</v>
      </c>
      <c r="D6271">
        <v>40</v>
      </c>
      <c r="E6271">
        <v>-0.14597543705343999</v>
      </c>
      <c r="F6271">
        <v>-0.216743171090923</v>
      </c>
      <c r="G6271">
        <v>5</v>
      </c>
      <c r="H6271">
        <v>0</v>
      </c>
      <c r="I6271">
        <v>0</v>
      </c>
      <c r="J6271">
        <v>1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1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1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1</v>
      </c>
      <c r="AM6271">
        <v>0</v>
      </c>
      <c r="AN6271">
        <v>1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</v>
      </c>
      <c r="BF6271">
        <v>0</v>
      </c>
      <c r="BG6271">
        <v>0</v>
      </c>
      <c r="BH6271">
        <v>0</v>
      </c>
      <c r="BI6271">
        <v>0</v>
      </c>
      <c r="BJ6271">
        <v>0</v>
      </c>
      <c r="BK6271">
        <v>0</v>
      </c>
      <c r="BL6271">
        <v>0</v>
      </c>
      <c r="BM6271">
        <v>0</v>
      </c>
      <c r="BN6271">
        <v>0</v>
      </c>
      <c r="BO6271">
        <v>0</v>
      </c>
      <c r="BP6271">
        <v>0</v>
      </c>
      <c r="BQ6271">
        <v>0</v>
      </c>
      <c r="BR6271">
        <v>0</v>
      </c>
      <c r="BS6271">
        <v>0</v>
      </c>
      <c r="BT6271">
        <v>0</v>
      </c>
      <c r="BU6271">
        <v>0</v>
      </c>
      <c r="BV6271">
        <v>0</v>
      </c>
      <c r="BW6271">
        <v>0</v>
      </c>
      <c r="BX6271">
        <v>0</v>
      </c>
      <c r="BY6271">
        <v>0</v>
      </c>
      <c r="BZ6271">
        <v>0</v>
      </c>
      <c r="CA6271">
        <v>1</v>
      </c>
      <c r="CB6271">
        <v>0</v>
      </c>
      <c r="CC6271">
        <v>0</v>
      </c>
      <c r="CD6271">
        <v>0</v>
      </c>
      <c r="CE6271">
        <v>0</v>
      </c>
      <c r="CF6271">
        <v>1</v>
      </c>
      <c r="CG6271">
        <v>1</v>
      </c>
    </row>
    <row r="6272" spans="1:85" hidden="1" x14ac:dyDescent="0.3">
      <c r="A6272">
        <v>6270</v>
      </c>
      <c r="B6272">
        <v>2129</v>
      </c>
      <c r="C6272">
        <v>47</v>
      </c>
      <c r="D6272">
        <v>50</v>
      </c>
      <c r="E6272">
        <v>-0.14597543705343999</v>
      </c>
      <c r="F6272">
        <v>-0.216743171090923</v>
      </c>
      <c r="G6272">
        <v>4</v>
      </c>
      <c r="H6272">
        <v>0</v>
      </c>
      <c r="I6272">
        <v>0</v>
      </c>
      <c r="J6272">
        <v>1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1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1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1</v>
      </c>
      <c r="AM6272">
        <v>0</v>
      </c>
      <c r="AN6272">
        <v>1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0</v>
      </c>
      <c r="BE6272">
        <v>0</v>
      </c>
      <c r="BF6272">
        <v>0</v>
      </c>
      <c r="BG6272">
        <v>0</v>
      </c>
      <c r="BH6272">
        <v>0</v>
      </c>
      <c r="BI6272">
        <v>0</v>
      </c>
      <c r="BJ6272">
        <v>0</v>
      </c>
      <c r="BK6272">
        <v>0</v>
      </c>
      <c r="BL6272">
        <v>0</v>
      </c>
      <c r="BM6272">
        <v>0</v>
      </c>
      <c r="BN6272">
        <v>0</v>
      </c>
      <c r="BO6272">
        <v>0</v>
      </c>
      <c r="BP6272">
        <v>0</v>
      </c>
      <c r="BQ6272">
        <v>0</v>
      </c>
      <c r="BR6272">
        <v>0</v>
      </c>
      <c r="BS6272">
        <v>0</v>
      </c>
      <c r="BT6272">
        <v>0</v>
      </c>
      <c r="BU6272">
        <v>0</v>
      </c>
      <c r="BV6272">
        <v>0</v>
      </c>
      <c r="BW6272">
        <v>0</v>
      </c>
      <c r="BX6272">
        <v>0</v>
      </c>
      <c r="BY6272">
        <v>0</v>
      </c>
      <c r="BZ6272">
        <v>0</v>
      </c>
      <c r="CA6272">
        <v>1</v>
      </c>
      <c r="CB6272">
        <v>0</v>
      </c>
      <c r="CC6272">
        <v>0</v>
      </c>
      <c r="CD6272">
        <v>0</v>
      </c>
      <c r="CE6272">
        <v>0</v>
      </c>
      <c r="CF6272">
        <v>1</v>
      </c>
      <c r="CG6272">
        <v>1</v>
      </c>
    </row>
    <row r="6273" spans="1:85" hidden="1" x14ac:dyDescent="0.3">
      <c r="A6273">
        <v>6271</v>
      </c>
      <c r="B6273">
        <v>12108</v>
      </c>
      <c r="C6273">
        <v>34</v>
      </c>
      <c r="D6273">
        <v>50</v>
      </c>
      <c r="E6273">
        <v>-0.14597543705343999</v>
      </c>
      <c r="F6273">
        <v>-0.216743171090923</v>
      </c>
      <c r="G6273">
        <v>7</v>
      </c>
      <c r="H6273">
        <v>0</v>
      </c>
      <c r="I6273">
        <v>0</v>
      </c>
      <c r="J6273">
        <v>1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1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1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1</v>
      </c>
      <c r="AM6273">
        <v>0</v>
      </c>
      <c r="AN6273">
        <v>1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1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</v>
      </c>
      <c r="BE6273">
        <v>0</v>
      </c>
      <c r="BF6273">
        <v>0</v>
      </c>
      <c r="BG6273">
        <v>0</v>
      </c>
      <c r="BH6273">
        <v>0</v>
      </c>
      <c r="BI6273">
        <v>0</v>
      </c>
      <c r="BJ6273">
        <v>0</v>
      </c>
      <c r="BK6273">
        <v>0</v>
      </c>
      <c r="BL6273">
        <v>0</v>
      </c>
      <c r="BM6273">
        <v>0</v>
      </c>
      <c r="BN6273">
        <v>0</v>
      </c>
      <c r="BO6273">
        <v>0</v>
      </c>
      <c r="BP6273">
        <v>0</v>
      </c>
      <c r="BQ6273">
        <v>0</v>
      </c>
      <c r="BR6273">
        <v>0</v>
      </c>
      <c r="BS6273">
        <v>0</v>
      </c>
      <c r="BT6273">
        <v>0</v>
      </c>
      <c r="BU6273">
        <v>0</v>
      </c>
      <c r="BV6273">
        <v>0</v>
      </c>
      <c r="BW6273">
        <v>0</v>
      </c>
      <c r="BX6273">
        <v>0</v>
      </c>
      <c r="BY6273">
        <v>0</v>
      </c>
      <c r="BZ6273">
        <v>0</v>
      </c>
      <c r="CA6273">
        <v>0</v>
      </c>
      <c r="CB6273">
        <v>0</v>
      </c>
      <c r="CC6273">
        <v>0</v>
      </c>
      <c r="CD6273">
        <v>0</v>
      </c>
      <c r="CE6273">
        <v>0</v>
      </c>
      <c r="CF6273">
        <v>1</v>
      </c>
      <c r="CG6273">
        <v>1</v>
      </c>
    </row>
    <row r="6274" spans="1:85" hidden="1" x14ac:dyDescent="0.3">
      <c r="A6274">
        <v>6272</v>
      </c>
      <c r="B6274">
        <v>29808</v>
      </c>
      <c r="C6274">
        <v>33</v>
      </c>
      <c r="D6274">
        <v>40</v>
      </c>
      <c r="E6274">
        <v>-0.14597543705343999</v>
      </c>
      <c r="F6274">
        <v>-0.216743171090923</v>
      </c>
      <c r="G6274">
        <v>6</v>
      </c>
      <c r="H6274">
        <v>0</v>
      </c>
      <c r="I6274">
        <v>0</v>
      </c>
      <c r="J6274">
        <v>1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1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1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1</v>
      </c>
      <c r="AM6274">
        <v>0</v>
      </c>
      <c r="AN6274">
        <v>1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0</v>
      </c>
      <c r="BG6274">
        <v>0</v>
      </c>
      <c r="BH6274">
        <v>0</v>
      </c>
      <c r="BI6274">
        <v>0</v>
      </c>
      <c r="BJ6274">
        <v>0</v>
      </c>
      <c r="BK6274">
        <v>0</v>
      </c>
      <c r="BL6274">
        <v>0</v>
      </c>
      <c r="BM6274">
        <v>0</v>
      </c>
      <c r="BN6274">
        <v>0</v>
      </c>
      <c r="BO6274">
        <v>0</v>
      </c>
      <c r="BP6274">
        <v>0</v>
      </c>
      <c r="BQ6274">
        <v>0</v>
      </c>
      <c r="BR6274">
        <v>0</v>
      </c>
      <c r="BS6274">
        <v>0</v>
      </c>
      <c r="BT6274">
        <v>0</v>
      </c>
      <c r="BU6274">
        <v>0</v>
      </c>
      <c r="BV6274">
        <v>0</v>
      </c>
      <c r="BW6274">
        <v>0</v>
      </c>
      <c r="BX6274">
        <v>0</v>
      </c>
      <c r="BY6274">
        <v>0</v>
      </c>
      <c r="BZ6274">
        <v>0</v>
      </c>
      <c r="CA6274">
        <v>1</v>
      </c>
      <c r="CB6274">
        <v>0</v>
      </c>
      <c r="CC6274">
        <v>0</v>
      </c>
      <c r="CD6274">
        <v>0</v>
      </c>
      <c r="CE6274">
        <v>0</v>
      </c>
      <c r="CF6274">
        <v>1</v>
      </c>
      <c r="CG6274">
        <v>1</v>
      </c>
    </row>
    <row r="6275" spans="1:85" hidden="1" x14ac:dyDescent="0.3">
      <c r="A6275">
        <v>6273</v>
      </c>
      <c r="B6275">
        <v>13257</v>
      </c>
      <c r="C6275">
        <v>49</v>
      </c>
      <c r="D6275">
        <v>40</v>
      </c>
      <c r="E6275">
        <v>-0.14597543705343999</v>
      </c>
      <c r="F6275">
        <v>-0.216743171090923</v>
      </c>
      <c r="G6275">
        <v>3</v>
      </c>
      <c r="H6275">
        <v>0</v>
      </c>
      <c r="I6275">
        <v>0</v>
      </c>
      <c r="J6275">
        <v>1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1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1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1</v>
      </c>
      <c r="AM6275">
        <v>0</v>
      </c>
      <c r="AN6275">
        <v>1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</v>
      </c>
      <c r="BE6275">
        <v>0</v>
      </c>
      <c r="BF6275">
        <v>0</v>
      </c>
      <c r="BG6275">
        <v>0</v>
      </c>
      <c r="BH6275">
        <v>0</v>
      </c>
      <c r="BI6275">
        <v>0</v>
      </c>
      <c r="BJ6275">
        <v>0</v>
      </c>
      <c r="BK6275">
        <v>0</v>
      </c>
      <c r="BL6275">
        <v>0</v>
      </c>
      <c r="BM6275">
        <v>0</v>
      </c>
      <c r="BN6275">
        <v>0</v>
      </c>
      <c r="BO6275">
        <v>0</v>
      </c>
      <c r="BP6275">
        <v>0</v>
      </c>
      <c r="BQ6275">
        <v>0</v>
      </c>
      <c r="BR6275">
        <v>0</v>
      </c>
      <c r="BS6275">
        <v>0</v>
      </c>
      <c r="BT6275">
        <v>0</v>
      </c>
      <c r="BU6275">
        <v>0</v>
      </c>
      <c r="BV6275">
        <v>0</v>
      </c>
      <c r="BW6275">
        <v>0</v>
      </c>
      <c r="BX6275">
        <v>0</v>
      </c>
      <c r="BY6275">
        <v>0</v>
      </c>
      <c r="BZ6275">
        <v>0</v>
      </c>
      <c r="CA6275">
        <v>1</v>
      </c>
      <c r="CB6275">
        <v>0</v>
      </c>
      <c r="CC6275">
        <v>0</v>
      </c>
      <c r="CD6275">
        <v>0</v>
      </c>
      <c r="CE6275">
        <v>0</v>
      </c>
      <c r="CF6275">
        <v>1</v>
      </c>
      <c r="CG6275">
        <v>1</v>
      </c>
    </row>
    <row r="6276" spans="1:85" hidden="1" x14ac:dyDescent="0.3">
      <c r="A6276">
        <v>6274</v>
      </c>
      <c r="B6276">
        <v>1339</v>
      </c>
      <c r="C6276">
        <v>38</v>
      </c>
      <c r="D6276">
        <v>40</v>
      </c>
      <c r="E6276">
        <v>-0.14597543705343999</v>
      </c>
      <c r="F6276">
        <v>-0.216743171090923</v>
      </c>
      <c r="G6276">
        <v>4</v>
      </c>
      <c r="H6276">
        <v>0</v>
      </c>
      <c r="I6276">
        <v>0</v>
      </c>
      <c r="J6276">
        <v>1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1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1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1</v>
      </c>
      <c r="AM6276">
        <v>0</v>
      </c>
      <c r="AN6276">
        <v>1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0</v>
      </c>
      <c r="BE6276">
        <v>0</v>
      </c>
      <c r="BF6276">
        <v>0</v>
      </c>
      <c r="BG6276">
        <v>0</v>
      </c>
      <c r="BH6276">
        <v>0</v>
      </c>
      <c r="BI6276">
        <v>0</v>
      </c>
      <c r="BJ6276">
        <v>0</v>
      </c>
      <c r="BK6276">
        <v>0</v>
      </c>
      <c r="BL6276">
        <v>0</v>
      </c>
      <c r="BM6276">
        <v>0</v>
      </c>
      <c r="BN6276">
        <v>0</v>
      </c>
      <c r="BO6276">
        <v>0</v>
      </c>
      <c r="BP6276">
        <v>0</v>
      </c>
      <c r="BQ6276">
        <v>0</v>
      </c>
      <c r="BR6276">
        <v>0</v>
      </c>
      <c r="BS6276">
        <v>0</v>
      </c>
      <c r="BT6276">
        <v>0</v>
      </c>
      <c r="BU6276">
        <v>0</v>
      </c>
      <c r="BV6276">
        <v>0</v>
      </c>
      <c r="BW6276">
        <v>0</v>
      </c>
      <c r="BX6276">
        <v>0</v>
      </c>
      <c r="BY6276">
        <v>0</v>
      </c>
      <c r="BZ6276">
        <v>0</v>
      </c>
      <c r="CA6276">
        <v>1</v>
      </c>
      <c r="CB6276">
        <v>0</v>
      </c>
      <c r="CC6276">
        <v>0</v>
      </c>
      <c r="CD6276">
        <v>0</v>
      </c>
      <c r="CE6276">
        <v>0</v>
      </c>
      <c r="CF6276">
        <v>1</v>
      </c>
      <c r="CG6276">
        <v>1</v>
      </c>
    </row>
    <row r="6277" spans="1:85" x14ac:dyDescent="0.3">
      <c r="A6277">
        <v>6275</v>
      </c>
      <c r="B6277">
        <v>9988</v>
      </c>
      <c r="C6277">
        <v>43</v>
      </c>
      <c r="D6277">
        <v>50</v>
      </c>
      <c r="E6277">
        <v>-0.14597543705343999</v>
      </c>
      <c r="F6277">
        <v>-0.216743171090923</v>
      </c>
      <c r="G6277">
        <v>6</v>
      </c>
      <c r="H6277">
        <v>0</v>
      </c>
      <c r="I6277">
        <v>0</v>
      </c>
      <c r="J6277">
        <v>1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1</v>
      </c>
      <c r="AA6277">
        <v>0</v>
      </c>
      <c r="AB6277">
        <v>0</v>
      </c>
      <c r="AC6277">
        <v>0</v>
      </c>
      <c r="AD6277">
        <v>1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1</v>
      </c>
      <c r="AM6277">
        <v>0</v>
      </c>
      <c r="AN6277">
        <v>1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</v>
      </c>
      <c r="BE6277">
        <v>0</v>
      </c>
      <c r="BF6277">
        <v>0</v>
      </c>
      <c r="BG6277">
        <v>0</v>
      </c>
      <c r="BH6277">
        <v>0</v>
      </c>
      <c r="BI6277">
        <v>0</v>
      </c>
      <c r="BJ6277">
        <v>0</v>
      </c>
      <c r="BK6277">
        <v>0</v>
      </c>
      <c r="BL6277">
        <v>0</v>
      </c>
      <c r="BM6277">
        <v>0</v>
      </c>
      <c r="BN6277">
        <v>0</v>
      </c>
      <c r="BO6277">
        <v>0</v>
      </c>
      <c r="BP6277">
        <v>0</v>
      </c>
      <c r="BQ6277">
        <v>0</v>
      </c>
      <c r="BR6277">
        <v>0</v>
      </c>
      <c r="BS6277">
        <v>0</v>
      </c>
      <c r="BT6277">
        <v>0</v>
      </c>
      <c r="BU6277">
        <v>0</v>
      </c>
      <c r="BV6277">
        <v>0</v>
      </c>
      <c r="BW6277">
        <v>0</v>
      </c>
      <c r="BX6277">
        <v>0</v>
      </c>
      <c r="BY6277">
        <v>0</v>
      </c>
      <c r="BZ6277">
        <v>0</v>
      </c>
      <c r="CA6277">
        <v>1</v>
      </c>
      <c r="CB6277">
        <v>0</v>
      </c>
      <c r="CC6277">
        <v>0</v>
      </c>
      <c r="CD6277">
        <v>0</v>
      </c>
      <c r="CE6277">
        <v>0</v>
      </c>
      <c r="CF6277">
        <v>1</v>
      </c>
      <c r="CG6277">
        <v>1</v>
      </c>
    </row>
    <row r="6278" spans="1:85" hidden="1" x14ac:dyDescent="0.3">
      <c r="A6278">
        <v>6276</v>
      </c>
      <c r="B6278">
        <v>9192</v>
      </c>
      <c r="C6278">
        <v>36</v>
      </c>
      <c r="D6278">
        <v>45</v>
      </c>
      <c r="E6278">
        <v>-0.14597543705343999</v>
      </c>
      <c r="F6278">
        <v>-0.216743171090923</v>
      </c>
      <c r="G6278">
        <v>4</v>
      </c>
      <c r="H6278">
        <v>0</v>
      </c>
      <c r="I6278">
        <v>0</v>
      </c>
      <c r="J6278">
        <v>1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1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1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1</v>
      </c>
      <c r="AM6278">
        <v>0</v>
      </c>
      <c r="AN6278">
        <v>1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</v>
      </c>
      <c r="BE6278">
        <v>0</v>
      </c>
      <c r="BF6278">
        <v>0</v>
      </c>
      <c r="BG6278">
        <v>0</v>
      </c>
      <c r="BH6278">
        <v>0</v>
      </c>
      <c r="BI6278">
        <v>0</v>
      </c>
      <c r="BJ6278">
        <v>0</v>
      </c>
      <c r="BK6278">
        <v>0</v>
      </c>
      <c r="BL6278">
        <v>0</v>
      </c>
      <c r="BM6278">
        <v>0</v>
      </c>
      <c r="BN6278">
        <v>0</v>
      </c>
      <c r="BO6278">
        <v>0</v>
      </c>
      <c r="BP6278">
        <v>0</v>
      </c>
      <c r="BQ6278">
        <v>0</v>
      </c>
      <c r="BR6278">
        <v>0</v>
      </c>
      <c r="BS6278">
        <v>0</v>
      </c>
      <c r="BT6278">
        <v>0</v>
      </c>
      <c r="BU6278">
        <v>0</v>
      </c>
      <c r="BV6278">
        <v>0</v>
      </c>
      <c r="BW6278">
        <v>0</v>
      </c>
      <c r="BX6278">
        <v>0</v>
      </c>
      <c r="BY6278">
        <v>0</v>
      </c>
      <c r="BZ6278">
        <v>0</v>
      </c>
      <c r="CA6278">
        <v>1</v>
      </c>
      <c r="CB6278">
        <v>0</v>
      </c>
      <c r="CC6278">
        <v>0</v>
      </c>
      <c r="CD6278">
        <v>0</v>
      </c>
      <c r="CE6278">
        <v>0</v>
      </c>
      <c r="CF6278">
        <v>1</v>
      </c>
      <c r="CG6278">
        <v>1</v>
      </c>
    </row>
    <row r="6279" spans="1:85" x14ac:dyDescent="0.3">
      <c r="A6279">
        <v>6277</v>
      </c>
      <c r="B6279">
        <v>3792</v>
      </c>
      <c r="C6279">
        <v>53</v>
      </c>
      <c r="D6279">
        <v>40</v>
      </c>
      <c r="E6279">
        <v>-0.14597543705343999</v>
      </c>
      <c r="F6279">
        <v>-0.216743171090923</v>
      </c>
      <c r="G6279">
        <v>5</v>
      </c>
      <c r="H6279">
        <v>0</v>
      </c>
      <c r="I6279">
        <v>0</v>
      </c>
      <c r="J6279">
        <v>1</v>
      </c>
      <c r="K6279">
        <v>0</v>
      </c>
      <c r="L6279">
        <v>0</v>
      </c>
      <c r="M6279">
        <v>0</v>
      </c>
      <c r="N6279">
        <v>0</v>
      </c>
      <c r="O6279">
        <v>1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1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1</v>
      </c>
      <c r="AM6279">
        <v>0</v>
      </c>
      <c r="AN6279">
        <v>1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</v>
      </c>
      <c r="BE6279">
        <v>0</v>
      </c>
      <c r="BF6279">
        <v>0</v>
      </c>
      <c r="BG6279">
        <v>0</v>
      </c>
      <c r="BH6279">
        <v>0</v>
      </c>
      <c r="BI6279">
        <v>0</v>
      </c>
      <c r="BJ6279">
        <v>0</v>
      </c>
      <c r="BK6279">
        <v>0</v>
      </c>
      <c r="BL6279">
        <v>0</v>
      </c>
      <c r="BM6279">
        <v>0</v>
      </c>
      <c r="BN6279">
        <v>0</v>
      </c>
      <c r="BO6279">
        <v>0</v>
      </c>
      <c r="BP6279">
        <v>0</v>
      </c>
      <c r="BQ6279">
        <v>0</v>
      </c>
      <c r="BR6279">
        <v>0</v>
      </c>
      <c r="BS6279">
        <v>0</v>
      </c>
      <c r="BT6279">
        <v>0</v>
      </c>
      <c r="BU6279">
        <v>0</v>
      </c>
      <c r="BV6279">
        <v>0</v>
      </c>
      <c r="BW6279">
        <v>0</v>
      </c>
      <c r="BX6279">
        <v>0</v>
      </c>
      <c r="BY6279">
        <v>0</v>
      </c>
      <c r="BZ6279">
        <v>0</v>
      </c>
      <c r="CA6279">
        <v>1</v>
      </c>
      <c r="CB6279">
        <v>0</v>
      </c>
      <c r="CC6279">
        <v>0</v>
      </c>
      <c r="CD6279">
        <v>0</v>
      </c>
      <c r="CE6279">
        <v>0</v>
      </c>
      <c r="CF6279">
        <v>1</v>
      </c>
      <c r="CG6279">
        <v>1</v>
      </c>
    </row>
    <row r="6280" spans="1:85" hidden="1" x14ac:dyDescent="0.3">
      <c r="A6280">
        <v>6278</v>
      </c>
      <c r="B6280">
        <v>21772</v>
      </c>
      <c r="C6280">
        <v>38</v>
      </c>
      <c r="D6280">
        <v>45</v>
      </c>
      <c r="E6280">
        <v>-0.14597543705343999</v>
      </c>
      <c r="F6280">
        <v>-0.216743171090923</v>
      </c>
      <c r="G6280">
        <v>4</v>
      </c>
      <c r="H6280">
        <v>0</v>
      </c>
      <c r="I6280">
        <v>0</v>
      </c>
      <c r="J6280">
        <v>1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1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1</v>
      </c>
      <c r="AJ6280">
        <v>0</v>
      </c>
      <c r="AK6280">
        <v>0</v>
      </c>
      <c r="AL6280">
        <v>1</v>
      </c>
      <c r="AM6280">
        <v>1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0</v>
      </c>
      <c r="BF6280">
        <v>0</v>
      </c>
      <c r="BG6280">
        <v>0</v>
      </c>
      <c r="BH6280">
        <v>0</v>
      </c>
      <c r="BI6280">
        <v>0</v>
      </c>
      <c r="BJ6280">
        <v>0</v>
      </c>
      <c r="BK6280">
        <v>0</v>
      </c>
      <c r="BL6280">
        <v>0</v>
      </c>
      <c r="BM6280">
        <v>0</v>
      </c>
      <c r="BN6280">
        <v>0</v>
      </c>
      <c r="BO6280">
        <v>0</v>
      </c>
      <c r="BP6280">
        <v>0</v>
      </c>
      <c r="BQ6280">
        <v>0</v>
      </c>
      <c r="BR6280">
        <v>0</v>
      </c>
      <c r="BS6280">
        <v>0</v>
      </c>
      <c r="BT6280">
        <v>0</v>
      </c>
      <c r="BU6280">
        <v>0</v>
      </c>
      <c r="BV6280">
        <v>0</v>
      </c>
      <c r="BW6280">
        <v>0</v>
      </c>
      <c r="BX6280">
        <v>0</v>
      </c>
      <c r="BY6280">
        <v>0</v>
      </c>
      <c r="BZ6280">
        <v>0</v>
      </c>
      <c r="CA6280">
        <v>1</v>
      </c>
      <c r="CB6280">
        <v>0</v>
      </c>
      <c r="CC6280">
        <v>0</v>
      </c>
      <c r="CD6280">
        <v>0</v>
      </c>
      <c r="CE6280">
        <v>0</v>
      </c>
      <c r="CF6280">
        <v>1</v>
      </c>
      <c r="CG6280">
        <v>1</v>
      </c>
    </row>
    <row r="6281" spans="1:85" hidden="1" x14ac:dyDescent="0.3">
      <c r="A6281">
        <v>6279</v>
      </c>
      <c r="B6281">
        <v>13148</v>
      </c>
      <c r="C6281">
        <v>49</v>
      </c>
      <c r="D6281">
        <v>50</v>
      </c>
      <c r="E6281">
        <v>-0.14597543705343999</v>
      </c>
      <c r="F6281">
        <v>-0.216743171090923</v>
      </c>
      <c r="G6281">
        <v>3</v>
      </c>
      <c r="H6281">
        <v>0</v>
      </c>
      <c r="I6281">
        <v>0</v>
      </c>
      <c r="J6281">
        <v>1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1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1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1</v>
      </c>
      <c r="AM6281">
        <v>0</v>
      </c>
      <c r="AN6281">
        <v>1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</v>
      </c>
      <c r="BE6281">
        <v>0</v>
      </c>
      <c r="BF6281">
        <v>0</v>
      </c>
      <c r="BG6281">
        <v>0</v>
      </c>
      <c r="BH6281">
        <v>0</v>
      </c>
      <c r="BI6281">
        <v>0</v>
      </c>
      <c r="BJ6281">
        <v>0</v>
      </c>
      <c r="BK6281">
        <v>0</v>
      </c>
      <c r="BL6281">
        <v>0</v>
      </c>
      <c r="BM6281">
        <v>0</v>
      </c>
      <c r="BN6281">
        <v>0</v>
      </c>
      <c r="BO6281">
        <v>0</v>
      </c>
      <c r="BP6281">
        <v>0</v>
      </c>
      <c r="BQ6281">
        <v>0</v>
      </c>
      <c r="BR6281">
        <v>0</v>
      </c>
      <c r="BS6281">
        <v>0</v>
      </c>
      <c r="BT6281">
        <v>0</v>
      </c>
      <c r="BU6281">
        <v>0</v>
      </c>
      <c r="BV6281">
        <v>0</v>
      </c>
      <c r="BW6281">
        <v>0</v>
      </c>
      <c r="BX6281">
        <v>0</v>
      </c>
      <c r="BY6281">
        <v>0</v>
      </c>
      <c r="BZ6281">
        <v>0</v>
      </c>
      <c r="CA6281">
        <v>1</v>
      </c>
      <c r="CB6281">
        <v>0</v>
      </c>
      <c r="CC6281">
        <v>0</v>
      </c>
      <c r="CD6281">
        <v>0</v>
      </c>
      <c r="CE6281">
        <v>0</v>
      </c>
      <c r="CF6281">
        <v>1</v>
      </c>
      <c r="CG6281">
        <v>1</v>
      </c>
    </row>
    <row r="6282" spans="1:85" hidden="1" x14ac:dyDescent="0.3">
      <c r="A6282">
        <v>6280</v>
      </c>
      <c r="B6282">
        <v>19302</v>
      </c>
      <c r="C6282">
        <v>43</v>
      </c>
      <c r="D6282">
        <v>40</v>
      </c>
      <c r="E6282">
        <v>-0.14597543705343999</v>
      </c>
      <c r="F6282">
        <v>-0.216743171090923</v>
      </c>
      <c r="G6282">
        <v>4</v>
      </c>
      <c r="H6282">
        <v>0</v>
      </c>
      <c r="I6282">
        <v>0</v>
      </c>
      <c r="J6282">
        <v>1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1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1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1</v>
      </c>
      <c r="AM6282">
        <v>0</v>
      </c>
      <c r="AN6282">
        <v>1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  <c r="BB6282">
        <v>0</v>
      </c>
      <c r="BC6282">
        <v>0</v>
      </c>
      <c r="BD6282">
        <v>0</v>
      </c>
      <c r="BE6282">
        <v>0</v>
      </c>
      <c r="BF6282">
        <v>0</v>
      </c>
      <c r="BG6282">
        <v>0</v>
      </c>
      <c r="BH6282">
        <v>0</v>
      </c>
      <c r="BI6282">
        <v>0</v>
      </c>
      <c r="BJ6282">
        <v>0</v>
      </c>
      <c r="BK6282">
        <v>0</v>
      </c>
      <c r="BL6282">
        <v>0</v>
      </c>
      <c r="BM6282">
        <v>0</v>
      </c>
      <c r="BN6282">
        <v>0</v>
      </c>
      <c r="BO6282">
        <v>0</v>
      </c>
      <c r="BP6282">
        <v>0</v>
      </c>
      <c r="BQ6282">
        <v>0</v>
      </c>
      <c r="BR6282">
        <v>0</v>
      </c>
      <c r="BS6282">
        <v>0</v>
      </c>
      <c r="BT6282">
        <v>0</v>
      </c>
      <c r="BU6282">
        <v>0</v>
      </c>
      <c r="BV6282">
        <v>0</v>
      </c>
      <c r="BW6282">
        <v>0</v>
      </c>
      <c r="BX6282">
        <v>0</v>
      </c>
      <c r="BY6282">
        <v>0</v>
      </c>
      <c r="BZ6282">
        <v>0</v>
      </c>
      <c r="CA6282">
        <v>1</v>
      </c>
      <c r="CB6282">
        <v>0</v>
      </c>
      <c r="CC6282">
        <v>0</v>
      </c>
      <c r="CD6282">
        <v>0</v>
      </c>
      <c r="CE6282">
        <v>0</v>
      </c>
      <c r="CF6282">
        <v>1</v>
      </c>
      <c r="CG6282">
        <v>1</v>
      </c>
    </row>
    <row r="6283" spans="1:85" x14ac:dyDescent="0.3">
      <c r="A6283">
        <v>6281</v>
      </c>
      <c r="B6283">
        <v>7710</v>
      </c>
      <c r="C6283">
        <v>58</v>
      </c>
      <c r="D6283">
        <v>58</v>
      </c>
      <c r="E6283">
        <v>-0.14597543705343999</v>
      </c>
      <c r="F6283">
        <v>-0.216743171090923</v>
      </c>
      <c r="G6283">
        <v>6</v>
      </c>
      <c r="H6283">
        <v>0</v>
      </c>
      <c r="I6283">
        <v>0</v>
      </c>
      <c r="J6283">
        <v>1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1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1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1</v>
      </c>
      <c r="AM6283">
        <v>0</v>
      </c>
      <c r="AN6283">
        <v>1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  <c r="BB6283">
        <v>0</v>
      </c>
      <c r="BC6283">
        <v>0</v>
      </c>
      <c r="BD6283">
        <v>0</v>
      </c>
      <c r="BE6283">
        <v>0</v>
      </c>
      <c r="BF6283">
        <v>0</v>
      </c>
      <c r="BG6283">
        <v>0</v>
      </c>
      <c r="BH6283">
        <v>0</v>
      </c>
      <c r="BI6283">
        <v>0</v>
      </c>
      <c r="BJ6283">
        <v>0</v>
      </c>
      <c r="BK6283">
        <v>0</v>
      </c>
      <c r="BL6283">
        <v>0</v>
      </c>
      <c r="BM6283">
        <v>0</v>
      </c>
      <c r="BN6283">
        <v>0</v>
      </c>
      <c r="BO6283">
        <v>0</v>
      </c>
      <c r="BP6283">
        <v>0</v>
      </c>
      <c r="BQ6283">
        <v>0</v>
      </c>
      <c r="BR6283">
        <v>0</v>
      </c>
      <c r="BS6283">
        <v>0</v>
      </c>
      <c r="BT6283">
        <v>0</v>
      </c>
      <c r="BU6283">
        <v>0</v>
      </c>
      <c r="BV6283">
        <v>0</v>
      </c>
      <c r="BW6283">
        <v>0</v>
      </c>
      <c r="BX6283">
        <v>0</v>
      </c>
      <c r="BY6283">
        <v>0</v>
      </c>
      <c r="BZ6283">
        <v>0</v>
      </c>
      <c r="CA6283">
        <v>1</v>
      </c>
      <c r="CB6283">
        <v>0</v>
      </c>
      <c r="CC6283">
        <v>0</v>
      </c>
      <c r="CD6283">
        <v>0</v>
      </c>
      <c r="CE6283">
        <v>0</v>
      </c>
      <c r="CF6283">
        <v>1</v>
      </c>
      <c r="CG6283">
        <v>1</v>
      </c>
    </row>
    <row r="6284" spans="1:85" hidden="1" x14ac:dyDescent="0.3">
      <c r="A6284">
        <v>6282</v>
      </c>
      <c r="B6284">
        <v>31144</v>
      </c>
      <c r="C6284">
        <v>41</v>
      </c>
      <c r="D6284">
        <v>70</v>
      </c>
      <c r="E6284">
        <v>-0.14597543705343999</v>
      </c>
      <c r="F6284">
        <v>-0.216743171090923</v>
      </c>
      <c r="G6284">
        <v>6</v>
      </c>
      <c r="H6284">
        <v>0</v>
      </c>
      <c r="I6284">
        <v>0</v>
      </c>
      <c r="J6284">
        <v>1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1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1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1</v>
      </c>
      <c r="AM6284">
        <v>0</v>
      </c>
      <c r="AN6284">
        <v>1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0</v>
      </c>
      <c r="BE6284">
        <v>0</v>
      </c>
      <c r="BF6284">
        <v>0</v>
      </c>
      <c r="BG6284">
        <v>0</v>
      </c>
      <c r="BH6284">
        <v>0</v>
      </c>
      <c r="BI6284">
        <v>0</v>
      </c>
      <c r="BJ6284">
        <v>0</v>
      </c>
      <c r="BK6284">
        <v>0</v>
      </c>
      <c r="BL6284">
        <v>0</v>
      </c>
      <c r="BM6284">
        <v>0</v>
      </c>
      <c r="BN6284">
        <v>0</v>
      </c>
      <c r="BO6284">
        <v>0</v>
      </c>
      <c r="BP6284">
        <v>0</v>
      </c>
      <c r="BQ6284">
        <v>0</v>
      </c>
      <c r="BR6284">
        <v>0</v>
      </c>
      <c r="BS6284">
        <v>0</v>
      </c>
      <c r="BT6284">
        <v>0</v>
      </c>
      <c r="BU6284">
        <v>0</v>
      </c>
      <c r="BV6284">
        <v>0</v>
      </c>
      <c r="BW6284">
        <v>0</v>
      </c>
      <c r="BX6284">
        <v>0</v>
      </c>
      <c r="BY6284">
        <v>0</v>
      </c>
      <c r="BZ6284">
        <v>0</v>
      </c>
      <c r="CA6284">
        <v>1</v>
      </c>
      <c r="CB6284">
        <v>0</v>
      </c>
      <c r="CC6284">
        <v>0</v>
      </c>
      <c r="CD6284">
        <v>0</v>
      </c>
      <c r="CE6284">
        <v>0</v>
      </c>
      <c r="CF6284">
        <v>1</v>
      </c>
      <c r="CG6284">
        <v>1</v>
      </c>
    </row>
    <row r="6285" spans="1:85" hidden="1" x14ac:dyDescent="0.3">
      <c r="A6285">
        <v>6283</v>
      </c>
      <c r="B6285">
        <v>8945</v>
      </c>
      <c r="C6285">
        <v>46</v>
      </c>
      <c r="D6285">
        <v>40</v>
      </c>
      <c r="E6285">
        <v>-0.14597543705343999</v>
      </c>
      <c r="F6285">
        <v>-0.216743171090923</v>
      </c>
      <c r="G6285">
        <v>3</v>
      </c>
      <c r="H6285">
        <v>0</v>
      </c>
      <c r="I6285">
        <v>0</v>
      </c>
      <c r="J6285">
        <v>1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1</v>
      </c>
      <c r="Z6285">
        <v>0</v>
      </c>
      <c r="AA6285">
        <v>0</v>
      </c>
      <c r="AB6285">
        <v>0</v>
      </c>
      <c r="AC6285">
        <v>0</v>
      </c>
      <c r="AD6285">
        <v>1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1</v>
      </c>
      <c r="AM6285">
        <v>0</v>
      </c>
      <c r="AN6285">
        <v>1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</v>
      </c>
      <c r="BE6285">
        <v>0</v>
      </c>
      <c r="BF6285">
        <v>0</v>
      </c>
      <c r="BG6285">
        <v>0</v>
      </c>
      <c r="BH6285">
        <v>0</v>
      </c>
      <c r="BI6285">
        <v>0</v>
      </c>
      <c r="BJ6285">
        <v>0</v>
      </c>
      <c r="BK6285">
        <v>0</v>
      </c>
      <c r="BL6285">
        <v>0</v>
      </c>
      <c r="BM6285">
        <v>0</v>
      </c>
      <c r="BN6285">
        <v>0</v>
      </c>
      <c r="BO6285">
        <v>0</v>
      </c>
      <c r="BP6285">
        <v>0</v>
      </c>
      <c r="BQ6285">
        <v>0</v>
      </c>
      <c r="BR6285">
        <v>0</v>
      </c>
      <c r="BS6285">
        <v>0</v>
      </c>
      <c r="BT6285">
        <v>0</v>
      </c>
      <c r="BU6285">
        <v>0</v>
      </c>
      <c r="BV6285">
        <v>0</v>
      </c>
      <c r="BW6285">
        <v>0</v>
      </c>
      <c r="BX6285">
        <v>0</v>
      </c>
      <c r="BY6285">
        <v>0</v>
      </c>
      <c r="BZ6285">
        <v>0</v>
      </c>
      <c r="CA6285">
        <v>1</v>
      </c>
      <c r="CB6285">
        <v>0</v>
      </c>
      <c r="CC6285">
        <v>0</v>
      </c>
      <c r="CD6285">
        <v>0</v>
      </c>
      <c r="CE6285">
        <v>0</v>
      </c>
      <c r="CF6285">
        <v>1</v>
      </c>
      <c r="CG6285">
        <v>1</v>
      </c>
    </row>
    <row r="6286" spans="1:85" x14ac:dyDescent="0.3">
      <c r="A6286">
        <v>6284</v>
      </c>
      <c r="B6286">
        <v>30937</v>
      </c>
      <c r="C6286">
        <v>41</v>
      </c>
      <c r="D6286">
        <v>50</v>
      </c>
      <c r="E6286">
        <v>-0.14597543705343999</v>
      </c>
      <c r="F6286">
        <v>-0.216743171090923</v>
      </c>
      <c r="G6286">
        <v>6</v>
      </c>
      <c r="H6286">
        <v>1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1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1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1</v>
      </c>
      <c r="AM6286">
        <v>0</v>
      </c>
      <c r="AN6286">
        <v>1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>
        <v>0</v>
      </c>
      <c r="BF6286">
        <v>0</v>
      </c>
      <c r="BG6286">
        <v>0</v>
      </c>
      <c r="BH6286">
        <v>0</v>
      </c>
      <c r="BI6286">
        <v>0</v>
      </c>
      <c r="BJ6286">
        <v>0</v>
      </c>
      <c r="BK6286">
        <v>0</v>
      </c>
      <c r="BL6286">
        <v>0</v>
      </c>
      <c r="BM6286">
        <v>0</v>
      </c>
      <c r="BN6286">
        <v>0</v>
      </c>
      <c r="BO6286">
        <v>0</v>
      </c>
      <c r="BP6286">
        <v>0</v>
      </c>
      <c r="BQ6286">
        <v>0</v>
      </c>
      <c r="BR6286">
        <v>0</v>
      </c>
      <c r="BS6286">
        <v>0</v>
      </c>
      <c r="BT6286">
        <v>0</v>
      </c>
      <c r="BU6286">
        <v>0</v>
      </c>
      <c r="BV6286">
        <v>0</v>
      </c>
      <c r="BW6286">
        <v>0</v>
      </c>
      <c r="BX6286">
        <v>0</v>
      </c>
      <c r="BY6286">
        <v>0</v>
      </c>
      <c r="BZ6286">
        <v>0</v>
      </c>
      <c r="CA6286">
        <v>1</v>
      </c>
      <c r="CB6286">
        <v>0</v>
      </c>
      <c r="CC6286">
        <v>0</v>
      </c>
      <c r="CD6286">
        <v>0</v>
      </c>
      <c r="CE6286">
        <v>0</v>
      </c>
      <c r="CF6286">
        <v>1</v>
      </c>
      <c r="CG6286">
        <v>1</v>
      </c>
    </row>
    <row r="6287" spans="1:85" x14ac:dyDescent="0.3">
      <c r="A6287">
        <v>6285</v>
      </c>
      <c r="B6287">
        <v>16330</v>
      </c>
      <c r="C6287">
        <v>38</v>
      </c>
      <c r="D6287">
        <v>40</v>
      </c>
      <c r="E6287">
        <v>-0.14597543705343999</v>
      </c>
      <c r="F6287">
        <v>-0.216743171090923</v>
      </c>
      <c r="G6287">
        <v>6</v>
      </c>
      <c r="H6287">
        <v>0</v>
      </c>
      <c r="I6287">
        <v>0</v>
      </c>
      <c r="J6287">
        <v>1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1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1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1</v>
      </c>
      <c r="AK6287">
        <v>0</v>
      </c>
      <c r="AL6287">
        <v>0</v>
      </c>
      <c r="AM6287">
        <v>0</v>
      </c>
      <c r="AN6287">
        <v>1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0</v>
      </c>
      <c r="BG6287">
        <v>0</v>
      </c>
      <c r="BH6287">
        <v>0</v>
      </c>
      <c r="BI6287">
        <v>0</v>
      </c>
      <c r="BJ6287">
        <v>0</v>
      </c>
      <c r="BK6287">
        <v>0</v>
      </c>
      <c r="BL6287">
        <v>0</v>
      </c>
      <c r="BM6287">
        <v>0</v>
      </c>
      <c r="BN6287">
        <v>0</v>
      </c>
      <c r="BO6287">
        <v>0</v>
      </c>
      <c r="BP6287">
        <v>0</v>
      </c>
      <c r="BQ6287">
        <v>0</v>
      </c>
      <c r="BR6287">
        <v>0</v>
      </c>
      <c r="BS6287">
        <v>0</v>
      </c>
      <c r="BT6287">
        <v>0</v>
      </c>
      <c r="BU6287">
        <v>0</v>
      </c>
      <c r="BV6287">
        <v>0</v>
      </c>
      <c r="BW6287">
        <v>0</v>
      </c>
      <c r="BX6287">
        <v>0</v>
      </c>
      <c r="BY6287">
        <v>0</v>
      </c>
      <c r="BZ6287">
        <v>0</v>
      </c>
      <c r="CA6287">
        <v>1</v>
      </c>
      <c r="CB6287">
        <v>0</v>
      </c>
      <c r="CC6287">
        <v>0</v>
      </c>
      <c r="CD6287">
        <v>0</v>
      </c>
      <c r="CE6287">
        <v>0</v>
      </c>
      <c r="CF6287">
        <v>1</v>
      </c>
      <c r="CG6287">
        <v>1</v>
      </c>
    </row>
    <row r="6288" spans="1:85" hidden="1" x14ac:dyDescent="0.3">
      <c r="A6288">
        <v>6286</v>
      </c>
      <c r="B6288">
        <v>14981</v>
      </c>
      <c r="C6288">
        <v>32</v>
      </c>
      <c r="D6288">
        <v>44</v>
      </c>
      <c r="E6288">
        <v>-0.14597543705343999</v>
      </c>
      <c r="F6288">
        <v>-0.216743171090923</v>
      </c>
      <c r="G6288">
        <v>6</v>
      </c>
      <c r="H6288">
        <v>0</v>
      </c>
      <c r="I6288">
        <v>0</v>
      </c>
      <c r="J6288">
        <v>1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1</v>
      </c>
      <c r="AA6288">
        <v>0</v>
      </c>
      <c r="AB6288">
        <v>0</v>
      </c>
      <c r="AC6288">
        <v>0</v>
      </c>
      <c r="AD6288">
        <v>1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1</v>
      </c>
      <c r="AM6288">
        <v>0</v>
      </c>
      <c r="AN6288">
        <v>1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0</v>
      </c>
      <c r="BH6288">
        <v>0</v>
      </c>
      <c r="BI6288">
        <v>0</v>
      </c>
      <c r="BJ6288">
        <v>0</v>
      </c>
      <c r="BK6288">
        <v>0</v>
      </c>
      <c r="BL6288">
        <v>0</v>
      </c>
      <c r="BM6288">
        <v>0</v>
      </c>
      <c r="BN6288">
        <v>0</v>
      </c>
      <c r="BO6288">
        <v>0</v>
      </c>
      <c r="BP6288">
        <v>0</v>
      </c>
      <c r="BQ6288">
        <v>0</v>
      </c>
      <c r="BR6288">
        <v>0</v>
      </c>
      <c r="BS6288">
        <v>0</v>
      </c>
      <c r="BT6288">
        <v>0</v>
      </c>
      <c r="BU6288">
        <v>0</v>
      </c>
      <c r="BV6288">
        <v>0</v>
      </c>
      <c r="BW6288">
        <v>0</v>
      </c>
      <c r="BX6288">
        <v>0</v>
      </c>
      <c r="BY6288">
        <v>0</v>
      </c>
      <c r="BZ6288">
        <v>0</v>
      </c>
      <c r="CA6288">
        <v>1</v>
      </c>
      <c r="CB6288">
        <v>0</v>
      </c>
      <c r="CC6288">
        <v>0</v>
      </c>
      <c r="CD6288">
        <v>0</v>
      </c>
      <c r="CE6288">
        <v>0</v>
      </c>
      <c r="CF6288">
        <v>1</v>
      </c>
      <c r="CG6288">
        <v>1</v>
      </c>
    </row>
    <row r="6289" spans="1:85" x14ac:dyDescent="0.3">
      <c r="A6289">
        <v>6287</v>
      </c>
      <c r="B6289">
        <v>6397</v>
      </c>
      <c r="C6289">
        <v>38</v>
      </c>
      <c r="D6289">
        <v>40</v>
      </c>
      <c r="E6289">
        <v>-0.14597543705343999</v>
      </c>
      <c r="F6289">
        <v>-0.216743171090923</v>
      </c>
      <c r="G6289">
        <v>6</v>
      </c>
      <c r="H6289">
        <v>0</v>
      </c>
      <c r="I6289">
        <v>0</v>
      </c>
      <c r="J6289">
        <v>1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1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1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1</v>
      </c>
      <c r="AM6289">
        <v>0</v>
      </c>
      <c r="AN6289">
        <v>1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  <c r="BH6289">
        <v>0</v>
      </c>
      <c r="BI6289">
        <v>0</v>
      </c>
      <c r="BJ6289">
        <v>0</v>
      </c>
      <c r="BK6289">
        <v>0</v>
      </c>
      <c r="BL6289">
        <v>0</v>
      </c>
      <c r="BM6289">
        <v>0</v>
      </c>
      <c r="BN6289">
        <v>0</v>
      </c>
      <c r="BO6289">
        <v>0</v>
      </c>
      <c r="BP6289">
        <v>0</v>
      </c>
      <c r="BQ6289">
        <v>0</v>
      </c>
      <c r="BR6289">
        <v>0</v>
      </c>
      <c r="BS6289">
        <v>0</v>
      </c>
      <c r="BT6289">
        <v>0</v>
      </c>
      <c r="BU6289">
        <v>0</v>
      </c>
      <c r="BV6289">
        <v>0</v>
      </c>
      <c r="BW6289">
        <v>0</v>
      </c>
      <c r="BX6289">
        <v>0</v>
      </c>
      <c r="BY6289">
        <v>0</v>
      </c>
      <c r="BZ6289">
        <v>0</v>
      </c>
      <c r="CA6289">
        <v>1</v>
      </c>
      <c r="CB6289">
        <v>0</v>
      </c>
      <c r="CC6289">
        <v>0</v>
      </c>
      <c r="CD6289">
        <v>0</v>
      </c>
      <c r="CE6289">
        <v>0</v>
      </c>
      <c r="CF6289">
        <v>1</v>
      </c>
      <c r="CG6289">
        <v>1</v>
      </c>
    </row>
    <row r="6290" spans="1:85" hidden="1" x14ac:dyDescent="0.3">
      <c r="A6290">
        <v>6288</v>
      </c>
      <c r="B6290">
        <v>29631</v>
      </c>
      <c r="C6290">
        <v>31</v>
      </c>
      <c r="D6290">
        <v>40</v>
      </c>
      <c r="E6290">
        <v>-0.14597543705343999</v>
      </c>
      <c r="F6290">
        <v>-0.216743171090923</v>
      </c>
      <c r="G6290">
        <v>8</v>
      </c>
      <c r="H6290">
        <v>0</v>
      </c>
      <c r="I6290">
        <v>0</v>
      </c>
      <c r="J6290">
        <v>1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1</v>
      </c>
      <c r="AB6290">
        <v>0</v>
      </c>
      <c r="AC6290">
        <v>0</v>
      </c>
      <c r="AD6290">
        <v>1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1</v>
      </c>
      <c r="AL6290">
        <v>0</v>
      </c>
      <c r="AM6290">
        <v>0</v>
      </c>
      <c r="AN6290">
        <v>1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1</v>
      </c>
      <c r="BH6290">
        <v>0</v>
      </c>
      <c r="BI6290">
        <v>0</v>
      </c>
      <c r="BJ6290">
        <v>0</v>
      </c>
      <c r="BK6290">
        <v>0</v>
      </c>
      <c r="BL6290">
        <v>0</v>
      </c>
      <c r="BM6290">
        <v>0</v>
      </c>
      <c r="BN6290">
        <v>0</v>
      </c>
      <c r="BO6290">
        <v>0</v>
      </c>
      <c r="BP6290">
        <v>0</v>
      </c>
      <c r="BQ6290">
        <v>0</v>
      </c>
      <c r="BR6290">
        <v>0</v>
      </c>
      <c r="BS6290">
        <v>0</v>
      </c>
      <c r="BT6290">
        <v>0</v>
      </c>
      <c r="BU6290">
        <v>0</v>
      </c>
      <c r="BV6290">
        <v>0</v>
      </c>
      <c r="BW6290">
        <v>0</v>
      </c>
      <c r="BX6290">
        <v>0</v>
      </c>
      <c r="BY6290">
        <v>0</v>
      </c>
      <c r="BZ6290">
        <v>0</v>
      </c>
      <c r="CA6290">
        <v>0</v>
      </c>
      <c r="CB6290">
        <v>0</v>
      </c>
      <c r="CC6290">
        <v>0</v>
      </c>
      <c r="CD6290">
        <v>0</v>
      </c>
      <c r="CE6290">
        <v>0</v>
      </c>
      <c r="CF6290">
        <v>1</v>
      </c>
      <c r="CG6290">
        <v>1</v>
      </c>
    </row>
    <row r="6291" spans="1:85" hidden="1" x14ac:dyDescent="0.3">
      <c r="A6291">
        <v>6289</v>
      </c>
      <c r="B6291">
        <v>13629</v>
      </c>
      <c r="C6291">
        <v>40</v>
      </c>
      <c r="D6291">
        <v>40</v>
      </c>
      <c r="E6291">
        <v>-0.14597543705343999</v>
      </c>
      <c r="F6291">
        <v>-0.216743171090923</v>
      </c>
      <c r="G6291">
        <v>4</v>
      </c>
      <c r="H6291">
        <v>0</v>
      </c>
      <c r="I6291">
        <v>0</v>
      </c>
      <c r="J6291">
        <v>1</v>
      </c>
      <c r="K6291">
        <v>0</v>
      </c>
      <c r="L6291">
        <v>0</v>
      </c>
      <c r="M6291">
        <v>0</v>
      </c>
      <c r="N6291">
        <v>0</v>
      </c>
      <c r="O6291">
        <v>1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1</v>
      </c>
      <c r="AJ6291">
        <v>0</v>
      </c>
      <c r="AK6291">
        <v>0</v>
      </c>
      <c r="AL6291">
        <v>1</v>
      </c>
      <c r="AM6291">
        <v>1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1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>
        <v>0</v>
      </c>
      <c r="BF6291">
        <v>0</v>
      </c>
      <c r="BG6291">
        <v>0</v>
      </c>
      <c r="BH6291">
        <v>0</v>
      </c>
      <c r="BI6291">
        <v>0</v>
      </c>
      <c r="BJ6291">
        <v>0</v>
      </c>
      <c r="BK6291">
        <v>0</v>
      </c>
      <c r="BL6291">
        <v>0</v>
      </c>
      <c r="BM6291">
        <v>0</v>
      </c>
      <c r="BN6291">
        <v>0</v>
      </c>
      <c r="BO6291">
        <v>0</v>
      </c>
      <c r="BP6291">
        <v>0</v>
      </c>
      <c r="BQ6291">
        <v>0</v>
      </c>
      <c r="BR6291">
        <v>0</v>
      </c>
      <c r="BS6291">
        <v>0</v>
      </c>
      <c r="BT6291">
        <v>0</v>
      </c>
      <c r="BU6291">
        <v>0</v>
      </c>
      <c r="BV6291">
        <v>0</v>
      </c>
      <c r="BW6291">
        <v>0</v>
      </c>
      <c r="BX6291">
        <v>0</v>
      </c>
      <c r="BY6291">
        <v>0</v>
      </c>
      <c r="BZ6291">
        <v>0</v>
      </c>
      <c r="CA6291">
        <v>0</v>
      </c>
      <c r="CB6291">
        <v>0</v>
      </c>
      <c r="CC6291">
        <v>0</v>
      </c>
      <c r="CD6291">
        <v>0</v>
      </c>
      <c r="CE6291">
        <v>0</v>
      </c>
      <c r="CF6291">
        <v>1</v>
      </c>
      <c r="CG6291">
        <v>1</v>
      </c>
    </row>
    <row r="6292" spans="1:85" x14ac:dyDescent="0.3">
      <c r="A6292">
        <v>6290</v>
      </c>
      <c r="B6292">
        <v>1197</v>
      </c>
      <c r="C6292">
        <v>59</v>
      </c>
      <c r="D6292">
        <v>55</v>
      </c>
      <c r="E6292">
        <v>-0.14597543705343999</v>
      </c>
      <c r="F6292">
        <v>-0.216743171090923</v>
      </c>
      <c r="G6292">
        <v>7</v>
      </c>
      <c r="H6292">
        <v>0</v>
      </c>
      <c r="I6292">
        <v>0</v>
      </c>
      <c r="J6292">
        <v>1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1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1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1</v>
      </c>
      <c r="AM6292">
        <v>0</v>
      </c>
      <c r="AN6292">
        <v>1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>
        <v>0</v>
      </c>
      <c r="BF6292">
        <v>0</v>
      </c>
      <c r="BG6292">
        <v>0</v>
      </c>
      <c r="BH6292">
        <v>0</v>
      </c>
      <c r="BI6292">
        <v>0</v>
      </c>
      <c r="BJ6292">
        <v>0</v>
      </c>
      <c r="BK6292">
        <v>0</v>
      </c>
      <c r="BL6292">
        <v>0</v>
      </c>
      <c r="BM6292">
        <v>0</v>
      </c>
      <c r="BN6292">
        <v>0</v>
      </c>
      <c r="BO6292">
        <v>0</v>
      </c>
      <c r="BP6292">
        <v>0</v>
      </c>
      <c r="BQ6292">
        <v>0</v>
      </c>
      <c r="BR6292">
        <v>0</v>
      </c>
      <c r="BS6292">
        <v>0</v>
      </c>
      <c r="BT6292">
        <v>0</v>
      </c>
      <c r="BU6292">
        <v>0</v>
      </c>
      <c r="BV6292">
        <v>0</v>
      </c>
      <c r="BW6292">
        <v>0</v>
      </c>
      <c r="BX6292">
        <v>0</v>
      </c>
      <c r="BY6292">
        <v>0</v>
      </c>
      <c r="BZ6292">
        <v>0</v>
      </c>
      <c r="CA6292">
        <v>1</v>
      </c>
      <c r="CB6292">
        <v>0</v>
      </c>
      <c r="CC6292">
        <v>0</v>
      </c>
      <c r="CD6292">
        <v>0</v>
      </c>
      <c r="CE6292">
        <v>0</v>
      </c>
      <c r="CF6292">
        <v>1</v>
      </c>
      <c r="CG6292">
        <v>1</v>
      </c>
    </row>
    <row r="6293" spans="1:85" hidden="1" x14ac:dyDescent="0.3">
      <c r="A6293">
        <v>6291</v>
      </c>
      <c r="B6293">
        <v>16254</v>
      </c>
      <c r="C6293">
        <v>46</v>
      </c>
      <c r="D6293">
        <v>50</v>
      </c>
      <c r="E6293">
        <v>-0.14597543705343999</v>
      </c>
      <c r="F6293">
        <v>-0.216743171090923</v>
      </c>
      <c r="G6293">
        <v>4</v>
      </c>
      <c r="H6293">
        <v>0</v>
      </c>
      <c r="I6293">
        <v>0</v>
      </c>
      <c r="J6293">
        <v>1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1</v>
      </c>
      <c r="AA6293">
        <v>0</v>
      </c>
      <c r="AB6293">
        <v>0</v>
      </c>
      <c r="AC6293">
        <v>0</v>
      </c>
      <c r="AD6293">
        <v>1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1</v>
      </c>
      <c r="AM6293">
        <v>0</v>
      </c>
      <c r="AN6293">
        <v>1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>
        <v>0</v>
      </c>
      <c r="BF6293">
        <v>0</v>
      </c>
      <c r="BG6293">
        <v>0</v>
      </c>
      <c r="BH6293">
        <v>0</v>
      </c>
      <c r="BI6293">
        <v>0</v>
      </c>
      <c r="BJ6293">
        <v>0</v>
      </c>
      <c r="BK6293">
        <v>0</v>
      </c>
      <c r="BL6293">
        <v>0</v>
      </c>
      <c r="BM6293">
        <v>0</v>
      </c>
      <c r="BN6293">
        <v>0</v>
      </c>
      <c r="BO6293">
        <v>0</v>
      </c>
      <c r="BP6293">
        <v>0</v>
      </c>
      <c r="BQ6293">
        <v>0</v>
      </c>
      <c r="BR6293">
        <v>0</v>
      </c>
      <c r="BS6293">
        <v>0</v>
      </c>
      <c r="BT6293">
        <v>0</v>
      </c>
      <c r="BU6293">
        <v>0</v>
      </c>
      <c r="BV6293">
        <v>0</v>
      </c>
      <c r="BW6293">
        <v>0</v>
      </c>
      <c r="BX6293">
        <v>0</v>
      </c>
      <c r="BY6293">
        <v>0</v>
      </c>
      <c r="BZ6293">
        <v>0</v>
      </c>
      <c r="CA6293">
        <v>1</v>
      </c>
      <c r="CB6293">
        <v>0</v>
      </c>
      <c r="CC6293">
        <v>0</v>
      </c>
      <c r="CD6293">
        <v>0</v>
      </c>
      <c r="CE6293">
        <v>0</v>
      </c>
      <c r="CF6293">
        <v>1</v>
      </c>
      <c r="CG6293">
        <v>1</v>
      </c>
    </row>
    <row r="6294" spans="1:85" hidden="1" x14ac:dyDescent="0.3">
      <c r="A6294">
        <v>6292</v>
      </c>
      <c r="B6294">
        <v>30407</v>
      </c>
      <c r="C6294">
        <v>34</v>
      </c>
      <c r="D6294">
        <v>40</v>
      </c>
      <c r="E6294">
        <v>-0.14597543705343999</v>
      </c>
      <c r="F6294">
        <v>-0.216743171090923</v>
      </c>
      <c r="G6294">
        <v>5</v>
      </c>
      <c r="H6294">
        <v>0</v>
      </c>
      <c r="I6294">
        <v>0</v>
      </c>
      <c r="J6294">
        <v>1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1</v>
      </c>
      <c r="AB6294">
        <v>0</v>
      </c>
      <c r="AC6294">
        <v>0</v>
      </c>
      <c r="AD6294">
        <v>1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1</v>
      </c>
      <c r="AM6294">
        <v>0</v>
      </c>
      <c r="AN6294">
        <v>1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0</v>
      </c>
      <c r="BF6294">
        <v>0</v>
      </c>
      <c r="BG6294">
        <v>0</v>
      </c>
      <c r="BH6294">
        <v>0</v>
      </c>
      <c r="BI6294">
        <v>0</v>
      </c>
      <c r="BJ6294">
        <v>0</v>
      </c>
      <c r="BK6294">
        <v>0</v>
      </c>
      <c r="BL6294">
        <v>0</v>
      </c>
      <c r="BM6294">
        <v>0</v>
      </c>
      <c r="BN6294">
        <v>0</v>
      </c>
      <c r="BO6294">
        <v>0</v>
      </c>
      <c r="BP6294">
        <v>0</v>
      </c>
      <c r="BQ6294">
        <v>0</v>
      </c>
      <c r="BR6294">
        <v>0</v>
      </c>
      <c r="BS6294">
        <v>0</v>
      </c>
      <c r="BT6294">
        <v>0</v>
      </c>
      <c r="BU6294">
        <v>0</v>
      </c>
      <c r="BV6294">
        <v>0</v>
      </c>
      <c r="BW6294">
        <v>0</v>
      </c>
      <c r="BX6294">
        <v>0</v>
      </c>
      <c r="BY6294">
        <v>0</v>
      </c>
      <c r="BZ6294">
        <v>0</v>
      </c>
      <c r="CA6294">
        <v>1</v>
      </c>
      <c r="CB6294">
        <v>0</v>
      </c>
      <c r="CC6294">
        <v>0</v>
      </c>
      <c r="CD6294">
        <v>0</v>
      </c>
      <c r="CE6294">
        <v>0</v>
      </c>
      <c r="CF6294">
        <v>1</v>
      </c>
      <c r="CG6294">
        <v>1</v>
      </c>
    </row>
    <row r="6295" spans="1:85" x14ac:dyDescent="0.3">
      <c r="A6295">
        <v>6293</v>
      </c>
      <c r="B6295">
        <v>25432</v>
      </c>
      <c r="C6295">
        <v>48</v>
      </c>
      <c r="D6295">
        <v>40</v>
      </c>
      <c r="E6295">
        <v>-0.14597543705343999</v>
      </c>
      <c r="F6295">
        <v>-0.216743171090923</v>
      </c>
      <c r="G6295">
        <v>6</v>
      </c>
      <c r="H6295">
        <v>0</v>
      </c>
      <c r="I6295">
        <v>0</v>
      </c>
      <c r="J6295">
        <v>1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1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1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1</v>
      </c>
      <c r="AM6295">
        <v>0</v>
      </c>
      <c r="AN6295">
        <v>1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>
        <v>0</v>
      </c>
      <c r="BF6295">
        <v>0</v>
      </c>
      <c r="BG6295">
        <v>0</v>
      </c>
      <c r="BH6295">
        <v>0</v>
      </c>
      <c r="BI6295">
        <v>0</v>
      </c>
      <c r="BJ6295">
        <v>0</v>
      </c>
      <c r="BK6295">
        <v>0</v>
      </c>
      <c r="BL6295">
        <v>0</v>
      </c>
      <c r="BM6295">
        <v>0</v>
      </c>
      <c r="BN6295">
        <v>0</v>
      </c>
      <c r="BO6295">
        <v>0</v>
      </c>
      <c r="BP6295">
        <v>0</v>
      </c>
      <c r="BQ6295">
        <v>0</v>
      </c>
      <c r="BR6295">
        <v>0</v>
      </c>
      <c r="BS6295">
        <v>0</v>
      </c>
      <c r="BT6295">
        <v>0</v>
      </c>
      <c r="BU6295">
        <v>0</v>
      </c>
      <c r="BV6295">
        <v>0</v>
      </c>
      <c r="BW6295">
        <v>0</v>
      </c>
      <c r="BX6295">
        <v>0</v>
      </c>
      <c r="BY6295">
        <v>0</v>
      </c>
      <c r="BZ6295">
        <v>0</v>
      </c>
      <c r="CA6295">
        <v>1</v>
      </c>
      <c r="CB6295">
        <v>0</v>
      </c>
      <c r="CC6295">
        <v>0</v>
      </c>
      <c r="CD6295">
        <v>0</v>
      </c>
      <c r="CE6295">
        <v>0</v>
      </c>
      <c r="CF6295">
        <v>1</v>
      </c>
      <c r="CG6295">
        <v>1</v>
      </c>
    </row>
    <row r="6296" spans="1:85" hidden="1" x14ac:dyDescent="0.3">
      <c r="A6296">
        <v>6294</v>
      </c>
      <c r="B6296">
        <v>9782</v>
      </c>
      <c r="C6296">
        <v>37</v>
      </c>
      <c r="D6296">
        <v>60</v>
      </c>
      <c r="E6296">
        <v>-0.14597543705343999</v>
      </c>
      <c r="F6296">
        <v>-0.216743171090923</v>
      </c>
      <c r="G6296">
        <v>4</v>
      </c>
      <c r="H6296">
        <v>0</v>
      </c>
      <c r="I6296">
        <v>0</v>
      </c>
      <c r="J6296">
        <v>1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1</v>
      </c>
      <c r="Z6296">
        <v>0</v>
      </c>
      <c r="AA6296">
        <v>0</v>
      </c>
      <c r="AB6296">
        <v>0</v>
      </c>
      <c r="AC6296">
        <v>0</v>
      </c>
      <c r="AD6296">
        <v>1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1</v>
      </c>
      <c r="AM6296">
        <v>0</v>
      </c>
      <c r="AN6296">
        <v>1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</v>
      </c>
      <c r="BE6296">
        <v>0</v>
      </c>
      <c r="BF6296">
        <v>0</v>
      </c>
      <c r="BG6296">
        <v>0</v>
      </c>
      <c r="BH6296">
        <v>0</v>
      </c>
      <c r="BI6296">
        <v>0</v>
      </c>
      <c r="BJ6296">
        <v>0</v>
      </c>
      <c r="BK6296">
        <v>0</v>
      </c>
      <c r="BL6296">
        <v>0</v>
      </c>
      <c r="BM6296">
        <v>0</v>
      </c>
      <c r="BN6296">
        <v>0</v>
      </c>
      <c r="BO6296">
        <v>0</v>
      </c>
      <c r="BP6296">
        <v>0</v>
      </c>
      <c r="BQ6296">
        <v>0</v>
      </c>
      <c r="BR6296">
        <v>0</v>
      </c>
      <c r="BS6296">
        <v>0</v>
      </c>
      <c r="BT6296">
        <v>0</v>
      </c>
      <c r="BU6296">
        <v>0</v>
      </c>
      <c r="BV6296">
        <v>0</v>
      </c>
      <c r="BW6296">
        <v>0</v>
      </c>
      <c r="BX6296">
        <v>0</v>
      </c>
      <c r="BY6296">
        <v>0</v>
      </c>
      <c r="BZ6296">
        <v>0</v>
      </c>
      <c r="CA6296">
        <v>1</v>
      </c>
      <c r="CB6296">
        <v>0</v>
      </c>
      <c r="CC6296">
        <v>0</v>
      </c>
      <c r="CD6296">
        <v>0</v>
      </c>
      <c r="CE6296">
        <v>0</v>
      </c>
      <c r="CF6296">
        <v>1</v>
      </c>
      <c r="CG6296">
        <v>1</v>
      </c>
    </row>
    <row r="6297" spans="1:85" hidden="1" x14ac:dyDescent="0.3">
      <c r="A6297">
        <v>6295</v>
      </c>
      <c r="B6297">
        <v>13099</v>
      </c>
      <c r="C6297">
        <v>47</v>
      </c>
      <c r="D6297">
        <v>70</v>
      </c>
      <c r="E6297">
        <v>-0.14597543705343999</v>
      </c>
      <c r="F6297">
        <v>-0.216743171090923</v>
      </c>
      <c r="G6297">
        <v>4</v>
      </c>
      <c r="H6297">
        <v>0</v>
      </c>
      <c r="I6297">
        <v>0</v>
      </c>
      <c r="J6297">
        <v>1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1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1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1</v>
      </c>
      <c r="AM6297">
        <v>0</v>
      </c>
      <c r="AN6297">
        <v>1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0</v>
      </c>
      <c r="BF6297">
        <v>0</v>
      </c>
      <c r="BG6297">
        <v>0</v>
      </c>
      <c r="BH6297">
        <v>0</v>
      </c>
      <c r="BI6297">
        <v>0</v>
      </c>
      <c r="BJ6297">
        <v>0</v>
      </c>
      <c r="BK6297">
        <v>0</v>
      </c>
      <c r="BL6297">
        <v>0</v>
      </c>
      <c r="BM6297">
        <v>0</v>
      </c>
      <c r="BN6297">
        <v>0</v>
      </c>
      <c r="BO6297">
        <v>0</v>
      </c>
      <c r="BP6297">
        <v>0</v>
      </c>
      <c r="BQ6297">
        <v>0</v>
      </c>
      <c r="BR6297">
        <v>0</v>
      </c>
      <c r="BS6297">
        <v>0</v>
      </c>
      <c r="BT6297">
        <v>0</v>
      </c>
      <c r="BU6297">
        <v>0</v>
      </c>
      <c r="BV6297">
        <v>0</v>
      </c>
      <c r="BW6297">
        <v>0</v>
      </c>
      <c r="BX6297">
        <v>0</v>
      </c>
      <c r="BY6297">
        <v>0</v>
      </c>
      <c r="BZ6297">
        <v>0</v>
      </c>
      <c r="CA6297">
        <v>1</v>
      </c>
      <c r="CB6297">
        <v>0</v>
      </c>
      <c r="CC6297">
        <v>0</v>
      </c>
      <c r="CD6297">
        <v>0</v>
      </c>
      <c r="CE6297">
        <v>0</v>
      </c>
      <c r="CF6297">
        <v>1</v>
      </c>
      <c r="CG6297">
        <v>1</v>
      </c>
    </row>
    <row r="6298" spans="1:85" x14ac:dyDescent="0.3">
      <c r="A6298">
        <v>6296</v>
      </c>
      <c r="B6298">
        <v>20601</v>
      </c>
      <c r="C6298">
        <v>39</v>
      </c>
      <c r="D6298">
        <v>45</v>
      </c>
      <c r="E6298">
        <v>-0.14597543705343999</v>
      </c>
      <c r="F6298">
        <v>-0.216743171090923</v>
      </c>
      <c r="G6298">
        <v>5</v>
      </c>
      <c r="H6298">
        <v>0</v>
      </c>
      <c r="I6298">
        <v>0</v>
      </c>
      <c r="J6298">
        <v>1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1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1</v>
      </c>
      <c r="AJ6298">
        <v>0</v>
      </c>
      <c r="AK6298">
        <v>0</v>
      </c>
      <c r="AL6298">
        <v>1</v>
      </c>
      <c r="AM6298">
        <v>1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0</v>
      </c>
      <c r="BH6298">
        <v>0</v>
      </c>
      <c r="BI6298">
        <v>0</v>
      </c>
      <c r="BJ6298">
        <v>0</v>
      </c>
      <c r="BK6298">
        <v>0</v>
      </c>
      <c r="BL6298">
        <v>0</v>
      </c>
      <c r="BM6298">
        <v>0</v>
      </c>
      <c r="BN6298">
        <v>0</v>
      </c>
      <c r="BO6298">
        <v>0</v>
      </c>
      <c r="BP6298">
        <v>0</v>
      </c>
      <c r="BQ6298">
        <v>0</v>
      </c>
      <c r="BR6298">
        <v>0</v>
      </c>
      <c r="BS6298">
        <v>0</v>
      </c>
      <c r="BT6298">
        <v>0</v>
      </c>
      <c r="BU6298">
        <v>0</v>
      </c>
      <c r="BV6298">
        <v>0</v>
      </c>
      <c r="BW6298">
        <v>0</v>
      </c>
      <c r="BX6298">
        <v>0</v>
      </c>
      <c r="BY6298">
        <v>0</v>
      </c>
      <c r="BZ6298">
        <v>0</v>
      </c>
      <c r="CA6298">
        <v>1</v>
      </c>
      <c r="CB6298">
        <v>0</v>
      </c>
      <c r="CC6298">
        <v>0</v>
      </c>
      <c r="CD6298">
        <v>0</v>
      </c>
      <c r="CE6298">
        <v>0</v>
      </c>
      <c r="CF6298">
        <v>1</v>
      </c>
      <c r="CG6298">
        <v>1</v>
      </c>
    </row>
    <row r="6299" spans="1:85" x14ac:dyDescent="0.3">
      <c r="A6299">
        <v>6297</v>
      </c>
      <c r="B6299">
        <v>20756</v>
      </c>
      <c r="C6299">
        <v>50</v>
      </c>
      <c r="D6299">
        <v>40</v>
      </c>
      <c r="E6299">
        <v>-0.14597543705343999</v>
      </c>
      <c r="F6299">
        <v>3.4672460814898201</v>
      </c>
      <c r="G6299">
        <v>7</v>
      </c>
      <c r="H6299">
        <v>0</v>
      </c>
      <c r="I6299">
        <v>0</v>
      </c>
      <c r="J6299">
        <v>1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1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1</v>
      </c>
      <c r="AJ6299">
        <v>0</v>
      </c>
      <c r="AK6299">
        <v>0</v>
      </c>
      <c r="AL6299">
        <v>1</v>
      </c>
      <c r="AM6299">
        <v>1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0</v>
      </c>
      <c r="BG6299">
        <v>0</v>
      </c>
      <c r="BH6299">
        <v>0</v>
      </c>
      <c r="BI6299">
        <v>0</v>
      </c>
      <c r="BJ6299">
        <v>0</v>
      </c>
      <c r="BK6299">
        <v>0</v>
      </c>
      <c r="BL6299">
        <v>0</v>
      </c>
      <c r="BM6299">
        <v>0</v>
      </c>
      <c r="BN6299">
        <v>0</v>
      </c>
      <c r="BO6299">
        <v>0</v>
      </c>
      <c r="BP6299">
        <v>0</v>
      </c>
      <c r="BQ6299">
        <v>0</v>
      </c>
      <c r="BR6299">
        <v>0</v>
      </c>
      <c r="BS6299">
        <v>0</v>
      </c>
      <c r="BT6299">
        <v>0</v>
      </c>
      <c r="BU6299">
        <v>0</v>
      </c>
      <c r="BV6299">
        <v>0</v>
      </c>
      <c r="BW6299">
        <v>0</v>
      </c>
      <c r="BX6299">
        <v>0</v>
      </c>
      <c r="BY6299">
        <v>0</v>
      </c>
      <c r="BZ6299">
        <v>0</v>
      </c>
      <c r="CA6299">
        <v>1</v>
      </c>
      <c r="CB6299">
        <v>0</v>
      </c>
      <c r="CC6299">
        <v>0</v>
      </c>
      <c r="CD6299">
        <v>0</v>
      </c>
      <c r="CE6299">
        <v>0</v>
      </c>
      <c r="CF6299">
        <v>1</v>
      </c>
      <c r="CG6299">
        <v>1</v>
      </c>
    </row>
    <row r="6300" spans="1:85" x14ac:dyDescent="0.3">
      <c r="A6300">
        <v>6298</v>
      </c>
      <c r="B6300">
        <v>18642</v>
      </c>
      <c r="C6300">
        <v>42</v>
      </c>
      <c r="D6300">
        <v>40</v>
      </c>
      <c r="E6300">
        <v>-0.14597543705343999</v>
      </c>
      <c r="F6300">
        <v>-0.216743171090923</v>
      </c>
      <c r="G6300">
        <v>6</v>
      </c>
      <c r="H6300">
        <v>0</v>
      </c>
      <c r="I6300">
        <v>0</v>
      </c>
      <c r="J6300">
        <v>1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1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1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1</v>
      </c>
      <c r="AM6300">
        <v>0</v>
      </c>
      <c r="AN6300">
        <v>1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0</v>
      </c>
      <c r="BG6300">
        <v>0</v>
      </c>
      <c r="BH6300">
        <v>0</v>
      </c>
      <c r="BI6300">
        <v>0</v>
      </c>
      <c r="BJ6300">
        <v>0</v>
      </c>
      <c r="BK6300">
        <v>0</v>
      </c>
      <c r="BL6300">
        <v>0</v>
      </c>
      <c r="BM6300">
        <v>0</v>
      </c>
      <c r="BN6300">
        <v>0</v>
      </c>
      <c r="BO6300">
        <v>0</v>
      </c>
      <c r="BP6300">
        <v>0</v>
      </c>
      <c r="BQ6300">
        <v>0</v>
      </c>
      <c r="BR6300">
        <v>0</v>
      </c>
      <c r="BS6300">
        <v>0</v>
      </c>
      <c r="BT6300">
        <v>0</v>
      </c>
      <c r="BU6300">
        <v>0</v>
      </c>
      <c r="BV6300">
        <v>0</v>
      </c>
      <c r="BW6300">
        <v>0</v>
      </c>
      <c r="BX6300">
        <v>0</v>
      </c>
      <c r="BY6300">
        <v>0</v>
      </c>
      <c r="BZ6300">
        <v>0</v>
      </c>
      <c r="CA6300">
        <v>1</v>
      </c>
      <c r="CB6300">
        <v>0</v>
      </c>
      <c r="CC6300">
        <v>0</v>
      </c>
      <c r="CD6300">
        <v>0</v>
      </c>
      <c r="CE6300">
        <v>0</v>
      </c>
      <c r="CF6300">
        <v>1</v>
      </c>
      <c r="CG6300">
        <v>1</v>
      </c>
    </row>
    <row r="6301" spans="1:85" hidden="1" x14ac:dyDescent="0.3">
      <c r="A6301">
        <v>6299</v>
      </c>
      <c r="B6301">
        <v>20045</v>
      </c>
      <c r="C6301">
        <v>32</v>
      </c>
      <c r="D6301">
        <v>44</v>
      </c>
      <c r="E6301">
        <v>-0.14597543705343999</v>
      </c>
      <c r="F6301">
        <v>-0.216743171090923</v>
      </c>
      <c r="G6301">
        <v>6</v>
      </c>
      <c r="H6301">
        <v>0</v>
      </c>
      <c r="I6301">
        <v>0</v>
      </c>
      <c r="J6301">
        <v>1</v>
      </c>
      <c r="K6301">
        <v>0</v>
      </c>
      <c r="L6301">
        <v>0</v>
      </c>
      <c r="M6301">
        <v>0</v>
      </c>
      <c r="N6301">
        <v>0</v>
      </c>
      <c r="O6301">
        <v>1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1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1</v>
      </c>
      <c r="AM6301">
        <v>0</v>
      </c>
      <c r="AN6301">
        <v>1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0</v>
      </c>
      <c r="BE6301">
        <v>0</v>
      </c>
      <c r="BF6301">
        <v>0</v>
      </c>
      <c r="BG6301">
        <v>0</v>
      </c>
      <c r="BH6301">
        <v>0</v>
      </c>
      <c r="BI6301">
        <v>0</v>
      </c>
      <c r="BJ6301">
        <v>0</v>
      </c>
      <c r="BK6301">
        <v>0</v>
      </c>
      <c r="BL6301">
        <v>0</v>
      </c>
      <c r="BM6301">
        <v>0</v>
      </c>
      <c r="BN6301">
        <v>0</v>
      </c>
      <c r="BO6301">
        <v>0</v>
      </c>
      <c r="BP6301">
        <v>0</v>
      </c>
      <c r="BQ6301">
        <v>0</v>
      </c>
      <c r="BR6301">
        <v>0</v>
      </c>
      <c r="BS6301">
        <v>0</v>
      </c>
      <c r="BT6301">
        <v>0</v>
      </c>
      <c r="BU6301">
        <v>0</v>
      </c>
      <c r="BV6301">
        <v>0</v>
      </c>
      <c r="BW6301">
        <v>0</v>
      </c>
      <c r="BX6301">
        <v>0</v>
      </c>
      <c r="BY6301">
        <v>0</v>
      </c>
      <c r="BZ6301">
        <v>0</v>
      </c>
      <c r="CA6301">
        <v>1</v>
      </c>
      <c r="CB6301">
        <v>0</v>
      </c>
      <c r="CC6301">
        <v>0</v>
      </c>
      <c r="CD6301">
        <v>0</v>
      </c>
      <c r="CE6301">
        <v>0</v>
      </c>
      <c r="CF6301">
        <v>1</v>
      </c>
      <c r="CG6301">
        <v>1</v>
      </c>
    </row>
    <row r="6302" spans="1:85" x14ac:dyDescent="0.3">
      <c r="A6302">
        <v>6300</v>
      </c>
      <c r="B6302">
        <v>31418</v>
      </c>
      <c r="C6302">
        <v>41</v>
      </c>
      <c r="D6302">
        <v>40</v>
      </c>
      <c r="E6302">
        <v>-0.14597543705343999</v>
      </c>
      <c r="F6302">
        <v>-0.216743171090923</v>
      </c>
      <c r="G6302">
        <v>8</v>
      </c>
      <c r="H6302">
        <v>0</v>
      </c>
      <c r="I6302">
        <v>0</v>
      </c>
      <c r="J6302">
        <v>1</v>
      </c>
      <c r="K6302">
        <v>0</v>
      </c>
      <c r="L6302">
        <v>0</v>
      </c>
      <c r="M6302">
        <v>0</v>
      </c>
      <c r="N6302">
        <v>0</v>
      </c>
      <c r="O6302">
        <v>1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1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1</v>
      </c>
      <c r="AL6302">
        <v>0</v>
      </c>
      <c r="AM6302">
        <v>0</v>
      </c>
      <c r="AN6302">
        <v>1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</v>
      </c>
      <c r="BE6302">
        <v>0</v>
      </c>
      <c r="BF6302">
        <v>0</v>
      </c>
      <c r="BG6302">
        <v>0</v>
      </c>
      <c r="BH6302">
        <v>0</v>
      </c>
      <c r="BI6302">
        <v>0</v>
      </c>
      <c r="BJ6302">
        <v>0</v>
      </c>
      <c r="BK6302">
        <v>0</v>
      </c>
      <c r="BL6302">
        <v>0</v>
      </c>
      <c r="BM6302">
        <v>0</v>
      </c>
      <c r="BN6302">
        <v>0</v>
      </c>
      <c r="BO6302">
        <v>0</v>
      </c>
      <c r="BP6302">
        <v>0</v>
      </c>
      <c r="BQ6302">
        <v>0</v>
      </c>
      <c r="BR6302">
        <v>1</v>
      </c>
      <c r="BS6302">
        <v>0</v>
      </c>
      <c r="BT6302">
        <v>0</v>
      </c>
      <c r="BU6302">
        <v>0</v>
      </c>
      <c r="BV6302">
        <v>0</v>
      </c>
      <c r="BW6302">
        <v>0</v>
      </c>
      <c r="BX6302">
        <v>0</v>
      </c>
      <c r="BY6302">
        <v>0</v>
      </c>
      <c r="BZ6302">
        <v>0</v>
      </c>
      <c r="CA6302">
        <v>0</v>
      </c>
      <c r="CB6302">
        <v>0</v>
      </c>
      <c r="CC6302">
        <v>0</v>
      </c>
      <c r="CD6302">
        <v>0</v>
      </c>
      <c r="CE6302">
        <v>0</v>
      </c>
      <c r="CF6302">
        <v>1</v>
      </c>
      <c r="CG6302">
        <v>1</v>
      </c>
    </row>
    <row r="6303" spans="1:85" hidden="1" x14ac:dyDescent="0.3">
      <c r="A6303">
        <v>6301</v>
      </c>
      <c r="B6303">
        <v>26531</v>
      </c>
      <c r="C6303">
        <v>34</v>
      </c>
      <c r="D6303">
        <v>52</v>
      </c>
      <c r="E6303">
        <v>-0.14597543705343999</v>
      </c>
      <c r="F6303">
        <v>-0.216743171090923</v>
      </c>
      <c r="G6303">
        <v>4</v>
      </c>
      <c r="H6303">
        <v>0</v>
      </c>
      <c r="I6303">
        <v>0</v>
      </c>
      <c r="J6303">
        <v>1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1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1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1</v>
      </c>
      <c r="AK6303">
        <v>0</v>
      </c>
      <c r="AL6303">
        <v>0</v>
      </c>
      <c r="AM6303">
        <v>0</v>
      </c>
      <c r="AN6303">
        <v>1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</v>
      </c>
      <c r="BE6303">
        <v>0</v>
      </c>
      <c r="BF6303">
        <v>0</v>
      </c>
      <c r="BG6303">
        <v>0</v>
      </c>
      <c r="BH6303">
        <v>0</v>
      </c>
      <c r="BI6303">
        <v>0</v>
      </c>
      <c r="BJ6303">
        <v>0</v>
      </c>
      <c r="BK6303">
        <v>1</v>
      </c>
      <c r="BL6303">
        <v>0</v>
      </c>
      <c r="BM6303">
        <v>0</v>
      </c>
      <c r="BN6303">
        <v>0</v>
      </c>
      <c r="BO6303">
        <v>0</v>
      </c>
      <c r="BP6303">
        <v>0</v>
      </c>
      <c r="BQ6303">
        <v>0</v>
      </c>
      <c r="BR6303">
        <v>0</v>
      </c>
      <c r="BS6303">
        <v>0</v>
      </c>
      <c r="BT6303">
        <v>0</v>
      </c>
      <c r="BU6303">
        <v>0</v>
      </c>
      <c r="BV6303">
        <v>0</v>
      </c>
      <c r="BW6303">
        <v>0</v>
      </c>
      <c r="BX6303">
        <v>0</v>
      </c>
      <c r="BY6303">
        <v>0</v>
      </c>
      <c r="BZ6303">
        <v>0</v>
      </c>
      <c r="CA6303">
        <v>0</v>
      </c>
      <c r="CB6303">
        <v>0</v>
      </c>
      <c r="CC6303">
        <v>0</v>
      </c>
      <c r="CD6303">
        <v>0</v>
      </c>
      <c r="CE6303">
        <v>0</v>
      </c>
      <c r="CF6303">
        <v>1</v>
      </c>
      <c r="CG6303">
        <v>1</v>
      </c>
    </row>
    <row r="6304" spans="1:85" x14ac:dyDescent="0.3">
      <c r="A6304">
        <v>6302</v>
      </c>
      <c r="B6304">
        <v>28343</v>
      </c>
      <c r="C6304">
        <v>50</v>
      </c>
      <c r="D6304">
        <v>40</v>
      </c>
      <c r="E6304">
        <v>-0.14597543705343999</v>
      </c>
      <c r="F6304">
        <v>-0.216743171090923</v>
      </c>
      <c r="G6304">
        <v>6</v>
      </c>
      <c r="H6304">
        <v>0</v>
      </c>
      <c r="I6304">
        <v>0</v>
      </c>
      <c r="J6304">
        <v>1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1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1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1</v>
      </c>
      <c r="AM6304">
        <v>0</v>
      </c>
      <c r="AN6304">
        <v>1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0</v>
      </c>
      <c r="BG6304">
        <v>0</v>
      </c>
      <c r="BH6304">
        <v>0</v>
      </c>
      <c r="BI6304">
        <v>0</v>
      </c>
      <c r="BJ6304">
        <v>0</v>
      </c>
      <c r="BK6304">
        <v>0</v>
      </c>
      <c r="BL6304">
        <v>0</v>
      </c>
      <c r="BM6304">
        <v>0</v>
      </c>
      <c r="BN6304">
        <v>0</v>
      </c>
      <c r="BO6304">
        <v>0</v>
      </c>
      <c r="BP6304">
        <v>0</v>
      </c>
      <c r="BQ6304">
        <v>0</v>
      </c>
      <c r="BR6304">
        <v>0</v>
      </c>
      <c r="BS6304">
        <v>0</v>
      </c>
      <c r="BT6304">
        <v>0</v>
      </c>
      <c r="BU6304">
        <v>0</v>
      </c>
      <c r="BV6304">
        <v>0</v>
      </c>
      <c r="BW6304">
        <v>0</v>
      </c>
      <c r="BX6304">
        <v>0</v>
      </c>
      <c r="BY6304">
        <v>0</v>
      </c>
      <c r="BZ6304">
        <v>0</v>
      </c>
      <c r="CA6304">
        <v>0</v>
      </c>
      <c r="CB6304">
        <v>0</v>
      </c>
      <c r="CC6304">
        <v>0</v>
      </c>
      <c r="CD6304">
        <v>1</v>
      </c>
      <c r="CE6304">
        <v>0</v>
      </c>
      <c r="CF6304">
        <v>1</v>
      </c>
      <c r="CG6304">
        <v>1</v>
      </c>
    </row>
    <row r="6305" spans="1:85" hidden="1" x14ac:dyDescent="0.3">
      <c r="A6305">
        <v>6303</v>
      </c>
      <c r="B6305">
        <v>3469</v>
      </c>
      <c r="C6305">
        <v>50</v>
      </c>
      <c r="D6305">
        <v>60</v>
      </c>
      <c r="E6305">
        <v>-0.14597543705343999</v>
      </c>
      <c r="F6305">
        <v>-0.216743171090923</v>
      </c>
      <c r="G6305">
        <v>4</v>
      </c>
      <c r="H6305">
        <v>0</v>
      </c>
      <c r="I6305">
        <v>0</v>
      </c>
      <c r="J6305">
        <v>1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1</v>
      </c>
      <c r="AA6305">
        <v>0</v>
      </c>
      <c r="AB6305">
        <v>0</v>
      </c>
      <c r="AC6305">
        <v>0</v>
      </c>
      <c r="AD6305">
        <v>1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1</v>
      </c>
      <c r="AM6305">
        <v>0</v>
      </c>
      <c r="AN6305">
        <v>1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0</v>
      </c>
      <c r="BE6305">
        <v>0</v>
      </c>
      <c r="BF6305">
        <v>0</v>
      </c>
      <c r="BG6305">
        <v>0</v>
      </c>
      <c r="BH6305">
        <v>0</v>
      </c>
      <c r="BI6305">
        <v>0</v>
      </c>
      <c r="BJ6305">
        <v>0</v>
      </c>
      <c r="BK6305">
        <v>0</v>
      </c>
      <c r="BL6305">
        <v>0</v>
      </c>
      <c r="BM6305">
        <v>0</v>
      </c>
      <c r="BN6305">
        <v>0</v>
      </c>
      <c r="BO6305">
        <v>0</v>
      </c>
      <c r="BP6305">
        <v>0</v>
      </c>
      <c r="BQ6305">
        <v>0</v>
      </c>
      <c r="BR6305">
        <v>0</v>
      </c>
      <c r="BS6305">
        <v>0</v>
      </c>
      <c r="BT6305">
        <v>0</v>
      </c>
      <c r="BU6305">
        <v>0</v>
      </c>
      <c r="BV6305">
        <v>0</v>
      </c>
      <c r="BW6305">
        <v>0</v>
      </c>
      <c r="BX6305">
        <v>0</v>
      </c>
      <c r="BY6305">
        <v>0</v>
      </c>
      <c r="BZ6305">
        <v>0</v>
      </c>
      <c r="CA6305">
        <v>1</v>
      </c>
      <c r="CB6305">
        <v>0</v>
      </c>
      <c r="CC6305">
        <v>0</v>
      </c>
      <c r="CD6305">
        <v>0</v>
      </c>
      <c r="CE6305">
        <v>0</v>
      </c>
      <c r="CF6305">
        <v>1</v>
      </c>
      <c r="CG6305">
        <v>1</v>
      </c>
    </row>
    <row r="6306" spans="1:85" x14ac:dyDescent="0.3">
      <c r="A6306">
        <v>6304</v>
      </c>
      <c r="B6306">
        <v>10314</v>
      </c>
      <c r="C6306">
        <v>39</v>
      </c>
      <c r="D6306">
        <v>50</v>
      </c>
      <c r="E6306">
        <v>-0.14597543705343999</v>
      </c>
      <c r="F6306">
        <v>-0.216743171090923</v>
      </c>
      <c r="G6306">
        <v>6</v>
      </c>
      <c r="H6306">
        <v>0</v>
      </c>
      <c r="I6306">
        <v>0</v>
      </c>
      <c r="J6306">
        <v>1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1</v>
      </c>
      <c r="AB6306">
        <v>0</v>
      </c>
      <c r="AC6306">
        <v>0</v>
      </c>
      <c r="AD6306">
        <v>1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1</v>
      </c>
      <c r="AM6306">
        <v>0</v>
      </c>
      <c r="AN6306">
        <v>1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0</v>
      </c>
      <c r="BE6306">
        <v>0</v>
      </c>
      <c r="BF6306">
        <v>0</v>
      </c>
      <c r="BG6306">
        <v>0</v>
      </c>
      <c r="BH6306">
        <v>0</v>
      </c>
      <c r="BI6306">
        <v>0</v>
      </c>
      <c r="BJ6306">
        <v>0</v>
      </c>
      <c r="BK6306">
        <v>0</v>
      </c>
      <c r="BL6306">
        <v>0</v>
      </c>
      <c r="BM6306">
        <v>0</v>
      </c>
      <c r="BN6306">
        <v>0</v>
      </c>
      <c r="BO6306">
        <v>0</v>
      </c>
      <c r="BP6306">
        <v>0</v>
      </c>
      <c r="BQ6306">
        <v>0</v>
      </c>
      <c r="BR6306">
        <v>0</v>
      </c>
      <c r="BS6306">
        <v>0</v>
      </c>
      <c r="BT6306">
        <v>0</v>
      </c>
      <c r="BU6306">
        <v>0</v>
      </c>
      <c r="BV6306">
        <v>0</v>
      </c>
      <c r="BW6306">
        <v>0</v>
      </c>
      <c r="BX6306">
        <v>0</v>
      </c>
      <c r="BY6306">
        <v>0</v>
      </c>
      <c r="BZ6306">
        <v>0</v>
      </c>
      <c r="CA6306">
        <v>1</v>
      </c>
      <c r="CB6306">
        <v>0</v>
      </c>
      <c r="CC6306">
        <v>0</v>
      </c>
      <c r="CD6306">
        <v>0</v>
      </c>
      <c r="CE6306">
        <v>0</v>
      </c>
      <c r="CF6306">
        <v>1</v>
      </c>
      <c r="CG6306">
        <v>1</v>
      </c>
    </row>
    <row r="6307" spans="1:85" x14ac:dyDescent="0.3">
      <c r="A6307">
        <v>6305</v>
      </c>
      <c r="B6307">
        <v>15791</v>
      </c>
      <c r="C6307">
        <v>39</v>
      </c>
      <c r="D6307">
        <v>40</v>
      </c>
      <c r="E6307">
        <v>-0.14597543705343999</v>
      </c>
      <c r="F6307">
        <v>-0.216743171090923</v>
      </c>
      <c r="G6307">
        <v>5</v>
      </c>
      <c r="H6307">
        <v>0</v>
      </c>
      <c r="I6307">
        <v>0</v>
      </c>
      <c r="J6307">
        <v>1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1</v>
      </c>
      <c r="AB6307">
        <v>0</v>
      </c>
      <c r="AC6307">
        <v>0</v>
      </c>
      <c r="AD6307">
        <v>1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1</v>
      </c>
      <c r="AM6307">
        <v>0</v>
      </c>
      <c r="AN6307">
        <v>1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  <c r="BB6307">
        <v>0</v>
      </c>
      <c r="BC6307">
        <v>0</v>
      </c>
      <c r="BD6307">
        <v>0</v>
      </c>
      <c r="BE6307">
        <v>0</v>
      </c>
      <c r="BF6307">
        <v>0</v>
      </c>
      <c r="BG6307">
        <v>0</v>
      </c>
      <c r="BH6307">
        <v>0</v>
      </c>
      <c r="BI6307">
        <v>0</v>
      </c>
      <c r="BJ6307">
        <v>0</v>
      </c>
      <c r="BK6307">
        <v>0</v>
      </c>
      <c r="BL6307">
        <v>0</v>
      </c>
      <c r="BM6307">
        <v>0</v>
      </c>
      <c r="BN6307">
        <v>0</v>
      </c>
      <c r="BO6307">
        <v>0</v>
      </c>
      <c r="BP6307">
        <v>0</v>
      </c>
      <c r="BQ6307">
        <v>0</v>
      </c>
      <c r="BR6307">
        <v>0</v>
      </c>
      <c r="BS6307">
        <v>0</v>
      </c>
      <c r="BT6307">
        <v>0</v>
      </c>
      <c r="BU6307">
        <v>0</v>
      </c>
      <c r="BV6307">
        <v>0</v>
      </c>
      <c r="BW6307">
        <v>0</v>
      </c>
      <c r="BX6307">
        <v>0</v>
      </c>
      <c r="BY6307">
        <v>0</v>
      </c>
      <c r="BZ6307">
        <v>0</v>
      </c>
      <c r="CA6307">
        <v>1</v>
      </c>
      <c r="CB6307">
        <v>0</v>
      </c>
      <c r="CC6307">
        <v>0</v>
      </c>
      <c r="CD6307">
        <v>0</v>
      </c>
      <c r="CE6307">
        <v>0</v>
      </c>
      <c r="CF6307">
        <v>1</v>
      </c>
      <c r="CG6307">
        <v>1</v>
      </c>
    </row>
    <row r="6308" spans="1:85" hidden="1" x14ac:dyDescent="0.3">
      <c r="A6308">
        <v>6306</v>
      </c>
      <c r="B6308">
        <v>2275</v>
      </c>
      <c r="C6308">
        <v>23</v>
      </c>
      <c r="D6308">
        <v>40</v>
      </c>
      <c r="E6308">
        <v>-0.14597543705343999</v>
      </c>
      <c r="F6308">
        <v>4.5017400332246096</v>
      </c>
      <c r="G6308">
        <v>4</v>
      </c>
      <c r="H6308">
        <v>0</v>
      </c>
      <c r="I6308">
        <v>0</v>
      </c>
      <c r="J6308">
        <v>1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1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1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1</v>
      </c>
      <c r="AM6308">
        <v>0</v>
      </c>
      <c r="AN6308">
        <v>1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>
        <v>0</v>
      </c>
      <c r="BF6308">
        <v>0</v>
      </c>
      <c r="BG6308">
        <v>0</v>
      </c>
      <c r="BH6308">
        <v>0</v>
      </c>
      <c r="BI6308">
        <v>0</v>
      </c>
      <c r="BJ6308">
        <v>0</v>
      </c>
      <c r="BK6308">
        <v>0</v>
      </c>
      <c r="BL6308">
        <v>0</v>
      </c>
      <c r="BM6308">
        <v>0</v>
      </c>
      <c r="BN6308">
        <v>0</v>
      </c>
      <c r="BO6308">
        <v>0</v>
      </c>
      <c r="BP6308">
        <v>0</v>
      </c>
      <c r="BQ6308">
        <v>0</v>
      </c>
      <c r="BR6308">
        <v>0</v>
      </c>
      <c r="BS6308">
        <v>0</v>
      </c>
      <c r="BT6308">
        <v>0</v>
      </c>
      <c r="BU6308">
        <v>0</v>
      </c>
      <c r="BV6308">
        <v>0</v>
      </c>
      <c r="BW6308">
        <v>0</v>
      </c>
      <c r="BX6308">
        <v>0</v>
      </c>
      <c r="BY6308">
        <v>0</v>
      </c>
      <c r="BZ6308">
        <v>0</v>
      </c>
      <c r="CA6308">
        <v>1</v>
      </c>
      <c r="CB6308">
        <v>0</v>
      </c>
      <c r="CC6308">
        <v>0</v>
      </c>
      <c r="CD6308">
        <v>0</v>
      </c>
      <c r="CE6308">
        <v>0</v>
      </c>
      <c r="CF6308">
        <v>1</v>
      </c>
      <c r="CG6308">
        <v>1</v>
      </c>
    </row>
    <row r="6309" spans="1:85" x14ac:dyDescent="0.3">
      <c r="A6309">
        <v>6307</v>
      </c>
      <c r="B6309">
        <v>19458</v>
      </c>
      <c r="C6309">
        <v>52</v>
      </c>
      <c r="D6309">
        <v>40</v>
      </c>
      <c r="E6309">
        <v>-0.14597543705343999</v>
      </c>
      <c r="F6309">
        <v>-0.216743171090923</v>
      </c>
      <c r="G6309">
        <v>5</v>
      </c>
      <c r="H6309">
        <v>0</v>
      </c>
      <c r="I6309">
        <v>0</v>
      </c>
      <c r="J6309">
        <v>1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1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1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1</v>
      </c>
      <c r="AM6309">
        <v>0</v>
      </c>
      <c r="AN6309">
        <v>1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0</v>
      </c>
      <c r="BC6309">
        <v>0</v>
      </c>
      <c r="BD6309">
        <v>0</v>
      </c>
      <c r="BE6309">
        <v>0</v>
      </c>
      <c r="BF6309">
        <v>0</v>
      </c>
      <c r="BG6309">
        <v>0</v>
      </c>
      <c r="BH6309">
        <v>0</v>
      </c>
      <c r="BI6309">
        <v>0</v>
      </c>
      <c r="BJ6309">
        <v>0</v>
      </c>
      <c r="BK6309">
        <v>0</v>
      </c>
      <c r="BL6309">
        <v>0</v>
      </c>
      <c r="BM6309">
        <v>0</v>
      </c>
      <c r="BN6309">
        <v>0</v>
      </c>
      <c r="BO6309">
        <v>0</v>
      </c>
      <c r="BP6309">
        <v>0</v>
      </c>
      <c r="BQ6309">
        <v>0</v>
      </c>
      <c r="BR6309">
        <v>0</v>
      </c>
      <c r="BS6309">
        <v>0</v>
      </c>
      <c r="BT6309">
        <v>0</v>
      </c>
      <c r="BU6309">
        <v>0</v>
      </c>
      <c r="BV6309">
        <v>0</v>
      </c>
      <c r="BW6309">
        <v>0</v>
      </c>
      <c r="BX6309">
        <v>0</v>
      </c>
      <c r="BY6309">
        <v>0</v>
      </c>
      <c r="BZ6309">
        <v>0</v>
      </c>
      <c r="CA6309">
        <v>1</v>
      </c>
      <c r="CB6309">
        <v>0</v>
      </c>
      <c r="CC6309">
        <v>0</v>
      </c>
      <c r="CD6309">
        <v>0</v>
      </c>
      <c r="CE6309">
        <v>0</v>
      </c>
      <c r="CF6309">
        <v>1</v>
      </c>
      <c r="CG6309">
        <v>1</v>
      </c>
    </row>
    <row r="6310" spans="1:85" hidden="1" x14ac:dyDescent="0.3">
      <c r="A6310">
        <v>6308</v>
      </c>
      <c r="B6310">
        <v>12782</v>
      </c>
      <c r="C6310">
        <v>31</v>
      </c>
      <c r="D6310">
        <v>50</v>
      </c>
      <c r="E6310">
        <v>-0.14597543705343999</v>
      </c>
      <c r="F6310">
        <v>-0.216743171090923</v>
      </c>
      <c r="G6310">
        <v>7</v>
      </c>
      <c r="H6310">
        <v>0</v>
      </c>
      <c r="I6310">
        <v>0</v>
      </c>
      <c r="J6310">
        <v>1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1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1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1</v>
      </c>
      <c r="AM6310">
        <v>0</v>
      </c>
      <c r="AN6310">
        <v>1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>
        <v>0</v>
      </c>
      <c r="BH6310">
        <v>0</v>
      </c>
      <c r="BI6310">
        <v>0</v>
      </c>
      <c r="BJ6310">
        <v>0</v>
      </c>
      <c r="BK6310">
        <v>0</v>
      </c>
      <c r="BL6310">
        <v>0</v>
      </c>
      <c r="BM6310">
        <v>0</v>
      </c>
      <c r="BN6310">
        <v>0</v>
      </c>
      <c r="BO6310">
        <v>0</v>
      </c>
      <c r="BP6310">
        <v>0</v>
      </c>
      <c r="BQ6310">
        <v>0</v>
      </c>
      <c r="BR6310">
        <v>0</v>
      </c>
      <c r="BS6310">
        <v>0</v>
      </c>
      <c r="BT6310">
        <v>0</v>
      </c>
      <c r="BU6310">
        <v>0</v>
      </c>
      <c r="BV6310">
        <v>0</v>
      </c>
      <c r="BW6310">
        <v>0</v>
      </c>
      <c r="BX6310">
        <v>0</v>
      </c>
      <c r="BY6310">
        <v>0</v>
      </c>
      <c r="BZ6310">
        <v>0</v>
      </c>
      <c r="CA6310">
        <v>1</v>
      </c>
      <c r="CB6310">
        <v>0</v>
      </c>
      <c r="CC6310">
        <v>0</v>
      </c>
      <c r="CD6310">
        <v>0</v>
      </c>
      <c r="CE6310">
        <v>0</v>
      </c>
      <c r="CF6310">
        <v>1</v>
      </c>
      <c r="CG6310">
        <v>1</v>
      </c>
    </row>
    <row r="6311" spans="1:85" x14ac:dyDescent="0.3">
      <c r="A6311">
        <v>6309</v>
      </c>
      <c r="B6311">
        <v>3427</v>
      </c>
      <c r="C6311">
        <v>54</v>
      </c>
      <c r="D6311">
        <v>40</v>
      </c>
      <c r="E6311">
        <v>-0.14597543705343999</v>
      </c>
      <c r="F6311">
        <v>-0.216743171090923</v>
      </c>
      <c r="G6311">
        <v>7</v>
      </c>
      <c r="H6311">
        <v>0</v>
      </c>
      <c r="I6311">
        <v>0</v>
      </c>
      <c r="J6311">
        <v>1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1</v>
      </c>
      <c r="AA6311">
        <v>0</v>
      </c>
      <c r="AB6311">
        <v>0</v>
      </c>
      <c r="AC6311">
        <v>0</v>
      </c>
      <c r="AD6311">
        <v>1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1</v>
      </c>
      <c r="AM6311">
        <v>0</v>
      </c>
      <c r="AN6311">
        <v>1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>
        <v>0</v>
      </c>
      <c r="BI6311">
        <v>0</v>
      </c>
      <c r="BJ6311">
        <v>0</v>
      </c>
      <c r="BK6311">
        <v>0</v>
      </c>
      <c r="BL6311">
        <v>0</v>
      </c>
      <c r="BM6311">
        <v>0</v>
      </c>
      <c r="BN6311">
        <v>0</v>
      </c>
      <c r="BO6311">
        <v>0</v>
      </c>
      <c r="BP6311">
        <v>0</v>
      </c>
      <c r="BQ6311">
        <v>0</v>
      </c>
      <c r="BR6311">
        <v>0</v>
      </c>
      <c r="BS6311">
        <v>0</v>
      </c>
      <c r="BT6311">
        <v>0</v>
      </c>
      <c r="BU6311">
        <v>0</v>
      </c>
      <c r="BV6311">
        <v>0</v>
      </c>
      <c r="BW6311">
        <v>0</v>
      </c>
      <c r="BX6311">
        <v>0</v>
      </c>
      <c r="BY6311">
        <v>0</v>
      </c>
      <c r="BZ6311">
        <v>0</v>
      </c>
      <c r="CA6311">
        <v>1</v>
      </c>
      <c r="CB6311">
        <v>0</v>
      </c>
      <c r="CC6311">
        <v>0</v>
      </c>
      <c r="CD6311">
        <v>0</v>
      </c>
      <c r="CE6311">
        <v>0</v>
      </c>
      <c r="CF6311">
        <v>1</v>
      </c>
      <c r="CG6311">
        <v>1</v>
      </c>
    </row>
    <row r="6312" spans="1:85" x14ac:dyDescent="0.3">
      <c r="A6312">
        <v>6310</v>
      </c>
      <c r="B6312">
        <v>251</v>
      </c>
      <c r="C6312">
        <v>42</v>
      </c>
      <c r="D6312">
        <v>40</v>
      </c>
      <c r="E6312">
        <v>-0.14597543705343999</v>
      </c>
      <c r="F6312">
        <v>-0.216743171090923</v>
      </c>
      <c r="G6312">
        <v>6</v>
      </c>
      <c r="H6312">
        <v>0</v>
      </c>
      <c r="I6312">
        <v>0</v>
      </c>
      <c r="J6312">
        <v>1</v>
      </c>
      <c r="K6312">
        <v>0</v>
      </c>
      <c r="L6312">
        <v>0</v>
      </c>
      <c r="M6312">
        <v>0</v>
      </c>
      <c r="N6312">
        <v>0</v>
      </c>
      <c r="O6312">
        <v>1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1</v>
      </c>
      <c r="AJ6312">
        <v>1</v>
      </c>
      <c r="AK6312">
        <v>0</v>
      </c>
      <c r="AL6312">
        <v>0</v>
      </c>
      <c r="AM6312">
        <v>1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>
        <v>0</v>
      </c>
      <c r="BI6312">
        <v>0</v>
      </c>
      <c r="BJ6312">
        <v>0</v>
      </c>
      <c r="BK6312">
        <v>0</v>
      </c>
      <c r="BL6312">
        <v>0</v>
      </c>
      <c r="BM6312">
        <v>0</v>
      </c>
      <c r="BN6312">
        <v>0</v>
      </c>
      <c r="BO6312">
        <v>0</v>
      </c>
      <c r="BP6312">
        <v>0</v>
      </c>
      <c r="BQ6312">
        <v>0</v>
      </c>
      <c r="BR6312">
        <v>0</v>
      </c>
      <c r="BS6312">
        <v>0</v>
      </c>
      <c r="BT6312">
        <v>0</v>
      </c>
      <c r="BU6312">
        <v>0</v>
      </c>
      <c r="BV6312">
        <v>0</v>
      </c>
      <c r="BW6312">
        <v>0</v>
      </c>
      <c r="BX6312">
        <v>0</v>
      </c>
      <c r="BY6312">
        <v>0</v>
      </c>
      <c r="BZ6312">
        <v>0</v>
      </c>
      <c r="CA6312">
        <v>1</v>
      </c>
      <c r="CB6312">
        <v>0</v>
      </c>
      <c r="CC6312">
        <v>0</v>
      </c>
      <c r="CD6312">
        <v>0</v>
      </c>
      <c r="CE6312">
        <v>0</v>
      </c>
      <c r="CF6312">
        <v>1</v>
      </c>
      <c r="CG6312">
        <v>1</v>
      </c>
    </row>
    <row r="6313" spans="1:85" hidden="1" x14ac:dyDescent="0.3">
      <c r="A6313">
        <v>6311</v>
      </c>
      <c r="B6313">
        <v>24505</v>
      </c>
      <c r="C6313">
        <v>70</v>
      </c>
      <c r="D6313">
        <v>40</v>
      </c>
      <c r="E6313">
        <v>-0.14597543705343999</v>
      </c>
      <c r="F6313">
        <v>-0.216743171090923</v>
      </c>
      <c r="G6313">
        <v>7</v>
      </c>
      <c r="H6313">
        <v>0</v>
      </c>
      <c r="I6313">
        <v>0</v>
      </c>
      <c r="J6313">
        <v>1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1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1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1</v>
      </c>
      <c r="AK6313">
        <v>0</v>
      </c>
      <c r="AL6313">
        <v>0</v>
      </c>
      <c r="AM6313">
        <v>0</v>
      </c>
      <c r="AN6313">
        <v>1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0</v>
      </c>
      <c r="BH6313">
        <v>0</v>
      </c>
      <c r="BI6313">
        <v>0</v>
      </c>
      <c r="BJ6313">
        <v>0</v>
      </c>
      <c r="BK6313">
        <v>0</v>
      </c>
      <c r="BL6313">
        <v>0</v>
      </c>
      <c r="BM6313">
        <v>0</v>
      </c>
      <c r="BN6313">
        <v>0</v>
      </c>
      <c r="BO6313">
        <v>0</v>
      </c>
      <c r="BP6313">
        <v>0</v>
      </c>
      <c r="BQ6313">
        <v>0</v>
      </c>
      <c r="BR6313">
        <v>0</v>
      </c>
      <c r="BS6313">
        <v>0</v>
      </c>
      <c r="BT6313">
        <v>0</v>
      </c>
      <c r="BU6313">
        <v>0</v>
      </c>
      <c r="BV6313">
        <v>0</v>
      </c>
      <c r="BW6313">
        <v>0</v>
      </c>
      <c r="BX6313">
        <v>0</v>
      </c>
      <c r="BY6313">
        <v>0</v>
      </c>
      <c r="BZ6313">
        <v>0</v>
      </c>
      <c r="CA6313">
        <v>1</v>
      </c>
      <c r="CB6313">
        <v>0</v>
      </c>
      <c r="CC6313">
        <v>0</v>
      </c>
      <c r="CD6313">
        <v>0</v>
      </c>
      <c r="CE6313">
        <v>0</v>
      </c>
      <c r="CF6313">
        <v>1</v>
      </c>
      <c r="CG6313">
        <v>1</v>
      </c>
    </row>
    <row r="6314" spans="1:85" hidden="1" x14ac:dyDescent="0.3">
      <c r="A6314">
        <v>6312</v>
      </c>
      <c r="B6314">
        <v>24765</v>
      </c>
      <c r="C6314">
        <v>37</v>
      </c>
      <c r="D6314">
        <v>40</v>
      </c>
      <c r="E6314">
        <v>-0.14597543705343999</v>
      </c>
      <c r="F6314">
        <v>-0.216743171090923</v>
      </c>
      <c r="G6314">
        <v>3</v>
      </c>
      <c r="H6314">
        <v>0</v>
      </c>
      <c r="I6314">
        <v>0</v>
      </c>
      <c r="J6314">
        <v>1</v>
      </c>
      <c r="K6314">
        <v>0</v>
      </c>
      <c r="L6314">
        <v>0</v>
      </c>
      <c r="M6314">
        <v>0</v>
      </c>
      <c r="N6314">
        <v>0</v>
      </c>
      <c r="O6314">
        <v>1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1</v>
      </c>
      <c r="AJ6314">
        <v>0</v>
      </c>
      <c r="AK6314">
        <v>0</v>
      </c>
      <c r="AL6314">
        <v>1</v>
      </c>
      <c r="AM6314">
        <v>1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0</v>
      </c>
      <c r="BG6314">
        <v>0</v>
      </c>
      <c r="BH6314">
        <v>0</v>
      </c>
      <c r="BI6314">
        <v>0</v>
      </c>
      <c r="BJ6314">
        <v>0</v>
      </c>
      <c r="BK6314">
        <v>0</v>
      </c>
      <c r="BL6314">
        <v>0</v>
      </c>
      <c r="BM6314">
        <v>0</v>
      </c>
      <c r="BN6314">
        <v>0</v>
      </c>
      <c r="BO6314">
        <v>0</v>
      </c>
      <c r="BP6314">
        <v>0</v>
      </c>
      <c r="BQ6314">
        <v>0</v>
      </c>
      <c r="BR6314">
        <v>0</v>
      </c>
      <c r="BS6314">
        <v>0</v>
      </c>
      <c r="BT6314">
        <v>0</v>
      </c>
      <c r="BU6314">
        <v>0</v>
      </c>
      <c r="BV6314">
        <v>0</v>
      </c>
      <c r="BW6314">
        <v>0</v>
      </c>
      <c r="BX6314">
        <v>0</v>
      </c>
      <c r="BY6314">
        <v>0</v>
      </c>
      <c r="BZ6314">
        <v>0</v>
      </c>
      <c r="CA6314">
        <v>1</v>
      </c>
      <c r="CB6314">
        <v>0</v>
      </c>
      <c r="CC6314">
        <v>0</v>
      </c>
      <c r="CD6314">
        <v>0</v>
      </c>
      <c r="CE6314">
        <v>0</v>
      </c>
      <c r="CF6314">
        <v>1</v>
      </c>
      <c r="CG6314">
        <v>1</v>
      </c>
    </row>
    <row r="6315" spans="1:85" x14ac:dyDescent="0.3">
      <c r="A6315">
        <v>6313</v>
      </c>
      <c r="B6315">
        <v>17240</v>
      </c>
      <c r="C6315">
        <v>52</v>
      </c>
      <c r="D6315">
        <v>45</v>
      </c>
      <c r="E6315">
        <v>-0.14597543705343999</v>
      </c>
      <c r="F6315">
        <v>-0.216743171090923</v>
      </c>
      <c r="G6315">
        <v>7</v>
      </c>
      <c r="H6315">
        <v>0</v>
      </c>
      <c r="I6315">
        <v>0</v>
      </c>
      <c r="J6315">
        <v>1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1</v>
      </c>
      <c r="AB6315">
        <v>0</v>
      </c>
      <c r="AC6315">
        <v>0</v>
      </c>
      <c r="AD6315">
        <v>1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1</v>
      </c>
      <c r="AM6315">
        <v>0</v>
      </c>
      <c r="AN6315">
        <v>1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  <c r="BF6315">
        <v>0</v>
      </c>
      <c r="BG6315">
        <v>0</v>
      </c>
      <c r="BH6315">
        <v>0</v>
      </c>
      <c r="BI6315">
        <v>0</v>
      </c>
      <c r="BJ6315">
        <v>0</v>
      </c>
      <c r="BK6315">
        <v>0</v>
      </c>
      <c r="BL6315">
        <v>0</v>
      </c>
      <c r="BM6315">
        <v>0</v>
      </c>
      <c r="BN6315">
        <v>0</v>
      </c>
      <c r="BO6315">
        <v>0</v>
      </c>
      <c r="BP6315">
        <v>0</v>
      </c>
      <c r="BQ6315">
        <v>0</v>
      </c>
      <c r="BR6315">
        <v>0</v>
      </c>
      <c r="BS6315">
        <v>0</v>
      </c>
      <c r="BT6315">
        <v>0</v>
      </c>
      <c r="BU6315">
        <v>0</v>
      </c>
      <c r="BV6315">
        <v>0</v>
      </c>
      <c r="BW6315">
        <v>0</v>
      </c>
      <c r="BX6315">
        <v>0</v>
      </c>
      <c r="BY6315">
        <v>0</v>
      </c>
      <c r="BZ6315">
        <v>0</v>
      </c>
      <c r="CA6315">
        <v>1</v>
      </c>
      <c r="CB6315">
        <v>0</v>
      </c>
      <c r="CC6315">
        <v>0</v>
      </c>
      <c r="CD6315">
        <v>0</v>
      </c>
      <c r="CE6315">
        <v>0</v>
      </c>
      <c r="CF6315">
        <v>1</v>
      </c>
      <c r="CG6315">
        <v>1</v>
      </c>
    </row>
    <row r="6316" spans="1:85" x14ac:dyDescent="0.3">
      <c r="A6316">
        <v>6314</v>
      </c>
      <c r="B6316">
        <v>19645</v>
      </c>
      <c r="C6316">
        <v>43</v>
      </c>
      <c r="D6316">
        <v>48</v>
      </c>
      <c r="E6316">
        <v>-0.14597543705343999</v>
      </c>
      <c r="F6316">
        <v>-0.216743171090923</v>
      </c>
      <c r="G6316">
        <v>6</v>
      </c>
      <c r="H6316">
        <v>0</v>
      </c>
      <c r="I6316">
        <v>0</v>
      </c>
      <c r="J6316">
        <v>1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1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1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1</v>
      </c>
      <c r="AM6316">
        <v>0</v>
      </c>
      <c r="AN6316">
        <v>1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0</v>
      </c>
      <c r="BF6316">
        <v>0</v>
      </c>
      <c r="BG6316">
        <v>0</v>
      </c>
      <c r="BH6316">
        <v>0</v>
      </c>
      <c r="BI6316">
        <v>0</v>
      </c>
      <c r="BJ6316">
        <v>0</v>
      </c>
      <c r="BK6316">
        <v>0</v>
      </c>
      <c r="BL6316">
        <v>0</v>
      </c>
      <c r="BM6316">
        <v>0</v>
      </c>
      <c r="BN6316">
        <v>0</v>
      </c>
      <c r="BO6316">
        <v>0</v>
      </c>
      <c r="BP6316">
        <v>0</v>
      </c>
      <c r="BQ6316">
        <v>0</v>
      </c>
      <c r="BR6316">
        <v>0</v>
      </c>
      <c r="BS6316">
        <v>0</v>
      </c>
      <c r="BT6316">
        <v>0</v>
      </c>
      <c r="BU6316">
        <v>0</v>
      </c>
      <c r="BV6316">
        <v>0</v>
      </c>
      <c r="BW6316">
        <v>0</v>
      </c>
      <c r="BX6316">
        <v>0</v>
      </c>
      <c r="BY6316">
        <v>0</v>
      </c>
      <c r="BZ6316">
        <v>0</v>
      </c>
      <c r="CA6316">
        <v>1</v>
      </c>
      <c r="CB6316">
        <v>0</v>
      </c>
      <c r="CC6316">
        <v>0</v>
      </c>
      <c r="CD6316">
        <v>0</v>
      </c>
      <c r="CE6316">
        <v>0</v>
      </c>
      <c r="CF6316">
        <v>1</v>
      </c>
      <c r="CG6316">
        <v>1</v>
      </c>
    </row>
    <row r="6317" spans="1:85" x14ac:dyDescent="0.3">
      <c r="A6317">
        <v>6315</v>
      </c>
      <c r="B6317">
        <v>4994</v>
      </c>
      <c r="C6317">
        <v>39</v>
      </c>
      <c r="D6317">
        <v>60</v>
      </c>
      <c r="E6317">
        <v>-0.14597543705343999</v>
      </c>
      <c r="F6317">
        <v>-0.216743171090923</v>
      </c>
      <c r="G6317">
        <v>6</v>
      </c>
      <c r="H6317">
        <v>0</v>
      </c>
      <c r="I6317">
        <v>0</v>
      </c>
      <c r="J6317">
        <v>1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1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1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1</v>
      </c>
      <c r="AM6317">
        <v>0</v>
      </c>
      <c r="AN6317">
        <v>1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>
        <v>0</v>
      </c>
      <c r="BF6317">
        <v>0</v>
      </c>
      <c r="BG6317">
        <v>0</v>
      </c>
      <c r="BH6317">
        <v>0</v>
      </c>
      <c r="BI6317">
        <v>0</v>
      </c>
      <c r="BJ6317">
        <v>0</v>
      </c>
      <c r="BK6317">
        <v>0</v>
      </c>
      <c r="BL6317">
        <v>0</v>
      </c>
      <c r="BM6317">
        <v>0</v>
      </c>
      <c r="BN6317">
        <v>0</v>
      </c>
      <c r="BO6317">
        <v>0</v>
      </c>
      <c r="BP6317">
        <v>0</v>
      </c>
      <c r="BQ6317">
        <v>0</v>
      </c>
      <c r="BR6317">
        <v>0</v>
      </c>
      <c r="BS6317">
        <v>0</v>
      </c>
      <c r="BT6317">
        <v>0</v>
      </c>
      <c r="BU6317">
        <v>0</v>
      </c>
      <c r="BV6317">
        <v>0</v>
      </c>
      <c r="BW6317">
        <v>0</v>
      </c>
      <c r="BX6317">
        <v>0</v>
      </c>
      <c r="BY6317">
        <v>0</v>
      </c>
      <c r="BZ6317">
        <v>0</v>
      </c>
      <c r="CA6317">
        <v>1</v>
      </c>
      <c r="CB6317">
        <v>0</v>
      </c>
      <c r="CC6317">
        <v>0</v>
      </c>
      <c r="CD6317">
        <v>0</v>
      </c>
      <c r="CE6317">
        <v>0</v>
      </c>
      <c r="CF6317">
        <v>1</v>
      </c>
      <c r="CG6317">
        <v>1</v>
      </c>
    </row>
    <row r="6318" spans="1:85" x14ac:dyDescent="0.3">
      <c r="A6318">
        <v>6316</v>
      </c>
      <c r="B6318">
        <v>24236</v>
      </c>
      <c r="C6318">
        <v>37</v>
      </c>
      <c r="D6318">
        <v>43</v>
      </c>
      <c r="E6318">
        <v>-0.14597543705343999</v>
      </c>
      <c r="F6318">
        <v>-0.216743171090923</v>
      </c>
      <c r="G6318">
        <v>5</v>
      </c>
      <c r="H6318">
        <v>0</v>
      </c>
      <c r="I6318">
        <v>0</v>
      </c>
      <c r="J6318">
        <v>1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1</v>
      </c>
      <c r="AB6318">
        <v>0</v>
      </c>
      <c r="AC6318">
        <v>0</v>
      </c>
      <c r="AD6318">
        <v>1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1</v>
      </c>
      <c r="AM6318">
        <v>0</v>
      </c>
      <c r="AN6318">
        <v>1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0</v>
      </c>
      <c r="BG6318">
        <v>0</v>
      </c>
      <c r="BH6318">
        <v>0</v>
      </c>
      <c r="BI6318">
        <v>0</v>
      </c>
      <c r="BJ6318">
        <v>0</v>
      </c>
      <c r="BK6318">
        <v>0</v>
      </c>
      <c r="BL6318">
        <v>0</v>
      </c>
      <c r="BM6318">
        <v>0</v>
      </c>
      <c r="BN6318">
        <v>0</v>
      </c>
      <c r="BO6318">
        <v>0</v>
      </c>
      <c r="BP6318">
        <v>0</v>
      </c>
      <c r="BQ6318">
        <v>0</v>
      </c>
      <c r="BR6318">
        <v>0</v>
      </c>
      <c r="BS6318">
        <v>0</v>
      </c>
      <c r="BT6318">
        <v>0</v>
      </c>
      <c r="BU6318">
        <v>0</v>
      </c>
      <c r="BV6318">
        <v>0</v>
      </c>
      <c r="BW6318">
        <v>0</v>
      </c>
      <c r="BX6318">
        <v>0</v>
      </c>
      <c r="BY6318">
        <v>0</v>
      </c>
      <c r="BZ6318">
        <v>0</v>
      </c>
      <c r="CA6318">
        <v>1</v>
      </c>
      <c r="CB6318">
        <v>0</v>
      </c>
      <c r="CC6318">
        <v>0</v>
      </c>
      <c r="CD6318">
        <v>0</v>
      </c>
      <c r="CE6318">
        <v>0</v>
      </c>
      <c r="CF6318">
        <v>1</v>
      </c>
      <c r="CG6318">
        <v>1</v>
      </c>
    </row>
    <row r="6319" spans="1:85" hidden="1" x14ac:dyDescent="0.3">
      <c r="A6319">
        <v>6317</v>
      </c>
      <c r="B6319">
        <v>15698</v>
      </c>
      <c r="C6319">
        <v>32</v>
      </c>
      <c r="D6319">
        <v>40</v>
      </c>
      <c r="E6319">
        <v>-0.14597543705343999</v>
      </c>
      <c r="F6319">
        <v>-0.216743171090923</v>
      </c>
      <c r="G6319">
        <v>7</v>
      </c>
      <c r="H6319">
        <v>0</v>
      </c>
      <c r="I6319">
        <v>0</v>
      </c>
      <c r="J6319">
        <v>1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1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1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1</v>
      </c>
      <c r="AL6319">
        <v>0</v>
      </c>
      <c r="AM6319">
        <v>0</v>
      </c>
      <c r="AN6319">
        <v>1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  <c r="BF6319">
        <v>0</v>
      </c>
      <c r="BG6319">
        <v>1</v>
      </c>
      <c r="BH6319">
        <v>0</v>
      </c>
      <c r="BI6319">
        <v>0</v>
      </c>
      <c r="BJ6319">
        <v>0</v>
      </c>
      <c r="BK6319">
        <v>0</v>
      </c>
      <c r="BL6319">
        <v>0</v>
      </c>
      <c r="BM6319">
        <v>0</v>
      </c>
      <c r="BN6319">
        <v>0</v>
      </c>
      <c r="BO6319">
        <v>0</v>
      </c>
      <c r="BP6319">
        <v>0</v>
      </c>
      <c r="BQ6319">
        <v>0</v>
      </c>
      <c r="BR6319">
        <v>0</v>
      </c>
      <c r="BS6319">
        <v>0</v>
      </c>
      <c r="BT6319">
        <v>0</v>
      </c>
      <c r="BU6319">
        <v>0</v>
      </c>
      <c r="BV6319">
        <v>0</v>
      </c>
      <c r="BW6319">
        <v>0</v>
      </c>
      <c r="BX6319">
        <v>0</v>
      </c>
      <c r="BY6319">
        <v>0</v>
      </c>
      <c r="BZ6319">
        <v>0</v>
      </c>
      <c r="CA6319">
        <v>0</v>
      </c>
      <c r="CB6319">
        <v>0</v>
      </c>
      <c r="CC6319">
        <v>0</v>
      </c>
      <c r="CD6319">
        <v>0</v>
      </c>
      <c r="CE6319">
        <v>0</v>
      </c>
      <c r="CF6319">
        <v>1</v>
      </c>
      <c r="CG6319">
        <v>1</v>
      </c>
    </row>
    <row r="6320" spans="1:85" hidden="1" x14ac:dyDescent="0.3">
      <c r="A6320">
        <v>6318</v>
      </c>
      <c r="B6320">
        <v>12330</v>
      </c>
      <c r="C6320">
        <v>59</v>
      </c>
      <c r="D6320">
        <v>85</v>
      </c>
      <c r="E6320">
        <v>-0.14597543705343999</v>
      </c>
      <c r="F6320">
        <v>-0.216743171090923</v>
      </c>
      <c r="G6320">
        <v>2</v>
      </c>
      <c r="H6320">
        <v>0</v>
      </c>
      <c r="I6320">
        <v>0</v>
      </c>
      <c r="J6320">
        <v>1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1</v>
      </c>
      <c r="AA6320">
        <v>0</v>
      </c>
      <c r="AB6320">
        <v>0</v>
      </c>
      <c r="AC6320">
        <v>0</v>
      </c>
      <c r="AD6320">
        <v>1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1</v>
      </c>
      <c r="AM6320">
        <v>0</v>
      </c>
      <c r="AN6320">
        <v>1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0</v>
      </c>
      <c r="BG6320">
        <v>0</v>
      </c>
      <c r="BH6320">
        <v>0</v>
      </c>
      <c r="BI6320">
        <v>0</v>
      </c>
      <c r="BJ6320">
        <v>0</v>
      </c>
      <c r="BK6320">
        <v>0</v>
      </c>
      <c r="BL6320">
        <v>0</v>
      </c>
      <c r="BM6320">
        <v>0</v>
      </c>
      <c r="BN6320">
        <v>0</v>
      </c>
      <c r="BO6320">
        <v>0</v>
      </c>
      <c r="BP6320">
        <v>0</v>
      </c>
      <c r="BQ6320">
        <v>0</v>
      </c>
      <c r="BR6320">
        <v>0</v>
      </c>
      <c r="BS6320">
        <v>0</v>
      </c>
      <c r="BT6320">
        <v>0</v>
      </c>
      <c r="BU6320">
        <v>0</v>
      </c>
      <c r="BV6320">
        <v>0</v>
      </c>
      <c r="BW6320">
        <v>0</v>
      </c>
      <c r="BX6320">
        <v>0</v>
      </c>
      <c r="BY6320">
        <v>0</v>
      </c>
      <c r="BZ6320">
        <v>0</v>
      </c>
      <c r="CA6320">
        <v>1</v>
      </c>
      <c r="CB6320">
        <v>0</v>
      </c>
      <c r="CC6320">
        <v>0</v>
      </c>
      <c r="CD6320">
        <v>0</v>
      </c>
      <c r="CE6320">
        <v>0</v>
      </c>
      <c r="CF6320">
        <v>1</v>
      </c>
      <c r="CG6320">
        <v>1</v>
      </c>
    </row>
    <row r="6321" spans="1:85" hidden="1" x14ac:dyDescent="0.3">
      <c r="A6321">
        <v>6319</v>
      </c>
      <c r="B6321">
        <v>10025</v>
      </c>
      <c r="C6321">
        <v>45</v>
      </c>
      <c r="D6321">
        <v>37</v>
      </c>
      <c r="E6321">
        <v>-0.14597543705343999</v>
      </c>
      <c r="F6321">
        <v>-0.216743171090923</v>
      </c>
      <c r="G6321">
        <v>6</v>
      </c>
      <c r="H6321">
        <v>0</v>
      </c>
      <c r="I6321">
        <v>0</v>
      </c>
      <c r="J6321">
        <v>1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1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1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1</v>
      </c>
      <c r="AM6321">
        <v>0</v>
      </c>
      <c r="AN6321">
        <v>1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0</v>
      </c>
      <c r="BG6321">
        <v>0</v>
      </c>
      <c r="BH6321">
        <v>0</v>
      </c>
      <c r="BI6321">
        <v>0</v>
      </c>
      <c r="BJ6321">
        <v>0</v>
      </c>
      <c r="BK6321">
        <v>0</v>
      </c>
      <c r="BL6321">
        <v>0</v>
      </c>
      <c r="BM6321">
        <v>0</v>
      </c>
      <c r="BN6321">
        <v>0</v>
      </c>
      <c r="BO6321">
        <v>0</v>
      </c>
      <c r="BP6321">
        <v>0</v>
      </c>
      <c r="BQ6321">
        <v>0</v>
      </c>
      <c r="BR6321">
        <v>0</v>
      </c>
      <c r="BS6321">
        <v>0</v>
      </c>
      <c r="BT6321">
        <v>0</v>
      </c>
      <c r="BU6321">
        <v>0</v>
      </c>
      <c r="BV6321">
        <v>0</v>
      </c>
      <c r="BW6321">
        <v>0</v>
      </c>
      <c r="BX6321">
        <v>0</v>
      </c>
      <c r="BY6321">
        <v>0</v>
      </c>
      <c r="BZ6321">
        <v>0</v>
      </c>
      <c r="CA6321">
        <v>1</v>
      </c>
      <c r="CB6321">
        <v>0</v>
      </c>
      <c r="CC6321">
        <v>0</v>
      </c>
      <c r="CD6321">
        <v>0</v>
      </c>
      <c r="CE6321">
        <v>0</v>
      </c>
      <c r="CF6321">
        <v>1</v>
      </c>
      <c r="CG6321">
        <v>1</v>
      </c>
    </row>
    <row r="6322" spans="1:85" hidden="1" x14ac:dyDescent="0.3">
      <c r="A6322">
        <v>6320</v>
      </c>
      <c r="B6322">
        <v>8220</v>
      </c>
      <c r="C6322">
        <v>48</v>
      </c>
      <c r="D6322">
        <v>37</v>
      </c>
      <c r="E6322">
        <v>-0.14597543705343999</v>
      </c>
      <c r="F6322">
        <v>-0.216743171090923</v>
      </c>
      <c r="G6322">
        <v>4</v>
      </c>
      <c r="H6322">
        <v>0</v>
      </c>
      <c r="I6322">
        <v>0</v>
      </c>
      <c r="J6322">
        <v>1</v>
      </c>
      <c r="K6322">
        <v>0</v>
      </c>
      <c r="L6322">
        <v>0</v>
      </c>
      <c r="M6322">
        <v>0</v>
      </c>
      <c r="N6322">
        <v>0</v>
      </c>
      <c r="O6322">
        <v>1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1</v>
      </c>
      <c r="AJ6322">
        <v>0</v>
      </c>
      <c r="AK6322">
        <v>0</v>
      </c>
      <c r="AL6322">
        <v>1</v>
      </c>
      <c r="AM6322">
        <v>1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0</v>
      </c>
      <c r="BF6322">
        <v>0</v>
      </c>
      <c r="BG6322">
        <v>0</v>
      </c>
      <c r="BH6322">
        <v>0</v>
      </c>
      <c r="BI6322">
        <v>0</v>
      </c>
      <c r="BJ6322">
        <v>0</v>
      </c>
      <c r="BK6322">
        <v>0</v>
      </c>
      <c r="BL6322">
        <v>0</v>
      </c>
      <c r="BM6322">
        <v>0</v>
      </c>
      <c r="BN6322">
        <v>0</v>
      </c>
      <c r="BO6322">
        <v>0</v>
      </c>
      <c r="BP6322">
        <v>0</v>
      </c>
      <c r="BQ6322">
        <v>0</v>
      </c>
      <c r="BR6322">
        <v>0</v>
      </c>
      <c r="BS6322">
        <v>0</v>
      </c>
      <c r="BT6322">
        <v>0</v>
      </c>
      <c r="BU6322">
        <v>0</v>
      </c>
      <c r="BV6322">
        <v>0</v>
      </c>
      <c r="BW6322">
        <v>0</v>
      </c>
      <c r="BX6322">
        <v>0</v>
      </c>
      <c r="BY6322">
        <v>0</v>
      </c>
      <c r="BZ6322">
        <v>0</v>
      </c>
      <c r="CA6322">
        <v>1</v>
      </c>
      <c r="CB6322">
        <v>0</v>
      </c>
      <c r="CC6322">
        <v>0</v>
      </c>
      <c r="CD6322">
        <v>0</v>
      </c>
      <c r="CE6322">
        <v>0</v>
      </c>
      <c r="CF6322">
        <v>1</v>
      </c>
      <c r="CG6322">
        <v>1</v>
      </c>
    </row>
    <row r="6323" spans="1:85" hidden="1" x14ac:dyDescent="0.3">
      <c r="A6323">
        <v>6321</v>
      </c>
      <c r="B6323">
        <v>16248</v>
      </c>
      <c r="C6323">
        <v>52</v>
      </c>
      <c r="D6323">
        <v>48</v>
      </c>
      <c r="E6323">
        <v>-0.14597543705343999</v>
      </c>
      <c r="F6323">
        <v>-0.216743171090923</v>
      </c>
      <c r="G6323">
        <v>3</v>
      </c>
      <c r="H6323">
        <v>0</v>
      </c>
      <c r="I6323">
        <v>0</v>
      </c>
      <c r="J6323">
        <v>1</v>
      </c>
      <c r="K6323">
        <v>0</v>
      </c>
      <c r="L6323">
        <v>0</v>
      </c>
      <c r="M6323">
        <v>0</v>
      </c>
      <c r="N6323">
        <v>0</v>
      </c>
      <c r="O6323">
        <v>1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1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1</v>
      </c>
      <c r="AM6323">
        <v>0</v>
      </c>
      <c r="AN6323">
        <v>1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0</v>
      </c>
      <c r="BG6323">
        <v>0</v>
      </c>
      <c r="BH6323">
        <v>0</v>
      </c>
      <c r="BI6323">
        <v>0</v>
      </c>
      <c r="BJ6323">
        <v>0</v>
      </c>
      <c r="BK6323">
        <v>0</v>
      </c>
      <c r="BL6323">
        <v>0</v>
      </c>
      <c r="BM6323">
        <v>0</v>
      </c>
      <c r="BN6323">
        <v>0</v>
      </c>
      <c r="BO6323">
        <v>0</v>
      </c>
      <c r="BP6323">
        <v>0</v>
      </c>
      <c r="BQ6323">
        <v>0</v>
      </c>
      <c r="BR6323">
        <v>0</v>
      </c>
      <c r="BS6323">
        <v>0</v>
      </c>
      <c r="BT6323">
        <v>0</v>
      </c>
      <c r="BU6323">
        <v>0</v>
      </c>
      <c r="BV6323">
        <v>0</v>
      </c>
      <c r="BW6323">
        <v>0</v>
      </c>
      <c r="BX6323">
        <v>0</v>
      </c>
      <c r="BY6323">
        <v>0</v>
      </c>
      <c r="BZ6323">
        <v>0</v>
      </c>
      <c r="CA6323">
        <v>1</v>
      </c>
      <c r="CB6323">
        <v>0</v>
      </c>
      <c r="CC6323">
        <v>0</v>
      </c>
      <c r="CD6323">
        <v>0</v>
      </c>
      <c r="CE6323">
        <v>0</v>
      </c>
      <c r="CF6323">
        <v>1</v>
      </c>
      <c r="CG6323">
        <v>1</v>
      </c>
    </row>
    <row r="6324" spans="1:85" hidden="1" x14ac:dyDescent="0.3">
      <c r="A6324">
        <v>6322</v>
      </c>
      <c r="B6324">
        <v>12830</v>
      </c>
      <c r="C6324">
        <v>81</v>
      </c>
      <c r="D6324">
        <v>60</v>
      </c>
      <c r="E6324">
        <v>-0.14597543705343999</v>
      </c>
      <c r="F6324">
        <v>-0.216743171090923</v>
      </c>
      <c r="G6324">
        <v>7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1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1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1</v>
      </c>
      <c r="AI6324">
        <v>0</v>
      </c>
      <c r="AJ6324">
        <v>0</v>
      </c>
      <c r="AK6324">
        <v>0</v>
      </c>
      <c r="AL6324">
        <v>1</v>
      </c>
      <c r="AM6324">
        <v>0</v>
      </c>
      <c r="AN6324">
        <v>1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>
        <v>0</v>
      </c>
      <c r="BF6324">
        <v>0</v>
      </c>
      <c r="BG6324">
        <v>0</v>
      </c>
      <c r="BH6324">
        <v>0</v>
      </c>
      <c r="BI6324">
        <v>0</v>
      </c>
      <c r="BJ6324">
        <v>0</v>
      </c>
      <c r="BK6324">
        <v>0</v>
      </c>
      <c r="BL6324">
        <v>0</v>
      </c>
      <c r="BM6324">
        <v>0</v>
      </c>
      <c r="BN6324">
        <v>0</v>
      </c>
      <c r="BO6324">
        <v>0</v>
      </c>
      <c r="BP6324">
        <v>0</v>
      </c>
      <c r="BQ6324">
        <v>0</v>
      </c>
      <c r="BR6324">
        <v>0</v>
      </c>
      <c r="BS6324">
        <v>0</v>
      </c>
      <c r="BT6324">
        <v>0</v>
      </c>
      <c r="BU6324">
        <v>0</v>
      </c>
      <c r="BV6324">
        <v>0</v>
      </c>
      <c r="BW6324">
        <v>0</v>
      </c>
      <c r="BX6324">
        <v>0</v>
      </c>
      <c r="BY6324">
        <v>0</v>
      </c>
      <c r="BZ6324">
        <v>0</v>
      </c>
      <c r="CA6324">
        <v>0</v>
      </c>
      <c r="CB6324">
        <v>0</v>
      </c>
      <c r="CC6324">
        <v>0</v>
      </c>
      <c r="CD6324">
        <v>1</v>
      </c>
      <c r="CE6324">
        <v>0</v>
      </c>
      <c r="CF6324">
        <v>1</v>
      </c>
      <c r="CG6324">
        <v>1</v>
      </c>
    </row>
    <row r="6325" spans="1:85" hidden="1" x14ac:dyDescent="0.3">
      <c r="A6325">
        <v>6323</v>
      </c>
      <c r="B6325">
        <v>28450</v>
      </c>
      <c r="C6325">
        <v>36</v>
      </c>
      <c r="D6325">
        <v>15</v>
      </c>
      <c r="E6325">
        <v>-0.14597543705343999</v>
      </c>
      <c r="F6325">
        <v>-0.216743171090923</v>
      </c>
      <c r="G6325">
        <v>5</v>
      </c>
      <c r="H6325">
        <v>0</v>
      </c>
      <c r="I6325">
        <v>0</v>
      </c>
      <c r="J6325">
        <v>1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1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1</v>
      </c>
      <c r="AJ6325">
        <v>0</v>
      </c>
      <c r="AK6325">
        <v>0</v>
      </c>
      <c r="AL6325">
        <v>1</v>
      </c>
      <c r="AM6325">
        <v>1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</v>
      </c>
      <c r="BE6325">
        <v>0</v>
      </c>
      <c r="BF6325">
        <v>0</v>
      </c>
      <c r="BG6325">
        <v>0</v>
      </c>
      <c r="BH6325">
        <v>0</v>
      </c>
      <c r="BI6325">
        <v>0</v>
      </c>
      <c r="BJ6325">
        <v>0</v>
      </c>
      <c r="BK6325">
        <v>0</v>
      </c>
      <c r="BL6325">
        <v>0</v>
      </c>
      <c r="BM6325">
        <v>0</v>
      </c>
      <c r="BN6325">
        <v>0</v>
      </c>
      <c r="BO6325">
        <v>0</v>
      </c>
      <c r="BP6325">
        <v>0</v>
      </c>
      <c r="BQ6325">
        <v>0</v>
      </c>
      <c r="BR6325">
        <v>0</v>
      </c>
      <c r="BS6325">
        <v>0</v>
      </c>
      <c r="BT6325">
        <v>0</v>
      </c>
      <c r="BU6325">
        <v>0</v>
      </c>
      <c r="BV6325">
        <v>0</v>
      </c>
      <c r="BW6325">
        <v>0</v>
      </c>
      <c r="BX6325">
        <v>0</v>
      </c>
      <c r="BY6325">
        <v>0</v>
      </c>
      <c r="BZ6325">
        <v>0</v>
      </c>
      <c r="CA6325">
        <v>1</v>
      </c>
      <c r="CB6325">
        <v>0</v>
      </c>
      <c r="CC6325">
        <v>0</v>
      </c>
      <c r="CD6325">
        <v>0</v>
      </c>
      <c r="CE6325">
        <v>0</v>
      </c>
      <c r="CF6325">
        <v>1</v>
      </c>
      <c r="CG6325">
        <v>1</v>
      </c>
    </row>
    <row r="6326" spans="1:85" hidden="1" x14ac:dyDescent="0.3">
      <c r="A6326">
        <v>6324</v>
      </c>
      <c r="B6326">
        <v>2903</v>
      </c>
      <c r="C6326">
        <v>42</v>
      </c>
      <c r="D6326">
        <v>40</v>
      </c>
      <c r="E6326">
        <v>-0.14597543705343999</v>
      </c>
      <c r="F6326">
        <v>-0.216743171090923</v>
      </c>
      <c r="G6326">
        <v>4</v>
      </c>
      <c r="H6326">
        <v>0</v>
      </c>
      <c r="I6326">
        <v>0</v>
      </c>
      <c r="J6326">
        <v>1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1</v>
      </c>
      <c r="AA6326">
        <v>0</v>
      </c>
      <c r="AB6326">
        <v>0</v>
      </c>
      <c r="AC6326">
        <v>0</v>
      </c>
      <c r="AD6326">
        <v>1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1</v>
      </c>
      <c r="AM6326">
        <v>0</v>
      </c>
      <c r="AN6326">
        <v>1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>
        <v>0</v>
      </c>
      <c r="BF6326">
        <v>0</v>
      </c>
      <c r="BG6326">
        <v>0</v>
      </c>
      <c r="BH6326">
        <v>0</v>
      </c>
      <c r="BI6326">
        <v>0</v>
      </c>
      <c r="BJ6326">
        <v>0</v>
      </c>
      <c r="BK6326">
        <v>0</v>
      </c>
      <c r="BL6326">
        <v>0</v>
      </c>
      <c r="BM6326">
        <v>0</v>
      </c>
      <c r="BN6326">
        <v>0</v>
      </c>
      <c r="BO6326">
        <v>0</v>
      </c>
      <c r="BP6326">
        <v>0</v>
      </c>
      <c r="BQ6326">
        <v>0</v>
      </c>
      <c r="BR6326">
        <v>0</v>
      </c>
      <c r="BS6326">
        <v>0</v>
      </c>
      <c r="BT6326">
        <v>0</v>
      </c>
      <c r="BU6326">
        <v>0</v>
      </c>
      <c r="BV6326">
        <v>0</v>
      </c>
      <c r="BW6326">
        <v>0</v>
      </c>
      <c r="BX6326">
        <v>0</v>
      </c>
      <c r="BY6326">
        <v>0</v>
      </c>
      <c r="BZ6326">
        <v>0</v>
      </c>
      <c r="CA6326">
        <v>1</v>
      </c>
      <c r="CB6326">
        <v>0</v>
      </c>
      <c r="CC6326">
        <v>0</v>
      </c>
      <c r="CD6326">
        <v>0</v>
      </c>
      <c r="CE6326">
        <v>0</v>
      </c>
      <c r="CF6326">
        <v>1</v>
      </c>
      <c r="CG6326">
        <v>1</v>
      </c>
    </row>
    <row r="6327" spans="1:85" hidden="1" x14ac:dyDescent="0.3">
      <c r="A6327">
        <v>6325</v>
      </c>
      <c r="B6327">
        <v>32364</v>
      </c>
      <c r="C6327">
        <v>45</v>
      </c>
      <c r="D6327">
        <v>76</v>
      </c>
      <c r="E6327">
        <v>-0.14597543705343999</v>
      </c>
      <c r="F6327">
        <v>-0.216743171090923</v>
      </c>
      <c r="G6327">
        <v>5</v>
      </c>
      <c r="H6327">
        <v>0</v>
      </c>
      <c r="I6327">
        <v>0</v>
      </c>
      <c r="J6327">
        <v>1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1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1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1</v>
      </c>
      <c r="AM6327">
        <v>0</v>
      </c>
      <c r="AN6327">
        <v>1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0</v>
      </c>
      <c r="BG6327">
        <v>0</v>
      </c>
      <c r="BH6327">
        <v>0</v>
      </c>
      <c r="BI6327">
        <v>0</v>
      </c>
      <c r="BJ6327">
        <v>0</v>
      </c>
      <c r="BK6327">
        <v>0</v>
      </c>
      <c r="BL6327">
        <v>0</v>
      </c>
      <c r="BM6327">
        <v>0</v>
      </c>
      <c r="BN6327">
        <v>0</v>
      </c>
      <c r="BO6327">
        <v>0</v>
      </c>
      <c r="BP6327">
        <v>0</v>
      </c>
      <c r="BQ6327">
        <v>0</v>
      </c>
      <c r="BR6327">
        <v>0</v>
      </c>
      <c r="BS6327">
        <v>0</v>
      </c>
      <c r="BT6327">
        <v>0</v>
      </c>
      <c r="BU6327">
        <v>0</v>
      </c>
      <c r="BV6327">
        <v>0</v>
      </c>
      <c r="BW6327">
        <v>0</v>
      </c>
      <c r="BX6327">
        <v>0</v>
      </c>
      <c r="BY6327">
        <v>0</v>
      </c>
      <c r="BZ6327">
        <v>0</v>
      </c>
      <c r="CA6327">
        <v>1</v>
      </c>
      <c r="CB6327">
        <v>0</v>
      </c>
      <c r="CC6327">
        <v>0</v>
      </c>
      <c r="CD6327">
        <v>0</v>
      </c>
      <c r="CE6327">
        <v>0</v>
      </c>
      <c r="CF6327">
        <v>1</v>
      </c>
      <c r="CG6327">
        <v>1</v>
      </c>
    </row>
    <row r="6328" spans="1:85" hidden="1" x14ac:dyDescent="0.3">
      <c r="A6328">
        <v>6326</v>
      </c>
      <c r="B6328">
        <v>8619</v>
      </c>
      <c r="C6328">
        <v>30</v>
      </c>
      <c r="D6328">
        <v>43</v>
      </c>
      <c r="E6328">
        <v>-0.14597543705343999</v>
      </c>
      <c r="F6328">
        <v>-0.216743171090923</v>
      </c>
      <c r="G6328">
        <v>6</v>
      </c>
      <c r="H6328">
        <v>0</v>
      </c>
      <c r="I6328">
        <v>0</v>
      </c>
      <c r="J6328">
        <v>1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1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1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1</v>
      </c>
      <c r="AM6328">
        <v>0</v>
      </c>
      <c r="AN6328">
        <v>1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</v>
      </c>
      <c r="BG6328">
        <v>0</v>
      </c>
      <c r="BH6328">
        <v>0</v>
      </c>
      <c r="BI6328">
        <v>0</v>
      </c>
      <c r="BJ6328">
        <v>0</v>
      </c>
      <c r="BK6328">
        <v>0</v>
      </c>
      <c r="BL6328">
        <v>0</v>
      </c>
      <c r="BM6328">
        <v>0</v>
      </c>
      <c r="BN6328">
        <v>0</v>
      </c>
      <c r="BO6328">
        <v>0</v>
      </c>
      <c r="BP6328">
        <v>0</v>
      </c>
      <c r="BQ6328">
        <v>0</v>
      </c>
      <c r="BR6328">
        <v>0</v>
      </c>
      <c r="BS6328">
        <v>0</v>
      </c>
      <c r="BT6328">
        <v>0</v>
      </c>
      <c r="BU6328">
        <v>0</v>
      </c>
      <c r="BV6328">
        <v>0</v>
      </c>
      <c r="BW6328">
        <v>0</v>
      </c>
      <c r="BX6328">
        <v>0</v>
      </c>
      <c r="BY6328">
        <v>0</v>
      </c>
      <c r="BZ6328">
        <v>0</v>
      </c>
      <c r="CA6328">
        <v>1</v>
      </c>
      <c r="CB6328">
        <v>0</v>
      </c>
      <c r="CC6328">
        <v>0</v>
      </c>
      <c r="CD6328">
        <v>0</v>
      </c>
      <c r="CE6328">
        <v>0</v>
      </c>
      <c r="CF6328">
        <v>1</v>
      </c>
      <c r="CG6328">
        <v>1</v>
      </c>
    </row>
    <row r="6329" spans="1:85" hidden="1" x14ac:dyDescent="0.3">
      <c r="A6329">
        <v>6327</v>
      </c>
      <c r="B6329">
        <v>29841</v>
      </c>
      <c r="C6329">
        <v>45</v>
      </c>
      <c r="D6329">
        <v>45</v>
      </c>
      <c r="E6329">
        <v>-0.14597543705343999</v>
      </c>
      <c r="F6329">
        <v>-0.216743171090923</v>
      </c>
      <c r="G6329">
        <v>4</v>
      </c>
      <c r="H6329">
        <v>0</v>
      </c>
      <c r="I6329">
        <v>0</v>
      </c>
      <c r="J6329">
        <v>1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1</v>
      </c>
      <c r="AA6329">
        <v>0</v>
      </c>
      <c r="AB6329">
        <v>0</v>
      </c>
      <c r="AC6329">
        <v>0</v>
      </c>
      <c r="AD6329">
        <v>1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1</v>
      </c>
      <c r="AM6329">
        <v>0</v>
      </c>
      <c r="AN6329">
        <v>1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0</v>
      </c>
      <c r="BG6329">
        <v>0</v>
      </c>
      <c r="BH6329">
        <v>0</v>
      </c>
      <c r="BI6329">
        <v>0</v>
      </c>
      <c r="BJ6329">
        <v>0</v>
      </c>
      <c r="BK6329">
        <v>0</v>
      </c>
      <c r="BL6329">
        <v>0</v>
      </c>
      <c r="BM6329">
        <v>0</v>
      </c>
      <c r="BN6329">
        <v>0</v>
      </c>
      <c r="BO6329">
        <v>0</v>
      </c>
      <c r="BP6329">
        <v>0</v>
      </c>
      <c r="BQ6329">
        <v>0</v>
      </c>
      <c r="BR6329">
        <v>0</v>
      </c>
      <c r="BS6329">
        <v>0</v>
      </c>
      <c r="BT6329">
        <v>0</v>
      </c>
      <c r="BU6329">
        <v>0</v>
      </c>
      <c r="BV6329">
        <v>0</v>
      </c>
      <c r="BW6329">
        <v>0</v>
      </c>
      <c r="BX6329">
        <v>0</v>
      </c>
      <c r="BY6329">
        <v>0</v>
      </c>
      <c r="BZ6329">
        <v>0</v>
      </c>
      <c r="CA6329">
        <v>1</v>
      </c>
      <c r="CB6329">
        <v>0</v>
      </c>
      <c r="CC6329">
        <v>0</v>
      </c>
      <c r="CD6329">
        <v>0</v>
      </c>
      <c r="CE6329">
        <v>0</v>
      </c>
      <c r="CF6329">
        <v>1</v>
      </c>
      <c r="CG6329">
        <v>1</v>
      </c>
    </row>
    <row r="6330" spans="1:85" hidden="1" x14ac:dyDescent="0.3">
      <c r="A6330">
        <v>6328</v>
      </c>
      <c r="B6330">
        <v>18023</v>
      </c>
      <c r="C6330">
        <v>63</v>
      </c>
      <c r="D6330">
        <v>48</v>
      </c>
      <c r="E6330">
        <v>-0.14597543705343999</v>
      </c>
      <c r="F6330">
        <v>-0.216743171090923</v>
      </c>
      <c r="G6330">
        <v>7</v>
      </c>
      <c r="H6330">
        <v>0</v>
      </c>
      <c r="I6330">
        <v>0</v>
      </c>
      <c r="J6330">
        <v>1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1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1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1</v>
      </c>
      <c r="AM6330">
        <v>0</v>
      </c>
      <c r="AN6330">
        <v>1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E6330">
        <v>0</v>
      </c>
      <c r="BF6330">
        <v>0</v>
      </c>
      <c r="BG6330">
        <v>0</v>
      </c>
      <c r="BH6330">
        <v>0</v>
      </c>
      <c r="BI6330">
        <v>0</v>
      </c>
      <c r="BJ6330">
        <v>0</v>
      </c>
      <c r="BK6330">
        <v>0</v>
      </c>
      <c r="BL6330">
        <v>0</v>
      </c>
      <c r="BM6330">
        <v>0</v>
      </c>
      <c r="BN6330">
        <v>0</v>
      </c>
      <c r="BO6330">
        <v>0</v>
      </c>
      <c r="BP6330">
        <v>0</v>
      </c>
      <c r="BQ6330">
        <v>0</v>
      </c>
      <c r="BR6330">
        <v>0</v>
      </c>
      <c r="BS6330">
        <v>0</v>
      </c>
      <c r="BT6330">
        <v>0</v>
      </c>
      <c r="BU6330">
        <v>0</v>
      </c>
      <c r="BV6330">
        <v>0</v>
      </c>
      <c r="BW6330">
        <v>0</v>
      </c>
      <c r="BX6330">
        <v>0</v>
      </c>
      <c r="BY6330">
        <v>0</v>
      </c>
      <c r="BZ6330">
        <v>0</v>
      </c>
      <c r="CA6330">
        <v>1</v>
      </c>
      <c r="CB6330">
        <v>0</v>
      </c>
      <c r="CC6330">
        <v>0</v>
      </c>
      <c r="CD6330">
        <v>0</v>
      </c>
      <c r="CE6330">
        <v>0</v>
      </c>
      <c r="CF6330">
        <v>1</v>
      </c>
      <c r="CG6330">
        <v>1</v>
      </c>
    </row>
    <row r="6331" spans="1:85" hidden="1" x14ac:dyDescent="0.3">
      <c r="A6331">
        <v>6329</v>
      </c>
      <c r="B6331">
        <v>29564</v>
      </c>
      <c r="C6331">
        <v>38</v>
      </c>
      <c r="D6331">
        <v>60</v>
      </c>
      <c r="E6331">
        <v>-0.14597543705343999</v>
      </c>
      <c r="F6331">
        <v>-0.216743171090923</v>
      </c>
      <c r="G6331">
        <v>4</v>
      </c>
      <c r="H6331">
        <v>0</v>
      </c>
      <c r="I6331">
        <v>0</v>
      </c>
      <c r="J6331">
        <v>1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1</v>
      </c>
      <c r="AA6331">
        <v>0</v>
      </c>
      <c r="AB6331">
        <v>0</v>
      </c>
      <c r="AC6331">
        <v>0</v>
      </c>
      <c r="AD6331">
        <v>1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1</v>
      </c>
      <c r="AM6331">
        <v>0</v>
      </c>
      <c r="AN6331">
        <v>1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0</v>
      </c>
      <c r="BG6331">
        <v>0</v>
      </c>
      <c r="BH6331">
        <v>0</v>
      </c>
      <c r="BI6331">
        <v>0</v>
      </c>
      <c r="BJ6331">
        <v>0</v>
      </c>
      <c r="BK6331">
        <v>0</v>
      </c>
      <c r="BL6331">
        <v>0</v>
      </c>
      <c r="BM6331">
        <v>0</v>
      </c>
      <c r="BN6331">
        <v>0</v>
      </c>
      <c r="BO6331">
        <v>0</v>
      </c>
      <c r="BP6331">
        <v>0</v>
      </c>
      <c r="BQ6331">
        <v>0</v>
      </c>
      <c r="BR6331">
        <v>0</v>
      </c>
      <c r="BS6331">
        <v>0</v>
      </c>
      <c r="BT6331">
        <v>0</v>
      </c>
      <c r="BU6331">
        <v>0</v>
      </c>
      <c r="BV6331">
        <v>0</v>
      </c>
      <c r="BW6331">
        <v>0</v>
      </c>
      <c r="BX6331">
        <v>0</v>
      </c>
      <c r="BY6331">
        <v>0</v>
      </c>
      <c r="BZ6331">
        <v>0</v>
      </c>
      <c r="CA6331">
        <v>1</v>
      </c>
      <c r="CB6331">
        <v>0</v>
      </c>
      <c r="CC6331">
        <v>0</v>
      </c>
      <c r="CD6331">
        <v>0</v>
      </c>
      <c r="CE6331">
        <v>0</v>
      </c>
      <c r="CF6331">
        <v>1</v>
      </c>
      <c r="CG6331">
        <v>1</v>
      </c>
    </row>
    <row r="6332" spans="1:85" x14ac:dyDescent="0.3">
      <c r="A6332">
        <v>6330</v>
      </c>
      <c r="B6332">
        <v>22614</v>
      </c>
      <c r="C6332">
        <v>38</v>
      </c>
      <c r="D6332">
        <v>40</v>
      </c>
      <c r="E6332">
        <v>-0.14597543705343999</v>
      </c>
      <c r="F6332">
        <v>-0.216743171090923</v>
      </c>
      <c r="G6332">
        <v>7</v>
      </c>
      <c r="H6332">
        <v>0</v>
      </c>
      <c r="I6332">
        <v>0</v>
      </c>
      <c r="J6332">
        <v>1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1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1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1</v>
      </c>
      <c r="AK6332">
        <v>0</v>
      </c>
      <c r="AL6332">
        <v>0</v>
      </c>
      <c r="AM6332">
        <v>0</v>
      </c>
      <c r="AN6332">
        <v>1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</v>
      </c>
      <c r="BG6332">
        <v>0</v>
      </c>
      <c r="BH6332">
        <v>0</v>
      </c>
      <c r="BI6332">
        <v>0</v>
      </c>
      <c r="BJ6332">
        <v>0</v>
      </c>
      <c r="BK6332">
        <v>0</v>
      </c>
      <c r="BL6332">
        <v>0</v>
      </c>
      <c r="BM6332">
        <v>0</v>
      </c>
      <c r="BN6332">
        <v>0</v>
      </c>
      <c r="BO6332">
        <v>0</v>
      </c>
      <c r="BP6332">
        <v>0</v>
      </c>
      <c r="BQ6332">
        <v>0</v>
      </c>
      <c r="BR6332">
        <v>0</v>
      </c>
      <c r="BS6332">
        <v>0</v>
      </c>
      <c r="BT6332">
        <v>0</v>
      </c>
      <c r="BU6332">
        <v>0</v>
      </c>
      <c r="BV6332">
        <v>0</v>
      </c>
      <c r="BW6332">
        <v>0</v>
      </c>
      <c r="BX6332">
        <v>0</v>
      </c>
      <c r="BY6332">
        <v>0</v>
      </c>
      <c r="BZ6332">
        <v>0</v>
      </c>
      <c r="CA6332">
        <v>0</v>
      </c>
      <c r="CB6332">
        <v>0</v>
      </c>
      <c r="CC6332">
        <v>0</v>
      </c>
      <c r="CD6332">
        <v>1</v>
      </c>
      <c r="CE6332">
        <v>0</v>
      </c>
      <c r="CF6332">
        <v>1</v>
      </c>
      <c r="CG6332">
        <v>1</v>
      </c>
    </row>
    <row r="6333" spans="1:85" hidden="1" x14ac:dyDescent="0.3">
      <c r="A6333">
        <v>6331</v>
      </c>
      <c r="B6333">
        <v>20687</v>
      </c>
      <c r="C6333">
        <v>45</v>
      </c>
      <c r="D6333">
        <v>40</v>
      </c>
      <c r="E6333">
        <v>-0.14597543705343999</v>
      </c>
      <c r="F6333">
        <v>-0.216743171090923</v>
      </c>
      <c r="G6333">
        <v>3</v>
      </c>
      <c r="H6333">
        <v>0</v>
      </c>
      <c r="I6333">
        <v>0</v>
      </c>
      <c r="J6333">
        <v>1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1</v>
      </c>
      <c r="Z6333">
        <v>0</v>
      </c>
      <c r="AA6333">
        <v>0</v>
      </c>
      <c r="AB6333">
        <v>0</v>
      </c>
      <c r="AC6333">
        <v>0</v>
      </c>
      <c r="AD6333">
        <v>1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1</v>
      </c>
      <c r="AM6333">
        <v>0</v>
      </c>
      <c r="AN6333">
        <v>1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0</v>
      </c>
      <c r="BF6333">
        <v>0</v>
      </c>
      <c r="BG6333">
        <v>0</v>
      </c>
      <c r="BH6333">
        <v>0</v>
      </c>
      <c r="BI6333">
        <v>0</v>
      </c>
      <c r="BJ6333">
        <v>0</v>
      </c>
      <c r="BK6333">
        <v>0</v>
      </c>
      <c r="BL6333">
        <v>0</v>
      </c>
      <c r="BM6333">
        <v>0</v>
      </c>
      <c r="BN6333">
        <v>0</v>
      </c>
      <c r="BO6333">
        <v>0</v>
      </c>
      <c r="BP6333">
        <v>0</v>
      </c>
      <c r="BQ6333">
        <v>0</v>
      </c>
      <c r="BR6333">
        <v>0</v>
      </c>
      <c r="BS6333">
        <v>0</v>
      </c>
      <c r="BT6333">
        <v>0</v>
      </c>
      <c r="BU6333">
        <v>0</v>
      </c>
      <c r="BV6333">
        <v>0</v>
      </c>
      <c r="BW6333">
        <v>0</v>
      </c>
      <c r="BX6333">
        <v>0</v>
      </c>
      <c r="BY6333">
        <v>0</v>
      </c>
      <c r="BZ6333">
        <v>0</v>
      </c>
      <c r="CA6333">
        <v>1</v>
      </c>
      <c r="CB6333">
        <v>0</v>
      </c>
      <c r="CC6333">
        <v>0</v>
      </c>
      <c r="CD6333">
        <v>0</v>
      </c>
      <c r="CE6333">
        <v>0</v>
      </c>
      <c r="CF6333">
        <v>1</v>
      </c>
      <c r="CG6333">
        <v>1</v>
      </c>
    </row>
    <row r="6334" spans="1:85" x14ac:dyDescent="0.3">
      <c r="A6334">
        <v>6332</v>
      </c>
      <c r="B6334">
        <v>28335</v>
      </c>
      <c r="C6334">
        <v>35</v>
      </c>
      <c r="D6334">
        <v>40</v>
      </c>
      <c r="E6334">
        <v>-0.14597543705343999</v>
      </c>
      <c r="F6334">
        <v>-0.216743171090923</v>
      </c>
      <c r="G6334">
        <v>6</v>
      </c>
      <c r="H6334">
        <v>0</v>
      </c>
      <c r="I6334">
        <v>0</v>
      </c>
      <c r="J6334">
        <v>1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1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1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1</v>
      </c>
      <c r="AL6334">
        <v>0</v>
      </c>
      <c r="AM6334">
        <v>0</v>
      </c>
      <c r="AN6334">
        <v>1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0</v>
      </c>
      <c r="BG6334">
        <v>0</v>
      </c>
      <c r="BH6334">
        <v>0</v>
      </c>
      <c r="BI6334">
        <v>0</v>
      </c>
      <c r="BJ6334">
        <v>0</v>
      </c>
      <c r="BK6334">
        <v>0</v>
      </c>
      <c r="BL6334">
        <v>0</v>
      </c>
      <c r="BM6334">
        <v>0</v>
      </c>
      <c r="BN6334">
        <v>0</v>
      </c>
      <c r="BO6334">
        <v>0</v>
      </c>
      <c r="BP6334">
        <v>0</v>
      </c>
      <c r="BQ6334">
        <v>0</v>
      </c>
      <c r="BR6334">
        <v>0</v>
      </c>
      <c r="BS6334">
        <v>0</v>
      </c>
      <c r="BT6334">
        <v>0</v>
      </c>
      <c r="BU6334">
        <v>0</v>
      </c>
      <c r="BV6334">
        <v>0</v>
      </c>
      <c r="BW6334">
        <v>0</v>
      </c>
      <c r="BX6334">
        <v>0</v>
      </c>
      <c r="BY6334">
        <v>0</v>
      </c>
      <c r="BZ6334">
        <v>0</v>
      </c>
      <c r="CA6334">
        <v>0</v>
      </c>
      <c r="CB6334">
        <v>0</v>
      </c>
      <c r="CC6334">
        <v>0</v>
      </c>
      <c r="CD6334">
        <v>1</v>
      </c>
      <c r="CE6334">
        <v>0</v>
      </c>
      <c r="CF6334">
        <v>1</v>
      </c>
      <c r="CG6334">
        <v>1</v>
      </c>
    </row>
    <row r="6335" spans="1:85" hidden="1" x14ac:dyDescent="0.3">
      <c r="A6335">
        <v>6333</v>
      </c>
      <c r="B6335">
        <v>5845</v>
      </c>
      <c r="C6335">
        <v>47</v>
      </c>
      <c r="D6335">
        <v>50</v>
      </c>
      <c r="E6335">
        <v>-0.14597543705343999</v>
      </c>
      <c r="F6335">
        <v>-0.216743171090923</v>
      </c>
      <c r="G6335">
        <v>4</v>
      </c>
      <c r="H6335">
        <v>0</v>
      </c>
      <c r="I6335">
        <v>0</v>
      </c>
      <c r="J6335">
        <v>1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1</v>
      </c>
      <c r="AC6335">
        <v>0</v>
      </c>
      <c r="AD6335">
        <v>1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1</v>
      </c>
      <c r="AM6335">
        <v>0</v>
      </c>
      <c r="AN6335">
        <v>1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0</v>
      </c>
      <c r="BG6335">
        <v>0</v>
      </c>
      <c r="BH6335">
        <v>0</v>
      </c>
      <c r="BI6335">
        <v>0</v>
      </c>
      <c r="BJ6335">
        <v>0</v>
      </c>
      <c r="BK6335">
        <v>0</v>
      </c>
      <c r="BL6335">
        <v>0</v>
      </c>
      <c r="BM6335">
        <v>0</v>
      </c>
      <c r="BN6335">
        <v>0</v>
      </c>
      <c r="BO6335">
        <v>0</v>
      </c>
      <c r="BP6335">
        <v>0</v>
      </c>
      <c r="BQ6335">
        <v>0</v>
      </c>
      <c r="BR6335">
        <v>0</v>
      </c>
      <c r="BS6335">
        <v>0</v>
      </c>
      <c r="BT6335">
        <v>0</v>
      </c>
      <c r="BU6335">
        <v>0</v>
      </c>
      <c r="BV6335">
        <v>0</v>
      </c>
      <c r="BW6335">
        <v>0</v>
      </c>
      <c r="BX6335">
        <v>0</v>
      </c>
      <c r="BY6335">
        <v>0</v>
      </c>
      <c r="BZ6335">
        <v>0</v>
      </c>
      <c r="CA6335">
        <v>1</v>
      </c>
      <c r="CB6335">
        <v>0</v>
      </c>
      <c r="CC6335">
        <v>0</v>
      </c>
      <c r="CD6335">
        <v>0</v>
      </c>
      <c r="CE6335">
        <v>0</v>
      </c>
      <c r="CF6335">
        <v>1</v>
      </c>
      <c r="CG6335">
        <v>1</v>
      </c>
    </row>
    <row r="6336" spans="1:85" hidden="1" x14ac:dyDescent="0.3">
      <c r="A6336">
        <v>6334</v>
      </c>
      <c r="B6336">
        <v>4165</v>
      </c>
      <c r="C6336">
        <v>29</v>
      </c>
      <c r="D6336">
        <v>50</v>
      </c>
      <c r="E6336">
        <v>-0.14597543705343999</v>
      </c>
      <c r="F6336">
        <v>-0.216743171090923</v>
      </c>
      <c r="G6336">
        <v>5</v>
      </c>
      <c r="H6336">
        <v>0</v>
      </c>
      <c r="I6336">
        <v>0</v>
      </c>
      <c r="J6336">
        <v>1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1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1</v>
      </c>
      <c r="AJ6336">
        <v>0</v>
      </c>
      <c r="AK6336">
        <v>0</v>
      </c>
      <c r="AL6336">
        <v>1</v>
      </c>
      <c r="AM6336">
        <v>1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0</v>
      </c>
      <c r="BF6336">
        <v>0</v>
      </c>
      <c r="BG6336">
        <v>0</v>
      </c>
      <c r="BH6336">
        <v>0</v>
      </c>
      <c r="BI6336">
        <v>0</v>
      </c>
      <c r="BJ6336">
        <v>0</v>
      </c>
      <c r="BK6336">
        <v>0</v>
      </c>
      <c r="BL6336">
        <v>0</v>
      </c>
      <c r="BM6336">
        <v>0</v>
      </c>
      <c r="BN6336">
        <v>0</v>
      </c>
      <c r="BO6336">
        <v>0</v>
      </c>
      <c r="BP6336">
        <v>0</v>
      </c>
      <c r="BQ6336">
        <v>0</v>
      </c>
      <c r="BR6336">
        <v>0</v>
      </c>
      <c r="BS6336">
        <v>0</v>
      </c>
      <c r="BT6336">
        <v>0</v>
      </c>
      <c r="BU6336">
        <v>0</v>
      </c>
      <c r="BV6336">
        <v>0</v>
      </c>
      <c r="BW6336">
        <v>0</v>
      </c>
      <c r="BX6336">
        <v>0</v>
      </c>
      <c r="BY6336">
        <v>0</v>
      </c>
      <c r="BZ6336">
        <v>0</v>
      </c>
      <c r="CA6336">
        <v>1</v>
      </c>
      <c r="CB6336">
        <v>0</v>
      </c>
      <c r="CC6336">
        <v>0</v>
      </c>
      <c r="CD6336">
        <v>0</v>
      </c>
      <c r="CE6336">
        <v>0</v>
      </c>
      <c r="CF6336">
        <v>1</v>
      </c>
      <c r="CG6336">
        <v>1</v>
      </c>
    </row>
    <row r="6337" spans="1:85" hidden="1" x14ac:dyDescent="0.3">
      <c r="A6337">
        <v>6335</v>
      </c>
      <c r="B6337">
        <v>5334</v>
      </c>
      <c r="C6337">
        <v>49</v>
      </c>
      <c r="D6337">
        <v>40</v>
      </c>
      <c r="E6337">
        <v>-0.14597543705343999</v>
      </c>
      <c r="F6337">
        <v>-0.216743171090923</v>
      </c>
      <c r="G6337">
        <v>3</v>
      </c>
      <c r="H6337">
        <v>0</v>
      </c>
      <c r="I6337">
        <v>0</v>
      </c>
      <c r="J6337">
        <v>1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1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1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1</v>
      </c>
      <c r="AM6337">
        <v>0</v>
      </c>
      <c r="AN6337">
        <v>1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>
        <v>0</v>
      </c>
      <c r="BF6337">
        <v>0</v>
      </c>
      <c r="BG6337">
        <v>0</v>
      </c>
      <c r="BH6337">
        <v>0</v>
      </c>
      <c r="BI6337">
        <v>0</v>
      </c>
      <c r="BJ6337">
        <v>0</v>
      </c>
      <c r="BK6337">
        <v>0</v>
      </c>
      <c r="BL6337">
        <v>0</v>
      </c>
      <c r="BM6337">
        <v>0</v>
      </c>
      <c r="BN6337">
        <v>0</v>
      </c>
      <c r="BO6337">
        <v>0</v>
      </c>
      <c r="BP6337">
        <v>0</v>
      </c>
      <c r="BQ6337">
        <v>0</v>
      </c>
      <c r="BR6337">
        <v>0</v>
      </c>
      <c r="BS6337">
        <v>0</v>
      </c>
      <c r="BT6337">
        <v>0</v>
      </c>
      <c r="BU6337">
        <v>0</v>
      </c>
      <c r="BV6337">
        <v>0</v>
      </c>
      <c r="BW6337">
        <v>0</v>
      </c>
      <c r="BX6337">
        <v>0</v>
      </c>
      <c r="BY6337">
        <v>0</v>
      </c>
      <c r="BZ6337">
        <v>0</v>
      </c>
      <c r="CA6337">
        <v>1</v>
      </c>
      <c r="CB6337">
        <v>0</v>
      </c>
      <c r="CC6337">
        <v>0</v>
      </c>
      <c r="CD6337">
        <v>0</v>
      </c>
      <c r="CE6337">
        <v>0</v>
      </c>
      <c r="CF6337">
        <v>1</v>
      </c>
      <c r="CG6337">
        <v>1</v>
      </c>
    </row>
    <row r="6338" spans="1:85" x14ac:dyDescent="0.3">
      <c r="A6338">
        <v>6336</v>
      </c>
      <c r="B6338">
        <v>12694</v>
      </c>
      <c r="C6338">
        <v>43</v>
      </c>
      <c r="D6338">
        <v>55</v>
      </c>
      <c r="E6338">
        <v>-0.14597543705343999</v>
      </c>
      <c r="F6338">
        <v>-0.216743171090923</v>
      </c>
      <c r="G6338">
        <v>6</v>
      </c>
      <c r="H6338">
        <v>0</v>
      </c>
      <c r="I6338">
        <v>0</v>
      </c>
      <c r="J6338">
        <v>1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1</v>
      </c>
      <c r="AA6338">
        <v>0</v>
      </c>
      <c r="AB6338">
        <v>0</v>
      </c>
      <c r="AC6338">
        <v>0</v>
      </c>
      <c r="AD6338">
        <v>1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1</v>
      </c>
      <c r="AM6338">
        <v>0</v>
      </c>
      <c r="AN6338">
        <v>1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0</v>
      </c>
      <c r="BF6338">
        <v>0</v>
      </c>
      <c r="BG6338">
        <v>0</v>
      </c>
      <c r="BH6338">
        <v>0</v>
      </c>
      <c r="BI6338">
        <v>0</v>
      </c>
      <c r="BJ6338">
        <v>0</v>
      </c>
      <c r="BK6338">
        <v>0</v>
      </c>
      <c r="BL6338">
        <v>0</v>
      </c>
      <c r="BM6338">
        <v>0</v>
      </c>
      <c r="BN6338">
        <v>0</v>
      </c>
      <c r="BO6338">
        <v>0</v>
      </c>
      <c r="BP6338">
        <v>0</v>
      </c>
      <c r="BQ6338">
        <v>0</v>
      </c>
      <c r="BR6338">
        <v>0</v>
      </c>
      <c r="BS6338">
        <v>0</v>
      </c>
      <c r="BT6338">
        <v>0</v>
      </c>
      <c r="BU6338">
        <v>0</v>
      </c>
      <c r="BV6338">
        <v>0</v>
      </c>
      <c r="BW6338">
        <v>0</v>
      </c>
      <c r="BX6338">
        <v>0</v>
      </c>
      <c r="BY6338">
        <v>0</v>
      </c>
      <c r="BZ6338">
        <v>0</v>
      </c>
      <c r="CA6338">
        <v>1</v>
      </c>
      <c r="CB6338">
        <v>0</v>
      </c>
      <c r="CC6338">
        <v>0</v>
      </c>
      <c r="CD6338">
        <v>0</v>
      </c>
      <c r="CE6338">
        <v>0</v>
      </c>
      <c r="CF6338">
        <v>1</v>
      </c>
      <c r="CG6338">
        <v>1</v>
      </c>
    </row>
    <row r="6339" spans="1:85" hidden="1" x14ac:dyDescent="0.3">
      <c r="A6339">
        <v>6337</v>
      </c>
      <c r="B6339">
        <v>17986</v>
      </c>
      <c r="C6339">
        <v>55</v>
      </c>
      <c r="D6339">
        <v>50</v>
      </c>
      <c r="E6339">
        <v>-0.14597543705343999</v>
      </c>
      <c r="F6339">
        <v>-0.216743171090923</v>
      </c>
      <c r="G6339">
        <v>3</v>
      </c>
      <c r="H6339">
        <v>0</v>
      </c>
      <c r="I6339">
        <v>0</v>
      </c>
      <c r="J6339">
        <v>1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1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1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1</v>
      </c>
      <c r="AM6339">
        <v>0</v>
      </c>
      <c r="AN6339">
        <v>1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</v>
      </c>
      <c r="BE6339">
        <v>0</v>
      </c>
      <c r="BF6339">
        <v>0</v>
      </c>
      <c r="BG6339">
        <v>0</v>
      </c>
      <c r="BH6339">
        <v>0</v>
      </c>
      <c r="BI6339">
        <v>0</v>
      </c>
      <c r="BJ6339">
        <v>0</v>
      </c>
      <c r="BK6339">
        <v>0</v>
      </c>
      <c r="BL6339">
        <v>0</v>
      </c>
      <c r="BM6339">
        <v>0</v>
      </c>
      <c r="BN6339">
        <v>0</v>
      </c>
      <c r="BO6339">
        <v>0</v>
      </c>
      <c r="BP6339">
        <v>0</v>
      </c>
      <c r="BQ6339">
        <v>0</v>
      </c>
      <c r="BR6339">
        <v>0</v>
      </c>
      <c r="BS6339">
        <v>0</v>
      </c>
      <c r="BT6339">
        <v>0</v>
      </c>
      <c r="BU6339">
        <v>0</v>
      </c>
      <c r="BV6339">
        <v>0</v>
      </c>
      <c r="BW6339">
        <v>0</v>
      </c>
      <c r="BX6339">
        <v>0</v>
      </c>
      <c r="BY6339">
        <v>0</v>
      </c>
      <c r="BZ6339">
        <v>0</v>
      </c>
      <c r="CA6339">
        <v>1</v>
      </c>
      <c r="CB6339">
        <v>0</v>
      </c>
      <c r="CC6339">
        <v>0</v>
      </c>
      <c r="CD6339">
        <v>0</v>
      </c>
      <c r="CE6339">
        <v>0</v>
      </c>
      <c r="CF6339">
        <v>1</v>
      </c>
      <c r="CG6339">
        <v>1</v>
      </c>
    </row>
    <row r="6340" spans="1:85" x14ac:dyDescent="0.3">
      <c r="A6340">
        <v>6338</v>
      </c>
      <c r="B6340">
        <v>618</v>
      </c>
      <c r="C6340">
        <v>52</v>
      </c>
      <c r="D6340">
        <v>55</v>
      </c>
      <c r="E6340">
        <v>-0.14597543705343999</v>
      </c>
      <c r="F6340">
        <v>-0.216743171090923</v>
      </c>
      <c r="G6340">
        <v>6</v>
      </c>
      <c r="H6340">
        <v>0</v>
      </c>
      <c r="I6340">
        <v>0</v>
      </c>
      <c r="J6340">
        <v>1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1</v>
      </c>
      <c r="AA6340">
        <v>0</v>
      </c>
      <c r="AB6340">
        <v>0</v>
      </c>
      <c r="AC6340">
        <v>0</v>
      </c>
      <c r="AD6340">
        <v>1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1</v>
      </c>
      <c r="AM6340">
        <v>0</v>
      </c>
      <c r="AN6340">
        <v>1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0</v>
      </c>
      <c r="BF6340">
        <v>0</v>
      </c>
      <c r="BG6340">
        <v>0</v>
      </c>
      <c r="BH6340">
        <v>0</v>
      </c>
      <c r="BI6340">
        <v>0</v>
      </c>
      <c r="BJ6340">
        <v>0</v>
      </c>
      <c r="BK6340">
        <v>0</v>
      </c>
      <c r="BL6340">
        <v>0</v>
      </c>
      <c r="BM6340">
        <v>0</v>
      </c>
      <c r="BN6340">
        <v>0</v>
      </c>
      <c r="BO6340">
        <v>0</v>
      </c>
      <c r="BP6340">
        <v>0</v>
      </c>
      <c r="BQ6340">
        <v>0</v>
      </c>
      <c r="BR6340">
        <v>0</v>
      </c>
      <c r="BS6340">
        <v>0</v>
      </c>
      <c r="BT6340">
        <v>0</v>
      </c>
      <c r="BU6340">
        <v>0</v>
      </c>
      <c r="BV6340">
        <v>0</v>
      </c>
      <c r="BW6340">
        <v>0</v>
      </c>
      <c r="BX6340">
        <v>0</v>
      </c>
      <c r="BY6340">
        <v>0</v>
      </c>
      <c r="BZ6340">
        <v>0</v>
      </c>
      <c r="CA6340">
        <v>1</v>
      </c>
      <c r="CB6340">
        <v>0</v>
      </c>
      <c r="CC6340">
        <v>0</v>
      </c>
      <c r="CD6340">
        <v>0</v>
      </c>
      <c r="CE6340">
        <v>0</v>
      </c>
      <c r="CF6340">
        <v>1</v>
      </c>
      <c r="CG6340">
        <v>1</v>
      </c>
    </row>
    <row r="6341" spans="1:85" x14ac:dyDescent="0.3">
      <c r="A6341">
        <v>6339</v>
      </c>
      <c r="B6341">
        <v>27810</v>
      </c>
      <c r="C6341">
        <v>56</v>
      </c>
      <c r="D6341">
        <v>40</v>
      </c>
      <c r="E6341">
        <v>-0.14597543705343999</v>
      </c>
      <c r="F6341">
        <v>-0.216743171090923</v>
      </c>
      <c r="G6341">
        <v>7</v>
      </c>
      <c r="H6341">
        <v>0</v>
      </c>
      <c r="I6341">
        <v>0</v>
      </c>
      <c r="J6341">
        <v>1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1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1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1</v>
      </c>
      <c r="AM6341">
        <v>0</v>
      </c>
      <c r="AN6341">
        <v>1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0</v>
      </c>
      <c r="BG6341">
        <v>0</v>
      </c>
      <c r="BH6341">
        <v>0</v>
      </c>
      <c r="BI6341">
        <v>0</v>
      </c>
      <c r="BJ6341">
        <v>0</v>
      </c>
      <c r="BK6341">
        <v>0</v>
      </c>
      <c r="BL6341">
        <v>0</v>
      </c>
      <c r="BM6341">
        <v>0</v>
      </c>
      <c r="BN6341">
        <v>0</v>
      </c>
      <c r="BO6341">
        <v>0</v>
      </c>
      <c r="BP6341">
        <v>0</v>
      </c>
      <c r="BQ6341">
        <v>0</v>
      </c>
      <c r="BR6341">
        <v>0</v>
      </c>
      <c r="BS6341">
        <v>0</v>
      </c>
      <c r="BT6341">
        <v>0</v>
      </c>
      <c r="BU6341">
        <v>0</v>
      </c>
      <c r="BV6341">
        <v>0</v>
      </c>
      <c r="BW6341">
        <v>0</v>
      </c>
      <c r="BX6341">
        <v>0</v>
      </c>
      <c r="BY6341">
        <v>0</v>
      </c>
      <c r="BZ6341">
        <v>0</v>
      </c>
      <c r="CA6341">
        <v>1</v>
      </c>
      <c r="CB6341">
        <v>0</v>
      </c>
      <c r="CC6341">
        <v>0</v>
      </c>
      <c r="CD6341">
        <v>0</v>
      </c>
      <c r="CE6341">
        <v>0</v>
      </c>
      <c r="CF6341">
        <v>1</v>
      </c>
      <c r="CG6341">
        <v>1</v>
      </c>
    </row>
    <row r="6342" spans="1:85" x14ac:dyDescent="0.3">
      <c r="A6342">
        <v>6340</v>
      </c>
      <c r="B6342">
        <v>2346</v>
      </c>
      <c r="C6342">
        <v>36</v>
      </c>
      <c r="D6342">
        <v>60</v>
      </c>
      <c r="E6342">
        <v>-0.14597543705343999</v>
      </c>
      <c r="F6342">
        <v>-0.216743171090923</v>
      </c>
      <c r="G6342">
        <v>5</v>
      </c>
      <c r="H6342">
        <v>0</v>
      </c>
      <c r="I6342">
        <v>0</v>
      </c>
      <c r="J6342">
        <v>1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1</v>
      </c>
      <c r="AB6342">
        <v>0</v>
      </c>
      <c r="AC6342">
        <v>0</v>
      </c>
      <c r="AD6342">
        <v>1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1</v>
      </c>
      <c r="AM6342">
        <v>0</v>
      </c>
      <c r="AN6342">
        <v>1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</v>
      </c>
      <c r="BE6342">
        <v>0</v>
      </c>
      <c r="BF6342">
        <v>0</v>
      </c>
      <c r="BG6342">
        <v>0</v>
      </c>
      <c r="BH6342">
        <v>0</v>
      </c>
      <c r="BI6342">
        <v>0</v>
      </c>
      <c r="BJ6342">
        <v>0</v>
      </c>
      <c r="BK6342">
        <v>0</v>
      </c>
      <c r="BL6342">
        <v>0</v>
      </c>
      <c r="BM6342">
        <v>0</v>
      </c>
      <c r="BN6342">
        <v>0</v>
      </c>
      <c r="BO6342">
        <v>0</v>
      </c>
      <c r="BP6342">
        <v>0</v>
      </c>
      <c r="BQ6342">
        <v>0</v>
      </c>
      <c r="BR6342">
        <v>0</v>
      </c>
      <c r="BS6342">
        <v>0</v>
      </c>
      <c r="BT6342">
        <v>0</v>
      </c>
      <c r="BU6342">
        <v>0</v>
      </c>
      <c r="BV6342">
        <v>0</v>
      </c>
      <c r="BW6342">
        <v>0</v>
      </c>
      <c r="BX6342">
        <v>0</v>
      </c>
      <c r="BY6342">
        <v>0</v>
      </c>
      <c r="BZ6342">
        <v>0</v>
      </c>
      <c r="CA6342">
        <v>1</v>
      </c>
      <c r="CB6342">
        <v>0</v>
      </c>
      <c r="CC6342">
        <v>0</v>
      </c>
      <c r="CD6342">
        <v>0</v>
      </c>
      <c r="CE6342">
        <v>0</v>
      </c>
      <c r="CF6342">
        <v>1</v>
      </c>
      <c r="CG6342">
        <v>1</v>
      </c>
    </row>
    <row r="6343" spans="1:85" x14ac:dyDescent="0.3">
      <c r="A6343">
        <v>6341</v>
      </c>
      <c r="B6343">
        <v>3248</v>
      </c>
      <c r="C6343">
        <v>46</v>
      </c>
      <c r="D6343">
        <v>45</v>
      </c>
      <c r="E6343">
        <v>-0.14597543705343999</v>
      </c>
      <c r="F6343">
        <v>-0.216743171090923</v>
      </c>
      <c r="G6343">
        <v>6</v>
      </c>
      <c r="H6343">
        <v>0</v>
      </c>
      <c r="I6343">
        <v>0</v>
      </c>
      <c r="J6343">
        <v>1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1</v>
      </c>
      <c r="AA6343">
        <v>0</v>
      </c>
      <c r="AB6343">
        <v>0</v>
      </c>
      <c r="AC6343">
        <v>0</v>
      </c>
      <c r="AD6343">
        <v>1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1</v>
      </c>
      <c r="AM6343">
        <v>0</v>
      </c>
      <c r="AN6343">
        <v>1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</v>
      </c>
      <c r="BE6343">
        <v>0</v>
      </c>
      <c r="BF6343">
        <v>0</v>
      </c>
      <c r="BG6343">
        <v>0</v>
      </c>
      <c r="BH6343">
        <v>0</v>
      </c>
      <c r="BI6343">
        <v>0</v>
      </c>
      <c r="BJ6343">
        <v>0</v>
      </c>
      <c r="BK6343">
        <v>0</v>
      </c>
      <c r="BL6343">
        <v>0</v>
      </c>
      <c r="BM6343">
        <v>0</v>
      </c>
      <c r="BN6343">
        <v>0</v>
      </c>
      <c r="BO6343">
        <v>0</v>
      </c>
      <c r="BP6343">
        <v>0</v>
      </c>
      <c r="BQ6343">
        <v>0</v>
      </c>
      <c r="BR6343">
        <v>0</v>
      </c>
      <c r="BS6343">
        <v>0</v>
      </c>
      <c r="BT6343">
        <v>0</v>
      </c>
      <c r="BU6343">
        <v>0</v>
      </c>
      <c r="BV6343">
        <v>0</v>
      </c>
      <c r="BW6343">
        <v>0</v>
      </c>
      <c r="BX6343">
        <v>0</v>
      </c>
      <c r="BY6343">
        <v>0</v>
      </c>
      <c r="BZ6343">
        <v>0</v>
      </c>
      <c r="CA6343">
        <v>1</v>
      </c>
      <c r="CB6343">
        <v>0</v>
      </c>
      <c r="CC6343">
        <v>0</v>
      </c>
      <c r="CD6343">
        <v>0</v>
      </c>
      <c r="CE6343">
        <v>0</v>
      </c>
      <c r="CF6343">
        <v>1</v>
      </c>
      <c r="CG6343">
        <v>1</v>
      </c>
    </row>
    <row r="6344" spans="1:85" hidden="1" x14ac:dyDescent="0.3">
      <c r="A6344">
        <v>6342</v>
      </c>
      <c r="B6344">
        <v>10007</v>
      </c>
      <c r="C6344">
        <v>27</v>
      </c>
      <c r="D6344">
        <v>48</v>
      </c>
      <c r="E6344">
        <v>-0.14597543705343999</v>
      </c>
      <c r="F6344">
        <v>-0.216743171090923</v>
      </c>
      <c r="G6344">
        <v>6</v>
      </c>
      <c r="H6344">
        <v>0</v>
      </c>
      <c r="I6344">
        <v>0</v>
      </c>
      <c r="J6344">
        <v>1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1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1</v>
      </c>
      <c r="AJ6344">
        <v>1</v>
      </c>
      <c r="AK6344">
        <v>0</v>
      </c>
      <c r="AL6344">
        <v>0</v>
      </c>
      <c r="AM6344">
        <v>1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</v>
      </c>
      <c r="BE6344">
        <v>0</v>
      </c>
      <c r="BF6344">
        <v>0</v>
      </c>
      <c r="BG6344">
        <v>0</v>
      </c>
      <c r="BH6344">
        <v>0</v>
      </c>
      <c r="BI6344">
        <v>0</v>
      </c>
      <c r="BJ6344">
        <v>0</v>
      </c>
      <c r="BK6344">
        <v>0</v>
      </c>
      <c r="BL6344">
        <v>0</v>
      </c>
      <c r="BM6344">
        <v>0</v>
      </c>
      <c r="BN6344">
        <v>0</v>
      </c>
      <c r="BO6344">
        <v>0</v>
      </c>
      <c r="BP6344">
        <v>0</v>
      </c>
      <c r="BQ6344">
        <v>0</v>
      </c>
      <c r="BR6344">
        <v>0</v>
      </c>
      <c r="BS6344">
        <v>0</v>
      </c>
      <c r="BT6344">
        <v>0</v>
      </c>
      <c r="BU6344">
        <v>0</v>
      </c>
      <c r="BV6344">
        <v>0</v>
      </c>
      <c r="BW6344">
        <v>0</v>
      </c>
      <c r="BX6344">
        <v>0</v>
      </c>
      <c r="BY6344">
        <v>0</v>
      </c>
      <c r="BZ6344">
        <v>0</v>
      </c>
      <c r="CA6344">
        <v>1</v>
      </c>
      <c r="CB6344">
        <v>0</v>
      </c>
      <c r="CC6344">
        <v>0</v>
      </c>
      <c r="CD6344">
        <v>0</v>
      </c>
      <c r="CE6344">
        <v>0</v>
      </c>
      <c r="CF6344">
        <v>1</v>
      </c>
      <c r="CG6344">
        <v>1</v>
      </c>
    </row>
    <row r="6345" spans="1:85" hidden="1" x14ac:dyDescent="0.3">
      <c r="A6345">
        <v>6343</v>
      </c>
      <c r="B6345">
        <v>16542</v>
      </c>
      <c r="C6345">
        <v>33</v>
      </c>
      <c r="D6345">
        <v>45</v>
      </c>
      <c r="E6345">
        <v>-0.14597543705343999</v>
      </c>
      <c r="F6345">
        <v>-0.216743171090923</v>
      </c>
      <c r="G6345">
        <v>7</v>
      </c>
      <c r="H6345">
        <v>0</v>
      </c>
      <c r="I6345">
        <v>0</v>
      </c>
      <c r="J6345">
        <v>1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1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1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1</v>
      </c>
      <c r="AM6345">
        <v>0</v>
      </c>
      <c r="AN6345">
        <v>1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</v>
      </c>
      <c r="BE6345">
        <v>0</v>
      </c>
      <c r="BF6345">
        <v>0</v>
      </c>
      <c r="BG6345">
        <v>0</v>
      </c>
      <c r="BH6345">
        <v>0</v>
      </c>
      <c r="BI6345">
        <v>0</v>
      </c>
      <c r="BJ6345">
        <v>0</v>
      </c>
      <c r="BK6345">
        <v>0</v>
      </c>
      <c r="BL6345">
        <v>0</v>
      </c>
      <c r="BM6345">
        <v>0</v>
      </c>
      <c r="BN6345">
        <v>0</v>
      </c>
      <c r="BO6345">
        <v>0</v>
      </c>
      <c r="BP6345">
        <v>0</v>
      </c>
      <c r="BQ6345">
        <v>0</v>
      </c>
      <c r="BR6345">
        <v>0</v>
      </c>
      <c r="BS6345">
        <v>0</v>
      </c>
      <c r="BT6345">
        <v>0</v>
      </c>
      <c r="BU6345">
        <v>0</v>
      </c>
      <c r="BV6345">
        <v>0</v>
      </c>
      <c r="BW6345">
        <v>0</v>
      </c>
      <c r="BX6345">
        <v>0</v>
      </c>
      <c r="BY6345">
        <v>0</v>
      </c>
      <c r="BZ6345">
        <v>0</v>
      </c>
      <c r="CA6345">
        <v>1</v>
      </c>
      <c r="CB6345">
        <v>0</v>
      </c>
      <c r="CC6345">
        <v>0</v>
      </c>
      <c r="CD6345">
        <v>0</v>
      </c>
      <c r="CE6345">
        <v>0</v>
      </c>
      <c r="CF6345">
        <v>1</v>
      </c>
      <c r="CG6345">
        <v>1</v>
      </c>
    </row>
    <row r="6346" spans="1:85" x14ac:dyDescent="0.3">
      <c r="A6346">
        <v>6344</v>
      </c>
      <c r="B6346">
        <v>30846</v>
      </c>
      <c r="C6346">
        <v>46</v>
      </c>
      <c r="D6346">
        <v>48</v>
      </c>
      <c r="E6346">
        <v>-0.14597543705343999</v>
      </c>
      <c r="F6346">
        <v>-0.216743171090923</v>
      </c>
      <c r="G6346">
        <v>6</v>
      </c>
      <c r="H6346">
        <v>0</v>
      </c>
      <c r="I6346">
        <v>0</v>
      </c>
      <c r="J6346">
        <v>1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1</v>
      </c>
      <c r="AA6346">
        <v>0</v>
      </c>
      <c r="AB6346">
        <v>0</v>
      </c>
      <c r="AC6346">
        <v>0</v>
      </c>
      <c r="AD6346">
        <v>1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1</v>
      </c>
      <c r="AM6346">
        <v>0</v>
      </c>
      <c r="AN6346">
        <v>1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>
        <v>0</v>
      </c>
      <c r="BF6346">
        <v>0</v>
      </c>
      <c r="BG6346">
        <v>0</v>
      </c>
      <c r="BH6346">
        <v>0</v>
      </c>
      <c r="BI6346">
        <v>0</v>
      </c>
      <c r="BJ6346">
        <v>0</v>
      </c>
      <c r="BK6346">
        <v>0</v>
      </c>
      <c r="BL6346">
        <v>0</v>
      </c>
      <c r="BM6346">
        <v>0</v>
      </c>
      <c r="BN6346">
        <v>0</v>
      </c>
      <c r="BO6346">
        <v>0</v>
      </c>
      <c r="BP6346">
        <v>0</v>
      </c>
      <c r="BQ6346">
        <v>0</v>
      </c>
      <c r="BR6346">
        <v>0</v>
      </c>
      <c r="BS6346">
        <v>0</v>
      </c>
      <c r="BT6346">
        <v>0</v>
      </c>
      <c r="BU6346">
        <v>0</v>
      </c>
      <c r="BV6346">
        <v>0</v>
      </c>
      <c r="BW6346">
        <v>0</v>
      </c>
      <c r="BX6346">
        <v>0</v>
      </c>
      <c r="BY6346">
        <v>0</v>
      </c>
      <c r="BZ6346">
        <v>0</v>
      </c>
      <c r="CA6346">
        <v>1</v>
      </c>
      <c r="CB6346">
        <v>0</v>
      </c>
      <c r="CC6346">
        <v>0</v>
      </c>
      <c r="CD6346">
        <v>0</v>
      </c>
      <c r="CE6346">
        <v>0</v>
      </c>
      <c r="CF6346">
        <v>1</v>
      </c>
      <c r="CG6346">
        <v>1</v>
      </c>
    </row>
    <row r="6347" spans="1:85" hidden="1" x14ac:dyDescent="0.3">
      <c r="A6347">
        <v>6345</v>
      </c>
      <c r="B6347">
        <v>13707</v>
      </c>
      <c r="C6347">
        <v>50</v>
      </c>
      <c r="D6347">
        <v>84</v>
      </c>
      <c r="E6347">
        <v>-0.14597543705343999</v>
      </c>
      <c r="F6347">
        <v>-0.216743171090923</v>
      </c>
      <c r="G6347">
        <v>5</v>
      </c>
      <c r="H6347">
        <v>0</v>
      </c>
      <c r="I6347">
        <v>0</v>
      </c>
      <c r="J6347">
        <v>1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1</v>
      </c>
      <c r="Z6347">
        <v>0</v>
      </c>
      <c r="AA6347">
        <v>0</v>
      </c>
      <c r="AB6347">
        <v>0</v>
      </c>
      <c r="AC6347">
        <v>0</v>
      </c>
      <c r="AD6347">
        <v>1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1</v>
      </c>
      <c r="AM6347">
        <v>0</v>
      </c>
      <c r="AN6347">
        <v>1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0</v>
      </c>
      <c r="BF6347">
        <v>0</v>
      </c>
      <c r="BG6347">
        <v>0</v>
      </c>
      <c r="BH6347">
        <v>0</v>
      </c>
      <c r="BI6347">
        <v>0</v>
      </c>
      <c r="BJ6347">
        <v>0</v>
      </c>
      <c r="BK6347">
        <v>0</v>
      </c>
      <c r="BL6347">
        <v>0</v>
      </c>
      <c r="BM6347">
        <v>0</v>
      </c>
      <c r="BN6347">
        <v>0</v>
      </c>
      <c r="BO6347">
        <v>0</v>
      </c>
      <c r="BP6347">
        <v>0</v>
      </c>
      <c r="BQ6347">
        <v>0</v>
      </c>
      <c r="BR6347">
        <v>0</v>
      </c>
      <c r="BS6347">
        <v>0</v>
      </c>
      <c r="BT6347">
        <v>0</v>
      </c>
      <c r="BU6347">
        <v>0</v>
      </c>
      <c r="BV6347">
        <v>0</v>
      </c>
      <c r="BW6347">
        <v>0</v>
      </c>
      <c r="BX6347">
        <v>0</v>
      </c>
      <c r="BY6347">
        <v>0</v>
      </c>
      <c r="BZ6347">
        <v>0</v>
      </c>
      <c r="CA6347">
        <v>1</v>
      </c>
      <c r="CB6347">
        <v>0</v>
      </c>
      <c r="CC6347">
        <v>0</v>
      </c>
      <c r="CD6347">
        <v>0</v>
      </c>
      <c r="CE6347">
        <v>0</v>
      </c>
      <c r="CF6347">
        <v>1</v>
      </c>
      <c r="CG6347">
        <v>1</v>
      </c>
    </row>
    <row r="6348" spans="1:85" hidden="1" x14ac:dyDescent="0.3">
      <c r="A6348">
        <v>6346</v>
      </c>
      <c r="B6348">
        <v>30046</v>
      </c>
      <c r="C6348">
        <v>29</v>
      </c>
      <c r="D6348">
        <v>40</v>
      </c>
      <c r="E6348">
        <v>-0.14597543705343999</v>
      </c>
      <c r="F6348">
        <v>-0.216743171090923</v>
      </c>
      <c r="G6348">
        <v>6</v>
      </c>
      <c r="H6348">
        <v>0</v>
      </c>
      <c r="I6348">
        <v>0</v>
      </c>
      <c r="J6348">
        <v>1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1</v>
      </c>
      <c r="AA6348">
        <v>0</v>
      </c>
      <c r="AB6348">
        <v>0</v>
      </c>
      <c r="AC6348">
        <v>0</v>
      </c>
      <c r="AD6348">
        <v>1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1</v>
      </c>
      <c r="AM6348">
        <v>0</v>
      </c>
      <c r="AN6348">
        <v>1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0</v>
      </c>
      <c r="BG6348">
        <v>0</v>
      </c>
      <c r="BH6348">
        <v>0</v>
      </c>
      <c r="BI6348">
        <v>0</v>
      </c>
      <c r="BJ6348">
        <v>0</v>
      </c>
      <c r="BK6348">
        <v>0</v>
      </c>
      <c r="BL6348">
        <v>0</v>
      </c>
      <c r="BM6348">
        <v>0</v>
      </c>
      <c r="BN6348">
        <v>0</v>
      </c>
      <c r="BO6348">
        <v>0</v>
      </c>
      <c r="BP6348">
        <v>0</v>
      </c>
      <c r="BQ6348">
        <v>0</v>
      </c>
      <c r="BR6348">
        <v>0</v>
      </c>
      <c r="BS6348">
        <v>0</v>
      </c>
      <c r="BT6348">
        <v>0</v>
      </c>
      <c r="BU6348">
        <v>0</v>
      </c>
      <c r="BV6348">
        <v>0</v>
      </c>
      <c r="BW6348">
        <v>0</v>
      </c>
      <c r="BX6348">
        <v>0</v>
      </c>
      <c r="BY6348">
        <v>0</v>
      </c>
      <c r="BZ6348">
        <v>0</v>
      </c>
      <c r="CA6348">
        <v>1</v>
      </c>
      <c r="CB6348">
        <v>0</v>
      </c>
      <c r="CC6348">
        <v>0</v>
      </c>
      <c r="CD6348">
        <v>0</v>
      </c>
      <c r="CE6348">
        <v>0</v>
      </c>
      <c r="CF6348">
        <v>1</v>
      </c>
      <c r="CG6348">
        <v>1</v>
      </c>
    </row>
    <row r="6349" spans="1:85" hidden="1" x14ac:dyDescent="0.3">
      <c r="A6349">
        <v>6347</v>
      </c>
      <c r="B6349">
        <v>8980</v>
      </c>
      <c r="C6349">
        <v>49</v>
      </c>
      <c r="D6349">
        <v>65</v>
      </c>
      <c r="E6349">
        <v>-0.14597543705343999</v>
      </c>
      <c r="F6349">
        <v>-0.216743171090923</v>
      </c>
      <c r="G6349">
        <v>3</v>
      </c>
      <c r="H6349">
        <v>0</v>
      </c>
      <c r="I6349">
        <v>0</v>
      </c>
      <c r="J6349">
        <v>1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1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1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1</v>
      </c>
      <c r="AM6349">
        <v>0</v>
      </c>
      <c r="AN6349">
        <v>1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0</v>
      </c>
      <c r="BG6349">
        <v>0</v>
      </c>
      <c r="BH6349">
        <v>0</v>
      </c>
      <c r="BI6349">
        <v>0</v>
      </c>
      <c r="BJ6349">
        <v>0</v>
      </c>
      <c r="BK6349">
        <v>0</v>
      </c>
      <c r="BL6349">
        <v>0</v>
      </c>
      <c r="BM6349">
        <v>0</v>
      </c>
      <c r="BN6349">
        <v>0</v>
      </c>
      <c r="BO6349">
        <v>0</v>
      </c>
      <c r="BP6349">
        <v>0</v>
      </c>
      <c r="BQ6349">
        <v>0</v>
      </c>
      <c r="BR6349">
        <v>0</v>
      </c>
      <c r="BS6349">
        <v>0</v>
      </c>
      <c r="BT6349">
        <v>0</v>
      </c>
      <c r="BU6349">
        <v>0</v>
      </c>
      <c r="BV6349">
        <v>0</v>
      </c>
      <c r="BW6349">
        <v>0</v>
      </c>
      <c r="BX6349">
        <v>0</v>
      </c>
      <c r="BY6349">
        <v>0</v>
      </c>
      <c r="BZ6349">
        <v>0</v>
      </c>
      <c r="CA6349">
        <v>1</v>
      </c>
      <c r="CB6349">
        <v>0</v>
      </c>
      <c r="CC6349">
        <v>0</v>
      </c>
      <c r="CD6349">
        <v>0</v>
      </c>
      <c r="CE6349">
        <v>0</v>
      </c>
      <c r="CF6349">
        <v>1</v>
      </c>
      <c r="CG6349">
        <v>1</v>
      </c>
    </row>
    <row r="6350" spans="1:85" x14ac:dyDescent="0.3">
      <c r="A6350">
        <v>6348</v>
      </c>
      <c r="B6350">
        <v>1575</v>
      </c>
      <c r="C6350">
        <v>52</v>
      </c>
      <c r="D6350">
        <v>40</v>
      </c>
      <c r="E6350">
        <v>-0.14597543705343999</v>
      </c>
      <c r="F6350">
        <v>-0.216743171090923</v>
      </c>
      <c r="G6350">
        <v>5</v>
      </c>
      <c r="H6350">
        <v>0</v>
      </c>
      <c r="I6350">
        <v>0</v>
      </c>
      <c r="J6350">
        <v>1</v>
      </c>
      <c r="K6350">
        <v>0</v>
      </c>
      <c r="L6350">
        <v>0</v>
      </c>
      <c r="M6350">
        <v>0</v>
      </c>
      <c r="N6350">
        <v>0</v>
      </c>
      <c r="O6350">
        <v>1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1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1</v>
      </c>
      <c r="AM6350">
        <v>0</v>
      </c>
      <c r="AN6350">
        <v>1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0</v>
      </c>
      <c r="BG6350">
        <v>0</v>
      </c>
      <c r="BH6350">
        <v>0</v>
      </c>
      <c r="BI6350">
        <v>0</v>
      </c>
      <c r="BJ6350">
        <v>0</v>
      </c>
      <c r="BK6350">
        <v>0</v>
      </c>
      <c r="BL6350">
        <v>0</v>
      </c>
      <c r="BM6350">
        <v>0</v>
      </c>
      <c r="BN6350">
        <v>0</v>
      </c>
      <c r="BO6350">
        <v>0</v>
      </c>
      <c r="BP6350">
        <v>0</v>
      </c>
      <c r="BQ6350">
        <v>0</v>
      </c>
      <c r="BR6350">
        <v>0</v>
      </c>
      <c r="BS6350">
        <v>0</v>
      </c>
      <c r="BT6350">
        <v>0</v>
      </c>
      <c r="BU6350">
        <v>0</v>
      </c>
      <c r="BV6350">
        <v>0</v>
      </c>
      <c r="BW6350">
        <v>0</v>
      </c>
      <c r="BX6350">
        <v>0</v>
      </c>
      <c r="BY6350">
        <v>0</v>
      </c>
      <c r="BZ6350">
        <v>0</v>
      </c>
      <c r="CA6350">
        <v>1</v>
      </c>
      <c r="CB6350">
        <v>0</v>
      </c>
      <c r="CC6350">
        <v>0</v>
      </c>
      <c r="CD6350">
        <v>0</v>
      </c>
      <c r="CE6350">
        <v>0</v>
      </c>
      <c r="CF6350">
        <v>1</v>
      </c>
      <c r="CG6350">
        <v>1</v>
      </c>
    </row>
    <row r="6351" spans="1:85" hidden="1" x14ac:dyDescent="0.3">
      <c r="A6351">
        <v>6349</v>
      </c>
      <c r="B6351">
        <v>10876</v>
      </c>
      <c r="C6351">
        <v>59</v>
      </c>
      <c r="D6351">
        <v>72</v>
      </c>
      <c r="E6351">
        <v>-0.14597543705343999</v>
      </c>
      <c r="F6351">
        <v>-0.216743171090923</v>
      </c>
      <c r="G6351">
        <v>6</v>
      </c>
      <c r="H6351">
        <v>0</v>
      </c>
      <c r="I6351">
        <v>0</v>
      </c>
      <c r="J6351">
        <v>1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1</v>
      </c>
      <c r="AA6351">
        <v>0</v>
      </c>
      <c r="AB6351">
        <v>0</v>
      </c>
      <c r="AC6351">
        <v>0</v>
      </c>
      <c r="AD6351">
        <v>1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1</v>
      </c>
      <c r="AM6351">
        <v>0</v>
      </c>
      <c r="AN6351">
        <v>1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0</v>
      </c>
      <c r="BG6351">
        <v>0</v>
      </c>
      <c r="BH6351">
        <v>0</v>
      </c>
      <c r="BI6351">
        <v>0</v>
      </c>
      <c r="BJ6351">
        <v>0</v>
      </c>
      <c r="BK6351">
        <v>0</v>
      </c>
      <c r="BL6351">
        <v>0</v>
      </c>
      <c r="BM6351">
        <v>0</v>
      </c>
      <c r="BN6351">
        <v>0</v>
      </c>
      <c r="BO6351">
        <v>0</v>
      </c>
      <c r="BP6351">
        <v>0</v>
      </c>
      <c r="BQ6351">
        <v>0</v>
      </c>
      <c r="BR6351">
        <v>0</v>
      </c>
      <c r="BS6351">
        <v>0</v>
      </c>
      <c r="BT6351">
        <v>0</v>
      </c>
      <c r="BU6351">
        <v>0</v>
      </c>
      <c r="BV6351">
        <v>0</v>
      </c>
      <c r="BW6351">
        <v>0</v>
      </c>
      <c r="BX6351">
        <v>0</v>
      </c>
      <c r="BY6351">
        <v>0</v>
      </c>
      <c r="BZ6351">
        <v>0</v>
      </c>
      <c r="CA6351">
        <v>1</v>
      </c>
      <c r="CB6351">
        <v>0</v>
      </c>
      <c r="CC6351">
        <v>0</v>
      </c>
      <c r="CD6351">
        <v>0</v>
      </c>
      <c r="CE6351">
        <v>0</v>
      </c>
      <c r="CF6351">
        <v>1</v>
      </c>
      <c r="CG6351">
        <v>1</v>
      </c>
    </row>
    <row r="6352" spans="1:85" hidden="1" x14ac:dyDescent="0.3">
      <c r="A6352">
        <v>6350</v>
      </c>
      <c r="B6352">
        <v>5123</v>
      </c>
      <c r="C6352">
        <v>28</v>
      </c>
      <c r="D6352">
        <v>55</v>
      </c>
      <c r="E6352">
        <v>-0.14597543705343999</v>
      </c>
      <c r="F6352">
        <v>4.5017400332246096</v>
      </c>
      <c r="G6352">
        <v>7</v>
      </c>
      <c r="H6352">
        <v>0</v>
      </c>
      <c r="I6352">
        <v>0</v>
      </c>
      <c r="J6352">
        <v>1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1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1</v>
      </c>
      <c r="AJ6352">
        <v>0</v>
      </c>
      <c r="AK6352">
        <v>0</v>
      </c>
      <c r="AL6352">
        <v>1</v>
      </c>
      <c r="AM6352">
        <v>1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</v>
      </c>
      <c r="BE6352">
        <v>0</v>
      </c>
      <c r="BF6352">
        <v>0</v>
      </c>
      <c r="BG6352">
        <v>0</v>
      </c>
      <c r="BH6352">
        <v>0</v>
      </c>
      <c r="BI6352">
        <v>0</v>
      </c>
      <c r="BJ6352">
        <v>0</v>
      </c>
      <c r="BK6352">
        <v>0</v>
      </c>
      <c r="BL6352">
        <v>0</v>
      </c>
      <c r="BM6352">
        <v>0</v>
      </c>
      <c r="BN6352">
        <v>0</v>
      </c>
      <c r="BO6352">
        <v>0</v>
      </c>
      <c r="BP6352">
        <v>0</v>
      </c>
      <c r="BQ6352">
        <v>0</v>
      </c>
      <c r="BR6352">
        <v>0</v>
      </c>
      <c r="BS6352">
        <v>0</v>
      </c>
      <c r="BT6352">
        <v>0</v>
      </c>
      <c r="BU6352">
        <v>0</v>
      </c>
      <c r="BV6352">
        <v>0</v>
      </c>
      <c r="BW6352">
        <v>0</v>
      </c>
      <c r="BX6352">
        <v>0</v>
      </c>
      <c r="BY6352">
        <v>0</v>
      </c>
      <c r="BZ6352">
        <v>0</v>
      </c>
      <c r="CA6352">
        <v>1</v>
      </c>
      <c r="CB6352">
        <v>0</v>
      </c>
      <c r="CC6352">
        <v>0</v>
      </c>
      <c r="CD6352">
        <v>0</v>
      </c>
      <c r="CE6352">
        <v>0</v>
      </c>
      <c r="CF6352">
        <v>1</v>
      </c>
      <c r="CG6352">
        <v>1</v>
      </c>
    </row>
    <row r="6353" spans="1:85" hidden="1" x14ac:dyDescent="0.3">
      <c r="A6353">
        <v>6351</v>
      </c>
      <c r="B6353">
        <v>7341</v>
      </c>
      <c r="C6353">
        <v>49</v>
      </c>
      <c r="D6353">
        <v>40</v>
      </c>
      <c r="E6353">
        <v>-0.14597543705343999</v>
      </c>
      <c r="F6353">
        <v>-0.216743171090923</v>
      </c>
      <c r="G6353">
        <v>4</v>
      </c>
      <c r="H6353">
        <v>0</v>
      </c>
      <c r="I6353">
        <v>0</v>
      </c>
      <c r="J6353">
        <v>1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1</v>
      </c>
      <c r="Z6353">
        <v>0</v>
      </c>
      <c r="AA6353">
        <v>0</v>
      </c>
      <c r="AB6353">
        <v>0</v>
      </c>
      <c r="AC6353">
        <v>0</v>
      </c>
      <c r="AD6353">
        <v>1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1</v>
      </c>
      <c r="AM6353">
        <v>0</v>
      </c>
      <c r="AN6353">
        <v>1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</v>
      </c>
      <c r="BE6353">
        <v>0</v>
      </c>
      <c r="BF6353">
        <v>0</v>
      </c>
      <c r="BG6353">
        <v>0</v>
      </c>
      <c r="BH6353">
        <v>0</v>
      </c>
      <c r="BI6353">
        <v>0</v>
      </c>
      <c r="BJ6353">
        <v>0</v>
      </c>
      <c r="BK6353">
        <v>0</v>
      </c>
      <c r="BL6353">
        <v>0</v>
      </c>
      <c r="BM6353">
        <v>0</v>
      </c>
      <c r="BN6353">
        <v>0</v>
      </c>
      <c r="BO6353">
        <v>0</v>
      </c>
      <c r="BP6353">
        <v>0</v>
      </c>
      <c r="BQ6353">
        <v>0</v>
      </c>
      <c r="BR6353">
        <v>0</v>
      </c>
      <c r="BS6353">
        <v>0</v>
      </c>
      <c r="BT6353">
        <v>0</v>
      </c>
      <c r="BU6353">
        <v>0</v>
      </c>
      <c r="BV6353">
        <v>0</v>
      </c>
      <c r="BW6353">
        <v>0</v>
      </c>
      <c r="BX6353">
        <v>0</v>
      </c>
      <c r="BY6353">
        <v>0</v>
      </c>
      <c r="BZ6353">
        <v>0</v>
      </c>
      <c r="CA6353">
        <v>1</v>
      </c>
      <c r="CB6353">
        <v>0</v>
      </c>
      <c r="CC6353">
        <v>0</v>
      </c>
      <c r="CD6353">
        <v>0</v>
      </c>
      <c r="CE6353">
        <v>0</v>
      </c>
      <c r="CF6353">
        <v>1</v>
      </c>
      <c r="CG6353">
        <v>1</v>
      </c>
    </row>
    <row r="6354" spans="1:85" hidden="1" x14ac:dyDescent="0.3">
      <c r="A6354">
        <v>6352</v>
      </c>
      <c r="B6354">
        <v>13873</v>
      </c>
      <c r="C6354">
        <v>57</v>
      </c>
      <c r="D6354">
        <v>40</v>
      </c>
      <c r="E6354">
        <v>-0.14597543705343999</v>
      </c>
      <c r="F6354">
        <v>-0.216743171090923</v>
      </c>
      <c r="G6354">
        <v>3</v>
      </c>
      <c r="H6354">
        <v>0</v>
      </c>
      <c r="I6354">
        <v>0</v>
      </c>
      <c r="J6354">
        <v>1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1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1</v>
      </c>
      <c r="AJ6354">
        <v>0</v>
      </c>
      <c r="AK6354">
        <v>0</v>
      </c>
      <c r="AL6354">
        <v>1</v>
      </c>
      <c r="AM6354">
        <v>1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</v>
      </c>
      <c r="BE6354">
        <v>0</v>
      </c>
      <c r="BF6354">
        <v>0</v>
      </c>
      <c r="BG6354">
        <v>0</v>
      </c>
      <c r="BH6354">
        <v>0</v>
      </c>
      <c r="BI6354">
        <v>0</v>
      </c>
      <c r="BJ6354">
        <v>0</v>
      </c>
      <c r="BK6354">
        <v>0</v>
      </c>
      <c r="BL6354">
        <v>0</v>
      </c>
      <c r="BM6354">
        <v>0</v>
      </c>
      <c r="BN6354">
        <v>0</v>
      </c>
      <c r="BO6354">
        <v>0</v>
      </c>
      <c r="BP6354">
        <v>0</v>
      </c>
      <c r="BQ6354">
        <v>0</v>
      </c>
      <c r="BR6354">
        <v>0</v>
      </c>
      <c r="BS6354">
        <v>0</v>
      </c>
      <c r="BT6354">
        <v>0</v>
      </c>
      <c r="BU6354">
        <v>0</v>
      </c>
      <c r="BV6354">
        <v>0</v>
      </c>
      <c r="BW6354">
        <v>0</v>
      </c>
      <c r="BX6354">
        <v>0</v>
      </c>
      <c r="BY6354">
        <v>0</v>
      </c>
      <c r="BZ6354">
        <v>0</v>
      </c>
      <c r="CA6354">
        <v>1</v>
      </c>
      <c r="CB6354">
        <v>0</v>
      </c>
      <c r="CC6354">
        <v>0</v>
      </c>
      <c r="CD6354">
        <v>0</v>
      </c>
      <c r="CE6354">
        <v>0</v>
      </c>
      <c r="CF6354">
        <v>1</v>
      </c>
      <c r="CG6354">
        <v>1</v>
      </c>
    </row>
    <row r="6355" spans="1:85" hidden="1" x14ac:dyDescent="0.3">
      <c r="A6355">
        <v>6353</v>
      </c>
      <c r="B6355">
        <v>4093</v>
      </c>
      <c r="C6355">
        <v>31</v>
      </c>
      <c r="D6355">
        <v>40</v>
      </c>
      <c r="E6355">
        <v>-0.14597543705343999</v>
      </c>
      <c r="F6355">
        <v>-0.216743171090923</v>
      </c>
      <c r="G6355">
        <v>7</v>
      </c>
      <c r="H6355">
        <v>0</v>
      </c>
      <c r="I6355">
        <v>0</v>
      </c>
      <c r="J6355">
        <v>1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1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1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1</v>
      </c>
      <c r="AM6355">
        <v>0</v>
      </c>
      <c r="AN6355">
        <v>1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</v>
      </c>
      <c r="BE6355">
        <v>0</v>
      </c>
      <c r="BF6355">
        <v>0</v>
      </c>
      <c r="BG6355">
        <v>0</v>
      </c>
      <c r="BH6355">
        <v>0</v>
      </c>
      <c r="BI6355">
        <v>0</v>
      </c>
      <c r="BJ6355">
        <v>0</v>
      </c>
      <c r="BK6355">
        <v>0</v>
      </c>
      <c r="BL6355">
        <v>0</v>
      </c>
      <c r="BM6355">
        <v>0</v>
      </c>
      <c r="BN6355">
        <v>0</v>
      </c>
      <c r="BO6355">
        <v>0</v>
      </c>
      <c r="BP6355">
        <v>0</v>
      </c>
      <c r="BQ6355">
        <v>0</v>
      </c>
      <c r="BR6355">
        <v>0</v>
      </c>
      <c r="BS6355">
        <v>0</v>
      </c>
      <c r="BT6355">
        <v>0</v>
      </c>
      <c r="BU6355">
        <v>0</v>
      </c>
      <c r="BV6355">
        <v>0</v>
      </c>
      <c r="BW6355">
        <v>0</v>
      </c>
      <c r="BX6355">
        <v>0</v>
      </c>
      <c r="BY6355">
        <v>0</v>
      </c>
      <c r="BZ6355">
        <v>0</v>
      </c>
      <c r="CA6355">
        <v>1</v>
      </c>
      <c r="CB6355">
        <v>0</v>
      </c>
      <c r="CC6355">
        <v>0</v>
      </c>
      <c r="CD6355">
        <v>0</v>
      </c>
      <c r="CE6355">
        <v>0</v>
      </c>
      <c r="CF6355">
        <v>1</v>
      </c>
      <c r="CG6355">
        <v>1</v>
      </c>
    </row>
    <row r="6356" spans="1:85" hidden="1" x14ac:dyDescent="0.3">
      <c r="A6356">
        <v>6354</v>
      </c>
      <c r="B6356">
        <v>5707</v>
      </c>
      <c r="C6356">
        <v>44</v>
      </c>
      <c r="D6356">
        <v>35</v>
      </c>
      <c r="E6356">
        <v>-0.14597543705343999</v>
      </c>
      <c r="F6356">
        <v>-0.216743171090923</v>
      </c>
      <c r="G6356">
        <v>7</v>
      </c>
      <c r="H6356">
        <v>0</v>
      </c>
      <c r="I6356">
        <v>0</v>
      </c>
      <c r="J6356">
        <v>1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1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1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1</v>
      </c>
      <c r="AM6356">
        <v>0</v>
      </c>
      <c r="AN6356">
        <v>1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</v>
      </c>
      <c r="BE6356">
        <v>0</v>
      </c>
      <c r="BF6356">
        <v>0</v>
      </c>
      <c r="BG6356">
        <v>0</v>
      </c>
      <c r="BH6356">
        <v>0</v>
      </c>
      <c r="BI6356">
        <v>0</v>
      </c>
      <c r="BJ6356">
        <v>0</v>
      </c>
      <c r="BK6356">
        <v>0</v>
      </c>
      <c r="BL6356">
        <v>0</v>
      </c>
      <c r="BM6356">
        <v>0</v>
      </c>
      <c r="BN6356">
        <v>0</v>
      </c>
      <c r="BO6356">
        <v>0</v>
      </c>
      <c r="BP6356">
        <v>0</v>
      </c>
      <c r="BQ6356">
        <v>0</v>
      </c>
      <c r="BR6356">
        <v>0</v>
      </c>
      <c r="BS6356">
        <v>0</v>
      </c>
      <c r="BT6356">
        <v>0</v>
      </c>
      <c r="BU6356">
        <v>0</v>
      </c>
      <c r="BV6356">
        <v>0</v>
      </c>
      <c r="BW6356">
        <v>0</v>
      </c>
      <c r="BX6356">
        <v>0</v>
      </c>
      <c r="BY6356">
        <v>0</v>
      </c>
      <c r="BZ6356">
        <v>0</v>
      </c>
      <c r="CA6356">
        <v>1</v>
      </c>
      <c r="CB6356">
        <v>0</v>
      </c>
      <c r="CC6356">
        <v>0</v>
      </c>
      <c r="CD6356">
        <v>0</v>
      </c>
      <c r="CE6356">
        <v>0</v>
      </c>
      <c r="CF6356">
        <v>1</v>
      </c>
      <c r="CG6356">
        <v>1</v>
      </c>
    </row>
    <row r="6357" spans="1:85" x14ac:dyDescent="0.3">
      <c r="A6357">
        <v>6355</v>
      </c>
      <c r="B6357">
        <v>16895</v>
      </c>
      <c r="C6357">
        <v>58</v>
      </c>
      <c r="D6357">
        <v>40</v>
      </c>
      <c r="E6357">
        <v>-0.14597543705343999</v>
      </c>
      <c r="F6357">
        <v>-0.216743171090923</v>
      </c>
      <c r="G6357">
        <v>6</v>
      </c>
      <c r="H6357">
        <v>0</v>
      </c>
      <c r="I6357">
        <v>0</v>
      </c>
      <c r="J6357">
        <v>1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1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1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1</v>
      </c>
      <c r="AM6357">
        <v>0</v>
      </c>
      <c r="AN6357">
        <v>1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  <c r="BB6357">
        <v>0</v>
      </c>
      <c r="BC6357">
        <v>0</v>
      </c>
      <c r="BD6357">
        <v>0</v>
      </c>
      <c r="BE6357">
        <v>0</v>
      </c>
      <c r="BF6357">
        <v>0</v>
      </c>
      <c r="BG6357">
        <v>0</v>
      </c>
      <c r="BH6357">
        <v>0</v>
      </c>
      <c r="BI6357">
        <v>0</v>
      </c>
      <c r="BJ6357">
        <v>0</v>
      </c>
      <c r="BK6357">
        <v>0</v>
      </c>
      <c r="BL6357">
        <v>0</v>
      </c>
      <c r="BM6357">
        <v>0</v>
      </c>
      <c r="BN6357">
        <v>0</v>
      </c>
      <c r="BO6357">
        <v>0</v>
      </c>
      <c r="BP6357">
        <v>0</v>
      </c>
      <c r="BQ6357">
        <v>0</v>
      </c>
      <c r="BR6357">
        <v>0</v>
      </c>
      <c r="BS6357">
        <v>0</v>
      </c>
      <c r="BT6357">
        <v>0</v>
      </c>
      <c r="BU6357">
        <v>0</v>
      </c>
      <c r="BV6357">
        <v>0</v>
      </c>
      <c r="BW6357">
        <v>0</v>
      </c>
      <c r="BX6357">
        <v>0</v>
      </c>
      <c r="BY6357">
        <v>0</v>
      </c>
      <c r="BZ6357">
        <v>0</v>
      </c>
      <c r="CA6357">
        <v>1</v>
      </c>
      <c r="CB6357">
        <v>0</v>
      </c>
      <c r="CC6357">
        <v>0</v>
      </c>
      <c r="CD6357">
        <v>0</v>
      </c>
      <c r="CE6357">
        <v>0</v>
      </c>
      <c r="CF6357">
        <v>1</v>
      </c>
      <c r="CG6357">
        <v>1</v>
      </c>
    </row>
    <row r="6358" spans="1:85" hidden="1" x14ac:dyDescent="0.3">
      <c r="A6358">
        <v>6356</v>
      </c>
      <c r="B6358">
        <v>7728</v>
      </c>
      <c r="C6358">
        <v>36</v>
      </c>
      <c r="D6358">
        <v>52</v>
      </c>
      <c r="E6358">
        <v>-0.14597543705343999</v>
      </c>
      <c r="F6358">
        <v>-0.216743171090923</v>
      </c>
      <c r="G6358">
        <v>4</v>
      </c>
      <c r="H6358">
        <v>0</v>
      </c>
      <c r="I6358">
        <v>0</v>
      </c>
      <c r="J6358">
        <v>1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1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1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1</v>
      </c>
      <c r="AM6358">
        <v>0</v>
      </c>
      <c r="AN6358">
        <v>1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0</v>
      </c>
      <c r="BF6358">
        <v>0</v>
      </c>
      <c r="BG6358">
        <v>0</v>
      </c>
      <c r="BH6358">
        <v>0</v>
      </c>
      <c r="BI6358">
        <v>0</v>
      </c>
      <c r="BJ6358">
        <v>0</v>
      </c>
      <c r="BK6358">
        <v>0</v>
      </c>
      <c r="BL6358">
        <v>0</v>
      </c>
      <c r="BM6358">
        <v>0</v>
      </c>
      <c r="BN6358">
        <v>0</v>
      </c>
      <c r="BO6358">
        <v>0</v>
      </c>
      <c r="BP6358">
        <v>0</v>
      </c>
      <c r="BQ6358">
        <v>0</v>
      </c>
      <c r="BR6358">
        <v>0</v>
      </c>
      <c r="BS6358">
        <v>0</v>
      </c>
      <c r="BT6358">
        <v>0</v>
      </c>
      <c r="BU6358">
        <v>0</v>
      </c>
      <c r="BV6358">
        <v>0</v>
      </c>
      <c r="BW6358">
        <v>0</v>
      </c>
      <c r="BX6358">
        <v>0</v>
      </c>
      <c r="BY6358">
        <v>0</v>
      </c>
      <c r="BZ6358">
        <v>0</v>
      </c>
      <c r="CA6358">
        <v>1</v>
      </c>
      <c r="CB6358">
        <v>0</v>
      </c>
      <c r="CC6358">
        <v>0</v>
      </c>
      <c r="CD6358">
        <v>0</v>
      </c>
      <c r="CE6358">
        <v>0</v>
      </c>
      <c r="CF6358">
        <v>1</v>
      </c>
      <c r="CG6358">
        <v>1</v>
      </c>
    </row>
    <row r="6359" spans="1:85" hidden="1" x14ac:dyDescent="0.3">
      <c r="A6359">
        <v>6357</v>
      </c>
      <c r="B6359">
        <v>25688</v>
      </c>
      <c r="C6359">
        <v>50</v>
      </c>
      <c r="D6359">
        <v>40</v>
      </c>
      <c r="E6359">
        <v>-0.14597543705343999</v>
      </c>
      <c r="F6359">
        <v>-0.216743171090923</v>
      </c>
      <c r="G6359">
        <v>3</v>
      </c>
      <c r="H6359">
        <v>0</v>
      </c>
      <c r="I6359">
        <v>0</v>
      </c>
      <c r="J6359">
        <v>1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1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1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1</v>
      </c>
      <c r="AM6359">
        <v>0</v>
      </c>
      <c r="AN6359">
        <v>1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0</v>
      </c>
      <c r="BE6359">
        <v>0</v>
      </c>
      <c r="BF6359">
        <v>0</v>
      </c>
      <c r="BG6359">
        <v>0</v>
      </c>
      <c r="BH6359">
        <v>0</v>
      </c>
      <c r="BI6359">
        <v>0</v>
      </c>
      <c r="BJ6359">
        <v>0</v>
      </c>
      <c r="BK6359">
        <v>0</v>
      </c>
      <c r="BL6359">
        <v>0</v>
      </c>
      <c r="BM6359">
        <v>0</v>
      </c>
      <c r="BN6359">
        <v>0</v>
      </c>
      <c r="BO6359">
        <v>0</v>
      </c>
      <c r="BP6359">
        <v>0</v>
      </c>
      <c r="BQ6359">
        <v>0</v>
      </c>
      <c r="BR6359">
        <v>0</v>
      </c>
      <c r="BS6359">
        <v>0</v>
      </c>
      <c r="BT6359">
        <v>0</v>
      </c>
      <c r="BU6359">
        <v>0</v>
      </c>
      <c r="BV6359">
        <v>0</v>
      </c>
      <c r="BW6359">
        <v>0</v>
      </c>
      <c r="BX6359">
        <v>0</v>
      </c>
      <c r="BY6359">
        <v>0</v>
      </c>
      <c r="BZ6359">
        <v>0</v>
      </c>
      <c r="CA6359">
        <v>1</v>
      </c>
      <c r="CB6359">
        <v>0</v>
      </c>
      <c r="CC6359">
        <v>0</v>
      </c>
      <c r="CD6359">
        <v>0</v>
      </c>
      <c r="CE6359">
        <v>0</v>
      </c>
      <c r="CF6359">
        <v>1</v>
      </c>
      <c r="CG6359">
        <v>1</v>
      </c>
    </row>
    <row r="6360" spans="1:85" hidden="1" x14ac:dyDescent="0.3">
      <c r="A6360">
        <v>6358</v>
      </c>
      <c r="B6360">
        <v>28077</v>
      </c>
      <c r="C6360">
        <v>34</v>
      </c>
      <c r="D6360">
        <v>40</v>
      </c>
      <c r="E6360">
        <v>-0.14597543705343999</v>
      </c>
      <c r="F6360">
        <v>-0.216743171090923</v>
      </c>
      <c r="G6360">
        <v>6</v>
      </c>
      <c r="H6360">
        <v>0</v>
      </c>
      <c r="I6360">
        <v>0</v>
      </c>
      <c r="J6360">
        <v>1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1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1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1</v>
      </c>
      <c r="AM6360">
        <v>0</v>
      </c>
      <c r="AN6360">
        <v>1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>
        <v>0</v>
      </c>
      <c r="BF6360">
        <v>0</v>
      </c>
      <c r="BG6360">
        <v>0</v>
      </c>
      <c r="BH6360">
        <v>0</v>
      </c>
      <c r="BI6360">
        <v>0</v>
      </c>
      <c r="BJ6360">
        <v>0</v>
      </c>
      <c r="BK6360">
        <v>0</v>
      </c>
      <c r="BL6360">
        <v>0</v>
      </c>
      <c r="BM6360">
        <v>0</v>
      </c>
      <c r="BN6360">
        <v>0</v>
      </c>
      <c r="BO6360">
        <v>0</v>
      </c>
      <c r="BP6360">
        <v>0</v>
      </c>
      <c r="BQ6360">
        <v>0</v>
      </c>
      <c r="BR6360">
        <v>0</v>
      </c>
      <c r="BS6360">
        <v>0</v>
      </c>
      <c r="BT6360">
        <v>0</v>
      </c>
      <c r="BU6360">
        <v>0</v>
      </c>
      <c r="BV6360">
        <v>0</v>
      </c>
      <c r="BW6360">
        <v>0</v>
      </c>
      <c r="BX6360">
        <v>0</v>
      </c>
      <c r="BY6360">
        <v>0</v>
      </c>
      <c r="BZ6360">
        <v>0</v>
      </c>
      <c r="CA6360">
        <v>1</v>
      </c>
      <c r="CB6360">
        <v>0</v>
      </c>
      <c r="CC6360">
        <v>0</v>
      </c>
      <c r="CD6360">
        <v>0</v>
      </c>
      <c r="CE6360">
        <v>0</v>
      </c>
      <c r="CF6360">
        <v>1</v>
      </c>
      <c r="CG6360">
        <v>1</v>
      </c>
    </row>
    <row r="6361" spans="1:85" hidden="1" x14ac:dyDescent="0.3">
      <c r="A6361">
        <v>6359</v>
      </c>
      <c r="B6361">
        <v>30338</v>
      </c>
      <c r="C6361">
        <v>33</v>
      </c>
      <c r="D6361">
        <v>50</v>
      </c>
      <c r="E6361">
        <v>-0.14597543705343999</v>
      </c>
      <c r="F6361">
        <v>-0.216743171090923</v>
      </c>
      <c r="G6361">
        <v>9</v>
      </c>
      <c r="H6361">
        <v>0</v>
      </c>
      <c r="I6361">
        <v>0</v>
      </c>
      <c r="J6361">
        <v>1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1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1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1</v>
      </c>
      <c r="AL6361">
        <v>0</v>
      </c>
      <c r="AM6361">
        <v>0</v>
      </c>
      <c r="AN6361">
        <v>1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</v>
      </c>
      <c r="BE6361">
        <v>1</v>
      </c>
      <c r="BF6361">
        <v>0</v>
      </c>
      <c r="BG6361">
        <v>0</v>
      </c>
      <c r="BH6361">
        <v>0</v>
      </c>
      <c r="BI6361">
        <v>0</v>
      </c>
      <c r="BJ6361">
        <v>0</v>
      </c>
      <c r="BK6361">
        <v>0</v>
      </c>
      <c r="BL6361">
        <v>0</v>
      </c>
      <c r="BM6361">
        <v>0</v>
      </c>
      <c r="BN6361">
        <v>0</v>
      </c>
      <c r="BO6361">
        <v>0</v>
      </c>
      <c r="BP6361">
        <v>0</v>
      </c>
      <c r="BQ6361">
        <v>0</v>
      </c>
      <c r="BR6361">
        <v>0</v>
      </c>
      <c r="BS6361">
        <v>0</v>
      </c>
      <c r="BT6361">
        <v>0</v>
      </c>
      <c r="BU6361">
        <v>0</v>
      </c>
      <c r="BV6361">
        <v>0</v>
      </c>
      <c r="BW6361">
        <v>0</v>
      </c>
      <c r="BX6361">
        <v>0</v>
      </c>
      <c r="BY6361">
        <v>0</v>
      </c>
      <c r="BZ6361">
        <v>0</v>
      </c>
      <c r="CA6361">
        <v>0</v>
      </c>
      <c r="CB6361">
        <v>0</v>
      </c>
      <c r="CC6361">
        <v>0</v>
      </c>
      <c r="CD6361">
        <v>0</v>
      </c>
      <c r="CE6361">
        <v>0</v>
      </c>
      <c r="CF6361">
        <v>1</v>
      </c>
      <c r="CG6361">
        <v>1</v>
      </c>
    </row>
    <row r="6362" spans="1:85" x14ac:dyDescent="0.3">
      <c r="A6362">
        <v>6360</v>
      </c>
      <c r="B6362">
        <v>17418</v>
      </c>
      <c r="C6362">
        <v>35</v>
      </c>
      <c r="D6362">
        <v>40</v>
      </c>
      <c r="E6362">
        <v>-0.14597543705343999</v>
      </c>
      <c r="F6362">
        <v>-0.216743171090923</v>
      </c>
      <c r="G6362">
        <v>6</v>
      </c>
      <c r="H6362">
        <v>0</v>
      </c>
      <c r="I6362">
        <v>0</v>
      </c>
      <c r="J6362">
        <v>1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1</v>
      </c>
      <c r="AA6362">
        <v>0</v>
      </c>
      <c r="AB6362">
        <v>0</v>
      </c>
      <c r="AC6362">
        <v>0</v>
      </c>
      <c r="AD6362">
        <v>1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1</v>
      </c>
      <c r="AM6362">
        <v>0</v>
      </c>
      <c r="AN6362">
        <v>1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0</v>
      </c>
      <c r="BF6362">
        <v>0</v>
      </c>
      <c r="BG6362">
        <v>0</v>
      </c>
      <c r="BH6362">
        <v>0</v>
      </c>
      <c r="BI6362">
        <v>0</v>
      </c>
      <c r="BJ6362">
        <v>0</v>
      </c>
      <c r="BK6362">
        <v>0</v>
      </c>
      <c r="BL6362">
        <v>0</v>
      </c>
      <c r="BM6362">
        <v>0</v>
      </c>
      <c r="BN6362">
        <v>0</v>
      </c>
      <c r="BO6362">
        <v>0</v>
      </c>
      <c r="BP6362">
        <v>0</v>
      </c>
      <c r="BQ6362">
        <v>0</v>
      </c>
      <c r="BR6362">
        <v>0</v>
      </c>
      <c r="BS6362">
        <v>0</v>
      </c>
      <c r="BT6362">
        <v>0</v>
      </c>
      <c r="BU6362">
        <v>0</v>
      </c>
      <c r="BV6362">
        <v>0</v>
      </c>
      <c r="BW6362">
        <v>0</v>
      </c>
      <c r="BX6362">
        <v>0</v>
      </c>
      <c r="BY6362">
        <v>0</v>
      </c>
      <c r="BZ6362">
        <v>0</v>
      </c>
      <c r="CA6362">
        <v>1</v>
      </c>
      <c r="CB6362">
        <v>0</v>
      </c>
      <c r="CC6362">
        <v>0</v>
      </c>
      <c r="CD6362">
        <v>0</v>
      </c>
      <c r="CE6362">
        <v>0</v>
      </c>
      <c r="CF6362">
        <v>1</v>
      </c>
      <c r="CG6362">
        <v>1</v>
      </c>
    </row>
    <row r="6363" spans="1:85" hidden="1" x14ac:dyDescent="0.3">
      <c r="A6363">
        <v>6361</v>
      </c>
      <c r="B6363">
        <v>23749</v>
      </c>
      <c r="C6363">
        <v>31</v>
      </c>
      <c r="D6363">
        <v>90</v>
      </c>
      <c r="E6363">
        <v>-0.14597543705343999</v>
      </c>
      <c r="F6363">
        <v>-0.216743171090923</v>
      </c>
      <c r="G6363">
        <v>9</v>
      </c>
      <c r="H6363">
        <v>0</v>
      </c>
      <c r="I6363">
        <v>0</v>
      </c>
      <c r="J6363">
        <v>1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1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1</v>
      </c>
      <c r="AJ6363">
        <v>0</v>
      </c>
      <c r="AK6363">
        <v>0</v>
      </c>
      <c r="AL6363">
        <v>1</v>
      </c>
      <c r="AM6363">
        <v>1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0</v>
      </c>
      <c r="BE6363">
        <v>0</v>
      </c>
      <c r="BF6363">
        <v>0</v>
      </c>
      <c r="BG6363">
        <v>0</v>
      </c>
      <c r="BH6363">
        <v>0</v>
      </c>
      <c r="BI6363">
        <v>0</v>
      </c>
      <c r="BJ6363">
        <v>0</v>
      </c>
      <c r="BK6363">
        <v>0</v>
      </c>
      <c r="BL6363">
        <v>0</v>
      </c>
      <c r="BM6363">
        <v>0</v>
      </c>
      <c r="BN6363">
        <v>0</v>
      </c>
      <c r="BO6363">
        <v>0</v>
      </c>
      <c r="BP6363">
        <v>0</v>
      </c>
      <c r="BQ6363">
        <v>0</v>
      </c>
      <c r="BR6363">
        <v>0</v>
      </c>
      <c r="BS6363">
        <v>0</v>
      </c>
      <c r="BT6363">
        <v>0</v>
      </c>
      <c r="BU6363">
        <v>0</v>
      </c>
      <c r="BV6363">
        <v>0</v>
      </c>
      <c r="BW6363">
        <v>0</v>
      </c>
      <c r="BX6363">
        <v>0</v>
      </c>
      <c r="BY6363">
        <v>0</v>
      </c>
      <c r="BZ6363">
        <v>0</v>
      </c>
      <c r="CA6363">
        <v>1</v>
      </c>
      <c r="CB6363">
        <v>0</v>
      </c>
      <c r="CC6363">
        <v>0</v>
      </c>
      <c r="CD6363">
        <v>0</v>
      </c>
      <c r="CE6363">
        <v>0</v>
      </c>
      <c r="CF6363">
        <v>1</v>
      </c>
      <c r="CG6363">
        <v>1</v>
      </c>
    </row>
    <row r="6364" spans="1:85" hidden="1" x14ac:dyDescent="0.3">
      <c r="A6364">
        <v>6362</v>
      </c>
      <c r="B6364">
        <v>5733</v>
      </c>
      <c r="C6364">
        <v>34</v>
      </c>
      <c r="D6364">
        <v>60</v>
      </c>
      <c r="E6364">
        <v>-0.14597543705343999</v>
      </c>
      <c r="F6364">
        <v>-0.216743171090923</v>
      </c>
      <c r="G6364">
        <v>3</v>
      </c>
      <c r="H6364">
        <v>0</v>
      </c>
      <c r="I6364">
        <v>0</v>
      </c>
      <c r="J6364">
        <v>1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1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1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1</v>
      </c>
      <c r="AM6364">
        <v>0</v>
      </c>
      <c r="AN6364">
        <v>1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>
        <v>0</v>
      </c>
      <c r="BG6364">
        <v>0</v>
      </c>
      <c r="BH6364">
        <v>0</v>
      </c>
      <c r="BI6364">
        <v>0</v>
      </c>
      <c r="BJ6364">
        <v>0</v>
      </c>
      <c r="BK6364">
        <v>0</v>
      </c>
      <c r="BL6364">
        <v>0</v>
      </c>
      <c r="BM6364">
        <v>0</v>
      </c>
      <c r="BN6364">
        <v>0</v>
      </c>
      <c r="BO6364">
        <v>0</v>
      </c>
      <c r="BP6364">
        <v>0</v>
      </c>
      <c r="BQ6364">
        <v>0</v>
      </c>
      <c r="BR6364">
        <v>0</v>
      </c>
      <c r="BS6364">
        <v>0</v>
      </c>
      <c r="BT6364">
        <v>0</v>
      </c>
      <c r="BU6364">
        <v>0</v>
      </c>
      <c r="BV6364">
        <v>0</v>
      </c>
      <c r="BW6364">
        <v>0</v>
      </c>
      <c r="BX6364">
        <v>0</v>
      </c>
      <c r="BY6364">
        <v>0</v>
      </c>
      <c r="BZ6364">
        <v>0</v>
      </c>
      <c r="CA6364">
        <v>1</v>
      </c>
      <c r="CB6364">
        <v>0</v>
      </c>
      <c r="CC6364">
        <v>0</v>
      </c>
      <c r="CD6364">
        <v>0</v>
      </c>
      <c r="CE6364">
        <v>0</v>
      </c>
      <c r="CF6364">
        <v>1</v>
      </c>
      <c r="CG6364">
        <v>1</v>
      </c>
    </row>
    <row r="6365" spans="1:85" hidden="1" x14ac:dyDescent="0.3">
      <c r="A6365">
        <v>6363</v>
      </c>
      <c r="B6365">
        <v>18380</v>
      </c>
      <c r="C6365">
        <v>34</v>
      </c>
      <c r="D6365">
        <v>40</v>
      </c>
      <c r="E6365">
        <v>-0.14597543705343999</v>
      </c>
      <c r="F6365">
        <v>3.4672460814898201</v>
      </c>
      <c r="G6365">
        <v>4</v>
      </c>
      <c r="H6365">
        <v>0</v>
      </c>
      <c r="I6365">
        <v>0</v>
      </c>
      <c r="J6365">
        <v>1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1</v>
      </c>
      <c r="AB6365">
        <v>0</v>
      </c>
      <c r="AC6365">
        <v>0</v>
      </c>
      <c r="AD6365">
        <v>1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1</v>
      </c>
      <c r="AM6365">
        <v>0</v>
      </c>
      <c r="AN6365">
        <v>1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</v>
      </c>
      <c r="BE6365">
        <v>0</v>
      </c>
      <c r="BF6365">
        <v>0</v>
      </c>
      <c r="BG6365">
        <v>0</v>
      </c>
      <c r="BH6365">
        <v>0</v>
      </c>
      <c r="BI6365">
        <v>0</v>
      </c>
      <c r="BJ6365">
        <v>0</v>
      </c>
      <c r="BK6365">
        <v>0</v>
      </c>
      <c r="BL6365">
        <v>0</v>
      </c>
      <c r="BM6365">
        <v>0</v>
      </c>
      <c r="BN6365">
        <v>0</v>
      </c>
      <c r="BO6365">
        <v>0</v>
      </c>
      <c r="BP6365">
        <v>0</v>
      </c>
      <c r="BQ6365">
        <v>0</v>
      </c>
      <c r="BR6365">
        <v>0</v>
      </c>
      <c r="BS6365">
        <v>0</v>
      </c>
      <c r="BT6365">
        <v>0</v>
      </c>
      <c r="BU6365">
        <v>0</v>
      </c>
      <c r="BV6365">
        <v>0</v>
      </c>
      <c r="BW6365">
        <v>0</v>
      </c>
      <c r="BX6365">
        <v>0</v>
      </c>
      <c r="BY6365">
        <v>0</v>
      </c>
      <c r="BZ6365">
        <v>0</v>
      </c>
      <c r="CA6365">
        <v>1</v>
      </c>
      <c r="CB6365">
        <v>0</v>
      </c>
      <c r="CC6365">
        <v>0</v>
      </c>
      <c r="CD6365">
        <v>0</v>
      </c>
      <c r="CE6365">
        <v>0</v>
      </c>
      <c r="CF6365">
        <v>1</v>
      </c>
      <c r="CG6365">
        <v>1</v>
      </c>
    </row>
    <row r="6366" spans="1:85" hidden="1" x14ac:dyDescent="0.3">
      <c r="A6366">
        <v>6364</v>
      </c>
      <c r="B6366">
        <v>12803</v>
      </c>
      <c r="C6366">
        <v>64</v>
      </c>
      <c r="D6366">
        <v>40</v>
      </c>
      <c r="E6366">
        <v>-0.14597543705343999</v>
      </c>
      <c r="F6366">
        <v>-0.216743171090923</v>
      </c>
      <c r="G6366">
        <v>4</v>
      </c>
      <c r="H6366">
        <v>0</v>
      </c>
      <c r="I6366">
        <v>0</v>
      </c>
      <c r="J6366">
        <v>1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1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1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1</v>
      </c>
      <c r="AM6366">
        <v>0</v>
      </c>
      <c r="AN6366">
        <v>1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</v>
      </c>
      <c r="BE6366">
        <v>0</v>
      </c>
      <c r="BF6366">
        <v>0</v>
      </c>
      <c r="BG6366">
        <v>0</v>
      </c>
      <c r="BH6366">
        <v>0</v>
      </c>
      <c r="BI6366">
        <v>0</v>
      </c>
      <c r="BJ6366">
        <v>0</v>
      </c>
      <c r="BK6366">
        <v>0</v>
      </c>
      <c r="BL6366">
        <v>0</v>
      </c>
      <c r="BM6366">
        <v>0</v>
      </c>
      <c r="BN6366">
        <v>0</v>
      </c>
      <c r="BO6366">
        <v>0</v>
      </c>
      <c r="BP6366">
        <v>0</v>
      </c>
      <c r="BQ6366">
        <v>0</v>
      </c>
      <c r="BR6366">
        <v>0</v>
      </c>
      <c r="BS6366">
        <v>0</v>
      </c>
      <c r="BT6366">
        <v>0</v>
      </c>
      <c r="BU6366">
        <v>0</v>
      </c>
      <c r="BV6366">
        <v>0</v>
      </c>
      <c r="BW6366">
        <v>0</v>
      </c>
      <c r="BX6366">
        <v>0</v>
      </c>
      <c r="BY6366">
        <v>0</v>
      </c>
      <c r="BZ6366">
        <v>0</v>
      </c>
      <c r="CA6366">
        <v>1</v>
      </c>
      <c r="CB6366">
        <v>0</v>
      </c>
      <c r="CC6366">
        <v>0</v>
      </c>
      <c r="CD6366">
        <v>0</v>
      </c>
      <c r="CE6366">
        <v>0</v>
      </c>
      <c r="CF6366">
        <v>1</v>
      </c>
      <c r="CG6366">
        <v>1</v>
      </c>
    </row>
    <row r="6367" spans="1:85" x14ac:dyDescent="0.3">
      <c r="A6367">
        <v>6365</v>
      </c>
      <c r="B6367">
        <v>28902</v>
      </c>
      <c r="C6367">
        <v>42</v>
      </c>
      <c r="D6367">
        <v>40</v>
      </c>
      <c r="E6367">
        <v>-0.14597543705343999</v>
      </c>
      <c r="F6367">
        <v>-0.216743171090923</v>
      </c>
      <c r="G6367">
        <v>6</v>
      </c>
      <c r="H6367">
        <v>0</v>
      </c>
      <c r="I6367">
        <v>0</v>
      </c>
      <c r="J6367">
        <v>1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1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1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1</v>
      </c>
      <c r="AM6367">
        <v>0</v>
      </c>
      <c r="AN6367">
        <v>1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0</v>
      </c>
      <c r="BE6367">
        <v>0</v>
      </c>
      <c r="BF6367">
        <v>0</v>
      </c>
      <c r="BG6367">
        <v>0</v>
      </c>
      <c r="BH6367">
        <v>0</v>
      </c>
      <c r="BI6367">
        <v>0</v>
      </c>
      <c r="BJ6367">
        <v>0</v>
      </c>
      <c r="BK6367">
        <v>0</v>
      </c>
      <c r="BL6367">
        <v>0</v>
      </c>
      <c r="BM6367">
        <v>0</v>
      </c>
      <c r="BN6367">
        <v>0</v>
      </c>
      <c r="BO6367">
        <v>0</v>
      </c>
      <c r="BP6367">
        <v>0</v>
      </c>
      <c r="BQ6367">
        <v>0</v>
      </c>
      <c r="BR6367">
        <v>0</v>
      </c>
      <c r="BS6367">
        <v>0</v>
      </c>
      <c r="BT6367">
        <v>0</v>
      </c>
      <c r="BU6367">
        <v>0</v>
      </c>
      <c r="BV6367">
        <v>0</v>
      </c>
      <c r="BW6367">
        <v>0</v>
      </c>
      <c r="BX6367">
        <v>0</v>
      </c>
      <c r="BY6367">
        <v>0</v>
      </c>
      <c r="BZ6367">
        <v>0</v>
      </c>
      <c r="CA6367">
        <v>1</v>
      </c>
      <c r="CB6367">
        <v>0</v>
      </c>
      <c r="CC6367">
        <v>0</v>
      </c>
      <c r="CD6367">
        <v>0</v>
      </c>
      <c r="CE6367">
        <v>0</v>
      </c>
      <c r="CF6367">
        <v>1</v>
      </c>
      <c r="CG6367">
        <v>1</v>
      </c>
    </row>
    <row r="6368" spans="1:85" hidden="1" x14ac:dyDescent="0.3">
      <c r="A6368">
        <v>6366</v>
      </c>
      <c r="B6368">
        <v>23113</v>
      </c>
      <c r="C6368">
        <v>38</v>
      </c>
      <c r="D6368">
        <v>38</v>
      </c>
      <c r="E6368">
        <v>-0.14597543705343999</v>
      </c>
      <c r="F6368">
        <v>-0.216743171090923</v>
      </c>
      <c r="G6368">
        <v>6</v>
      </c>
      <c r="H6368">
        <v>0</v>
      </c>
      <c r="I6368">
        <v>0</v>
      </c>
      <c r="J6368">
        <v>1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1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1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1</v>
      </c>
      <c r="AM6368">
        <v>0</v>
      </c>
      <c r="AN6368">
        <v>1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0</v>
      </c>
      <c r="BE6368">
        <v>0</v>
      </c>
      <c r="BF6368">
        <v>0</v>
      </c>
      <c r="BG6368">
        <v>0</v>
      </c>
      <c r="BH6368">
        <v>0</v>
      </c>
      <c r="BI6368">
        <v>0</v>
      </c>
      <c r="BJ6368">
        <v>0</v>
      </c>
      <c r="BK6368">
        <v>0</v>
      </c>
      <c r="BL6368">
        <v>0</v>
      </c>
      <c r="BM6368">
        <v>0</v>
      </c>
      <c r="BN6368">
        <v>0</v>
      </c>
      <c r="BO6368">
        <v>0</v>
      </c>
      <c r="BP6368">
        <v>0</v>
      </c>
      <c r="BQ6368">
        <v>0</v>
      </c>
      <c r="BR6368">
        <v>0</v>
      </c>
      <c r="BS6368">
        <v>0</v>
      </c>
      <c r="BT6368">
        <v>0</v>
      </c>
      <c r="BU6368">
        <v>0</v>
      </c>
      <c r="BV6368">
        <v>0</v>
      </c>
      <c r="BW6368">
        <v>0</v>
      </c>
      <c r="BX6368">
        <v>0</v>
      </c>
      <c r="BY6368">
        <v>0</v>
      </c>
      <c r="BZ6368">
        <v>0</v>
      </c>
      <c r="CA6368">
        <v>1</v>
      </c>
      <c r="CB6368">
        <v>0</v>
      </c>
      <c r="CC6368">
        <v>0</v>
      </c>
      <c r="CD6368">
        <v>0</v>
      </c>
      <c r="CE6368">
        <v>0</v>
      </c>
      <c r="CF6368">
        <v>1</v>
      </c>
      <c r="CG6368">
        <v>1</v>
      </c>
    </row>
    <row r="6369" spans="1:85" hidden="1" x14ac:dyDescent="0.3">
      <c r="A6369">
        <v>6367</v>
      </c>
      <c r="B6369">
        <v>21342</v>
      </c>
      <c r="C6369">
        <v>28</v>
      </c>
      <c r="D6369">
        <v>60</v>
      </c>
      <c r="E6369">
        <v>-0.14597543705343999</v>
      </c>
      <c r="F6369">
        <v>-0.216743171090923</v>
      </c>
      <c r="G6369">
        <v>7</v>
      </c>
      <c r="H6369">
        <v>0</v>
      </c>
      <c r="I6369">
        <v>0</v>
      </c>
      <c r="J6369">
        <v>1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1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1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1</v>
      </c>
      <c r="AM6369">
        <v>0</v>
      </c>
      <c r="AN6369">
        <v>1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0</v>
      </c>
      <c r="BF6369">
        <v>0</v>
      </c>
      <c r="BG6369">
        <v>0</v>
      </c>
      <c r="BH6369">
        <v>0</v>
      </c>
      <c r="BI6369">
        <v>0</v>
      </c>
      <c r="BJ6369">
        <v>0</v>
      </c>
      <c r="BK6369">
        <v>0</v>
      </c>
      <c r="BL6369">
        <v>0</v>
      </c>
      <c r="BM6369">
        <v>0</v>
      </c>
      <c r="BN6369">
        <v>0</v>
      </c>
      <c r="BO6369">
        <v>0</v>
      </c>
      <c r="BP6369">
        <v>0</v>
      </c>
      <c r="BQ6369">
        <v>0</v>
      </c>
      <c r="BR6369">
        <v>0</v>
      </c>
      <c r="BS6369">
        <v>0</v>
      </c>
      <c r="BT6369">
        <v>0</v>
      </c>
      <c r="BU6369">
        <v>0</v>
      </c>
      <c r="BV6369">
        <v>0</v>
      </c>
      <c r="BW6369">
        <v>0</v>
      </c>
      <c r="BX6369">
        <v>0</v>
      </c>
      <c r="BY6369">
        <v>0</v>
      </c>
      <c r="BZ6369">
        <v>0</v>
      </c>
      <c r="CA6369">
        <v>1</v>
      </c>
      <c r="CB6369">
        <v>0</v>
      </c>
      <c r="CC6369">
        <v>0</v>
      </c>
      <c r="CD6369">
        <v>0</v>
      </c>
      <c r="CE6369">
        <v>0</v>
      </c>
      <c r="CF6369">
        <v>1</v>
      </c>
      <c r="CG6369">
        <v>1</v>
      </c>
    </row>
    <row r="6370" spans="1:85" hidden="1" x14ac:dyDescent="0.3">
      <c r="A6370">
        <v>6368</v>
      </c>
      <c r="B6370">
        <v>2918</v>
      </c>
      <c r="C6370">
        <v>33</v>
      </c>
      <c r="D6370">
        <v>50</v>
      </c>
      <c r="E6370">
        <v>-0.14597543705343999</v>
      </c>
      <c r="F6370">
        <v>-0.216743171090923</v>
      </c>
      <c r="G6370">
        <v>6</v>
      </c>
      <c r="H6370">
        <v>0</v>
      </c>
      <c r="I6370">
        <v>0</v>
      </c>
      <c r="J6370">
        <v>1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1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1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1</v>
      </c>
      <c r="AM6370">
        <v>0</v>
      </c>
      <c r="AN6370">
        <v>1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</v>
      </c>
      <c r="BE6370">
        <v>0</v>
      </c>
      <c r="BF6370">
        <v>0</v>
      </c>
      <c r="BG6370">
        <v>0</v>
      </c>
      <c r="BH6370">
        <v>0</v>
      </c>
      <c r="BI6370">
        <v>0</v>
      </c>
      <c r="BJ6370">
        <v>0</v>
      </c>
      <c r="BK6370">
        <v>0</v>
      </c>
      <c r="BL6370">
        <v>0</v>
      </c>
      <c r="BM6370">
        <v>0</v>
      </c>
      <c r="BN6370">
        <v>0</v>
      </c>
      <c r="BO6370">
        <v>0</v>
      </c>
      <c r="BP6370">
        <v>0</v>
      </c>
      <c r="BQ6370">
        <v>0</v>
      </c>
      <c r="BR6370">
        <v>0</v>
      </c>
      <c r="BS6370">
        <v>0</v>
      </c>
      <c r="BT6370">
        <v>0</v>
      </c>
      <c r="BU6370">
        <v>0</v>
      </c>
      <c r="BV6370">
        <v>0</v>
      </c>
      <c r="BW6370">
        <v>0</v>
      </c>
      <c r="BX6370">
        <v>0</v>
      </c>
      <c r="BY6370">
        <v>0</v>
      </c>
      <c r="BZ6370">
        <v>0</v>
      </c>
      <c r="CA6370">
        <v>1</v>
      </c>
      <c r="CB6370">
        <v>0</v>
      </c>
      <c r="CC6370">
        <v>0</v>
      </c>
      <c r="CD6370">
        <v>0</v>
      </c>
      <c r="CE6370">
        <v>0</v>
      </c>
      <c r="CF6370">
        <v>1</v>
      </c>
      <c r="CG6370">
        <v>1</v>
      </c>
    </row>
    <row r="6371" spans="1:85" hidden="1" x14ac:dyDescent="0.3">
      <c r="A6371">
        <v>6369</v>
      </c>
      <c r="B6371">
        <v>14732</v>
      </c>
      <c r="C6371">
        <v>47</v>
      </c>
      <c r="D6371">
        <v>40</v>
      </c>
      <c r="E6371">
        <v>-0.14597543705343999</v>
      </c>
      <c r="F6371">
        <v>-0.216743171090923</v>
      </c>
      <c r="G6371">
        <v>4</v>
      </c>
      <c r="H6371">
        <v>0</v>
      </c>
      <c r="I6371">
        <v>0</v>
      </c>
      <c r="J6371">
        <v>1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1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1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1</v>
      </c>
      <c r="AL6371">
        <v>0</v>
      </c>
      <c r="AM6371">
        <v>0</v>
      </c>
      <c r="AN6371">
        <v>1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</v>
      </c>
      <c r="BE6371">
        <v>0</v>
      </c>
      <c r="BF6371">
        <v>0</v>
      </c>
      <c r="BG6371">
        <v>0</v>
      </c>
      <c r="BH6371">
        <v>0</v>
      </c>
      <c r="BI6371">
        <v>0</v>
      </c>
      <c r="BJ6371">
        <v>0</v>
      </c>
      <c r="BK6371">
        <v>0</v>
      </c>
      <c r="BL6371">
        <v>0</v>
      </c>
      <c r="BM6371">
        <v>0</v>
      </c>
      <c r="BN6371">
        <v>0</v>
      </c>
      <c r="BO6371">
        <v>0</v>
      </c>
      <c r="BP6371">
        <v>0</v>
      </c>
      <c r="BQ6371">
        <v>0</v>
      </c>
      <c r="BR6371">
        <v>0</v>
      </c>
      <c r="BS6371">
        <v>0</v>
      </c>
      <c r="BT6371">
        <v>0</v>
      </c>
      <c r="BU6371">
        <v>0</v>
      </c>
      <c r="BV6371">
        <v>0</v>
      </c>
      <c r="BW6371">
        <v>0</v>
      </c>
      <c r="BX6371">
        <v>0</v>
      </c>
      <c r="BY6371">
        <v>0</v>
      </c>
      <c r="BZ6371">
        <v>0</v>
      </c>
      <c r="CA6371">
        <v>1</v>
      </c>
      <c r="CB6371">
        <v>0</v>
      </c>
      <c r="CC6371">
        <v>0</v>
      </c>
      <c r="CD6371">
        <v>0</v>
      </c>
      <c r="CE6371">
        <v>0</v>
      </c>
      <c r="CF6371">
        <v>1</v>
      </c>
      <c r="CG6371">
        <v>1</v>
      </c>
    </row>
    <row r="6372" spans="1:85" hidden="1" x14ac:dyDescent="0.3">
      <c r="A6372">
        <v>6370</v>
      </c>
      <c r="B6372">
        <v>15376</v>
      </c>
      <c r="C6372">
        <v>55</v>
      </c>
      <c r="D6372">
        <v>60</v>
      </c>
      <c r="E6372">
        <v>4.4690381582335199</v>
      </c>
      <c r="F6372">
        <v>-0.216743171090923</v>
      </c>
      <c r="G6372">
        <v>3</v>
      </c>
      <c r="H6372">
        <v>1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1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1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1</v>
      </c>
      <c r="AM6372">
        <v>0</v>
      </c>
      <c r="AN6372">
        <v>1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</v>
      </c>
      <c r="BE6372">
        <v>0</v>
      </c>
      <c r="BF6372">
        <v>0</v>
      </c>
      <c r="BG6372">
        <v>0</v>
      </c>
      <c r="BH6372">
        <v>0</v>
      </c>
      <c r="BI6372">
        <v>0</v>
      </c>
      <c r="BJ6372">
        <v>0</v>
      </c>
      <c r="BK6372">
        <v>0</v>
      </c>
      <c r="BL6372">
        <v>0</v>
      </c>
      <c r="BM6372">
        <v>0</v>
      </c>
      <c r="BN6372">
        <v>0</v>
      </c>
      <c r="BO6372">
        <v>0</v>
      </c>
      <c r="BP6372">
        <v>0</v>
      </c>
      <c r="BQ6372">
        <v>0</v>
      </c>
      <c r="BR6372">
        <v>0</v>
      </c>
      <c r="BS6372">
        <v>0</v>
      </c>
      <c r="BT6372">
        <v>0</v>
      </c>
      <c r="BU6372">
        <v>0</v>
      </c>
      <c r="BV6372">
        <v>0</v>
      </c>
      <c r="BW6372">
        <v>0</v>
      </c>
      <c r="BX6372">
        <v>0</v>
      </c>
      <c r="BY6372">
        <v>0</v>
      </c>
      <c r="BZ6372">
        <v>0</v>
      </c>
      <c r="CA6372">
        <v>1</v>
      </c>
      <c r="CB6372">
        <v>0</v>
      </c>
      <c r="CC6372">
        <v>0</v>
      </c>
      <c r="CD6372">
        <v>0</v>
      </c>
      <c r="CE6372">
        <v>0</v>
      </c>
      <c r="CF6372">
        <v>1</v>
      </c>
      <c r="CG6372">
        <v>1</v>
      </c>
    </row>
    <row r="6373" spans="1:85" hidden="1" x14ac:dyDescent="0.3">
      <c r="A6373">
        <v>6371</v>
      </c>
      <c r="B6373">
        <v>30151</v>
      </c>
      <c r="C6373">
        <v>36</v>
      </c>
      <c r="D6373">
        <v>48</v>
      </c>
      <c r="E6373">
        <v>-0.14597543705343999</v>
      </c>
      <c r="F6373">
        <v>-0.216743171090923</v>
      </c>
      <c r="G6373">
        <v>4</v>
      </c>
      <c r="H6373">
        <v>0</v>
      </c>
      <c r="I6373">
        <v>0</v>
      </c>
      <c r="J6373">
        <v>1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0</v>
      </c>
      <c r="AA6373">
        <v>0</v>
      </c>
      <c r="AB6373">
        <v>0</v>
      </c>
      <c r="AC6373">
        <v>0</v>
      </c>
      <c r="AD6373">
        <v>1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1</v>
      </c>
      <c r="AM6373">
        <v>0</v>
      </c>
      <c r="AN6373">
        <v>1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  <c r="BE6373">
        <v>0</v>
      </c>
      <c r="BF6373">
        <v>0</v>
      </c>
      <c r="BG6373">
        <v>0</v>
      </c>
      <c r="BH6373">
        <v>0</v>
      </c>
      <c r="BI6373">
        <v>0</v>
      </c>
      <c r="BJ6373">
        <v>0</v>
      </c>
      <c r="BK6373">
        <v>0</v>
      </c>
      <c r="BL6373">
        <v>0</v>
      </c>
      <c r="BM6373">
        <v>0</v>
      </c>
      <c r="BN6373">
        <v>0</v>
      </c>
      <c r="BO6373">
        <v>0</v>
      </c>
      <c r="BP6373">
        <v>0</v>
      </c>
      <c r="BQ6373">
        <v>0</v>
      </c>
      <c r="BR6373">
        <v>0</v>
      </c>
      <c r="BS6373">
        <v>0</v>
      </c>
      <c r="BT6373">
        <v>0</v>
      </c>
      <c r="BU6373">
        <v>0</v>
      </c>
      <c r="BV6373">
        <v>0</v>
      </c>
      <c r="BW6373">
        <v>0</v>
      </c>
      <c r="BX6373">
        <v>0</v>
      </c>
      <c r="BY6373">
        <v>0</v>
      </c>
      <c r="BZ6373">
        <v>0</v>
      </c>
      <c r="CA6373">
        <v>1</v>
      </c>
      <c r="CB6373">
        <v>0</v>
      </c>
      <c r="CC6373">
        <v>0</v>
      </c>
      <c r="CD6373">
        <v>0</v>
      </c>
      <c r="CE6373">
        <v>0</v>
      </c>
      <c r="CF6373">
        <v>1</v>
      </c>
      <c r="CG6373">
        <v>1</v>
      </c>
    </row>
    <row r="6374" spans="1:85" hidden="1" x14ac:dyDescent="0.3">
      <c r="A6374">
        <v>6372</v>
      </c>
      <c r="B6374">
        <v>13549</v>
      </c>
      <c r="C6374">
        <v>57</v>
      </c>
      <c r="D6374">
        <v>36</v>
      </c>
      <c r="E6374">
        <v>-0.14597543705343999</v>
      </c>
      <c r="F6374">
        <v>-0.216743171090923</v>
      </c>
      <c r="G6374">
        <v>8</v>
      </c>
      <c r="H6374">
        <v>0</v>
      </c>
      <c r="I6374">
        <v>0</v>
      </c>
      <c r="J6374">
        <v>1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1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1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1</v>
      </c>
      <c r="AM6374">
        <v>0</v>
      </c>
      <c r="AN6374">
        <v>1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  <c r="BB6374">
        <v>0</v>
      </c>
      <c r="BC6374">
        <v>0</v>
      </c>
      <c r="BD6374">
        <v>0</v>
      </c>
      <c r="BE6374">
        <v>0</v>
      </c>
      <c r="BF6374">
        <v>0</v>
      </c>
      <c r="BG6374">
        <v>0</v>
      </c>
      <c r="BH6374">
        <v>0</v>
      </c>
      <c r="BI6374">
        <v>0</v>
      </c>
      <c r="BJ6374">
        <v>0</v>
      </c>
      <c r="BK6374">
        <v>0</v>
      </c>
      <c r="BL6374">
        <v>0</v>
      </c>
      <c r="BM6374">
        <v>0</v>
      </c>
      <c r="BN6374">
        <v>0</v>
      </c>
      <c r="BO6374">
        <v>0</v>
      </c>
      <c r="BP6374">
        <v>0</v>
      </c>
      <c r="BQ6374">
        <v>0</v>
      </c>
      <c r="BR6374">
        <v>0</v>
      </c>
      <c r="BS6374">
        <v>0</v>
      </c>
      <c r="BT6374">
        <v>0</v>
      </c>
      <c r="BU6374">
        <v>0</v>
      </c>
      <c r="BV6374">
        <v>0</v>
      </c>
      <c r="BW6374">
        <v>0</v>
      </c>
      <c r="BX6374">
        <v>0</v>
      </c>
      <c r="BY6374">
        <v>0</v>
      </c>
      <c r="BZ6374">
        <v>0</v>
      </c>
      <c r="CA6374">
        <v>1</v>
      </c>
      <c r="CB6374">
        <v>0</v>
      </c>
      <c r="CC6374">
        <v>0</v>
      </c>
      <c r="CD6374">
        <v>0</v>
      </c>
      <c r="CE6374">
        <v>0</v>
      </c>
      <c r="CF6374">
        <v>1</v>
      </c>
      <c r="CG6374">
        <v>1</v>
      </c>
    </row>
    <row r="6375" spans="1:85" x14ac:dyDescent="0.3">
      <c r="A6375">
        <v>6373</v>
      </c>
      <c r="B6375">
        <v>24978</v>
      </c>
      <c r="C6375">
        <v>48</v>
      </c>
      <c r="D6375">
        <v>50</v>
      </c>
      <c r="E6375">
        <v>-0.14597543705343999</v>
      </c>
      <c r="F6375">
        <v>-0.216743171090923</v>
      </c>
      <c r="G6375">
        <v>6</v>
      </c>
      <c r="H6375">
        <v>0</v>
      </c>
      <c r="I6375">
        <v>0</v>
      </c>
      <c r="J6375">
        <v>0</v>
      </c>
      <c r="K6375">
        <v>0</v>
      </c>
      <c r="L6375">
        <v>1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1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1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1</v>
      </c>
      <c r="AM6375">
        <v>0</v>
      </c>
      <c r="AN6375">
        <v>1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0</v>
      </c>
      <c r="BG6375">
        <v>0</v>
      </c>
      <c r="BH6375">
        <v>0</v>
      </c>
      <c r="BI6375">
        <v>0</v>
      </c>
      <c r="BJ6375">
        <v>0</v>
      </c>
      <c r="BK6375">
        <v>0</v>
      </c>
      <c r="BL6375">
        <v>0</v>
      </c>
      <c r="BM6375">
        <v>0</v>
      </c>
      <c r="BN6375">
        <v>0</v>
      </c>
      <c r="BO6375">
        <v>0</v>
      </c>
      <c r="BP6375">
        <v>0</v>
      </c>
      <c r="BQ6375">
        <v>0</v>
      </c>
      <c r="BR6375">
        <v>0</v>
      </c>
      <c r="BS6375">
        <v>0</v>
      </c>
      <c r="BT6375">
        <v>0</v>
      </c>
      <c r="BU6375">
        <v>0</v>
      </c>
      <c r="BV6375">
        <v>0</v>
      </c>
      <c r="BW6375">
        <v>0</v>
      </c>
      <c r="BX6375">
        <v>0</v>
      </c>
      <c r="BY6375">
        <v>0</v>
      </c>
      <c r="BZ6375">
        <v>0</v>
      </c>
      <c r="CA6375">
        <v>1</v>
      </c>
      <c r="CB6375">
        <v>0</v>
      </c>
      <c r="CC6375">
        <v>0</v>
      </c>
      <c r="CD6375">
        <v>0</v>
      </c>
      <c r="CE6375">
        <v>0</v>
      </c>
      <c r="CF6375">
        <v>1</v>
      </c>
      <c r="CG6375">
        <v>1</v>
      </c>
    </row>
    <row r="6376" spans="1:85" hidden="1" x14ac:dyDescent="0.3">
      <c r="A6376">
        <v>6374</v>
      </c>
      <c r="B6376">
        <v>8320</v>
      </c>
      <c r="C6376">
        <v>57</v>
      </c>
      <c r="D6376">
        <v>38</v>
      </c>
      <c r="E6376">
        <v>-0.14597543705343999</v>
      </c>
      <c r="F6376">
        <v>-0.216743171090923</v>
      </c>
      <c r="G6376">
        <v>3</v>
      </c>
      <c r="H6376">
        <v>0</v>
      </c>
      <c r="I6376">
        <v>0</v>
      </c>
      <c r="J6376">
        <v>1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1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1</v>
      </c>
      <c r="AJ6376">
        <v>0</v>
      </c>
      <c r="AK6376">
        <v>0</v>
      </c>
      <c r="AL6376">
        <v>1</v>
      </c>
      <c r="AM6376">
        <v>1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  <c r="BB6376">
        <v>0</v>
      </c>
      <c r="BC6376">
        <v>0</v>
      </c>
      <c r="BD6376">
        <v>0</v>
      </c>
      <c r="BE6376">
        <v>0</v>
      </c>
      <c r="BF6376">
        <v>0</v>
      </c>
      <c r="BG6376">
        <v>0</v>
      </c>
      <c r="BH6376">
        <v>0</v>
      </c>
      <c r="BI6376">
        <v>0</v>
      </c>
      <c r="BJ6376">
        <v>0</v>
      </c>
      <c r="BK6376">
        <v>0</v>
      </c>
      <c r="BL6376">
        <v>0</v>
      </c>
      <c r="BM6376">
        <v>0</v>
      </c>
      <c r="BN6376">
        <v>0</v>
      </c>
      <c r="BO6376">
        <v>0</v>
      </c>
      <c r="BP6376">
        <v>0</v>
      </c>
      <c r="BQ6376">
        <v>0</v>
      </c>
      <c r="BR6376">
        <v>0</v>
      </c>
      <c r="BS6376">
        <v>0</v>
      </c>
      <c r="BT6376">
        <v>0</v>
      </c>
      <c r="BU6376">
        <v>0</v>
      </c>
      <c r="BV6376">
        <v>0</v>
      </c>
      <c r="BW6376">
        <v>0</v>
      </c>
      <c r="BX6376">
        <v>0</v>
      </c>
      <c r="BY6376">
        <v>0</v>
      </c>
      <c r="BZ6376">
        <v>0</v>
      </c>
      <c r="CA6376">
        <v>1</v>
      </c>
      <c r="CB6376">
        <v>0</v>
      </c>
      <c r="CC6376">
        <v>0</v>
      </c>
      <c r="CD6376">
        <v>0</v>
      </c>
      <c r="CE6376">
        <v>0</v>
      </c>
      <c r="CF6376">
        <v>1</v>
      </c>
      <c r="CG6376">
        <v>1</v>
      </c>
    </row>
    <row r="6377" spans="1:85" x14ac:dyDescent="0.3">
      <c r="A6377">
        <v>6375</v>
      </c>
      <c r="B6377">
        <v>11124</v>
      </c>
      <c r="C6377">
        <v>47</v>
      </c>
      <c r="D6377">
        <v>50</v>
      </c>
      <c r="E6377">
        <v>-0.14597543705343999</v>
      </c>
      <c r="F6377">
        <v>-0.216743171090923</v>
      </c>
      <c r="G6377">
        <v>6</v>
      </c>
      <c r="H6377">
        <v>0</v>
      </c>
      <c r="I6377">
        <v>0</v>
      </c>
      <c r="J6377">
        <v>1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1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1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1</v>
      </c>
      <c r="AM6377">
        <v>0</v>
      </c>
      <c r="AN6377">
        <v>1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</v>
      </c>
      <c r="BE6377">
        <v>0</v>
      </c>
      <c r="BF6377">
        <v>0</v>
      </c>
      <c r="BG6377">
        <v>0</v>
      </c>
      <c r="BH6377">
        <v>0</v>
      </c>
      <c r="BI6377">
        <v>0</v>
      </c>
      <c r="BJ6377">
        <v>0</v>
      </c>
      <c r="BK6377">
        <v>0</v>
      </c>
      <c r="BL6377">
        <v>0</v>
      </c>
      <c r="BM6377">
        <v>0</v>
      </c>
      <c r="BN6377">
        <v>0</v>
      </c>
      <c r="BO6377">
        <v>0</v>
      </c>
      <c r="BP6377">
        <v>0</v>
      </c>
      <c r="BQ6377">
        <v>0</v>
      </c>
      <c r="BR6377">
        <v>0</v>
      </c>
      <c r="BS6377">
        <v>0</v>
      </c>
      <c r="BT6377">
        <v>0</v>
      </c>
      <c r="BU6377">
        <v>0</v>
      </c>
      <c r="BV6377">
        <v>0</v>
      </c>
      <c r="BW6377">
        <v>0</v>
      </c>
      <c r="BX6377">
        <v>0</v>
      </c>
      <c r="BY6377">
        <v>0</v>
      </c>
      <c r="BZ6377">
        <v>0</v>
      </c>
      <c r="CA6377">
        <v>1</v>
      </c>
      <c r="CB6377">
        <v>0</v>
      </c>
      <c r="CC6377">
        <v>0</v>
      </c>
      <c r="CD6377">
        <v>0</v>
      </c>
      <c r="CE6377">
        <v>0</v>
      </c>
      <c r="CF6377">
        <v>1</v>
      </c>
      <c r="CG6377">
        <v>1</v>
      </c>
    </row>
    <row r="6378" spans="1:85" hidden="1" x14ac:dyDescent="0.3">
      <c r="A6378">
        <v>6376</v>
      </c>
      <c r="B6378">
        <v>15514</v>
      </c>
      <c r="C6378">
        <v>51</v>
      </c>
      <c r="D6378">
        <v>40</v>
      </c>
      <c r="E6378">
        <v>-0.14597543705343999</v>
      </c>
      <c r="F6378">
        <v>-0.216743171090923</v>
      </c>
      <c r="G6378">
        <v>4</v>
      </c>
      <c r="H6378">
        <v>0</v>
      </c>
      <c r="I6378">
        <v>0</v>
      </c>
      <c r="J6378">
        <v>1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1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1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1</v>
      </c>
      <c r="AM6378">
        <v>0</v>
      </c>
      <c r="AN6378">
        <v>1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</v>
      </c>
      <c r="BE6378">
        <v>0</v>
      </c>
      <c r="BF6378">
        <v>0</v>
      </c>
      <c r="BG6378">
        <v>0</v>
      </c>
      <c r="BH6378">
        <v>0</v>
      </c>
      <c r="BI6378">
        <v>0</v>
      </c>
      <c r="BJ6378">
        <v>0</v>
      </c>
      <c r="BK6378">
        <v>0</v>
      </c>
      <c r="BL6378">
        <v>0</v>
      </c>
      <c r="BM6378">
        <v>0</v>
      </c>
      <c r="BN6378">
        <v>0</v>
      </c>
      <c r="BO6378">
        <v>0</v>
      </c>
      <c r="BP6378">
        <v>0</v>
      </c>
      <c r="BQ6378">
        <v>0</v>
      </c>
      <c r="BR6378">
        <v>0</v>
      </c>
      <c r="BS6378">
        <v>0</v>
      </c>
      <c r="BT6378">
        <v>0</v>
      </c>
      <c r="BU6378">
        <v>0</v>
      </c>
      <c r="BV6378">
        <v>0</v>
      </c>
      <c r="BW6378">
        <v>0</v>
      </c>
      <c r="BX6378">
        <v>0</v>
      </c>
      <c r="BY6378">
        <v>0</v>
      </c>
      <c r="BZ6378">
        <v>0</v>
      </c>
      <c r="CA6378">
        <v>1</v>
      </c>
      <c r="CB6378">
        <v>0</v>
      </c>
      <c r="CC6378">
        <v>0</v>
      </c>
      <c r="CD6378">
        <v>0</v>
      </c>
      <c r="CE6378">
        <v>0</v>
      </c>
      <c r="CF6378">
        <v>1</v>
      </c>
      <c r="CG6378">
        <v>1</v>
      </c>
    </row>
    <row r="6379" spans="1:85" x14ac:dyDescent="0.3">
      <c r="A6379">
        <v>6377</v>
      </c>
      <c r="B6379">
        <v>2635</v>
      </c>
      <c r="C6379">
        <v>52</v>
      </c>
      <c r="D6379">
        <v>40</v>
      </c>
      <c r="E6379">
        <v>-0.14597543705343999</v>
      </c>
      <c r="F6379">
        <v>-0.216743171090923</v>
      </c>
      <c r="G6379">
        <v>7</v>
      </c>
      <c r="H6379">
        <v>0</v>
      </c>
      <c r="I6379">
        <v>0</v>
      </c>
      <c r="J6379">
        <v>1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1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1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1</v>
      </c>
      <c r="AM6379">
        <v>0</v>
      </c>
      <c r="AN6379">
        <v>1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</v>
      </c>
      <c r="BE6379">
        <v>0</v>
      </c>
      <c r="BF6379">
        <v>0</v>
      </c>
      <c r="BG6379">
        <v>0</v>
      </c>
      <c r="BH6379">
        <v>0</v>
      </c>
      <c r="BI6379">
        <v>0</v>
      </c>
      <c r="BJ6379">
        <v>0</v>
      </c>
      <c r="BK6379">
        <v>0</v>
      </c>
      <c r="BL6379">
        <v>0</v>
      </c>
      <c r="BM6379">
        <v>0</v>
      </c>
      <c r="BN6379">
        <v>0</v>
      </c>
      <c r="BO6379">
        <v>0</v>
      </c>
      <c r="BP6379">
        <v>0</v>
      </c>
      <c r="BQ6379">
        <v>0</v>
      </c>
      <c r="BR6379">
        <v>0</v>
      </c>
      <c r="BS6379">
        <v>0</v>
      </c>
      <c r="BT6379">
        <v>0</v>
      </c>
      <c r="BU6379">
        <v>0</v>
      </c>
      <c r="BV6379">
        <v>0</v>
      </c>
      <c r="BW6379">
        <v>0</v>
      </c>
      <c r="BX6379">
        <v>0</v>
      </c>
      <c r="BY6379">
        <v>0</v>
      </c>
      <c r="BZ6379">
        <v>0</v>
      </c>
      <c r="CA6379">
        <v>1</v>
      </c>
      <c r="CB6379">
        <v>0</v>
      </c>
      <c r="CC6379">
        <v>0</v>
      </c>
      <c r="CD6379">
        <v>0</v>
      </c>
      <c r="CE6379">
        <v>0</v>
      </c>
      <c r="CF6379">
        <v>1</v>
      </c>
      <c r="CG6379">
        <v>1</v>
      </c>
    </row>
    <row r="6380" spans="1:85" hidden="1" x14ac:dyDescent="0.3">
      <c r="A6380">
        <v>6378</v>
      </c>
      <c r="B6380">
        <v>1411</v>
      </c>
      <c r="C6380">
        <v>43</v>
      </c>
      <c r="D6380">
        <v>78</v>
      </c>
      <c r="E6380">
        <v>-0.14597543705343999</v>
      </c>
      <c r="F6380">
        <v>-0.216743171090923</v>
      </c>
      <c r="G6380">
        <v>3</v>
      </c>
      <c r="H6380">
        <v>0</v>
      </c>
      <c r="I6380">
        <v>0</v>
      </c>
      <c r="J6380">
        <v>1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1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1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1</v>
      </c>
      <c r="AL6380">
        <v>0</v>
      </c>
      <c r="AM6380">
        <v>0</v>
      </c>
      <c r="AN6380">
        <v>1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>
        <v>0</v>
      </c>
      <c r="BF6380">
        <v>0</v>
      </c>
      <c r="BG6380">
        <v>0</v>
      </c>
      <c r="BH6380">
        <v>0</v>
      </c>
      <c r="BI6380">
        <v>0</v>
      </c>
      <c r="BJ6380">
        <v>0</v>
      </c>
      <c r="BK6380">
        <v>0</v>
      </c>
      <c r="BL6380">
        <v>0</v>
      </c>
      <c r="BM6380">
        <v>0</v>
      </c>
      <c r="BN6380">
        <v>0</v>
      </c>
      <c r="BO6380">
        <v>0</v>
      </c>
      <c r="BP6380">
        <v>0</v>
      </c>
      <c r="BQ6380">
        <v>0</v>
      </c>
      <c r="BR6380">
        <v>0</v>
      </c>
      <c r="BS6380">
        <v>0</v>
      </c>
      <c r="BT6380">
        <v>0</v>
      </c>
      <c r="BU6380">
        <v>0</v>
      </c>
      <c r="BV6380">
        <v>0</v>
      </c>
      <c r="BW6380">
        <v>0</v>
      </c>
      <c r="BX6380">
        <v>0</v>
      </c>
      <c r="BY6380">
        <v>1</v>
      </c>
      <c r="BZ6380">
        <v>0</v>
      </c>
      <c r="CA6380">
        <v>0</v>
      </c>
      <c r="CB6380">
        <v>0</v>
      </c>
      <c r="CC6380">
        <v>0</v>
      </c>
      <c r="CD6380">
        <v>0</v>
      </c>
      <c r="CE6380">
        <v>0</v>
      </c>
      <c r="CF6380">
        <v>1</v>
      </c>
      <c r="CG6380">
        <v>1</v>
      </c>
    </row>
    <row r="6381" spans="1:85" x14ac:dyDescent="0.3">
      <c r="A6381">
        <v>6379</v>
      </c>
      <c r="B6381">
        <v>11915</v>
      </c>
      <c r="C6381">
        <v>39</v>
      </c>
      <c r="D6381">
        <v>60</v>
      </c>
      <c r="E6381">
        <v>-0.14597543705343999</v>
      </c>
      <c r="F6381">
        <v>-0.216743171090923</v>
      </c>
      <c r="G6381">
        <v>6</v>
      </c>
      <c r="H6381">
        <v>0</v>
      </c>
      <c r="I6381">
        <v>0</v>
      </c>
      <c r="J6381">
        <v>1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1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1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1</v>
      </c>
      <c r="AM6381">
        <v>0</v>
      </c>
      <c r="AN6381">
        <v>1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>
        <v>0</v>
      </c>
      <c r="BF6381">
        <v>0</v>
      </c>
      <c r="BG6381">
        <v>0</v>
      </c>
      <c r="BH6381">
        <v>0</v>
      </c>
      <c r="BI6381">
        <v>0</v>
      </c>
      <c r="BJ6381">
        <v>0</v>
      </c>
      <c r="BK6381">
        <v>0</v>
      </c>
      <c r="BL6381">
        <v>0</v>
      </c>
      <c r="BM6381">
        <v>0</v>
      </c>
      <c r="BN6381">
        <v>0</v>
      </c>
      <c r="BO6381">
        <v>0</v>
      </c>
      <c r="BP6381">
        <v>0</v>
      </c>
      <c r="BQ6381">
        <v>0</v>
      </c>
      <c r="BR6381">
        <v>0</v>
      </c>
      <c r="BS6381">
        <v>0</v>
      </c>
      <c r="BT6381">
        <v>0</v>
      </c>
      <c r="BU6381">
        <v>0</v>
      </c>
      <c r="BV6381">
        <v>0</v>
      </c>
      <c r="BW6381">
        <v>0</v>
      </c>
      <c r="BX6381">
        <v>0</v>
      </c>
      <c r="BY6381">
        <v>0</v>
      </c>
      <c r="BZ6381">
        <v>0</v>
      </c>
      <c r="CA6381">
        <v>1</v>
      </c>
      <c r="CB6381">
        <v>0</v>
      </c>
      <c r="CC6381">
        <v>0</v>
      </c>
      <c r="CD6381">
        <v>0</v>
      </c>
      <c r="CE6381">
        <v>0</v>
      </c>
      <c r="CF6381">
        <v>1</v>
      </c>
      <c r="CG6381">
        <v>1</v>
      </c>
    </row>
    <row r="6382" spans="1:85" hidden="1" x14ac:dyDescent="0.3">
      <c r="A6382">
        <v>6380</v>
      </c>
      <c r="B6382">
        <v>2982</v>
      </c>
      <c r="C6382">
        <v>43</v>
      </c>
      <c r="D6382">
        <v>40</v>
      </c>
      <c r="E6382">
        <v>-0.14597543705343999</v>
      </c>
      <c r="F6382">
        <v>-0.216743171090923</v>
      </c>
      <c r="G6382">
        <v>4</v>
      </c>
      <c r="H6382">
        <v>0</v>
      </c>
      <c r="I6382">
        <v>0</v>
      </c>
      <c r="J6382">
        <v>1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1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1</v>
      </c>
      <c r="AM6382">
        <v>0</v>
      </c>
      <c r="AN6382">
        <v>1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0</v>
      </c>
      <c r="BG6382">
        <v>0</v>
      </c>
      <c r="BH6382">
        <v>0</v>
      </c>
      <c r="BI6382">
        <v>0</v>
      </c>
      <c r="BJ6382">
        <v>0</v>
      </c>
      <c r="BK6382">
        <v>0</v>
      </c>
      <c r="BL6382">
        <v>0</v>
      </c>
      <c r="BM6382">
        <v>0</v>
      </c>
      <c r="BN6382">
        <v>0</v>
      </c>
      <c r="BO6382">
        <v>0</v>
      </c>
      <c r="BP6382">
        <v>0</v>
      </c>
      <c r="BQ6382">
        <v>0</v>
      </c>
      <c r="BR6382">
        <v>0</v>
      </c>
      <c r="BS6382">
        <v>0</v>
      </c>
      <c r="BT6382">
        <v>0</v>
      </c>
      <c r="BU6382">
        <v>0</v>
      </c>
      <c r="BV6382">
        <v>0</v>
      </c>
      <c r="BW6382">
        <v>0</v>
      </c>
      <c r="BX6382">
        <v>0</v>
      </c>
      <c r="BY6382">
        <v>0</v>
      </c>
      <c r="BZ6382">
        <v>0</v>
      </c>
      <c r="CA6382">
        <v>1</v>
      </c>
      <c r="CB6382">
        <v>0</v>
      </c>
      <c r="CC6382">
        <v>0</v>
      </c>
      <c r="CD6382">
        <v>0</v>
      </c>
      <c r="CE6382">
        <v>0</v>
      </c>
      <c r="CF6382">
        <v>1</v>
      </c>
      <c r="CG6382">
        <v>1</v>
      </c>
    </row>
    <row r="6383" spans="1:85" x14ac:dyDescent="0.3">
      <c r="A6383">
        <v>6381</v>
      </c>
      <c r="B6383">
        <v>1103</v>
      </c>
      <c r="C6383">
        <v>41</v>
      </c>
      <c r="D6383">
        <v>50</v>
      </c>
      <c r="E6383">
        <v>-0.14597543705343999</v>
      </c>
      <c r="F6383">
        <v>-0.216743171090923</v>
      </c>
      <c r="G6383">
        <v>6</v>
      </c>
      <c r="H6383">
        <v>0</v>
      </c>
      <c r="I6383">
        <v>0</v>
      </c>
      <c r="J6383">
        <v>1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1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1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1</v>
      </c>
      <c r="AK6383">
        <v>0</v>
      </c>
      <c r="AL6383">
        <v>0</v>
      </c>
      <c r="AM6383">
        <v>0</v>
      </c>
      <c r="AN6383">
        <v>1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0</v>
      </c>
      <c r="BH6383">
        <v>0</v>
      </c>
      <c r="BI6383">
        <v>0</v>
      </c>
      <c r="BJ6383">
        <v>0</v>
      </c>
      <c r="BK6383">
        <v>0</v>
      </c>
      <c r="BL6383">
        <v>0</v>
      </c>
      <c r="BM6383">
        <v>0</v>
      </c>
      <c r="BN6383">
        <v>0</v>
      </c>
      <c r="BO6383">
        <v>0</v>
      </c>
      <c r="BP6383">
        <v>0</v>
      </c>
      <c r="BQ6383">
        <v>0</v>
      </c>
      <c r="BR6383">
        <v>0</v>
      </c>
      <c r="BS6383">
        <v>0</v>
      </c>
      <c r="BT6383">
        <v>0</v>
      </c>
      <c r="BU6383">
        <v>0</v>
      </c>
      <c r="BV6383">
        <v>0</v>
      </c>
      <c r="BW6383">
        <v>0</v>
      </c>
      <c r="BX6383">
        <v>0</v>
      </c>
      <c r="BY6383">
        <v>0</v>
      </c>
      <c r="BZ6383">
        <v>0</v>
      </c>
      <c r="CA6383">
        <v>1</v>
      </c>
      <c r="CB6383">
        <v>0</v>
      </c>
      <c r="CC6383">
        <v>0</v>
      </c>
      <c r="CD6383">
        <v>0</v>
      </c>
      <c r="CE6383">
        <v>0</v>
      </c>
      <c r="CF6383">
        <v>1</v>
      </c>
      <c r="CG6383">
        <v>1</v>
      </c>
    </row>
    <row r="6384" spans="1:85" x14ac:dyDescent="0.3">
      <c r="A6384">
        <v>6382</v>
      </c>
      <c r="B6384">
        <v>30463</v>
      </c>
      <c r="C6384">
        <v>38</v>
      </c>
      <c r="D6384">
        <v>44</v>
      </c>
      <c r="E6384">
        <v>-0.14597543705343999</v>
      </c>
      <c r="F6384">
        <v>-0.216743171090923</v>
      </c>
      <c r="G6384">
        <v>6</v>
      </c>
      <c r="H6384">
        <v>0</v>
      </c>
      <c r="I6384">
        <v>0</v>
      </c>
      <c r="J6384">
        <v>1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1</v>
      </c>
      <c r="AA6384">
        <v>0</v>
      </c>
      <c r="AB6384">
        <v>0</v>
      </c>
      <c r="AC6384">
        <v>0</v>
      </c>
      <c r="AD6384">
        <v>1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1</v>
      </c>
      <c r="AM6384">
        <v>0</v>
      </c>
      <c r="AN6384">
        <v>1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0</v>
      </c>
      <c r="BH6384">
        <v>0</v>
      </c>
      <c r="BI6384">
        <v>0</v>
      </c>
      <c r="BJ6384">
        <v>0</v>
      </c>
      <c r="BK6384">
        <v>0</v>
      </c>
      <c r="BL6384">
        <v>0</v>
      </c>
      <c r="BM6384">
        <v>0</v>
      </c>
      <c r="BN6384">
        <v>0</v>
      </c>
      <c r="BO6384">
        <v>0</v>
      </c>
      <c r="BP6384">
        <v>0</v>
      </c>
      <c r="BQ6384">
        <v>0</v>
      </c>
      <c r="BR6384">
        <v>0</v>
      </c>
      <c r="BS6384">
        <v>0</v>
      </c>
      <c r="BT6384">
        <v>0</v>
      </c>
      <c r="BU6384">
        <v>0</v>
      </c>
      <c r="BV6384">
        <v>0</v>
      </c>
      <c r="BW6384">
        <v>0</v>
      </c>
      <c r="BX6384">
        <v>0</v>
      </c>
      <c r="BY6384">
        <v>0</v>
      </c>
      <c r="BZ6384">
        <v>0</v>
      </c>
      <c r="CA6384">
        <v>1</v>
      </c>
      <c r="CB6384">
        <v>0</v>
      </c>
      <c r="CC6384">
        <v>0</v>
      </c>
      <c r="CD6384">
        <v>0</v>
      </c>
      <c r="CE6384">
        <v>0</v>
      </c>
      <c r="CF6384">
        <v>1</v>
      </c>
      <c r="CG6384">
        <v>1</v>
      </c>
    </row>
    <row r="6385" spans="1:85" x14ac:dyDescent="0.3">
      <c r="A6385">
        <v>6383</v>
      </c>
      <c r="B6385">
        <v>13747</v>
      </c>
      <c r="C6385">
        <v>38</v>
      </c>
      <c r="D6385">
        <v>40</v>
      </c>
      <c r="E6385">
        <v>-0.14597543705343999</v>
      </c>
      <c r="F6385">
        <v>-0.216743171090923</v>
      </c>
      <c r="G6385">
        <v>7</v>
      </c>
      <c r="H6385">
        <v>0</v>
      </c>
      <c r="I6385">
        <v>0</v>
      </c>
      <c r="J6385">
        <v>1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1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1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1</v>
      </c>
      <c r="AL6385">
        <v>0</v>
      </c>
      <c r="AM6385">
        <v>0</v>
      </c>
      <c r="AN6385">
        <v>1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>
        <v>0</v>
      </c>
      <c r="BH6385">
        <v>0</v>
      </c>
      <c r="BI6385">
        <v>0</v>
      </c>
      <c r="BJ6385">
        <v>0</v>
      </c>
      <c r="BK6385">
        <v>0</v>
      </c>
      <c r="BL6385">
        <v>0</v>
      </c>
      <c r="BM6385">
        <v>0</v>
      </c>
      <c r="BN6385">
        <v>0</v>
      </c>
      <c r="BO6385">
        <v>0</v>
      </c>
      <c r="BP6385">
        <v>0</v>
      </c>
      <c r="BQ6385">
        <v>0</v>
      </c>
      <c r="BR6385">
        <v>0</v>
      </c>
      <c r="BS6385">
        <v>0</v>
      </c>
      <c r="BT6385">
        <v>0</v>
      </c>
      <c r="BU6385">
        <v>0</v>
      </c>
      <c r="BV6385">
        <v>0</v>
      </c>
      <c r="BW6385">
        <v>0</v>
      </c>
      <c r="BX6385">
        <v>0</v>
      </c>
      <c r="BY6385">
        <v>0</v>
      </c>
      <c r="BZ6385">
        <v>0</v>
      </c>
      <c r="CA6385">
        <v>0</v>
      </c>
      <c r="CB6385">
        <v>0</v>
      </c>
      <c r="CC6385">
        <v>0</v>
      </c>
      <c r="CD6385">
        <v>1</v>
      </c>
      <c r="CE6385">
        <v>0</v>
      </c>
      <c r="CF6385">
        <v>1</v>
      </c>
      <c r="CG6385">
        <v>1</v>
      </c>
    </row>
    <row r="6386" spans="1:85" x14ac:dyDescent="0.3">
      <c r="A6386">
        <v>6384</v>
      </c>
      <c r="B6386">
        <v>27357</v>
      </c>
      <c r="C6386">
        <v>37</v>
      </c>
      <c r="D6386">
        <v>40</v>
      </c>
      <c r="E6386">
        <v>-0.14597543705343999</v>
      </c>
      <c r="F6386">
        <v>-0.216743171090923</v>
      </c>
      <c r="G6386">
        <v>5</v>
      </c>
      <c r="H6386">
        <v>0</v>
      </c>
      <c r="I6386">
        <v>0</v>
      </c>
      <c r="J6386">
        <v>1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1</v>
      </c>
      <c r="Z6386">
        <v>0</v>
      </c>
      <c r="AA6386">
        <v>0</v>
      </c>
      <c r="AB6386">
        <v>0</v>
      </c>
      <c r="AC6386">
        <v>0</v>
      </c>
      <c r="AD6386">
        <v>1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1</v>
      </c>
      <c r="AK6386">
        <v>0</v>
      </c>
      <c r="AL6386">
        <v>0</v>
      </c>
      <c r="AM6386">
        <v>0</v>
      </c>
      <c r="AN6386">
        <v>1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  <c r="BF6386">
        <v>0</v>
      </c>
      <c r="BG6386">
        <v>0</v>
      </c>
      <c r="BH6386">
        <v>0</v>
      </c>
      <c r="BI6386">
        <v>0</v>
      </c>
      <c r="BJ6386">
        <v>0</v>
      </c>
      <c r="BK6386">
        <v>0</v>
      </c>
      <c r="BL6386">
        <v>0</v>
      </c>
      <c r="BM6386">
        <v>0</v>
      </c>
      <c r="BN6386">
        <v>0</v>
      </c>
      <c r="BO6386">
        <v>0</v>
      </c>
      <c r="BP6386">
        <v>0</v>
      </c>
      <c r="BQ6386">
        <v>0</v>
      </c>
      <c r="BR6386">
        <v>0</v>
      </c>
      <c r="BS6386">
        <v>0</v>
      </c>
      <c r="BT6386">
        <v>0</v>
      </c>
      <c r="BU6386">
        <v>0</v>
      </c>
      <c r="BV6386">
        <v>0</v>
      </c>
      <c r="BW6386">
        <v>0</v>
      </c>
      <c r="BX6386">
        <v>0</v>
      </c>
      <c r="BY6386">
        <v>0</v>
      </c>
      <c r="BZ6386">
        <v>0</v>
      </c>
      <c r="CA6386">
        <v>1</v>
      </c>
      <c r="CB6386">
        <v>0</v>
      </c>
      <c r="CC6386">
        <v>0</v>
      </c>
      <c r="CD6386">
        <v>0</v>
      </c>
      <c r="CE6386">
        <v>0</v>
      </c>
      <c r="CF6386">
        <v>1</v>
      </c>
      <c r="CG6386">
        <v>1</v>
      </c>
    </row>
    <row r="6387" spans="1:85" hidden="1" x14ac:dyDescent="0.3">
      <c r="A6387">
        <v>6385</v>
      </c>
      <c r="B6387">
        <v>24447</v>
      </c>
      <c r="C6387">
        <v>60</v>
      </c>
      <c r="D6387">
        <v>40</v>
      </c>
      <c r="E6387">
        <v>-0.14597543705343999</v>
      </c>
      <c r="F6387">
        <v>-0.216743171090923</v>
      </c>
      <c r="G6387">
        <v>4</v>
      </c>
      <c r="H6387">
        <v>0</v>
      </c>
      <c r="I6387">
        <v>0</v>
      </c>
      <c r="J6387">
        <v>1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1</v>
      </c>
      <c r="AB6387">
        <v>0</v>
      </c>
      <c r="AC6387">
        <v>0</v>
      </c>
      <c r="AD6387">
        <v>1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1</v>
      </c>
      <c r="AM6387">
        <v>0</v>
      </c>
      <c r="AN6387">
        <v>1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</v>
      </c>
      <c r="BE6387">
        <v>0</v>
      </c>
      <c r="BF6387">
        <v>0</v>
      </c>
      <c r="BG6387">
        <v>0</v>
      </c>
      <c r="BH6387">
        <v>0</v>
      </c>
      <c r="BI6387">
        <v>0</v>
      </c>
      <c r="BJ6387">
        <v>0</v>
      </c>
      <c r="BK6387">
        <v>0</v>
      </c>
      <c r="BL6387">
        <v>0</v>
      </c>
      <c r="BM6387">
        <v>0</v>
      </c>
      <c r="BN6387">
        <v>0</v>
      </c>
      <c r="BO6387">
        <v>0</v>
      </c>
      <c r="BP6387">
        <v>0</v>
      </c>
      <c r="BQ6387">
        <v>0</v>
      </c>
      <c r="BR6387">
        <v>0</v>
      </c>
      <c r="BS6387">
        <v>0</v>
      </c>
      <c r="BT6387">
        <v>0</v>
      </c>
      <c r="BU6387">
        <v>0</v>
      </c>
      <c r="BV6387">
        <v>0</v>
      </c>
      <c r="BW6387">
        <v>0</v>
      </c>
      <c r="BX6387">
        <v>0</v>
      </c>
      <c r="BY6387">
        <v>0</v>
      </c>
      <c r="BZ6387">
        <v>0</v>
      </c>
      <c r="CA6387">
        <v>1</v>
      </c>
      <c r="CB6387">
        <v>0</v>
      </c>
      <c r="CC6387">
        <v>0</v>
      </c>
      <c r="CD6387">
        <v>0</v>
      </c>
      <c r="CE6387">
        <v>0</v>
      </c>
      <c r="CF6387">
        <v>1</v>
      </c>
      <c r="CG6387">
        <v>1</v>
      </c>
    </row>
    <row r="6388" spans="1:85" hidden="1" x14ac:dyDescent="0.3">
      <c r="A6388">
        <v>6386</v>
      </c>
      <c r="B6388">
        <v>15986</v>
      </c>
      <c r="C6388">
        <v>38</v>
      </c>
      <c r="D6388">
        <v>40</v>
      </c>
      <c r="E6388">
        <v>0.86149035528328999</v>
      </c>
      <c r="F6388">
        <v>-0.216743171090923</v>
      </c>
      <c r="G6388">
        <v>4</v>
      </c>
      <c r="H6388">
        <v>1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1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1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1</v>
      </c>
      <c r="AM6388">
        <v>1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0</v>
      </c>
      <c r="BG6388">
        <v>0</v>
      </c>
      <c r="BH6388">
        <v>0</v>
      </c>
      <c r="BI6388">
        <v>0</v>
      </c>
      <c r="BJ6388">
        <v>0</v>
      </c>
      <c r="BK6388">
        <v>0</v>
      </c>
      <c r="BL6388">
        <v>0</v>
      </c>
      <c r="BM6388">
        <v>0</v>
      </c>
      <c r="BN6388">
        <v>0</v>
      </c>
      <c r="BO6388">
        <v>0</v>
      </c>
      <c r="BP6388">
        <v>0</v>
      </c>
      <c r="BQ6388">
        <v>0</v>
      </c>
      <c r="BR6388">
        <v>0</v>
      </c>
      <c r="BS6388">
        <v>0</v>
      </c>
      <c r="BT6388">
        <v>0</v>
      </c>
      <c r="BU6388">
        <v>0</v>
      </c>
      <c r="BV6388">
        <v>0</v>
      </c>
      <c r="BW6388">
        <v>0</v>
      </c>
      <c r="BX6388">
        <v>0</v>
      </c>
      <c r="BY6388">
        <v>0</v>
      </c>
      <c r="BZ6388">
        <v>0</v>
      </c>
      <c r="CA6388">
        <v>1</v>
      </c>
      <c r="CB6388">
        <v>0</v>
      </c>
      <c r="CC6388">
        <v>0</v>
      </c>
      <c r="CD6388">
        <v>0</v>
      </c>
      <c r="CE6388">
        <v>0</v>
      </c>
      <c r="CF6388">
        <v>1</v>
      </c>
      <c r="CG6388">
        <v>1</v>
      </c>
    </row>
    <row r="6389" spans="1:85" hidden="1" x14ac:dyDescent="0.3">
      <c r="A6389">
        <v>6387</v>
      </c>
      <c r="B6389">
        <v>25301</v>
      </c>
      <c r="C6389">
        <v>26</v>
      </c>
      <c r="D6389">
        <v>55</v>
      </c>
      <c r="E6389">
        <v>-0.14597543705343999</v>
      </c>
      <c r="F6389">
        <v>-0.216743171090923</v>
      </c>
      <c r="G6389">
        <v>6</v>
      </c>
      <c r="H6389">
        <v>0</v>
      </c>
      <c r="I6389">
        <v>0</v>
      </c>
      <c r="J6389">
        <v>1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1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1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1</v>
      </c>
      <c r="AM6389">
        <v>0</v>
      </c>
      <c r="AN6389">
        <v>1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>
        <v>0</v>
      </c>
      <c r="BF6389">
        <v>0</v>
      </c>
      <c r="BG6389">
        <v>0</v>
      </c>
      <c r="BH6389">
        <v>0</v>
      </c>
      <c r="BI6389">
        <v>0</v>
      </c>
      <c r="BJ6389">
        <v>0</v>
      </c>
      <c r="BK6389">
        <v>0</v>
      </c>
      <c r="BL6389">
        <v>0</v>
      </c>
      <c r="BM6389">
        <v>0</v>
      </c>
      <c r="BN6389">
        <v>0</v>
      </c>
      <c r="BO6389">
        <v>0</v>
      </c>
      <c r="BP6389">
        <v>0</v>
      </c>
      <c r="BQ6389">
        <v>0</v>
      </c>
      <c r="BR6389">
        <v>0</v>
      </c>
      <c r="BS6389">
        <v>0</v>
      </c>
      <c r="BT6389">
        <v>0</v>
      </c>
      <c r="BU6389">
        <v>0</v>
      </c>
      <c r="BV6389">
        <v>0</v>
      </c>
      <c r="BW6389">
        <v>0</v>
      </c>
      <c r="BX6389">
        <v>0</v>
      </c>
      <c r="BY6389">
        <v>0</v>
      </c>
      <c r="BZ6389">
        <v>0</v>
      </c>
      <c r="CA6389">
        <v>1</v>
      </c>
      <c r="CB6389">
        <v>0</v>
      </c>
      <c r="CC6389">
        <v>0</v>
      </c>
      <c r="CD6389">
        <v>0</v>
      </c>
      <c r="CE6389">
        <v>0</v>
      </c>
      <c r="CF6389">
        <v>1</v>
      </c>
      <c r="CG6389">
        <v>1</v>
      </c>
    </row>
    <row r="6390" spans="1:85" hidden="1" x14ac:dyDescent="0.3">
      <c r="A6390">
        <v>6388</v>
      </c>
      <c r="B6390">
        <v>30287</v>
      </c>
      <c r="C6390">
        <v>58</v>
      </c>
      <c r="D6390">
        <v>40</v>
      </c>
      <c r="E6390">
        <v>-0.14597543705343999</v>
      </c>
      <c r="F6390">
        <v>-0.216743171090923</v>
      </c>
      <c r="G6390">
        <v>3</v>
      </c>
      <c r="H6390">
        <v>0</v>
      </c>
      <c r="I6390">
        <v>0</v>
      </c>
      <c r="J6390">
        <v>1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1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1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1</v>
      </c>
      <c r="AK6390">
        <v>0</v>
      </c>
      <c r="AL6390">
        <v>0</v>
      </c>
      <c r="AM6390">
        <v>0</v>
      </c>
      <c r="AN6390">
        <v>1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0</v>
      </c>
      <c r="BG6390">
        <v>0</v>
      </c>
      <c r="BH6390">
        <v>0</v>
      </c>
      <c r="BI6390">
        <v>0</v>
      </c>
      <c r="BJ6390">
        <v>0</v>
      </c>
      <c r="BK6390">
        <v>0</v>
      </c>
      <c r="BL6390">
        <v>0</v>
      </c>
      <c r="BM6390">
        <v>0</v>
      </c>
      <c r="BN6390">
        <v>0</v>
      </c>
      <c r="BO6390">
        <v>0</v>
      </c>
      <c r="BP6390">
        <v>0</v>
      </c>
      <c r="BQ6390">
        <v>0</v>
      </c>
      <c r="BR6390">
        <v>0</v>
      </c>
      <c r="BS6390">
        <v>0</v>
      </c>
      <c r="BT6390">
        <v>0</v>
      </c>
      <c r="BU6390">
        <v>0</v>
      </c>
      <c r="BV6390">
        <v>0</v>
      </c>
      <c r="BW6390">
        <v>0</v>
      </c>
      <c r="BX6390">
        <v>0</v>
      </c>
      <c r="BY6390">
        <v>0</v>
      </c>
      <c r="BZ6390">
        <v>0</v>
      </c>
      <c r="CA6390">
        <v>1</v>
      </c>
      <c r="CB6390">
        <v>0</v>
      </c>
      <c r="CC6390">
        <v>0</v>
      </c>
      <c r="CD6390">
        <v>0</v>
      </c>
      <c r="CE6390">
        <v>0</v>
      </c>
      <c r="CF6390">
        <v>1</v>
      </c>
      <c r="CG6390">
        <v>1</v>
      </c>
    </row>
    <row r="6391" spans="1:85" x14ac:dyDescent="0.3">
      <c r="A6391">
        <v>6389</v>
      </c>
      <c r="B6391">
        <v>19467</v>
      </c>
      <c r="C6391">
        <v>45</v>
      </c>
      <c r="D6391">
        <v>51</v>
      </c>
      <c r="E6391">
        <v>-0.14597543705343999</v>
      </c>
      <c r="F6391">
        <v>-0.216743171090923</v>
      </c>
      <c r="G6391">
        <v>6</v>
      </c>
      <c r="H6391">
        <v>0</v>
      </c>
      <c r="I6391">
        <v>0</v>
      </c>
      <c r="J6391">
        <v>1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1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1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1</v>
      </c>
      <c r="AM6391">
        <v>0</v>
      </c>
      <c r="AN6391">
        <v>1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  <c r="BB6391">
        <v>0</v>
      </c>
      <c r="BC6391">
        <v>0</v>
      </c>
      <c r="BD6391">
        <v>0</v>
      </c>
      <c r="BE6391">
        <v>0</v>
      </c>
      <c r="BF6391">
        <v>0</v>
      </c>
      <c r="BG6391">
        <v>0</v>
      </c>
      <c r="BH6391">
        <v>0</v>
      </c>
      <c r="BI6391">
        <v>0</v>
      </c>
      <c r="BJ6391">
        <v>0</v>
      </c>
      <c r="BK6391">
        <v>0</v>
      </c>
      <c r="BL6391">
        <v>0</v>
      </c>
      <c r="BM6391">
        <v>0</v>
      </c>
      <c r="BN6391">
        <v>0</v>
      </c>
      <c r="BO6391">
        <v>0</v>
      </c>
      <c r="BP6391">
        <v>0</v>
      </c>
      <c r="BQ6391">
        <v>0</v>
      </c>
      <c r="BR6391">
        <v>0</v>
      </c>
      <c r="BS6391">
        <v>0</v>
      </c>
      <c r="BT6391">
        <v>0</v>
      </c>
      <c r="BU6391">
        <v>0</v>
      </c>
      <c r="BV6391">
        <v>0</v>
      </c>
      <c r="BW6391">
        <v>0</v>
      </c>
      <c r="BX6391">
        <v>0</v>
      </c>
      <c r="BY6391">
        <v>0</v>
      </c>
      <c r="BZ6391">
        <v>0</v>
      </c>
      <c r="CA6391">
        <v>1</v>
      </c>
      <c r="CB6391">
        <v>0</v>
      </c>
      <c r="CC6391">
        <v>0</v>
      </c>
      <c r="CD6391">
        <v>0</v>
      </c>
      <c r="CE6391">
        <v>0</v>
      </c>
      <c r="CF6391">
        <v>1</v>
      </c>
      <c r="CG6391">
        <v>1</v>
      </c>
    </row>
    <row r="6392" spans="1:85" hidden="1" x14ac:dyDescent="0.3">
      <c r="A6392">
        <v>6390</v>
      </c>
      <c r="B6392">
        <v>14391</v>
      </c>
      <c r="C6392">
        <v>48</v>
      </c>
      <c r="D6392">
        <v>60</v>
      </c>
      <c r="E6392">
        <v>-0.14597543705343999</v>
      </c>
      <c r="F6392">
        <v>-0.216743171090923</v>
      </c>
      <c r="G6392">
        <v>3</v>
      </c>
      <c r="H6392">
        <v>0</v>
      </c>
      <c r="I6392">
        <v>0</v>
      </c>
      <c r="J6392">
        <v>1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1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1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1</v>
      </c>
      <c r="AM6392">
        <v>0</v>
      </c>
      <c r="AN6392">
        <v>1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0</v>
      </c>
      <c r="BE6392">
        <v>0</v>
      </c>
      <c r="BF6392">
        <v>0</v>
      </c>
      <c r="BG6392">
        <v>0</v>
      </c>
      <c r="BH6392">
        <v>0</v>
      </c>
      <c r="BI6392">
        <v>0</v>
      </c>
      <c r="BJ6392">
        <v>0</v>
      </c>
      <c r="BK6392">
        <v>0</v>
      </c>
      <c r="BL6392">
        <v>0</v>
      </c>
      <c r="BM6392">
        <v>0</v>
      </c>
      <c r="BN6392">
        <v>0</v>
      </c>
      <c r="BO6392">
        <v>0</v>
      </c>
      <c r="BP6392">
        <v>0</v>
      </c>
      <c r="BQ6392">
        <v>0</v>
      </c>
      <c r="BR6392">
        <v>0</v>
      </c>
      <c r="BS6392">
        <v>0</v>
      </c>
      <c r="BT6392">
        <v>0</v>
      </c>
      <c r="BU6392">
        <v>0</v>
      </c>
      <c r="BV6392">
        <v>0</v>
      </c>
      <c r="BW6392">
        <v>0</v>
      </c>
      <c r="BX6392">
        <v>0</v>
      </c>
      <c r="BY6392">
        <v>0</v>
      </c>
      <c r="BZ6392">
        <v>0</v>
      </c>
      <c r="CA6392">
        <v>1</v>
      </c>
      <c r="CB6392">
        <v>0</v>
      </c>
      <c r="CC6392">
        <v>0</v>
      </c>
      <c r="CD6392">
        <v>0</v>
      </c>
      <c r="CE6392">
        <v>0</v>
      </c>
      <c r="CF6392">
        <v>1</v>
      </c>
      <c r="CG6392">
        <v>1</v>
      </c>
    </row>
    <row r="6393" spans="1:85" hidden="1" x14ac:dyDescent="0.3">
      <c r="A6393">
        <v>6391</v>
      </c>
      <c r="B6393">
        <v>32300</v>
      </c>
      <c r="C6393">
        <v>61</v>
      </c>
      <c r="D6393">
        <v>50</v>
      </c>
      <c r="E6393">
        <v>-0.14597543705343999</v>
      </c>
      <c r="F6393">
        <v>-0.216743171090923</v>
      </c>
      <c r="G6393">
        <v>7</v>
      </c>
      <c r="H6393">
        <v>0</v>
      </c>
      <c r="I6393">
        <v>0</v>
      </c>
      <c r="J6393">
        <v>1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1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1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1</v>
      </c>
      <c r="AM6393">
        <v>0</v>
      </c>
      <c r="AN6393">
        <v>1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0</v>
      </c>
      <c r="BE6393">
        <v>0</v>
      </c>
      <c r="BF6393">
        <v>0</v>
      </c>
      <c r="BG6393">
        <v>0</v>
      </c>
      <c r="BH6393">
        <v>0</v>
      </c>
      <c r="BI6393">
        <v>0</v>
      </c>
      <c r="BJ6393">
        <v>0</v>
      </c>
      <c r="BK6393">
        <v>0</v>
      </c>
      <c r="BL6393">
        <v>0</v>
      </c>
      <c r="BM6393">
        <v>0</v>
      </c>
      <c r="BN6393">
        <v>0</v>
      </c>
      <c r="BO6393">
        <v>0</v>
      </c>
      <c r="BP6393">
        <v>0</v>
      </c>
      <c r="BQ6393">
        <v>0</v>
      </c>
      <c r="BR6393">
        <v>0</v>
      </c>
      <c r="BS6393">
        <v>0</v>
      </c>
      <c r="BT6393">
        <v>0</v>
      </c>
      <c r="BU6393">
        <v>0</v>
      </c>
      <c r="BV6393">
        <v>0</v>
      </c>
      <c r="BW6393">
        <v>0</v>
      </c>
      <c r="BX6393">
        <v>0</v>
      </c>
      <c r="BY6393">
        <v>0</v>
      </c>
      <c r="BZ6393">
        <v>0</v>
      </c>
      <c r="CA6393">
        <v>1</v>
      </c>
      <c r="CB6393">
        <v>0</v>
      </c>
      <c r="CC6393">
        <v>0</v>
      </c>
      <c r="CD6393">
        <v>0</v>
      </c>
      <c r="CE6393">
        <v>0</v>
      </c>
      <c r="CF6393">
        <v>1</v>
      </c>
      <c r="CG6393">
        <v>1</v>
      </c>
    </row>
    <row r="6394" spans="1:85" hidden="1" x14ac:dyDescent="0.3">
      <c r="A6394">
        <v>6392</v>
      </c>
      <c r="B6394">
        <v>15136</v>
      </c>
      <c r="C6394">
        <v>26</v>
      </c>
      <c r="D6394">
        <v>50</v>
      </c>
      <c r="E6394">
        <v>-0.14597543705343999</v>
      </c>
      <c r="F6394">
        <v>-0.216743171090923</v>
      </c>
      <c r="G6394">
        <v>6</v>
      </c>
      <c r="H6394">
        <v>0</v>
      </c>
      <c r="I6394">
        <v>0</v>
      </c>
      <c r="J6394">
        <v>1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1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1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1</v>
      </c>
      <c r="AM6394">
        <v>0</v>
      </c>
      <c r="AN6394">
        <v>1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0</v>
      </c>
      <c r="BG6394">
        <v>0</v>
      </c>
      <c r="BH6394">
        <v>0</v>
      </c>
      <c r="BI6394">
        <v>0</v>
      </c>
      <c r="BJ6394">
        <v>0</v>
      </c>
      <c r="BK6394">
        <v>0</v>
      </c>
      <c r="BL6394">
        <v>0</v>
      </c>
      <c r="BM6394">
        <v>0</v>
      </c>
      <c r="BN6394">
        <v>0</v>
      </c>
      <c r="BO6394">
        <v>0</v>
      </c>
      <c r="BP6394">
        <v>0</v>
      </c>
      <c r="BQ6394">
        <v>0</v>
      </c>
      <c r="BR6394">
        <v>0</v>
      </c>
      <c r="BS6394">
        <v>0</v>
      </c>
      <c r="BT6394">
        <v>0</v>
      </c>
      <c r="BU6394">
        <v>0</v>
      </c>
      <c r="BV6394">
        <v>0</v>
      </c>
      <c r="BW6394">
        <v>0</v>
      </c>
      <c r="BX6394">
        <v>0</v>
      </c>
      <c r="BY6394">
        <v>0</v>
      </c>
      <c r="BZ6394">
        <v>0</v>
      </c>
      <c r="CA6394">
        <v>0</v>
      </c>
      <c r="CB6394">
        <v>0</v>
      </c>
      <c r="CC6394">
        <v>0</v>
      </c>
      <c r="CD6394">
        <v>1</v>
      </c>
      <c r="CE6394">
        <v>0</v>
      </c>
      <c r="CF6394">
        <v>1</v>
      </c>
      <c r="CG6394">
        <v>1</v>
      </c>
    </row>
    <row r="6395" spans="1:85" hidden="1" x14ac:dyDescent="0.3">
      <c r="A6395">
        <v>6393</v>
      </c>
      <c r="B6395">
        <v>2029</v>
      </c>
      <c r="C6395">
        <v>32</v>
      </c>
      <c r="D6395">
        <v>50</v>
      </c>
      <c r="E6395">
        <v>-0.14597543705343999</v>
      </c>
      <c r="F6395">
        <v>-0.216743171090923</v>
      </c>
      <c r="G6395">
        <v>7</v>
      </c>
      <c r="H6395">
        <v>0</v>
      </c>
      <c r="I6395">
        <v>0</v>
      </c>
      <c r="J6395">
        <v>1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1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1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1</v>
      </c>
      <c r="AM6395">
        <v>0</v>
      </c>
      <c r="AN6395">
        <v>1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</v>
      </c>
      <c r="BG6395">
        <v>0</v>
      </c>
      <c r="BH6395">
        <v>0</v>
      </c>
      <c r="BI6395">
        <v>0</v>
      </c>
      <c r="BJ6395">
        <v>0</v>
      </c>
      <c r="BK6395">
        <v>0</v>
      </c>
      <c r="BL6395">
        <v>0</v>
      </c>
      <c r="BM6395">
        <v>0</v>
      </c>
      <c r="BN6395">
        <v>0</v>
      </c>
      <c r="BO6395">
        <v>0</v>
      </c>
      <c r="BP6395">
        <v>0</v>
      </c>
      <c r="BQ6395">
        <v>0</v>
      </c>
      <c r="BR6395">
        <v>0</v>
      </c>
      <c r="BS6395">
        <v>0</v>
      </c>
      <c r="BT6395">
        <v>0</v>
      </c>
      <c r="BU6395">
        <v>0</v>
      </c>
      <c r="BV6395">
        <v>0</v>
      </c>
      <c r="BW6395">
        <v>0</v>
      </c>
      <c r="BX6395">
        <v>0</v>
      </c>
      <c r="BY6395">
        <v>0</v>
      </c>
      <c r="BZ6395">
        <v>0</v>
      </c>
      <c r="CA6395">
        <v>1</v>
      </c>
      <c r="CB6395">
        <v>0</v>
      </c>
      <c r="CC6395">
        <v>0</v>
      </c>
      <c r="CD6395">
        <v>0</v>
      </c>
      <c r="CE6395">
        <v>0</v>
      </c>
      <c r="CF6395">
        <v>1</v>
      </c>
      <c r="CG6395">
        <v>1</v>
      </c>
    </row>
    <row r="6396" spans="1:85" hidden="1" x14ac:dyDescent="0.3">
      <c r="A6396">
        <v>6394</v>
      </c>
      <c r="B6396">
        <v>21161</v>
      </c>
      <c r="C6396">
        <v>29</v>
      </c>
      <c r="D6396">
        <v>45</v>
      </c>
      <c r="E6396">
        <v>-0.14597543705343999</v>
      </c>
      <c r="F6396">
        <v>-0.216743171090923</v>
      </c>
      <c r="G6396">
        <v>7</v>
      </c>
      <c r="H6396">
        <v>0</v>
      </c>
      <c r="I6396">
        <v>0</v>
      </c>
      <c r="J6396">
        <v>1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1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1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1</v>
      </c>
      <c r="AM6396">
        <v>0</v>
      </c>
      <c r="AN6396">
        <v>1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1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0</v>
      </c>
      <c r="BG6396">
        <v>0</v>
      </c>
      <c r="BH6396">
        <v>0</v>
      </c>
      <c r="BI6396">
        <v>0</v>
      </c>
      <c r="BJ6396">
        <v>0</v>
      </c>
      <c r="BK6396">
        <v>0</v>
      </c>
      <c r="BL6396">
        <v>0</v>
      </c>
      <c r="BM6396">
        <v>0</v>
      </c>
      <c r="BN6396">
        <v>0</v>
      </c>
      <c r="BO6396">
        <v>0</v>
      </c>
      <c r="BP6396">
        <v>0</v>
      </c>
      <c r="BQ6396">
        <v>0</v>
      </c>
      <c r="BR6396">
        <v>0</v>
      </c>
      <c r="BS6396">
        <v>0</v>
      </c>
      <c r="BT6396">
        <v>0</v>
      </c>
      <c r="BU6396">
        <v>0</v>
      </c>
      <c r="BV6396">
        <v>0</v>
      </c>
      <c r="BW6396">
        <v>0</v>
      </c>
      <c r="BX6396">
        <v>0</v>
      </c>
      <c r="BY6396">
        <v>0</v>
      </c>
      <c r="BZ6396">
        <v>0</v>
      </c>
      <c r="CA6396">
        <v>0</v>
      </c>
      <c r="CB6396">
        <v>0</v>
      </c>
      <c r="CC6396">
        <v>0</v>
      </c>
      <c r="CD6396">
        <v>0</v>
      </c>
      <c r="CE6396">
        <v>0</v>
      </c>
      <c r="CF6396">
        <v>1</v>
      </c>
      <c r="CG6396">
        <v>1</v>
      </c>
    </row>
    <row r="6397" spans="1:85" x14ac:dyDescent="0.3">
      <c r="A6397">
        <v>6395</v>
      </c>
      <c r="B6397">
        <v>32064</v>
      </c>
      <c r="C6397">
        <v>49</v>
      </c>
      <c r="D6397">
        <v>43</v>
      </c>
      <c r="E6397">
        <v>-0.14597543705343999</v>
      </c>
      <c r="F6397">
        <v>-0.216743171090923</v>
      </c>
      <c r="G6397">
        <v>6</v>
      </c>
      <c r="H6397">
        <v>0</v>
      </c>
      <c r="I6397">
        <v>0</v>
      </c>
      <c r="J6397">
        <v>1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1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1</v>
      </c>
      <c r="AJ6397">
        <v>0</v>
      </c>
      <c r="AK6397">
        <v>0</v>
      </c>
      <c r="AL6397">
        <v>1</v>
      </c>
      <c r="AM6397">
        <v>1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</v>
      </c>
      <c r="BE6397">
        <v>0</v>
      </c>
      <c r="BF6397">
        <v>0</v>
      </c>
      <c r="BG6397">
        <v>0</v>
      </c>
      <c r="BH6397">
        <v>0</v>
      </c>
      <c r="BI6397">
        <v>0</v>
      </c>
      <c r="BJ6397">
        <v>0</v>
      </c>
      <c r="BK6397">
        <v>0</v>
      </c>
      <c r="BL6397">
        <v>0</v>
      </c>
      <c r="BM6397">
        <v>0</v>
      </c>
      <c r="BN6397">
        <v>0</v>
      </c>
      <c r="BO6397">
        <v>0</v>
      </c>
      <c r="BP6397">
        <v>0</v>
      </c>
      <c r="BQ6397">
        <v>0</v>
      </c>
      <c r="BR6397">
        <v>0</v>
      </c>
      <c r="BS6397">
        <v>0</v>
      </c>
      <c r="BT6397">
        <v>0</v>
      </c>
      <c r="BU6397">
        <v>0</v>
      </c>
      <c r="BV6397">
        <v>0</v>
      </c>
      <c r="BW6397">
        <v>0</v>
      </c>
      <c r="BX6397">
        <v>0</v>
      </c>
      <c r="BY6397">
        <v>0</v>
      </c>
      <c r="BZ6397">
        <v>0</v>
      </c>
      <c r="CA6397">
        <v>1</v>
      </c>
      <c r="CB6397">
        <v>0</v>
      </c>
      <c r="CC6397">
        <v>0</v>
      </c>
      <c r="CD6397">
        <v>0</v>
      </c>
      <c r="CE6397">
        <v>0</v>
      </c>
      <c r="CF6397">
        <v>1</v>
      </c>
      <c r="CG6397">
        <v>1</v>
      </c>
    </row>
    <row r="6398" spans="1:85" x14ac:dyDescent="0.3">
      <c r="A6398">
        <v>6396</v>
      </c>
      <c r="B6398">
        <v>1182</v>
      </c>
      <c r="C6398">
        <v>36</v>
      </c>
      <c r="D6398">
        <v>40</v>
      </c>
      <c r="E6398">
        <v>-0.14597543705343999</v>
      </c>
      <c r="F6398">
        <v>-0.216743171090923</v>
      </c>
      <c r="G6398">
        <v>6</v>
      </c>
      <c r="H6398">
        <v>0</v>
      </c>
      <c r="I6398">
        <v>0</v>
      </c>
      <c r="J6398">
        <v>1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1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1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1</v>
      </c>
      <c r="AM6398">
        <v>0</v>
      </c>
      <c r="AN6398">
        <v>1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</v>
      </c>
      <c r="BE6398">
        <v>0</v>
      </c>
      <c r="BF6398">
        <v>0</v>
      </c>
      <c r="BG6398">
        <v>0</v>
      </c>
      <c r="BH6398">
        <v>0</v>
      </c>
      <c r="BI6398">
        <v>0</v>
      </c>
      <c r="BJ6398">
        <v>0</v>
      </c>
      <c r="BK6398">
        <v>0</v>
      </c>
      <c r="BL6398">
        <v>0</v>
      </c>
      <c r="BM6398">
        <v>0</v>
      </c>
      <c r="BN6398">
        <v>0</v>
      </c>
      <c r="BO6398">
        <v>0</v>
      </c>
      <c r="BP6398">
        <v>0</v>
      </c>
      <c r="BQ6398">
        <v>0</v>
      </c>
      <c r="BR6398">
        <v>0</v>
      </c>
      <c r="BS6398">
        <v>0</v>
      </c>
      <c r="BT6398">
        <v>0</v>
      </c>
      <c r="BU6398">
        <v>0</v>
      </c>
      <c r="BV6398">
        <v>0</v>
      </c>
      <c r="BW6398">
        <v>0</v>
      </c>
      <c r="BX6398">
        <v>0</v>
      </c>
      <c r="BY6398">
        <v>0</v>
      </c>
      <c r="BZ6398">
        <v>0</v>
      </c>
      <c r="CA6398">
        <v>1</v>
      </c>
      <c r="CB6398">
        <v>0</v>
      </c>
      <c r="CC6398">
        <v>0</v>
      </c>
      <c r="CD6398">
        <v>0</v>
      </c>
      <c r="CE6398">
        <v>0</v>
      </c>
      <c r="CF6398">
        <v>1</v>
      </c>
      <c r="CG6398">
        <v>1</v>
      </c>
    </row>
    <row r="6399" spans="1:85" hidden="1" x14ac:dyDescent="0.3">
      <c r="A6399">
        <v>6397</v>
      </c>
      <c r="B6399">
        <v>22909</v>
      </c>
      <c r="C6399">
        <v>30</v>
      </c>
      <c r="D6399">
        <v>40</v>
      </c>
      <c r="E6399">
        <v>-0.14597543705343999</v>
      </c>
      <c r="F6399">
        <v>-0.216743171090923</v>
      </c>
      <c r="G6399">
        <v>7</v>
      </c>
      <c r="H6399">
        <v>0</v>
      </c>
      <c r="I6399">
        <v>0</v>
      </c>
      <c r="J6399">
        <v>1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1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1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1</v>
      </c>
      <c r="AM6399">
        <v>0</v>
      </c>
      <c r="AN6399">
        <v>1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</v>
      </c>
      <c r="BE6399">
        <v>0</v>
      </c>
      <c r="BF6399">
        <v>0</v>
      </c>
      <c r="BG6399">
        <v>0</v>
      </c>
      <c r="BH6399">
        <v>0</v>
      </c>
      <c r="BI6399">
        <v>0</v>
      </c>
      <c r="BJ6399">
        <v>0</v>
      </c>
      <c r="BK6399">
        <v>0</v>
      </c>
      <c r="BL6399">
        <v>0</v>
      </c>
      <c r="BM6399">
        <v>0</v>
      </c>
      <c r="BN6399">
        <v>0</v>
      </c>
      <c r="BO6399">
        <v>0</v>
      </c>
      <c r="BP6399">
        <v>0</v>
      </c>
      <c r="BQ6399">
        <v>0</v>
      </c>
      <c r="BR6399">
        <v>0</v>
      </c>
      <c r="BS6399">
        <v>0</v>
      </c>
      <c r="BT6399">
        <v>0</v>
      </c>
      <c r="BU6399">
        <v>0</v>
      </c>
      <c r="BV6399">
        <v>0</v>
      </c>
      <c r="BW6399">
        <v>0</v>
      </c>
      <c r="BX6399">
        <v>0</v>
      </c>
      <c r="BY6399">
        <v>0</v>
      </c>
      <c r="BZ6399">
        <v>0</v>
      </c>
      <c r="CA6399">
        <v>1</v>
      </c>
      <c r="CB6399">
        <v>0</v>
      </c>
      <c r="CC6399">
        <v>0</v>
      </c>
      <c r="CD6399">
        <v>0</v>
      </c>
      <c r="CE6399">
        <v>0</v>
      </c>
      <c r="CF6399">
        <v>1</v>
      </c>
      <c r="CG6399">
        <v>1</v>
      </c>
    </row>
    <row r="6400" spans="1:85" hidden="1" x14ac:dyDescent="0.3">
      <c r="A6400">
        <v>6398</v>
      </c>
      <c r="B6400">
        <v>22403</v>
      </c>
      <c r="C6400">
        <v>60</v>
      </c>
      <c r="D6400">
        <v>50</v>
      </c>
      <c r="E6400">
        <v>-0.14597543705343999</v>
      </c>
      <c r="F6400">
        <v>-0.216743171090923</v>
      </c>
      <c r="G6400">
        <v>4</v>
      </c>
      <c r="H6400">
        <v>0</v>
      </c>
      <c r="I6400">
        <v>0</v>
      </c>
      <c r="J6400">
        <v>1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1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1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1</v>
      </c>
      <c r="AM6400">
        <v>0</v>
      </c>
      <c r="AN6400">
        <v>1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0</v>
      </c>
      <c r="BE6400">
        <v>0</v>
      </c>
      <c r="BF6400">
        <v>0</v>
      </c>
      <c r="BG6400">
        <v>0</v>
      </c>
      <c r="BH6400">
        <v>0</v>
      </c>
      <c r="BI6400">
        <v>0</v>
      </c>
      <c r="BJ6400">
        <v>0</v>
      </c>
      <c r="BK6400">
        <v>0</v>
      </c>
      <c r="BL6400">
        <v>0</v>
      </c>
      <c r="BM6400">
        <v>0</v>
      </c>
      <c r="BN6400">
        <v>0</v>
      </c>
      <c r="BO6400">
        <v>0</v>
      </c>
      <c r="BP6400">
        <v>0</v>
      </c>
      <c r="BQ6400">
        <v>0</v>
      </c>
      <c r="BR6400">
        <v>0</v>
      </c>
      <c r="BS6400">
        <v>0</v>
      </c>
      <c r="BT6400">
        <v>0</v>
      </c>
      <c r="BU6400">
        <v>0</v>
      </c>
      <c r="BV6400">
        <v>0</v>
      </c>
      <c r="BW6400">
        <v>0</v>
      </c>
      <c r="BX6400">
        <v>0</v>
      </c>
      <c r="BY6400">
        <v>0</v>
      </c>
      <c r="BZ6400">
        <v>0</v>
      </c>
      <c r="CA6400">
        <v>1</v>
      </c>
      <c r="CB6400">
        <v>0</v>
      </c>
      <c r="CC6400">
        <v>0</v>
      </c>
      <c r="CD6400">
        <v>0</v>
      </c>
      <c r="CE6400">
        <v>0</v>
      </c>
      <c r="CF6400">
        <v>1</v>
      </c>
      <c r="CG6400">
        <v>1</v>
      </c>
    </row>
    <row r="6401" spans="1:85" x14ac:dyDescent="0.3">
      <c r="A6401">
        <v>6399</v>
      </c>
      <c r="B6401">
        <v>121</v>
      </c>
      <c r="C6401">
        <v>40</v>
      </c>
      <c r="D6401">
        <v>60</v>
      </c>
      <c r="E6401">
        <v>-0.14597543705343999</v>
      </c>
      <c r="F6401">
        <v>-0.216743171090923</v>
      </c>
      <c r="G6401">
        <v>6</v>
      </c>
      <c r="H6401">
        <v>0</v>
      </c>
      <c r="I6401">
        <v>0</v>
      </c>
      <c r="J6401">
        <v>1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1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1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1</v>
      </c>
      <c r="AM6401">
        <v>0</v>
      </c>
      <c r="AN6401">
        <v>1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0</v>
      </c>
      <c r="BE6401">
        <v>0</v>
      </c>
      <c r="BF6401">
        <v>0</v>
      </c>
      <c r="BG6401">
        <v>0</v>
      </c>
      <c r="BH6401">
        <v>0</v>
      </c>
      <c r="BI6401">
        <v>0</v>
      </c>
      <c r="BJ6401">
        <v>0</v>
      </c>
      <c r="BK6401">
        <v>0</v>
      </c>
      <c r="BL6401">
        <v>0</v>
      </c>
      <c r="BM6401">
        <v>0</v>
      </c>
      <c r="BN6401">
        <v>0</v>
      </c>
      <c r="BO6401">
        <v>0</v>
      </c>
      <c r="BP6401">
        <v>0</v>
      </c>
      <c r="BQ6401">
        <v>0</v>
      </c>
      <c r="BR6401">
        <v>0</v>
      </c>
      <c r="BS6401">
        <v>0</v>
      </c>
      <c r="BT6401">
        <v>0</v>
      </c>
      <c r="BU6401">
        <v>0</v>
      </c>
      <c r="BV6401">
        <v>0</v>
      </c>
      <c r="BW6401">
        <v>0</v>
      </c>
      <c r="BX6401">
        <v>0</v>
      </c>
      <c r="BY6401">
        <v>0</v>
      </c>
      <c r="BZ6401">
        <v>0</v>
      </c>
      <c r="CA6401">
        <v>1</v>
      </c>
      <c r="CB6401">
        <v>0</v>
      </c>
      <c r="CC6401">
        <v>0</v>
      </c>
      <c r="CD6401">
        <v>0</v>
      </c>
      <c r="CE6401">
        <v>0</v>
      </c>
      <c r="CF6401">
        <v>1</v>
      </c>
      <c r="CG6401">
        <v>1</v>
      </c>
    </row>
    <row r="6402" spans="1:85" x14ac:dyDescent="0.3">
      <c r="A6402">
        <v>6400</v>
      </c>
      <c r="B6402">
        <v>9215</v>
      </c>
      <c r="C6402">
        <v>38</v>
      </c>
      <c r="D6402">
        <v>40</v>
      </c>
      <c r="E6402">
        <v>-0.14597543705343999</v>
      </c>
      <c r="F6402">
        <v>-0.216743171090923</v>
      </c>
      <c r="G6402">
        <v>6</v>
      </c>
      <c r="H6402">
        <v>0</v>
      </c>
      <c r="I6402">
        <v>0</v>
      </c>
      <c r="J6402">
        <v>1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1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1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1</v>
      </c>
      <c r="AL6402">
        <v>0</v>
      </c>
      <c r="AM6402">
        <v>0</v>
      </c>
      <c r="AN6402">
        <v>1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0</v>
      </c>
      <c r="BE6402">
        <v>0</v>
      </c>
      <c r="BF6402">
        <v>0</v>
      </c>
      <c r="BG6402">
        <v>0</v>
      </c>
      <c r="BH6402">
        <v>0</v>
      </c>
      <c r="BI6402">
        <v>0</v>
      </c>
      <c r="BJ6402">
        <v>0</v>
      </c>
      <c r="BK6402">
        <v>0</v>
      </c>
      <c r="BL6402">
        <v>0</v>
      </c>
      <c r="BM6402">
        <v>0</v>
      </c>
      <c r="BN6402">
        <v>0</v>
      </c>
      <c r="BO6402">
        <v>0</v>
      </c>
      <c r="BP6402">
        <v>0</v>
      </c>
      <c r="BQ6402">
        <v>0</v>
      </c>
      <c r="BR6402">
        <v>1</v>
      </c>
      <c r="BS6402">
        <v>0</v>
      </c>
      <c r="BT6402">
        <v>0</v>
      </c>
      <c r="BU6402">
        <v>0</v>
      </c>
      <c r="BV6402">
        <v>0</v>
      </c>
      <c r="BW6402">
        <v>0</v>
      </c>
      <c r="BX6402">
        <v>0</v>
      </c>
      <c r="BY6402">
        <v>0</v>
      </c>
      <c r="BZ6402">
        <v>0</v>
      </c>
      <c r="CA6402">
        <v>0</v>
      </c>
      <c r="CB6402">
        <v>0</v>
      </c>
      <c r="CC6402">
        <v>0</v>
      </c>
      <c r="CD6402">
        <v>0</v>
      </c>
      <c r="CE6402">
        <v>0</v>
      </c>
      <c r="CF6402">
        <v>1</v>
      </c>
      <c r="CG6402">
        <v>1</v>
      </c>
    </row>
    <row r="6403" spans="1:85" x14ac:dyDescent="0.3">
      <c r="A6403">
        <v>6401</v>
      </c>
      <c r="B6403">
        <v>29986</v>
      </c>
      <c r="C6403">
        <v>44</v>
      </c>
      <c r="D6403">
        <v>40</v>
      </c>
      <c r="E6403">
        <v>-0.14597543705343999</v>
      </c>
      <c r="F6403">
        <v>-0.216743171090923</v>
      </c>
      <c r="G6403">
        <v>7</v>
      </c>
      <c r="H6403">
        <v>0</v>
      </c>
      <c r="I6403">
        <v>0</v>
      </c>
      <c r="J6403">
        <v>1</v>
      </c>
      <c r="K6403">
        <v>0</v>
      </c>
      <c r="L6403">
        <v>0</v>
      </c>
      <c r="M6403">
        <v>0</v>
      </c>
      <c r="N6403">
        <v>0</v>
      </c>
      <c r="O6403">
        <v>1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1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1</v>
      </c>
      <c r="AM6403">
        <v>0</v>
      </c>
      <c r="AN6403">
        <v>1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</v>
      </c>
      <c r="BE6403">
        <v>0</v>
      </c>
      <c r="BF6403">
        <v>0</v>
      </c>
      <c r="BG6403">
        <v>0</v>
      </c>
      <c r="BH6403">
        <v>0</v>
      </c>
      <c r="BI6403">
        <v>0</v>
      </c>
      <c r="BJ6403">
        <v>0</v>
      </c>
      <c r="BK6403">
        <v>0</v>
      </c>
      <c r="BL6403">
        <v>0</v>
      </c>
      <c r="BM6403">
        <v>0</v>
      </c>
      <c r="BN6403">
        <v>0</v>
      </c>
      <c r="BO6403">
        <v>0</v>
      </c>
      <c r="BP6403">
        <v>0</v>
      </c>
      <c r="BQ6403">
        <v>0</v>
      </c>
      <c r="BR6403">
        <v>0</v>
      </c>
      <c r="BS6403">
        <v>0</v>
      </c>
      <c r="BT6403">
        <v>0</v>
      </c>
      <c r="BU6403">
        <v>0</v>
      </c>
      <c r="BV6403">
        <v>0</v>
      </c>
      <c r="BW6403">
        <v>0</v>
      </c>
      <c r="BX6403">
        <v>0</v>
      </c>
      <c r="BY6403">
        <v>0</v>
      </c>
      <c r="BZ6403">
        <v>0</v>
      </c>
      <c r="CA6403">
        <v>1</v>
      </c>
      <c r="CB6403">
        <v>0</v>
      </c>
      <c r="CC6403">
        <v>0</v>
      </c>
      <c r="CD6403">
        <v>0</v>
      </c>
      <c r="CE6403">
        <v>0</v>
      </c>
      <c r="CF6403">
        <v>1</v>
      </c>
      <c r="CG6403">
        <v>1</v>
      </c>
    </row>
    <row r="6404" spans="1:85" x14ac:dyDescent="0.3">
      <c r="A6404">
        <v>6402</v>
      </c>
      <c r="B6404">
        <v>29080</v>
      </c>
      <c r="C6404">
        <v>45</v>
      </c>
      <c r="D6404">
        <v>45</v>
      </c>
      <c r="E6404">
        <v>-0.14597543705343999</v>
      </c>
      <c r="F6404">
        <v>-0.216743171090923</v>
      </c>
      <c r="G6404">
        <v>6</v>
      </c>
      <c r="H6404">
        <v>1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1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1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1</v>
      </c>
      <c r="AM6404">
        <v>0</v>
      </c>
      <c r="AN6404">
        <v>1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  <c r="BB6404">
        <v>0</v>
      </c>
      <c r="BC6404">
        <v>0</v>
      </c>
      <c r="BD6404">
        <v>0</v>
      </c>
      <c r="BE6404">
        <v>0</v>
      </c>
      <c r="BF6404">
        <v>0</v>
      </c>
      <c r="BG6404">
        <v>0</v>
      </c>
      <c r="BH6404">
        <v>0</v>
      </c>
      <c r="BI6404">
        <v>0</v>
      </c>
      <c r="BJ6404">
        <v>0</v>
      </c>
      <c r="BK6404">
        <v>0</v>
      </c>
      <c r="BL6404">
        <v>0</v>
      </c>
      <c r="BM6404">
        <v>0</v>
      </c>
      <c r="BN6404">
        <v>0</v>
      </c>
      <c r="BO6404">
        <v>0</v>
      </c>
      <c r="BP6404">
        <v>0</v>
      </c>
      <c r="BQ6404">
        <v>0</v>
      </c>
      <c r="BR6404">
        <v>0</v>
      </c>
      <c r="BS6404">
        <v>0</v>
      </c>
      <c r="BT6404">
        <v>0</v>
      </c>
      <c r="BU6404">
        <v>0</v>
      </c>
      <c r="BV6404">
        <v>0</v>
      </c>
      <c r="BW6404">
        <v>0</v>
      </c>
      <c r="BX6404">
        <v>0</v>
      </c>
      <c r="BY6404">
        <v>0</v>
      </c>
      <c r="BZ6404">
        <v>0</v>
      </c>
      <c r="CA6404">
        <v>1</v>
      </c>
      <c r="CB6404">
        <v>0</v>
      </c>
      <c r="CC6404">
        <v>0</v>
      </c>
      <c r="CD6404">
        <v>0</v>
      </c>
      <c r="CE6404">
        <v>0</v>
      </c>
      <c r="CF6404">
        <v>1</v>
      </c>
      <c r="CG6404">
        <v>1</v>
      </c>
    </row>
    <row r="6405" spans="1:85" x14ac:dyDescent="0.3">
      <c r="A6405">
        <v>6403</v>
      </c>
      <c r="B6405">
        <v>13418</v>
      </c>
      <c r="C6405">
        <v>46</v>
      </c>
      <c r="D6405">
        <v>40</v>
      </c>
      <c r="E6405">
        <v>-0.14597543705343999</v>
      </c>
      <c r="F6405">
        <v>-0.216743171090923</v>
      </c>
      <c r="G6405">
        <v>5</v>
      </c>
      <c r="H6405">
        <v>0</v>
      </c>
      <c r="I6405">
        <v>0</v>
      </c>
      <c r="J6405">
        <v>1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1</v>
      </c>
      <c r="AB6405">
        <v>0</v>
      </c>
      <c r="AC6405">
        <v>0</v>
      </c>
      <c r="AD6405">
        <v>1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1</v>
      </c>
      <c r="AM6405">
        <v>0</v>
      </c>
      <c r="AN6405">
        <v>1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</v>
      </c>
      <c r="BE6405">
        <v>0</v>
      </c>
      <c r="BF6405">
        <v>0</v>
      </c>
      <c r="BG6405">
        <v>0</v>
      </c>
      <c r="BH6405">
        <v>0</v>
      </c>
      <c r="BI6405">
        <v>0</v>
      </c>
      <c r="BJ6405">
        <v>0</v>
      </c>
      <c r="BK6405">
        <v>0</v>
      </c>
      <c r="BL6405">
        <v>0</v>
      </c>
      <c r="BM6405">
        <v>0</v>
      </c>
      <c r="BN6405">
        <v>0</v>
      </c>
      <c r="BO6405">
        <v>0</v>
      </c>
      <c r="BP6405">
        <v>0</v>
      </c>
      <c r="BQ6405">
        <v>0</v>
      </c>
      <c r="BR6405">
        <v>0</v>
      </c>
      <c r="BS6405">
        <v>0</v>
      </c>
      <c r="BT6405">
        <v>0</v>
      </c>
      <c r="BU6405">
        <v>0</v>
      </c>
      <c r="BV6405">
        <v>0</v>
      </c>
      <c r="BW6405">
        <v>0</v>
      </c>
      <c r="BX6405">
        <v>0</v>
      </c>
      <c r="BY6405">
        <v>0</v>
      </c>
      <c r="BZ6405">
        <v>0</v>
      </c>
      <c r="CA6405">
        <v>1</v>
      </c>
      <c r="CB6405">
        <v>0</v>
      </c>
      <c r="CC6405">
        <v>0</v>
      </c>
      <c r="CD6405">
        <v>0</v>
      </c>
      <c r="CE6405">
        <v>0</v>
      </c>
      <c r="CF6405">
        <v>1</v>
      </c>
      <c r="CG6405">
        <v>1</v>
      </c>
    </row>
    <row r="6406" spans="1:85" hidden="1" x14ac:dyDescent="0.3">
      <c r="A6406">
        <v>6404</v>
      </c>
      <c r="B6406">
        <v>15792</v>
      </c>
      <c r="C6406">
        <v>34</v>
      </c>
      <c r="D6406">
        <v>35</v>
      </c>
      <c r="E6406">
        <v>-0.14597543705343999</v>
      </c>
      <c r="F6406">
        <v>3.4672460814898201</v>
      </c>
      <c r="G6406">
        <v>6</v>
      </c>
      <c r="H6406">
        <v>0</v>
      </c>
      <c r="I6406">
        <v>0</v>
      </c>
      <c r="J6406">
        <v>1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1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1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1</v>
      </c>
      <c r="AM6406">
        <v>0</v>
      </c>
      <c r="AN6406">
        <v>1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0</v>
      </c>
      <c r="BG6406">
        <v>0</v>
      </c>
      <c r="BH6406">
        <v>0</v>
      </c>
      <c r="BI6406">
        <v>0</v>
      </c>
      <c r="BJ6406">
        <v>0</v>
      </c>
      <c r="BK6406">
        <v>0</v>
      </c>
      <c r="BL6406">
        <v>0</v>
      </c>
      <c r="BM6406">
        <v>0</v>
      </c>
      <c r="BN6406">
        <v>0</v>
      </c>
      <c r="BO6406">
        <v>0</v>
      </c>
      <c r="BP6406">
        <v>0</v>
      </c>
      <c r="BQ6406">
        <v>0</v>
      </c>
      <c r="BR6406">
        <v>0</v>
      </c>
      <c r="BS6406">
        <v>0</v>
      </c>
      <c r="BT6406">
        <v>0</v>
      </c>
      <c r="BU6406">
        <v>0</v>
      </c>
      <c r="BV6406">
        <v>0</v>
      </c>
      <c r="BW6406">
        <v>0</v>
      </c>
      <c r="BX6406">
        <v>0</v>
      </c>
      <c r="BY6406">
        <v>0</v>
      </c>
      <c r="BZ6406">
        <v>0</v>
      </c>
      <c r="CA6406">
        <v>0</v>
      </c>
      <c r="CB6406">
        <v>0</v>
      </c>
      <c r="CC6406">
        <v>0</v>
      </c>
      <c r="CD6406">
        <v>1</v>
      </c>
      <c r="CE6406">
        <v>0</v>
      </c>
      <c r="CF6406">
        <v>1</v>
      </c>
      <c r="CG6406">
        <v>1</v>
      </c>
    </row>
    <row r="6407" spans="1:85" hidden="1" x14ac:dyDescent="0.3">
      <c r="A6407">
        <v>6405</v>
      </c>
      <c r="B6407">
        <v>5680</v>
      </c>
      <c r="C6407">
        <v>60</v>
      </c>
      <c r="D6407">
        <v>35</v>
      </c>
      <c r="E6407">
        <v>-0.14597543705343999</v>
      </c>
      <c r="F6407">
        <v>-0.216743171090923</v>
      </c>
      <c r="G6407">
        <v>6</v>
      </c>
      <c r="H6407">
        <v>0</v>
      </c>
      <c r="I6407">
        <v>0</v>
      </c>
      <c r="J6407">
        <v>1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1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1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1</v>
      </c>
      <c r="AM6407">
        <v>0</v>
      </c>
      <c r="AN6407">
        <v>1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>
        <v>0</v>
      </c>
      <c r="BH6407">
        <v>0</v>
      </c>
      <c r="BI6407">
        <v>0</v>
      </c>
      <c r="BJ6407">
        <v>0</v>
      </c>
      <c r="BK6407">
        <v>0</v>
      </c>
      <c r="BL6407">
        <v>0</v>
      </c>
      <c r="BM6407">
        <v>0</v>
      </c>
      <c r="BN6407">
        <v>0</v>
      </c>
      <c r="BO6407">
        <v>0</v>
      </c>
      <c r="BP6407">
        <v>0</v>
      </c>
      <c r="BQ6407">
        <v>0</v>
      </c>
      <c r="BR6407">
        <v>0</v>
      </c>
      <c r="BS6407">
        <v>0</v>
      </c>
      <c r="BT6407">
        <v>0</v>
      </c>
      <c r="BU6407">
        <v>0</v>
      </c>
      <c r="BV6407">
        <v>0</v>
      </c>
      <c r="BW6407">
        <v>0</v>
      </c>
      <c r="BX6407">
        <v>0</v>
      </c>
      <c r="BY6407">
        <v>0</v>
      </c>
      <c r="BZ6407">
        <v>0</v>
      </c>
      <c r="CA6407">
        <v>1</v>
      </c>
      <c r="CB6407">
        <v>0</v>
      </c>
      <c r="CC6407">
        <v>0</v>
      </c>
      <c r="CD6407">
        <v>0</v>
      </c>
      <c r="CE6407">
        <v>0</v>
      </c>
      <c r="CF6407">
        <v>1</v>
      </c>
      <c r="CG6407">
        <v>1</v>
      </c>
    </row>
    <row r="6408" spans="1:85" x14ac:dyDescent="0.3">
      <c r="A6408">
        <v>6406</v>
      </c>
      <c r="B6408">
        <v>25348</v>
      </c>
      <c r="C6408">
        <v>46</v>
      </c>
      <c r="D6408">
        <v>51</v>
      </c>
      <c r="E6408">
        <v>-0.14597543705343999</v>
      </c>
      <c r="F6408">
        <v>-0.216743171090923</v>
      </c>
      <c r="G6408">
        <v>6</v>
      </c>
      <c r="H6408">
        <v>0</v>
      </c>
      <c r="I6408">
        <v>0</v>
      </c>
      <c r="J6408">
        <v>1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1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1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1</v>
      </c>
      <c r="AM6408">
        <v>0</v>
      </c>
      <c r="AN6408">
        <v>1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0</v>
      </c>
      <c r="BG6408">
        <v>0</v>
      </c>
      <c r="BH6408">
        <v>0</v>
      </c>
      <c r="BI6408">
        <v>0</v>
      </c>
      <c r="BJ6408">
        <v>0</v>
      </c>
      <c r="BK6408">
        <v>0</v>
      </c>
      <c r="BL6408">
        <v>0</v>
      </c>
      <c r="BM6408">
        <v>0</v>
      </c>
      <c r="BN6408">
        <v>0</v>
      </c>
      <c r="BO6408">
        <v>0</v>
      </c>
      <c r="BP6408">
        <v>0</v>
      </c>
      <c r="BQ6408">
        <v>0</v>
      </c>
      <c r="BR6408">
        <v>0</v>
      </c>
      <c r="BS6408">
        <v>0</v>
      </c>
      <c r="BT6408">
        <v>0</v>
      </c>
      <c r="BU6408">
        <v>0</v>
      </c>
      <c r="BV6408">
        <v>0</v>
      </c>
      <c r="BW6408">
        <v>0</v>
      </c>
      <c r="BX6408">
        <v>0</v>
      </c>
      <c r="BY6408">
        <v>0</v>
      </c>
      <c r="BZ6408">
        <v>0</v>
      </c>
      <c r="CA6408">
        <v>1</v>
      </c>
      <c r="CB6408">
        <v>0</v>
      </c>
      <c r="CC6408">
        <v>0</v>
      </c>
      <c r="CD6408">
        <v>0</v>
      </c>
      <c r="CE6408">
        <v>0</v>
      </c>
      <c r="CF6408">
        <v>1</v>
      </c>
      <c r="CG6408">
        <v>1</v>
      </c>
    </row>
    <row r="6409" spans="1:85" x14ac:dyDescent="0.3">
      <c r="A6409">
        <v>6407</v>
      </c>
      <c r="B6409">
        <v>22783</v>
      </c>
      <c r="C6409">
        <v>50</v>
      </c>
      <c r="D6409">
        <v>50</v>
      </c>
      <c r="E6409">
        <v>-0.14597543705343999</v>
      </c>
      <c r="F6409">
        <v>-0.216743171090923</v>
      </c>
      <c r="G6409">
        <v>7</v>
      </c>
      <c r="H6409">
        <v>0</v>
      </c>
      <c r="I6409">
        <v>0</v>
      </c>
      <c r="J6409">
        <v>0</v>
      </c>
      <c r="K6409">
        <v>0</v>
      </c>
      <c r="L6409">
        <v>1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1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1</v>
      </c>
      <c r="AF6409">
        <v>0</v>
      </c>
      <c r="AG6409">
        <v>0</v>
      </c>
      <c r="AH6409">
        <v>0</v>
      </c>
      <c r="AI6409">
        <v>0</v>
      </c>
      <c r="AJ6409">
        <v>1</v>
      </c>
      <c r="AK6409">
        <v>0</v>
      </c>
      <c r="AL6409">
        <v>0</v>
      </c>
      <c r="AM6409">
        <v>0</v>
      </c>
      <c r="AN6409">
        <v>1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0</v>
      </c>
      <c r="BG6409">
        <v>0</v>
      </c>
      <c r="BH6409">
        <v>0</v>
      </c>
      <c r="BI6409">
        <v>0</v>
      </c>
      <c r="BJ6409">
        <v>0</v>
      </c>
      <c r="BK6409">
        <v>0</v>
      </c>
      <c r="BL6409">
        <v>0</v>
      </c>
      <c r="BM6409">
        <v>0</v>
      </c>
      <c r="BN6409">
        <v>0</v>
      </c>
      <c r="BO6409">
        <v>0</v>
      </c>
      <c r="BP6409">
        <v>0</v>
      </c>
      <c r="BQ6409">
        <v>0</v>
      </c>
      <c r="BR6409">
        <v>0</v>
      </c>
      <c r="BS6409">
        <v>0</v>
      </c>
      <c r="BT6409">
        <v>0</v>
      </c>
      <c r="BU6409">
        <v>0</v>
      </c>
      <c r="BV6409">
        <v>0</v>
      </c>
      <c r="BW6409">
        <v>0</v>
      </c>
      <c r="BX6409">
        <v>0</v>
      </c>
      <c r="BY6409">
        <v>0</v>
      </c>
      <c r="BZ6409">
        <v>1</v>
      </c>
      <c r="CA6409">
        <v>0</v>
      </c>
      <c r="CB6409">
        <v>0</v>
      </c>
      <c r="CC6409">
        <v>0</v>
      </c>
      <c r="CD6409">
        <v>0</v>
      </c>
      <c r="CE6409">
        <v>0</v>
      </c>
      <c r="CF6409">
        <v>1</v>
      </c>
      <c r="CG6409">
        <v>1</v>
      </c>
    </row>
    <row r="6410" spans="1:85" x14ac:dyDescent="0.3">
      <c r="A6410">
        <v>6408</v>
      </c>
      <c r="B6410">
        <v>11381</v>
      </c>
      <c r="C6410">
        <v>56</v>
      </c>
      <c r="D6410">
        <v>40</v>
      </c>
      <c r="E6410">
        <v>-0.14597543705343999</v>
      </c>
      <c r="F6410">
        <v>-0.216743171090923</v>
      </c>
      <c r="G6410">
        <v>6</v>
      </c>
      <c r="H6410">
        <v>0</v>
      </c>
      <c r="I6410">
        <v>0</v>
      </c>
      <c r="J6410">
        <v>1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1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1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1</v>
      </c>
      <c r="AM6410">
        <v>0</v>
      </c>
      <c r="AN6410">
        <v>1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</v>
      </c>
      <c r="BE6410">
        <v>0</v>
      </c>
      <c r="BF6410">
        <v>0</v>
      </c>
      <c r="BG6410">
        <v>0</v>
      </c>
      <c r="BH6410">
        <v>0</v>
      </c>
      <c r="BI6410">
        <v>0</v>
      </c>
      <c r="BJ6410">
        <v>0</v>
      </c>
      <c r="BK6410">
        <v>0</v>
      </c>
      <c r="BL6410">
        <v>0</v>
      </c>
      <c r="BM6410">
        <v>0</v>
      </c>
      <c r="BN6410">
        <v>0</v>
      </c>
      <c r="BO6410">
        <v>0</v>
      </c>
      <c r="BP6410">
        <v>0</v>
      </c>
      <c r="BQ6410">
        <v>0</v>
      </c>
      <c r="BR6410">
        <v>0</v>
      </c>
      <c r="BS6410">
        <v>0</v>
      </c>
      <c r="BT6410">
        <v>0</v>
      </c>
      <c r="BU6410">
        <v>0</v>
      </c>
      <c r="BV6410">
        <v>0</v>
      </c>
      <c r="BW6410">
        <v>0</v>
      </c>
      <c r="BX6410">
        <v>0</v>
      </c>
      <c r="BY6410">
        <v>0</v>
      </c>
      <c r="BZ6410">
        <v>0</v>
      </c>
      <c r="CA6410">
        <v>1</v>
      </c>
      <c r="CB6410">
        <v>0</v>
      </c>
      <c r="CC6410">
        <v>0</v>
      </c>
      <c r="CD6410">
        <v>0</v>
      </c>
      <c r="CE6410">
        <v>0</v>
      </c>
      <c r="CF6410">
        <v>1</v>
      </c>
      <c r="CG6410">
        <v>1</v>
      </c>
    </row>
    <row r="6411" spans="1:85" x14ac:dyDescent="0.3">
      <c r="A6411">
        <v>6409</v>
      </c>
      <c r="B6411">
        <v>16417</v>
      </c>
      <c r="C6411">
        <v>43</v>
      </c>
      <c r="D6411">
        <v>40</v>
      </c>
      <c r="E6411">
        <v>-0.14597543705343999</v>
      </c>
      <c r="F6411">
        <v>-0.216743171090923</v>
      </c>
      <c r="G6411">
        <v>6</v>
      </c>
      <c r="H6411">
        <v>0</v>
      </c>
      <c r="I6411">
        <v>0</v>
      </c>
      <c r="J6411">
        <v>1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1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1</v>
      </c>
      <c r="AJ6411">
        <v>1</v>
      </c>
      <c r="AK6411">
        <v>0</v>
      </c>
      <c r="AL6411">
        <v>0</v>
      </c>
      <c r="AM6411">
        <v>1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</v>
      </c>
      <c r="BE6411">
        <v>0</v>
      </c>
      <c r="BF6411">
        <v>0</v>
      </c>
      <c r="BG6411">
        <v>0</v>
      </c>
      <c r="BH6411">
        <v>0</v>
      </c>
      <c r="BI6411">
        <v>0</v>
      </c>
      <c r="BJ6411">
        <v>0</v>
      </c>
      <c r="BK6411">
        <v>0</v>
      </c>
      <c r="BL6411">
        <v>0</v>
      </c>
      <c r="BM6411">
        <v>0</v>
      </c>
      <c r="BN6411">
        <v>0</v>
      </c>
      <c r="BO6411">
        <v>0</v>
      </c>
      <c r="BP6411">
        <v>0</v>
      </c>
      <c r="BQ6411">
        <v>0</v>
      </c>
      <c r="BR6411">
        <v>0</v>
      </c>
      <c r="BS6411">
        <v>0</v>
      </c>
      <c r="BT6411">
        <v>0</v>
      </c>
      <c r="BU6411">
        <v>0</v>
      </c>
      <c r="BV6411">
        <v>0</v>
      </c>
      <c r="BW6411">
        <v>0</v>
      </c>
      <c r="BX6411">
        <v>0</v>
      </c>
      <c r="BY6411">
        <v>0</v>
      </c>
      <c r="BZ6411">
        <v>0</v>
      </c>
      <c r="CA6411">
        <v>0</v>
      </c>
      <c r="CB6411">
        <v>0</v>
      </c>
      <c r="CC6411">
        <v>0</v>
      </c>
      <c r="CD6411">
        <v>1</v>
      </c>
      <c r="CE6411">
        <v>0</v>
      </c>
      <c r="CF6411">
        <v>1</v>
      </c>
      <c r="CG6411">
        <v>1</v>
      </c>
    </row>
    <row r="6412" spans="1:85" hidden="1" x14ac:dyDescent="0.3">
      <c r="A6412">
        <v>6410</v>
      </c>
      <c r="B6412">
        <v>24908</v>
      </c>
      <c r="C6412">
        <v>40</v>
      </c>
      <c r="D6412">
        <v>35</v>
      </c>
      <c r="E6412">
        <v>-0.14597543705343999</v>
      </c>
      <c r="F6412">
        <v>-0.216743171090923</v>
      </c>
      <c r="G6412">
        <v>6</v>
      </c>
      <c r="H6412">
        <v>0</v>
      </c>
      <c r="I6412">
        <v>0</v>
      </c>
      <c r="J6412">
        <v>1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1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1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1</v>
      </c>
      <c r="AM6412">
        <v>0</v>
      </c>
      <c r="AN6412">
        <v>1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0</v>
      </c>
      <c r="BG6412">
        <v>0</v>
      </c>
      <c r="BH6412">
        <v>0</v>
      </c>
      <c r="BI6412">
        <v>0</v>
      </c>
      <c r="BJ6412">
        <v>0</v>
      </c>
      <c r="BK6412">
        <v>0</v>
      </c>
      <c r="BL6412">
        <v>0</v>
      </c>
      <c r="BM6412">
        <v>0</v>
      </c>
      <c r="BN6412">
        <v>0</v>
      </c>
      <c r="BO6412">
        <v>0</v>
      </c>
      <c r="BP6412">
        <v>0</v>
      </c>
      <c r="BQ6412">
        <v>0</v>
      </c>
      <c r="BR6412">
        <v>0</v>
      </c>
      <c r="BS6412">
        <v>0</v>
      </c>
      <c r="BT6412">
        <v>0</v>
      </c>
      <c r="BU6412">
        <v>0</v>
      </c>
      <c r="BV6412">
        <v>0</v>
      </c>
      <c r="BW6412">
        <v>0</v>
      </c>
      <c r="BX6412">
        <v>0</v>
      </c>
      <c r="BY6412">
        <v>0</v>
      </c>
      <c r="BZ6412">
        <v>0</v>
      </c>
      <c r="CA6412">
        <v>1</v>
      </c>
      <c r="CB6412">
        <v>0</v>
      </c>
      <c r="CC6412">
        <v>0</v>
      </c>
      <c r="CD6412">
        <v>0</v>
      </c>
      <c r="CE6412">
        <v>0</v>
      </c>
      <c r="CF6412">
        <v>1</v>
      </c>
      <c r="CG6412">
        <v>1</v>
      </c>
    </row>
    <row r="6413" spans="1:85" hidden="1" x14ac:dyDescent="0.3">
      <c r="A6413">
        <v>6411</v>
      </c>
      <c r="B6413">
        <v>27764</v>
      </c>
      <c r="C6413">
        <v>38</v>
      </c>
      <c r="D6413">
        <v>99</v>
      </c>
      <c r="E6413">
        <v>-0.14597543705343999</v>
      </c>
      <c r="F6413">
        <v>-0.216743171090923</v>
      </c>
      <c r="G6413">
        <v>6</v>
      </c>
      <c r="H6413">
        <v>0</v>
      </c>
      <c r="I6413">
        <v>0</v>
      </c>
      <c r="J6413">
        <v>1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1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1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1</v>
      </c>
      <c r="AM6413">
        <v>0</v>
      </c>
      <c r="AN6413">
        <v>1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</v>
      </c>
      <c r="BE6413">
        <v>0</v>
      </c>
      <c r="BF6413">
        <v>0</v>
      </c>
      <c r="BG6413">
        <v>0</v>
      </c>
      <c r="BH6413">
        <v>0</v>
      </c>
      <c r="BI6413">
        <v>0</v>
      </c>
      <c r="BJ6413">
        <v>0</v>
      </c>
      <c r="BK6413">
        <v>0</v>
      </c>
      <c r="BL6413">
        <v>0</v>
      </c>
      <c r="BM6413">
        <v>0</v>
      </c>
      <c r="BN6413">
        <v>0</v>
      </c>
      <c r="BO6413">
        <v>0</v>
      </c>
      <c r="BP6413">
        <v>0</v>
      </c>
      <c r="BQ6413">
        <v>0</v>
      </c>
      <c r="BR6413">
        <v>0</v>
      </c>
      <c r="BS6413">
        <v>0</v>
      </c>
      <c r="BT6413">
        <v>0</v>
      </c>
      <c r="BU6413">
        <v>0</v>
      </c>
      <c r="BV6413">
        <v>0</v>
      </c>
      <c r="BW6413">
        <v>0</v>
      </c>
      <c r="BX6413">
        <v>0</v>
      </c>
      <c r="BY6413">
        <v>0</v>
      </c>
      <c r="BZ6413">
        <v>0</v>
      </c>
      <c r="CA6413">
        <v>1</v>
      </c>
      <c r="CB6413">
        <v>0</v>
      </c>
      <c r="CC6413">
        <v>0</v>
      </c>
      <c r="CD6413">
        <v>0</v>
      </c>
      <c r="CE6413">
        <v>0</v>
      </c>
      <c r="CF6413">
        <v>1</v>
      </c>
      <c r="CG6413">
        <v>1</v>
      </c>
    </row>
    <row r="6414" spans="1:85" x14ac:dyDescent="0.3">
      <c r="A6414">
        <v>6412</v>
      </c>
      <c r="B6414">
        <v>25470</v>
      </c>
      <c r="C6414">
        <v>35</v>
      </c>
      <c r="D6414">
        <v>40</v>
      </c>
      <c r="E6414">
        <v>-0.14597543705343999</v>
      </c>
      <c r="F6414">
        <v>-0.216743171090923</v>
      </c>
      <c r="G6414">
        <v>5</v>
      </c>
      <c r="H6414">
        <v>0</v>
      </c>
      <c r="I6414">
        <v>0</v>
      </c>
      <c r="J6414">
        <v>1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1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1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1</v>
      </c>
      <c r="AM6414">
        <v>0</v>
      </c>
      <c r="AN6414">
        <v>1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0</v>
      </c>
      <c r="BG6414">
        <v>0</v>
      </c>
      <c r="BH6414">
        <v>0</v>
      </c>
      <c r="BI6414">
        <v>0</v>
      </c>
      <c r="BJ6414">
        <v>0</v>
      </c>
      <c r="BK6414">
        <v>0</v>
      </c>
      <c r="BL6414">
        <v>0</v>
      </c>
      <c r="BM6414">
        <v>0</v>
      </c>
      <c r="BN6414">
        <v>0</v>
      </c>
      <c r="BO6414">
        <v>0</v>
      </c>
      <c r="BP6414">
        <v>0</v>
      </c>
      <c r="BQ6414">
        <v>0</v>
      </c>
      <c r="BR6414">
        <v>0</v>
      </c>
      <c r="BS6414">
        <v>0</v>
      </c>
      <c r="BT6414">
        <v>0</v>
      </c>
      <c r="BU6414">
        <v>1</v>
      </c>
      <c r="BV6414">
        <v>0</v>
      </c>
      <c r="BW6414">
        <v>0</v>
      </c>
      <c r="BX6414">
        <v>0</v>
      </c>
      <c r="BY6414">
        <v>0</v>
      </c>
      <c r="BZ6414">
        <v>0</v>
      </c>
      <c r="CA6414">
        <v>0</v>
      </c>
      <c r="CB6414">
        <v>0</v>
      </c>
      <c r="CC6414">
        <v>0</v>
      </c>
      <c r="CD6414">
        <v>0</v>
      </c>
      <c r="CE6414">
        <v>0</v>
      </c>
      <c r="CF6414">
        <v>1</v>
      </c>
      <c r="CG6414">
        <v>1</v>
      </c>
    </row>
    <row r="6415" spans="1:85" x14ac:dyDescent="0.3">
      <c r="A6415">
        <v>6413</v>
      </c>
      <c r="B6415">
        <v>26029</v>
      </c>
      <c r="C6415">
        <v>52</v>
      </c>
      <c r="D6415">
        <v>40</v>
      </c>
      <c r="E6415">
        <v>-0.14597543705343999</v>
      </c>
      <c r="F6415">
        <v>-0.216743171090923</v>
      </c>
      <c r="G6415">
        <v>5</v>
      </c>
      <c r="H6415">
        <v>0</v>
      </c>
      <c r="I6415">
        <v>0</v>
      </c>
      <c r="J6415">
        <v>1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1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1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1</v>
      </c>
      <c r="AM6415">
        <v>0</v>
      </c>
      <c r="AN6415">
        <v>1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0</v>
      </c>
      <c r="BF6415">
        <v>0</v>
      </c>
      <c r="BG6415">
        <v>0</v>
      </c>
      <c r="BH6415">
        <v>0</v>
      </c>
      <c r="BI6415">
        <v>0</v>
      </c>
      <c r="BJ6415">
        <v>0</v>
      </c>
      <c r="BK6415">
        <v>0</v>
      </c>
      <c r="BL6415">
        <v>0</v>
      </c>
      <c r="BM6415">
        <v>0</v>
      </c>
      <c r="BN6415">
        <v>0</v>
      </c>
      <c r="BO6415">
        <v>0</v>
      </c>
      <c r="BP6415">
        <v>0</v>
      </c>
      <c r="BQ6415">
        <v>0</v>
      </c>
      <c r="BR6415">
        <v>0</v>
      </c>
      <c r="BS6415">
        <v>0</v>
      </c>
      <c r="BT6415">
        <v>0</v>
      </c>
      <c r="BU6415">
        <v>0</v>
      </c>
      <c r="BV6415">
        <v>0</v>
      </c>
      <c r="BW6415">
        <v>0</v>
      </c>
      <c r="BX6415">
        <v>0</v>
      </c>
      <c r="BY6415">
        <v>0</v>
      </c>
      <c r="BZ6415">
        <v>0</v>
      </c>
      <c r="CA6415">
        <v>1</v>
      </c>
      <c r="CB6415">
        <v>0</v>
      </c>
      <c r="CC6415">
        <v>0</v>
      </c>
      <c r="CD6415">
        <v>0</v>
      </c>
      <c r="CE6415">
        <v>0</v>
      </c>
      <c r="CF6415">
        <v>1</v>
      </c>
      <c r="CG6415">
        <v>1</v>
      </c>
    </row>
    <row r="6416" spans="1:85" hidden="1" x14ac:dyDescent="0.3">
      <c r="A6416">
        <v>6414</v>
      </c>
      <c r="B6416">
        <v>32329</v>
      </c>
      <c r="C6416">
        <v>28</v>
      </c>
      <c r="D6416">
        <v>40</v>
      </c>
      <c r="E6416">
        <v>-0.14597543705343999</v>
      </c>
      <c r="F6416">
        <v>-0.216743171090923</v>
      </c>
      <c r="G6416">
        <v>6</v>
      </c>
      <c r="H6416">
        <v>0</v>
      </c>
      <c r="I6416">
        <v>0</v>
      </c>
      <c r="J6416">
        <v>1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1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1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1</v>
      </c>
      <c r="AM6416">
        <v>0</v>
      </c>
      <c r="AN6416">
        <v>1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>
        <v>0</v>
      </c>
      <c r="BE6416">
        <v>0</v>
      </c>
      <c r="BF6416">
        <v>0</v>
      </c>
      <c r="BG6416">
        <v>0</v>
      </c>
      <c r="BH6416">
        <v>0</v>
      </c>
      <c r="BI6416">
        <v>0</v>
      </c>
      <c r="BJ6416">
        <v>0</v>
      </c>
      <c r="BK6416">
        <v>0</v>
      </c>
      <c r="BL6416">
        <v>0</v>
      </c>
      <c r="BM6416">
        <v>0</v>
      </c>
      <c r="BN6416">
        <v>0</v>
      </c>
      <c r="BO6416">
        <v>0</v>
      </c>
      <c r="BP6416">
        <v>0</v>
      </c>
      <c r="BQ6416">
        <v>0</v>
      </c>
      <c r="BR6416">
        <v>0</v>
      </c>
      <c r="BS6416">
        <v>0</v>
      </c>
      <c r="BT6416">
        <v>0</v>
      </c>
      <c r="BU6416">
        <v>0</v>
      </c>
      <c r="BV6416">
        <v>0</v>
      </c>
      <c r="BW6416">
        <v>0</v>
      </c>
      <c r="BX6416">
        <v>0</v>
      </c>
      <c r="BY6416">
        <v>0</v>
      </c>
      <c r="BZ6416">
        <v>0</v>
      </c>
      <c r="CA6416">
        <v>1</v>
      </c>
      <c r="CB6416">
        <v>0</v>
      </c>
      <c r="CC6416">
        <v>0</v>
      </c>
      <c r="CD6416">
        <v>0</v>
      </c>
      <c r="CE6416">
        <v>0</v>
      </c>
      <c r="CF6416">
        <v>1</v>
      </c>
      <c r="CG6416">
        <v>1</v>
      </c>
    </row>
    <row r="6417" spans="1:85" hidden="1" x14ac:dyDescent="0.3">
      <c r="A6417">
        <v>6415</v>
      </c>
      <c r="B6417">
        <v>21165</v>
      </c>
      <c r="C6417">
        <v>46</v>
      </c>
      <c r="D6417">
        <v>40</v>
      </c>
      <c r="E6417">
        <v>-0.14597543705343999</v>
      </c>
      <c r="F6417">
        <v>-0.216743171090923</v>
      </c>
      <c r="G6417">
        <v>3</v>
      </c>
      <c r="H6417">
        <v>0</v>
      </c>
      <c r="I6417">
        <v>0</v>
      </c>
      <c r="J6417">
        <v>1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1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1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1</v>
      </c>
      <c r="AM6417">
        <v>0</v>
      </c>
      <c r="AN6417">
        <v>1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</v>
      </c>
      <c r="BE6417">
        <v>0</v>
      </c>
      <c r="BF6417">
        <v>0</v>
      </c>
      <c r="BG6417">
        <v>0</v>
      </c>
      <c r="BH6417">
        <v>0</v>
      </c>
      <c r="BI6417">
        <v>0</v>
      </c>
      <c r="BJ6417">
        <v>0</v>
      </c>
      <c r="BK6417">
        <v>0</v>
      </c>
      <c r="BL6417">
        <v>0</v>
      </c>
      <c r="BM6417">
        <v>0</v>
      </c>
      <c r="BN6417">
        <v>0</v>
      </c>
      <c r="BO6417">
        <v>0</v>
      </c>
      <c r="BP6417">
        <v>0</v>
      </c>
      <c r="BQ6417">
        <v>0</v>
      </c>
      <c r="BR6417">
        <v>0</v>
      </c>
      <c r="BS6417">
        <v>0</v>
      </c>
      <c r="BT6417">
        <v>0</v>
      </c>
      <c r="BU6417">
        <v>0</v>
      </c>
      <c r="BV6417">
        <v>0</v>
      </c>
      <c r="BW6417">
        <v>0</v>
      </c>
      <c r="BX6417">
        <v>0</v>
      </c>
      <c r="BY6417">
        <v>0</v>
      </c>
      <c r="BZ6417">
        <v>0</v>
      </c>
      <c r="CA6417">
        <v>1</v>
      </c>
      <c r="CB6417">
        <v>0</v>
      </c>
      <c r="CC6417">
        <v>0</v>
      </c>
      <c r="CD6417">
        <v>0</v>
      </c>
      <c r="CE6417">
        <v>0</v>
      </c>
      <c r="CF6417">
        <v>1</v>
      </c>
      <c r="CG6417">
        <v>1</v>
      </c>
    </row>
    <row r="6418" spans="1:85" hidden="1" x14ac:dyDescent="0.3">
      <c r="A6418">
        <v>6416</v>
      </c>
      <c r="B6418">
        <v>10125</v>
      </c>
      <c r="C6418">
        <v>47</v>
      </c>
      <c r="D6418">
        <v>35</v>
      </c>
      <c r="E6418">
        <v>-0.14597543705343999</v>
      </c>
      <c r="F6418">
        <v>-0.216743171090923</v>
      </c>
      <c r="G6418">
        <v>3</v>
      </c>
      <c r="H6418">
        <v>0</v>
      </c>
      <c r="I6418">
        <v>0</v>
      </c>
      <c r="J6418">
        <v>1</v>
      </c>
      <c r="K6418">
        <v>0</v>
      </c>
      <c r="L6418">
        <v>0</v>
      </c>
      <c r="M6418">
        <v>0</v>
      </c>
      <c r="N6418">
        <v>0</v>
      </c>
      <c r="O6418">
        <v>1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1</v>
      </c>
      <c r="AJ6418">
        <v>0</v>
      </c>
      <c r="AK6418">
        <v>0</v>
      </c>
      <c r="AL6418">
        <v>1</v>
      </c>
      <c r="AM6418">
        <v>1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0</v>
      </c>
      <c r="BG6418">
        <v>0</v>
      </c>
      <c r="BH6418">
        <v>1</v>
      </c>
      <c r="BI6418">
        <v>0</v>
      </c>
      <c r="BJ6418">
        <v>0</v>
      </c>
      <c r="BK6418">
        <v>0</v>
      </c>
      <c r="BL6418">
        <v>0</v>
      </c>
      <c r="BM6418">
        <v>0</v>
      </c>
      <c r="BN6418">
        <v>0</v>
      </c>
      <c r="BO6418">
        <v>0</v>
      </c>
      <c r="BP6418">
        <v>0</v>
      </c>
      <c r="BQ6418">
        <v>0</v>
      </c>
      <c r="BR6418">
        <v>0</v>
      </c>
      <c r="BS6418">
        <v>0</v>
      </c>
      <c r="BT6418">
        <v>0</v>
      </c>
      <c r="BU6418">
        <v>0</v>
      </c>
      <c r="BV6418">
        <v>0</v>
      </c>
      <c r="BW6418">
        <v>0</v>
      </c>
      <c r="BX6418">
        <v>0</v>
      </c>
      <c r="BY6418">
        <v>0</v>
      </c>
      <c r="BZ6418">
        <v>0</v>
      </c>
      <c r="CA6418">
        <v>0</v>
      </c>
      <c r="CB6418">
        <v>0</v>
      </c>
      <c r="CC6418">
        <v>0</v>
      </c>
      <c r="CD6418">
        <v>0</v>
      </c>
      <c r="CE6418">
        <v>0</v>
      </c>
      <c r="CF6418">
        <v>1</v>
      </c>
      <c r="CG6418">
        <v>1</v>
      </c>
    </row>
    <row r="6419" spans="1:85" hidden="1" x14ac:dyDescent="0.3">
      <c r="A6419">
        <v>6417</v>
      </c>
      <c r="B6419">
        <v>26276</v>
      </c>
      <c r="C6419">
        <v>27</v>
      </c>
      <c r="D6419">
        <v>55</v>
      </c>
      <c r="E6419">
        <v>-0.14597543705343999</v>
      </c>
      <c r="F6419">
        <v>-0.216743171090923</v>
      </c>
      <c r="G6419">
        <v>6</v>
      </c>
      <c r="H6419">
        <v>0</v>
      </c>
      <c r="I6419">
        <v>0</v>
      </c>
      <c r="J6419">
        <v>1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1</v>
      </c>
      <c r="AA6419">
        <v>0</v>
      </c>
      <c r="AB6419">
        <v>0</v>
      </c>
      <c r="AC6419">
        <v>0</v>
      </c>
      <c r="AD6419">
        <v>1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1</v>
      </c>
      <c r="AM6419">
        <v>0</v>
      </c>
      <c r="AN6419">
        <v>1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0</v>
      </c>
      <c r="BG6419">
        <v>0</v>
      </c>
      <c r="BH6419">
        <v>0</v>
      </c>
      <c r="BI6419">
        <v>0</v>
      </c>
      <c r="BJ6419">
        <v>0</v>
      </c>
      <c r="BK6419">
        <v>0</v>
      </c>
      <c r="BL6419">
        <v>0</v>
      </c>
      <c r="BM6419">
        <v>0</v>
      </c>
      <c r="BN6419">
        <v>0</v>
      </c>
      <c r="BO6419">
        <v>0</v>
      </c>
      <c r="BP6419">
        <v>0</v>
      </c>
      <c r="BQ6419">
        <v>0</v>
      </c>
      <c r="BR6419">
        <v>0</v>
      </c>
      <c r="BS6419">
        <v>0</v>
      </c>
      <c r="BT6419">
        <v>0</v>
      </c>
      <c r="BU6419">
        <v>0</v>
      </c>
      <c r="BV6419">
        <v>0</v>
      </c>
      <c r="BW6419">
        <v>0</v>
      </c>
      <c r="BX6419">
        <v>0</v>
      </c>
      <c r="BY6419">
        <v>0</v>
      </c>
      <c r="BZ6419">
        <v>0</v>
      </c>
      <c r="CA6419">
        <v>1</v>
      </c>
      <c r="CB6419">
        <v>0</v>
      </c>
      <c r="CC6419">
        <v>0</v>
      </c>
      <c r="CD6419">
        <v>0</v>
      </c>
      <c r="CE6419">
        <v>0</v>
      </c>
      <c r="CF6419">
        <v>1</v>
      </c>
      <c r="CG6419">
        <v>1</v>
      </c>
    </row>
    <row r="6420" spans="1:85" x14ac:dyDescent="0.3">
      <c r="A6420">
        <v>6418</v>
      </c>
      <c r="B6420">
        <v>8882</v>
      </c>
      <c r="C6420">
        <v>48</v>
      </c>
      <c r="D6420">
        <v>40</v>
      </c>
      <c r="E6420">
        <v>-0.14597543705343999</v>
      </c>
      <c r="F6420">
        <v>-0.216743171090923</v>
      </c>
      <c r="G6420">
        <v>7</v>
      </c>
      <c r="H6420">
        <v>0</v>
      </c>
      <c r="I6420">
        <v>0</v>
      </c>
      <c r="J6420">
        <v>1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1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1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1</v>
      </c>
      <c r="AM6420">
        <v>0</v>
      </c>
      <c r="AN6420">
        <v>1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0</v>
      </c>
      <c r="BG6420">
        <v>0</v>
      </c>
      <c r="BH6420">
        <v>0</v>
      </c>
      <c r="BI6420">
        <v>0</v>
      </c>
      <c r="BJ6420">
        <v>0</v>
      </c>
      <c r="BK6420">
        <v>0</v>
      </c>
      <c r="BL6420">
        <v>0</v>
      </c>
      <c r="BM6420">
        <v>0</v>
      </c>
      <c r="BN6420">
        <v>0</v>
      </c>
      <c r="BO6420">
        <v>0</v>
      </c>
      <c r="BP6420">
        <v>0</v>
      </c>
      <c r="BQ6420">
        <v>0</v>
      </c>
      <c r="BR6420">
        <v>0</v>
      </c>
      <c r="BS6420">
        <v>0</v>
      </c>
      <c r="BT6420">
        <v>0</v>
      </c>
      <c r="BU6420">
        <v>0</v>
      </c>
      <c r="BV6420">
        <v>0</v>
      </c>
      <c r="BW6420">
        <v>0</v>
      </c>
      <c r="BX6420">
        <v>0</v>
      </c>
      <c r="BY6420">
        <v>0</v>
      </c>
      <c r="BZ6420">
        <v>0</v>
      </c>
      <c r="CA6420">
        <v>1</v>
      </c>
      <c r="CB6420">
        <v>0</v>
      </c>
      <c r="CC6420">
        <v>0</v>
      </c>
      <c r="CD6420">
        <v>0</v>
      </c>
      <c r="CE6420">
        <v>0</v>
      </c>
      <c r="CF6420">
        <v>1</v>
      </c>
      <c r="CG6420">
        <v>1</v>
      </c>
    </row>
    <row r="6421" spans="1:85" hidden="1" x14ac:dyDescent="0.3">
      <c r="A6421">
        <v>6419</v>
      </c>
      <c r="B6421">
        <v>16051</v>
      </c>
      <c r="C6421">
        <v>54</v>
      </c>
      <c r="D6421">
        <v>65</v>
      </c>
      <c r="E6421">
        <v>-0.14597543705343999</v>
      </c>
      <c r="F6421">
        <v>-0.216743171090923</v>
      </c>
      <c r="G6421">
        <v>8</v>
      </c>
      <c r="H6421">
        <v>0</v>
      </c>
      <c r="I6421">
        <v>0</v>
      </c>
      <c r="J6421">
        <v>0</v>
      </c>
      <c r="K6421">
        <v>0</v>
      </c>
      <c r="L6421">
        <v>1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1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1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1</v>
      </c>
      <c r="AM6421">
        <v>1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0</v>
      </c>
      <c r="BF6421">
        <v>0</v>
      </c>
      <c r="BG6421">
        <v>0</v>
      </c>
      <c r="BH6421">
        <v>0</v>
      </c>
      <c r="BI6421">
        <v>0</v>
      </c>
      <c r="BJ6421">
        <v>0</v>
      </c>
      <c r="BK6421">
        <v>0</v>
      </c>
      <c r="BL6421">
        <v>0</v>
      </c>
      <c r="BM6421">
        <v>0</v>
      </c>
      <c r="BN6421">
        <v>0</v>
      </c>
      <c r="BO6421">
        <v>0</v>
      </c>
      <c r="BP6421">
        <v>0</v>
      </c>
      <c r="BQ6421">
        <v>0</v>
      </c>
      <c r="BR6421">
        <v>0</v>
      </c>
      <c r="BS6421">
        <v>0</v>
      </c>
      <c r="BT6421">
        <v>0</v>
      </c>
      <c r="BU6421">
        <v>0</v>
      </c>
      <c r="BV6421">
        <v>0</v>
      </c>
      <c r="BW6421">
        <v>0</v>
      </c>
      <c r="BX6421">
        <v>0</v>
      </c>
      <c r="BY6421">
        <v>0</v>
      </c>
      <c r="BZ6421">
        <v>0</v>
      </c>
      <c r="CA6421">
        <v>1</v>
      </c>
      <c r="CB6421">
        <v>0</v>
      </c>
      <c r="CC6421">
        <v>0</v>
      </c>
      <c r="CD6421">
        <v>0</v>
      </c>
      <c r="CE6421">
        <v>0</v>
      </c>
      <c r="CF6421">
        <v>1</v>
      </c>
      <c r="CG6421">
        <v>1</v>
      </c>
    </row>
    <row r="6422" spans="1:85" x14ac:dyDescent="0.3">
      <c r="A6422">
        <v>6420</v>
      </c>
      <c r="B6422">
        <v>30314</v>
      </c>
      <c r="C6422">
        <v>59</v>
      </c>
      <c r="D6422">
        <v>40</v>
      </c>
      <c r="E6422">
        <v>-0.14597543705343999</v>
      </c>
      <c r="F6422">
        <v>-0.216743171090923</v>
      </c>
      <c r="G6422">
        <v>5</v>
      </c>
      <c r="H6422">
        <v>0</v>
      </c>
      <c r="I6422">
        <v>0</v>
      </c>
      <c r="J6422">
        <v>1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1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1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1</v>
      </c>
      <c r="AM6422">
        <v>0</v>
      </c>
      <c r="AN6422">
        <v>1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0</v>
      </c>
      <c r="BE6422">
        <v>0</v>
      </c>
      <c r="BF6422">
        <v>0</v>
      </c>
      <c r="BG6422">
        <v>0</v>
      </c>
      <c r="BH6422">
        <v>0</v>
      </c>
      <c r="BI6422">
        <v>0</v>
      </c>
      <c r="BJ6422">
        <v>0</v>
      </c>
      <c r="BK6422">
        <v>0</v>
      </c>
      <c r="BL6422">
        <v>0</v>
      </c>
      <c r="BM6422">
        <v>0</v>
      </c>
      <c r="BN6422">
        <v>0</v>
      </c>
      <c r="BO6422">
        <v>0</v>
      </c>
      <c r="BP6422">
        <v>0</v>
      </c>
      <c r="BQ6422">
        <v>0</v>
      </c>
      <c r="BR6422">
        <v>0</v>
      </c>
      <c r="BS6422">
        <v>0</v>
      </c>
      <c r="BT6422">
        <v>0</v>
      </c>
      <c r="BU6422">
        <v>0</v>
      </c>
      <c r="BV6422">
        <v>0</v>
      </c>
      <c r="BW6422">
        <v>0</v>
      </c>
      <c r="BX6422">
        <v>0</v>
      </c>
      <c r="BY6422">
        <v>0</v>
      </c>
      <c r="BZ6422">
        <v>0</v>
      </c>
      <c r="CA6422">
        <v>1</v>
      </c>
      <c r="CB6422">
        <v>0</v>
      </c>
      <c r="CC6422">
        <v>0</v>
      </c>
      <c r="CD6422">
        <v>0</v>
      </c>
      <c r="CE6422">
        <v>0</v>
      </c>
      <c r="CF6422">
        <v>1</v>
      </c>
      <c r="CG6422">
        <v>1</v>
      </c>
    </row>
    <row r="6423" spans="1:85" x14ac:dyDescent="0.3">
      <c r="A6423">
        <v>6421</v>
      </c>
      <c r="B6423">
        <v>26134</v>
      </c>
      <c r="C6423">
        <v>48</v>
      </c>
      <c r="D6423">
        <v>45</v>
      </c>
      <c r="E6423">
        <v>-0.14597543705343999</v>
      </c>
      <c r="F6423">
        <v>-0.216743171090923</v>
      </c>
      <c r="G6423">
        <v>6</v>
      </c>
      <c r="H6423">
        <v>0</v>
      </c>
      <c r="I6423">
        <v>0</v>
      </c>
      <c r="J6423">
        <v>1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1</v>
      </c>
      <c r="AA6423">
        <v>0</v>
      </c>
      <c r="AB6423">
        <v>0</v>
      </c>
      <c r="AC6423">
        <v>0</v>
      </c>
      <c r="AD6423">
        <v>1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1</v>
      </c>
      <c r="AM6423">
        <v>0</v>
      </c>
      <c r="AN6423">
        <v>1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0</v>
      </c>
      <c r="BE6423">
        <v>0</v>
      </c>
      <c r="BF6423">
        <v>0</v>
      </c>
      <c r="BG6423">
        <v>0</v>
      </c>
      <c r="BH6423">
        <v>0</v>
      </c>
      <c r="BI6423">
        <v>0</v>
      </c>
      <c r="BJ6423">
        <v>0</v>
      </c>
      <c r="BK6423">
        <v>0</v>
      </c>
      <c r="BL6423">
        <v>0</v>
      </c>
      <c r="BM6423">
        <v>0</v>
      </c>
      <c r="BN6423">
        <v>0</v>
      </c>
      <c r="BO6423">
        <v>0</v>
      </c>
      <c r="BP6423">
        <v>0</v>
      </c>
      <c r="BQ6423">
        <v>0</v>
      </c>
      <c r="BR6423">
        <v>0</v>
      </c>
      <c r="BS6423">
        <v>0</v>
      </c>
      <c r="BT6423">
        <v>0</v>
      </c>
      <c r="BU6423">
        <v>0</v>
      </c>
      <c r="BV6423">
        <v>0</v>
      </c>
      <c r="BW6423">
        <v>0</v>
      </c>
      <c r="BX6423">
        <v>0</v>
      </c>
      <c r="BY6423">
        <v>0</v>
      </c>
      <c r="BZ6423">
        <v>0</v>
      </c>
      <c r="CA6423">
        <v>1</v>
      </c>
      <c r="CB6423">
        <v>0</v>
      </c>
      <c r="CC6423">
        <v>0</v>
      </c>
      <c r="CD6423">
        <v>0</v>
      </c>
      <c r="CE6423">
        <v>0</v>
      </c>
      <c r="CF6423">
        <v>1</v>
      </c>
      <c r="CG6423">
        <v>1</v>
      </c>
    </row>
    <row r="6424" spans="1:85" hidden="1" x14ac:dyDescent="0.3">
      <c r="A6424">
        <v>6422</v>
      </c>
      <c r="B6424">
        <v>31952</v>
      </c>
      <c r="C6424">
        <v>57</v>
      </c>
      <c r="D6424">
        <v>50</v>
      </c>
      <c r="E6424">
        <v>-0.14597543705343999</v>
      </c>
      <c r="F6424">
        <v>-0.216743171090923</v>
      </c>
      <c r="G6424">
        <v>3</v>
      </c>
      <c r="H6424">
        <v>0</v>
      </c>
      <c r="I6424">
        <v>0</v>
      </c>
      <c r="J6424">
        <v>1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1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1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1</v>
      </c>
      <c r="AM6424">
        <v>0</v>
      </c>
      <c r="AN6424">
        <v>1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  <c r="BB6424">
        <v>0</v>
      </c>
      <c r="BC6424">
        <v>0</v>
      </c>
      <c r="BD6424">
        <v>0</v>
      </c>
      <c r="BE6424">
        <v>0</v>
      </c>
      <c r="BF6424">
        <v>0</v>
      </c>
      <c r="BG6424">
        <v>0</v>
      </c>
      <c r="BH6424">
        <v>0</v>
      </c>
      <c r="BI6424">
        <v>0</v>
      </c>
      <c r="BJ6424">
        <v>0</v>
      </c>
      <c r="BK6424">
        <v>0</v>
      </c>
      <c r="BL6424">
        <v>0</v>
      </c>
      <c r="BM6424">
        <v>0</v>
      </c>
      <c r="BN6424">
        <v>0</v>
      </c>
      <c r="BO6424">
        <v>0</v>
      </c>
      <c r="BP6424">
        <v>0</v>
      </c>
      <c r="BQ6424">
        <v>0</v>
      </c>
      <c r="BR6424">
        <v>0</v>
      </c>
      <c r="BS6424">
        <v>0</v>
      </c>
      <c r="BT6424">
        <v>0</v>
      </c>
      <c r="BU6424">
        <v>0</v>
      </c>
      <c r="BV6424">
        <v>0</v>
      </c>
      <c r="BW6424">
        <v>0</v>
      </c>
      <c r="BX6424">
        <v>0</v>
      </c>
      <c r="BY6424">
        <v>0</v>
      </c>
      <c r="BZ6424">
        <v>0</v>
      </c>
      <c r="CA6424">
        <v>1</v>
      </c>
      <c r="CB6424">
        <v>0</v>
      </c>
      <c r="CC6424">
        <v>0</v>
      </c>
      <c r="CD6424">
        <v>0</v>
      </c>
      <c r="CE6424">
        <v>0</v>
      </c>
      <c r="CF6424">
        <v>1</v>
      </c>
      <c r="CG6424">
        <v>1</v>
      </c>
    </row>
    <row r="6425" spans="1:85" x14ac:dyDescent="0.3">
      <c r="A6425">
        <v>6423</v>
      </c>
      <c r="B6425">
        <v>15397</v>
      </c>
      <c r="C6425">
        <v>40</v>
      </c>
      <c r="D6425">
        <v>50</v>
      </c>
      <c r="E6425">
        <v>-0.14597543705343999</v>
      </c>
      <c r="F6425">
        <v>-0.216743171090923</v>
      </c>
      <c r="G6425">
        <v>5</v>
      </c>
      <c r="H6425">
        <v>0</v>
      </c>
      <c r="I6425">
        <v>0</v>
      </c>
      <c r="J6425">
        <v>1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1</v>
      </c>
      <c r="AA6425">
        <v>0</v>
      </c>
      <c r="AB6425">
        <v>0</v>
      </c>
      <c r="AC6425">
        <v>0</v>
      </c>
      <c r="AD6425">
        <v>1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1</v>
      </c>
      <c r="AM6425">
        <v>0</v>
      </c>
      <c r="AN6425">
        <v>1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  <c r="BB6425">
        <v>0</v>
      </c>
      <c r="BC6425">
        <v>0</v>
      </c>
      <c r="BD6425">
        <v>0</v>
      </c>
      <c r="BE6425">
        <v>0</v>
      </c>
      <c r="BF6425">
        <v>0</v>
      </c>
      <c r="BG6425">
        <v>0</v>
      </c>
      <c r="BH6425">
        <v>0</v>
      </c>
      <c r="BI6425">
        <v>0</v>
      </c>
      <c r="BJ6425">
        <v>0</v>
      </c>
      <c r="BK6425">
        <v>0</v>
      </c>
      <c r="BL6425">
        <v>0</v>
      </c>
      <c r="BM6425">
        <v>0</v>
      </c>
      <c r="BN6425">
        <v>0</v>
      </c>
      <c r="BO6425">
        <v>0</v>
      </c>
      <c r="BP6425">
        <v>0</v>
      </c>
      <c r="BQ6425">
        <v>0</v>
      </c>
      <c r="BR6425">
        <v>0</v>
      </c>
      <c r="BS6425">
        <v>0</v>
      </c>
      <c r="BT6425">
        <v>0</v>
      </c>
      <c r="BU6425">
        <v>0</v>
      </c>
      <c r="BV6425">
        <v>0</v>
      </c>
      <c r="BW6425">
        <v>0</v>
      </c>
      <c r="BX6425">
        <v>0</v>
      </c>
      <c r="BY6425">
        <v>0</v>
      </c>
      <c r="BZ6425">
        <v>0</v>
      </c>
      <c r="CA6425">
        <v>1</v>
      </c>
      <c r="CB6425">
        <v>0</v>
      </c>
      <c r="CC6425">
        <v>0</v>
      </c>
      <c r="CD6425">
        <v>0</v>
      </c>
      <c r="CE6425">
        <v>0</v>
      </c>
      <c r="CF6425">
        <v>1</v>
      </c>
      <c r="CG6425">
        <v>1</v>
      </c>
    </row>
    <row r="6426" spans="1:85" x14ac:dyDescent="0.3">
      <c r="A6426">
        <v>6424</v>
      </c>
      <c r="B6426">
        <v>11873</v>
      </c>
      <c r="C6426">
        <v>42</v>
      </c>
      <c r="D6426">
        <v>40</v>
      </c>
      <c r="E6426">
        <v>-0.14597543705343999</v>
      </c>
      <c r="F6426">
        <v>-0.216743171090923</v>
      </c>
      <c r="G6426">
        <v>7</v>
      </c>
      <c r="H6426">
        <v>0</v>
      </c>
      <c r="I6426">
        <v>0</v>
      </c>
      <c r="J6426">
        <v>1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1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1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1</v>
      </c>
      <c r="AM6426">
        <v>0</v>
      </c>
      <c r="AN6426">
        <v>1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  <c r="BB6426">
        <v>0</v>
      </c>
      <c r="BC6426">
        <v>0</v>
      </c>
      <c r="BD6426">
        <v>0</v>
      </c>
      <c r="BE6426">
        <v>0</v>
      </c>
      <c r="BF6426">
        <v>0</v>
      </c>
      <c r="BG6426">
        <v>0</v>
      </c>
      <c r="BH6426">
        <v>0</v>
      </c>
      <c r="BI6426">
        <v>0</v>
      </c>
      <c r="BJ6426">
        <v>0</v>
      </c>
      <c r="BK6426">
        <v>0</v>
      </c>
      <c r="BL6426">
        <v>0</v>
      </c>
      <c r="BM6426">
        <v>0</v>
      </c>
      <c r="BN6426">
        <v>0</v>
      </c>
      <c r="BO6426">
        <v>0</v>
      </c>
      <c r="BP6426">
        <v>0</v>
      </c>
      <c r="BQ6426">
        <v>0</v>
      </c>
      <c r="BR6426">
        <v>0</v>
      </c>
      <c r="BS6426">
        <v>0</v>
      </c>
      <c r="BT6426">
        <v>0</v>
      </c>
      <c r="BU6426">
        <v>0</v>
      </c>
      <c r="BV6426">
        <v>0</v>
      </c>
      <c r="BW6426">
        <v>0</v>
      </c>
      <c r="BX6426">
        <v>0</v>
      </c>
      <c r="BY6426">
        <v>0</v>
      </c>
      <c r="BZ6426">
        <v>0</v>
      </c>
      <c r="CA6426">
        <v>1</v>
      </c>
      <c r="CB6426">
        <v>0</v>
      </c>
      <c r="CC6426">
        <v>0</v>
      </c>
      <c r="CD6426">
        <v>0</v>
      </c>
      <c r="CE6426">
        <v>0</v>
      </c>
      <c r="CF6426">
        <v>1</v>
      </c>
      <c r="CG6426">
        <v>1</v>
      </c>
    </row>
    <row r="6427" spans="1:85" hidden="1" x14ac:dyDescent="0.3">
      <c r="A6427">
        <v>6425</v>
      </c>
      <c r="B6427">
        <v>27884</v>
      </c>
      <c r="C6427">
        <v>35</v>
      </c>
      <c r="D6427">
        <v>70</v>
      </c>
      <c r="E6427">
        <v>-0.14597543705343999</v>
      </c>
      <c r="F6427">
        <v>-0.216743171090923</v>
      </c>
      <c r="G6427">
        <v>6</v>
      </c>
      <c r="H6427">
        <v>0</v>
      </c>
      <c r="I6427">
        <v>0</v>
      </c>
      <c r="J6427">
        <v>1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1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1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1</v>
      </c>
      <c r="AM6427">
        <v>0</v>
      </c>
      <c r="AN6427">
        <v>1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  <c r="BB6427">
        <v>0</v>
      </c>
      <c r="BC6427">
        <v>0</v>
      </c>
      <c r="BD6427">
        <v>0</v>
      </c>
      <c r="BE6427">
        <v>0</v>
      </c>
      <c r="BF6427">
        <v>0</v>
      </c>
      <c r="BG6427">
        <v>0</v>
      </c>
      <c r="BH6427">
        <v>0</v>
      </c>
      <c r="BI6427">
        <v>0</v>
      </c>
      <c r="BJ6427">
        <v>0</v>
      </c>
      <c r="BK6427">
        <v>0</v>
      </c>
      <c r="BL6427">
        <v>0</v>
      </c>
      <c r="BM6427">
        <v>0</v>
      </c>
      <c r="BN6427">
        <v>0</v>
      </c>
      <c r="BO6427">
        <v>0</v>
      </c>
      <c r="BP6427">
        <v>0</v>
      </c>
      <c r="BQ6427">
        <v>0</v>
      </c>
      <c r="BR6427">
        <v>0</v>
      </c>
      <c r="BS6427">
        <v>0</v>
      </c>
      <c r="BT6427">
        <v>0</v>
      </c>
      <c r="BU6427">
        <v>0</v>
      </c>
      <c r="BV6427">
        <v>0</v>
      </c>
      <c r="BW6427">
        <v>0</v>
      </c>
      <c r="BX6427">
        <v>0</v>
      </c>
      <c r="BY6427">
        <v>0</v>
      </c>
      <c r="BZ6427">
        <v>0</v>
      </c>
      <c r="CA6427">
        <v>1</v>
      </c>
      <c r="CB6427">
        <v>0</v>
      </c>
      <c r="CC6427">
        <v>0</v>
      </c>
      <c r="CD6427">
        <v>0</v>
      </c>
      <c r="CE6427">
        <v>0</v>
      </c>
      <c r="CF6427">
        <v>1</v>
      </c>
      <c r="CG6427">
        <v>1</v>
      </c>
    </row>
    <row r="6428" spans="1:85" x14ac:dyDescent="0.3">
      <c r="A6428">
        <v>6426</v>
      </c>
      <c r="B6428">
        <v>22542</v>
      </c>
      <c r="C6428">
        <v>42</v>
      </c>
      <c r="D6428">
        <v>60</v>
      </c>
      <c r="E6428">
        <v>-0.14597543705343999</v>
      </c>
      <c r="F6428">
        <v>-0.216743171090923</v>
      </c>
      <c r="G6428">
        <v>8</v>
      </c>
      <c r="H6428">
        <v>0</v>
      </c>
      <c r="I6428">
        <v>0</v>
      </c>
      <c r="J6428">
        <v>1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1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1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1</v>
      </c>
      <c r="AM6428">
        <v>0</v>
      </c>
      <c r="AN6428">
        <v>1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  <c r="BB6428">
        <v>0</v>
      </c>
      <c r="BC6428">
        <v>0</v>
      </c>
      <c r="BD6428">
        <v>0</v>
      </c>
      <c r="BE6428">
        <v>0</v>
      </c>
      <c r="BF6428">
        <v>0</v>
      </c>
      <c r="BG6428">
        <v>0</v>
      </c>
      <c r="BH6428">
        <v>0</v>
      </c>
      <c r="BI6428">
        <v>0</v>
      </c>
      <c r="BJ6428">
        <v>0</v>
      </c>
      <c r="BK6428">
        <v>0</v>
      </c>
      <c r="BL6428">
        <v>0</v>
      </c>
      <c r="BM6428">
        <v>0</v>
      </c>
      <c r="BN6428">
        <v>0</v>
      </c>
      <c r="BO6428">
        <v>0</v>
      </c>
      <c r="BP6428">
        <v>0</v>
      </c>
      <c r="BQ6428">
        <v>0</v>
      </c>
      <c r="BR6428">
        <v>0</v>
      </c>
      <c r="BS6428">
        <v>0</v>
      </c>
      <c r="BT6428">
        <v>0</v>
      </c>
      <c r="BU6428">
        <v>0</v>
      </c>
      <c r="BV6428">
        <v>0</v>
      </c>
      <c r="BW6428">
        <v>0</v>
      </c>
      <c r="BX6428">
        <v>0</v>
      </c>
      <c r="BY6428">
        <v>0</v>
      </c>
      <c r="BZ6428">
        <v>0</v>
      </c>
      <c r="CA6428">
        <v>1</v>
      </c>
      <c r="CB6428">
        <v>0</v>
      </c>
      <c r="CC6428">
        <v>0</v>
      </c>
      <c r="CD6428">
        <v>0</v>
      </c>
      <c r="CE6428">
        <v>0</v>
      </c>
      <c r="CF6428">
        <v>1</v>
      </c>
      <c r="CG6428">
        <v>1</v>
      </c>
    </row>
    <row r="6429" spans="1:85" hidden="1" x14ac:dyDescent="0.3">
      <c r="A6429">
        <v>6427</v>
      </c>
      <c r="B6429">
        <v>26002</v>
      </c>
      <c r="C6429">
        <v>50</v>
      </c>
      <c r="D6429">
        <v>40</v>
      </c>
      <c r="E6429">
        <v>-0.14597543705343999</v>
      </c>
      <c r="F6429">
        <v>-0.216743171090923</v>
      </c>
      <c r="G6429">
        <v>4</v>
      </c>
      <c r="H6429">
        <v>0</v>
      </c>
      <c r="I6429">
        <v>0</v>
      </c>
      <c r="J6429">
        <v>1</v>
      </c>
      <c r="K6429">
        <v>0</v>
      </c>
      <c r="L6429">
        <v>0</v>
      </c>
      <c r="M6429">
        <v>0</v>
      </c>
      <c r="N6429">
        <v>0</v>
      </c>
      <c r="O6429">
        <v>1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1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1</v>
      </c>
      <c r="AM6429">
        <v>0</v>
      </c>
      <c r="AN6429">
        <v>1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0</v>
      </c>
      <c r="BE6429">
        <v>0</v>
      </c>
      <c r="BF6429">
        <v>0</v>
      </c>
      <c r="BG6429">
        <v>0</v>
      </c>
      <c r="BH6429">
        <v>0</v>
      </c>
      <c r="BI6429">
        <v>0</v>
      </c>
      <c r="BJ6429">
        <v>0</v>
      </c>
      <c r="BK6429">
        <v>0</v>
      </c>
      <c r="BL6429">
        <v>0</v>
      </c>
      <c r="BM6429">
        <v>0</v>
      </c>
      <c r="BN6429">
        <v>0</v>
      </c>
      <c r="BO6429">
        <v>0</v>
      </c>
      <c r="BP6429">
        <v>0</v>
      </c>
      <c r="BQ6429">
        <v>0</v>
      </c>
      <c r="BR6429">
        <v>0</v>
      </c>
      <c r="BS6429">
        <v>0</v>
      </c>
      <c r="BT6429">
        <v>0</v>
      </c>
      <c r="BU6429">
        <v>0</v>
      </c>
      <c r="BV6429">
        <v>0</v>
      </c>
      <c r="BW6429">
        <v>0</v>
      </c>
      <c r="BX6429">
        <v>0</v>
      </c>
      <c r="BY6429">
        <v>0</v>
      </c>
      <c r="BZ6429">
        <v>0</v>
      </c>
      <c r="CA6429">
        <v>1</v>
      </c>
      <c r="CB6429">
        <v>0</v>
      </c>
      <c r="CC6429">
        <v>0</v>
      </c>
      <c r="CD6429">
        <v>0</v>
      </c>
      <c r="CE6429">
        <v>0</v>
      </c>
      <c r="CF6429">
        <v>1</v>
      </c>
      <c r="CG6429">
        <v>1</v>
      </c>
    </row>
    <row r="6430" spans="1:85" hidden="1" x14ac:dyDescent="0.3">
      <c r="A6430">
        <v>6428</v>
      </c>
      <c r="B6430">
        <v>25321</v>
      </c>
      <c r="C6430">
        <v>66</v>
      </c>
      <c r="D6430">
        <v>20</v>
      </c>
      <c r="E6430">
        <v>0.76998869256400604</v>
      </c>
      <c r="F6430">
        <v>-0.216743171090923</v>
      </c>
      <c r="G6430">
        <v>6</v>
      </c>
      <c r="H6430">
        <v>0</v>
      </c>
      <c r="I6430">
        <v>0</v>
      </c>
      <c r="J6430">
        <v>1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1</v>
      </c>
      <c r="AD6430">
        <v>1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1</v>
      </c>
      <c r="AM6430">
        <v>0</v>
      </c>
      <c r="AN6430">
        <v>1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</v>
      </c>
      <c r="BE6430">
        <v>0</v>
      </c>
      <c r="BF6430">
        <v>0</v>
      </c>
      <c r="BG6430">
        <v>0</v>
      </c>
      <c r="BH6430">
        <v>0</v>
      </c>
      <c r="BI6430">
        <v>0</v>
      </c>
      <c r="BJ6430">
        <v>0</v>
      </c>
      <c r="BK6430">
        <v>0</v>
      </c>
      <c r="BL6430">
        <v>0</v>
      </c>
      <c r="BM6430">
        <v>0</v>
      </c>
      <c r="BN6430">
        <v>0</v>
      </c>
      <c r="BO6430">
        <v>0</v>
      </c>
      <c r="BP6430">
        <v>0</v>
      </c>
      <c r="BQ6430">
        <v>0</v>
      </c>
      <c r="BR6430">
        <v>0</v>
      </c>
      <c r="BS6430">
        <v>0</v>
      </c>
      <c r="BT6430">
        <v>0</v>
      </c>
      <c r="BU6430">
        <v>0</v>
      </c>
      <c r="BV6430">
        <v>0</v>
      </c>
      <c r="BW6430">
        <v>0</v>
      </c>
      <c r="BX6430">
        <v>0</v>
      </c>
      <c r="BY6430">
        <v>0</v>
      </c>
      <c r="BZ6430">
        <v>0</v>
      </c>
      <c r="CA6430">
        <v>1</v>
      </c>
      <c r="CB6430">
        <v>0</v>
      </c>
      <c r="CC6430">
        <v>0</v>
      </c>
      <c r="CD6430">
        <v>0</v>
      </c>
      <c r="CE6430">
        <v>0</v>
      </c>
      <c r="CF6430">
        <v>1</v>
      </c>
      <c r="CG6430">
        <v>1</v>
      </c>
    </row>
    <row r="6431" spans="1:85" x14ac:dyDescent="0.3">
      <c r="A6431">
        <v>6429</v>
      </c>
      <c r="B6431">
        <v>13557</v>
      </c>
      <c r="C6431">
        <v>57</v>
      </c>
      <c r="D6431">
        <v>40</v>
      </c>
      <c r="E6431">
        <v>-0.14597543705343999</v>
      </c>
      <c r="F6431">
        <v>-0.216743171090923</v>
      </c>
      <c r="G6431">
        <v>6</v>
      </c>
      <c r="H6431">
        <v>0</v>
      </c>
      <c r="I6431">
        <v>0</v>
      </c>
      <c r="J6431">
        <v>1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1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1</v>
      </c>
      <c r="AJ6431">
        <v>0</v>
      </c>
      <c r="AK6431">
        <v>0</v>
      </c>
      <c r="AL6431">
        <v>1</v>
      </c>
      <c r="AM6431">
        <v>1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0</v>
      </c>
      <c r="BH6431">
        <v>0</v>
      </c>
      <c r="BI6431">
        <v>0</v>
      </c>
      <c r="BJ6431">
        <v>0</v>
      </c>
      <c r="BK6431">
        <v>0</v>
      </c>
      <c r="BL6431">
        <v>0</v>
      </c>
      <c r="BM6431">
        <v>0</v>
      </c>
      <c r="BN6431">
        <v>0</v>
      </c>
      <c r="BO6431">
        <v>0</v>
      </c>
      <c r="BP6431">
        <v>0</v>
      </c>
      <c r="BQ6431">
        <v>0</v>
      </c>
      <c r="BR6431">
        <v>0</v>
      </c>
      <c r="BS6431">
        <v>0</v>
      </c>
      <c r="BT6431">
        <v>0</v>
      </c>
      <c r="BU6431">
        <v>0</v>
      </c>
      <c r="BV6431">
        <v>0</v>
      </c>
      <c r="BW6431">
        <v>0</v>
      </c>
      <c r="BX6431">
        <v>0</v>
      </c>
      <c r="BY6431">
        <v>0</v>
      </c>
      <c r="BZ6431">
        <v>0</v>
      </c>
      <c r="CA6431">
        <v>1</v>
      </c>
      <c r="CB6431">
        <v>0</v>
      </c>
      <c r="CC6431">
        <v>0</v>
      </c>
      <c r="CD6431">
        <v>0</v>
      </c>
      <c r="CE6431">
        <v>0</v>
      </c>
      <c r="CF6431">
        <v>1</v>
      </c>
      <c r="CG6431">
        <v>1</v>
      </c>
    </row>
    <row r="6432" spans="1:85" hidden="1" x14ac:dyDescent="0.3">
      <c r="A6432">
        <v>6430</v>
      </c>
      <c r="B6432">
        <v>7556</v>
      </c>
      <c r="C6432">
        <v>34</v>
      </c>
      <c r="D6432">
        <v>50</v>
      </c>
      <c r="E6432">
        <v>-0.14597543705343999</v>
      </c>
      <c r="F6432">
        <v>-0.216743171090923</v>
      </c>
      <c r="G6432">
        <v>6</v>
      </c>
      <c r="H6432">
        <v>1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1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1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1</v>
      </c>
      <c r="AM6432">
        <v>0</v>
      </c>
      <c r="AN6432">
        <v>1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0</v>
      </c>
      <c r="BH6432">
        <v>0</v>
      </c>
      <c r="BI6432">
        <v>0</v>
      </c>
      <c r="BJ6432">
        <v>0</v>
      </c>
      <c r="BK6432">
        <v>0</v>
      </c>
      <c r="BL6432">
        <v>0</v>
      </c>
      <c r="BM6432">
        <v>0</v>
      </c>
      <c r="BN6432">
        <v>0</v>
      </c>
      <c r="BO6432">
        <v>0</v>
      </c>
      <c r="BP6432">
        <v>0</v>
      </c>
      <c r="BQ6432">
        <v>0</v>
      </c>
      <c r="BR6432">
        <v>0</v>
      </c>
      <c r="BS6432">
        <v>0</v>
      </c>
      <c r="BT6432">
        <v>0</v>
      </c>
      <c r="BU6432">
        <v>0</v>
      </c>
      <c r="BV6432">
        <v>0</v>
      </c>
      <c r="BW6432">
        <v>0</v>
      </c>
      <c r="BX6432">
        <v>0</v>
      </c>
      <c r="BY6432">
        <v>0</v>
      </c>
      <c r="BZ6432">
        <v>0</v>
      </c>
      <c r="CA6432">
        <v>1</v>
      </c>
      <c r="CB6432">
        <v>0</v>
      </c>
      <c r="CC6432">
        <v>0</v>
      </c>
      <c r="CD6432">
        <v>0</v>
      </c>
      <c r="CE6432">
        <v>0</v>
      </c>
      <c r="CF6432">
        <v>1</v>
      </c>
      <c r="CG6432">
        <v>1</v>
      </c>
    </row>
    <row r="6433" spans="1:85" x14ac:dyDescent="0.3">
      <c r="A6433">
        <v>6431</v>
      </c>
      <c r="B6433">
        <v>3483</v>
      </c>
      <c r="C6433">
        <v>41</v>
      </c>
      <c r="D6433">
        <v>40</v>
      </c>
      <c r="E6433">
        <v>-0.14597543705343999</v>
      </c>
      <c r="F6433">
        <v>-0.216743171090923</v>
      </c>
      <c r="G6433">
        <v>7</v>
      </c>
      <c r="H6433">
        <v>0</v>
      </c>
      <c r="I6433">
        <v>0</v>
      </c>
      <c r="J6433">
        <v>1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1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1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1</v>
      </c>
      <c r="AM6433">
        <v>0</v>
      </c>
      <c r="AN6433">
        <v>1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1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0</v>
      </c>
      <c r="BH6433">
        <v>0</v>
      </c>
      <c r="BI6433">
        <v>0</v>
      </c>
      <c r="BJ6433">
        <v>0</v>
      </c>
      <c r="BK6433">
        <v>0</v>
      </c>
      <c r="BL6433">
        <v>0</v>
      </c>
      <c r="BM6433">
        <v>0</v>
      </c>
      <c r="BN6433">
        <v>0</v>
      </c>
      <c r="BO6433">
        <v>0</v>
      </c>
      <c r="BP6433">
        <v>0</v>
      </c>
      <c r="BQ6433">
        <v>0</v>
      </c>
      <c r="BR6433">
        <v>0</v>
      </c>
      <c r="BS6433">
        <v>0</v>
      </c>
      <c r="BT6433">
        <v>0</v>
      </c>
      <c r="BU6433">
        <v>0</v>
      </c>
      <c r="BV6433">
        <v>0</v>
      </c>
      <c r="BW6433">
        <v>0</v>
      </c>
      <c r="BX6433">
        <v>0</v>
      </c>
      <c r="BY6433">
        <v>0</v>
      </c>
      <c r="BZ6433">
        <v>0</v>
      </c>
      <c r="CA6433">
        <v>0</v>
      </c>
      <c r="CB6433">
        <v>0</v>
      </c>
      <c r="CC6433">
        <v>0</v>
      </c>
      <c r="CD6433">
        <v>0</v>
      </c>
      <c r="CE6433">
        <v>0</v>
      </c>
      <c r="CF6433">
        <v>1</v>
      </c>
      <c r="CG6433">
        <v>1</v>
      </c>
    </row>
    <row r="6434" spans="1:85" hidden="1" x14ac:dyDescent="0.3">
      <c r="A6434">
        <v>6432</v>
      </c>
      <c r="B6434">
        <v>18484</v>
      </c>
      <c r="C6434">
        <v>37</v>
      </c>
      <c r="D6434">
        <v>40</v>
      </c>
      <c r="E6434">
        <v>-0.14597543705343999</v>
      </c>
      <c r="F6434">
        <v>-0.216743171090923</v>
      </c>
      <c r="G6434">
        <v>4</v>
      </c>
      <c r="H6434">
        <v>0</v>
      </c>
      <c r="I6434">
        <v>0</v>
      </c>
      <c r="J6434">
        <v>1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1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1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1</v>
      </c>
      <c r="AM6434">
        <v>0</v>
      </c>
      <c r="AN6434">
        <v>1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0</v>
      </c>
      <c r="BF6434">
        <v>0</v>
      </c>
      <c r="BG6434">
        <v>0</v>
      </c>
      <c r="BH6434">
        <v>0</v>
      </c>
      <c r="BI6434">
        <v>0</v>
      </c>
      <c r="BJ6434">
        <v>0</v>
      </c>
      <c r="BK6434">
        <v>0</v>
      </c>
      <c r="BL6434">
        <v>0</v>
      </c>
      <c r="BM6434">
        <v>0</v>
      </c>
      <c r="BN6434">
        <v>0</v>
      </c>
      <c r="BO6434">
        <v>0</v>
      </c>
      <c r="BP6434">
        <v>0</v>
      </c>
      <c r="BQ6434">
        <v>0</v>
      </c>
      <c r="BR6434">
        <v>0</v>
      </c>
      <c r="BS6434">
        <v>0</v>
      </c>
      <c r="BT6434">
        <v>0</v>
      </c>
      <c r="BU6434">
        <v>0</v>
      </c>
      <c r="BV6434">
        <v>0</v>
      </c>
      <c r="BW6434">
        <v>0</v>
      </c>
      <c r="BX6434">
        <v>0</v>
      </c>
      <c r="BY6434">
        <v>0</v>
      </c>
      <c r="BZ6434">
        <v>0</v>
      </c>
      <c r="CA6434">
        <v>1</v>
      </c>
      <c r="CB6434">
        <v>0</v>
      </c>
      <c r="CC6434">
        <v>0</v>
      </c>
      <c r="CD6434">
        <v>0</v>
      </c>
      <c r="CE6434">
        <v>0</v>
      </c>
      <c r="CF6434">
        <v>1</v>
      </c>
      <c r="CG6434">
        <v>1</v>
      </c>
    </row>
    <row r="6435" spans="1:85" x14ac:dyDescent="0.3">
      <c r="A6435">
        <v>6433</v>
      </c>
      <c r="B6435">
        <v>24830</v>
      </c>
      <c r="C6435">
        <v>49</v>
      </c>
      <c r="D6435">
        <v>50</v>
      </c>
      <c r="E6435">
        <v>-0.14597543705343999</v>
      </c>
      <c r="F6435">
        <v>-0.216743171090923</v>
      </c>
      <c r="G6435">
        <v>6</v>
      </c>
      <c r="H6435">
        <v>0</v>
      </c>
      <c r="I6435">
        <v>0</v>
      </c>
      <c r="J6435">
        <v>1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1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1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1</v>
      </c>
      <c r="AM6435">
        <v>0</v>
      </c>
      <c r="AN6435">
        <v>1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0</v>
      </c>
      <c r="BF6435">
        <v>0</v>
      </c>
      <c r="BG6435">
        <v>0</v>
      </c>
      <c r="BH6435">
        <v>0</v>
      </c>
      <c r="BI6435">
        <v>0</v>
      </c>
      <c r="BJ6435">
        <v>0</v>
      </c>
      <c r="BK6435">
        <v>0</v>
      </c>
      <c r="BL6435">
        <v>0</v>
      </c>
      <c r="BM6435">
        <v>0</v>
      </c>
      <c r="BN6435">
        <v>0</v>
      </c>
      <c r="BO6435">
        <v>0</v>
      </c>
      <c r="BP6435">
        <v>0</v>
      </c>
      <c r="BQ6435">
        <v>0</v>
      </c>
      <c r="BR6435">
        <v>0</v>
      </c>
      <c r="BS6435">
        <v>0</v>
      </c>
      <c r="BT6435">
        <v>0</v>
      </c>
      <c r="BU6435">
        <v>0</v>
      </c>
      <c r="BV6435">
        <v>0</v>
      </c>
      <c r="BW6435">
        <v>0</v>
      </c>
      <c r="BX6435">
        <v>0</v>
      </c>
      <c r="BY6435">
        <v>0</v>
      </c>
      <c r="BZ6435">
        <v>0</v>
      </c>
      <c r="CA6435">
        <v>1</v>
      </c>
      <c r="CB6435">
        <v>0</v>
      </c>
      <c r="CC6435">
        <v>0</v>
      </c>
      <c r="CD6435">
        <v>0</v>
      </c>
      <c r="CE6435">
        <v>0</v>
      </c>
      <c r="CF6435">
        <v>1</v>
      </c>
      <c r="CG6435">
        <v>1</v>
      </c>
    </row>
    <row r="6436" spans="1:85" hidden="1" x14ac:dyDescent="0.3">
      <c r="A6436">
        <v>6434</v>
      </c>
      <c r="B6436">
        <v>10478</v>
      </c>
      <c r="C6436">
        <v>46</v>
      </c>
      <c r="D6436">
        <v>40</v>
      </c>
      <c r="E6436">
        <v>-0.14597543705343999</v>
      </c>
      <c r="F6436">
        <v>-0.216743171090923</v>
      </c>
      <c r="G6436">
        <v>4</v>
      </c>
      <c r="H6436">
        <v>0</v>
      </c>
      <c r="I6436">
        <v>0</v>
      </c>
      <c r="J6436">
        <v>1</v>
      </c>
      <c r="K6436">
        <v>0</v>
      </c>
      <c r="L6436">
        <v>0</v>
      </c>
      <c r="M6436">
        <v>0</v>
      </c>
      <c r="N6436">
        <v>0</v>
      </c>
      <c r="O6436">
        <v>1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1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1</v>
      </c>
      <c r="AM6436">
        <v>0</v>
      </c>
      <c r="AN6436">
        <v>1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>
        <v>0</v>
      </c>
      <c r="BH6436">
        <v>0</v>
      </c>
      <c r="BI6436">
        <v>0</v>
      </c>
      <c r="BJ6436">
        <v>0</v>
      </c>
      <c r="BK6436">
        <v>0</v>
      </c>
      <c r="BL6436">
        <v>0</v>
      </c>
      <c r="BM6436">
        <v>0</v>
      </c>
      <c r="BN6436">
        <v>0</v>
      </c>
      <c r="BO6436">
        <v>0</v>
      </c>
      <c r="BP6436">
        <v>0</v>
      </c>
      <c r="BQ6436">
        <v>0</v>
      </c>
      <c r="BR6436">
        <v>0</v>
      </c>
      <c r="BS6436">
        <v>0</v>
      </c>
      <c r="BT6436">
        <v>0</v>
      </c>
      <c r="BU6436">
        <v>0</v>
      </c>
      <c r="BV6436">
        <v>0</v>
      </c>
      <c r="BW6436">
        <v>0</v>
      </c>
      <c r="BX6436">
        <v>0</v>
      </c>
      <c r="BY6436">
        <v>0</v>
      </c>
      <c r="BZ6436">
        <v>0</v>
      </c>
      <c r="CA6436">
        <v>1</v>
      </c>
      <c r="CB6436">
        <v>0</v>
      </c>
      <c r="CC6436">
        <v>0</v>
      </c>
      <c r="CD6436">
        <v>0</v>
      </c>
      <c r="CE6436">
        <v>0</v>
      </c>
      <c r="CF6436">
        <v>1</v>
      </c>
      <c r="CG6436">
        <v>1</v>
      </c>
    </row>
    <row r="6437" spans="1:85" x14ac:dyDescent="0.3">
      <c r="A6437">
        <v>6435</v>
      </c>
      <c r="B6437">
        <v>20095</v>
      </c>
      <c r="C6437">
        <v>51</v>
      </c>
      <c r="D6437">
        <v>40</v>
      </c>
      <c r="E6437">
        <v>-0.14597543705343999</v>
      </c>
      <c r="F6437">
        <v>-0.216743171090923</v>
      </c>
      <c r="G6437">
        <v>5</v>
      </c>
      <c r="H6437">
        <v>0</v>
      </c>
      <c r="I6437">
        <v>0</v>
      </c>
      <c r="J6437">
        <v>1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1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1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1</v>
      </c>
      <c r="AM6437">
        <v>0</v>
      </c>
      <c r="AN6437">
        <v>1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>
        <v>0</v>
      </c>
      <c r="BH6437">
        <v>0</v>
      </c>
      <c r="BI6437">
        <v>0</v>
      </c>
      <c r="BJ6437">
        <v>0</v>
      </c>
      <c r="BK6437">
        <v>0</v>
      </c>
      <c r="BL6437">
        <v>0</v>
      </c>
      <c r="BM6437">
        <v>0</v>
      </c>
      <c r="BN6437">
        <v>0</v>
      </c>
      <c r="BO6437">
        <v>0</v>
      </c>
      <c r="BP6437">
        <v>0</v>
      </c>
      <c r="BQ6437">
        <v>0</v>
      </c>
      <c r="BR6437">
        <v>0</v>
      </c>
      <c r="BS6437">
        <v>0</v>
      </c>
      <c r="BT6437">
        <v>0</v>
      </c>
      <c r="BU6437">
        <v>0</v>
      </c>
      <c r="BV6437">
        <v>0</v>
      </c>
      <c r="BW6437">
        <v>0</v>
      </c>
      <c r="BX6437">
        <v>0</v>
      </c>
      <c r="BY6437">
        <v>0</v>
      </c>
      <c r="BZ6437">
        <v>0</v>
      </c>
      <c r="CA6437">
        <v>1</v>
      </c>
      <c r="CB6437">
        <v>0</v>
      </c>
      <c r="CC6437">
        <v>0</v>
      </c>
      <c r="CD6437">
        <v>0</v>
      </c>
      <c r="CE6437">
        <v>0</v>
      </c>
      <c r="CF6437">
        <v>1</v>
      </c>
      <c r="CG6437">
        <v>1</v>
      </c>
    </row>
    <row r="6438" spans="1:85" hidden="1" x14ac:dyDescent="0.3">
      <c r="A6438">
        <v>6436</v>
      </c>
      <c r="B6438">
        <v>28178</v>
      </c>
      <c r="C6438">
        <v>41</v>
      </c>
      <c r="D6438">
        <v>50</v>
      </c>
      <c r="E6438">
        <v>-0.14597543705343999</v>
      </c>
      <c r="F6438">
        <v>-0.216743171090923</v>
      </c>
      <c r="G6438">
        <v>4</v>
      </c>
      <c r="H6438">
        <v>0</v>
      </c>
      <c r="I6438">
        <v>0</v>
      </c>
      <c r="J6438">
        <v>1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1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1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1</v>
      </c>
      <c r="AM6438">
        <v>0</v>
      </c>
      <c r="AN6438">
        <v>1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0</v>
      </c>
      <c r="BG6438">
        <v>0</v>
      </c>
      <c r="BH6438">
        <v>0</v>
      </c>
      <c r="BI6438">
        <v>0</v>
      </c>
      <c r="BJ6438">
        <v>0</v>
      </c>
      <c r="BK6438">
        <v>0</v>
      </c>
      <c r="BL6438">
        <v>0</v>
      </c>
      <c r="BM6438">
        <v>0</v>
      </c>
      <c r="BN6438">
        <v>0</v>
      </c>
      <c r="BO6438">
        <v>0</v>
      </c>
      <c r="BP6438">
        <v>0</v>
      </c>
      <c r="BQ6438">
        <v>0</v>
      </c>
      <c r="BR6438">
        <v>0</v>
      </c>
      <c r="BS6438">
        <v>0</v>
      </c>
      <c r="BT6438">
        <v>0</v>
      </c>
      <c r="BU6438">
        <v>0</v>
      </c>
      <c r="BV6438">
        <v>0</v>
      </c>
      <c r="BW6438">
        <v>0</v>
      </c>
      <c r="BX6438">
        <v>0</v>
      </c>
      <c r="BY6438">
        <v>0</v>
      </c>
      <c r="BZ6438">
        <v>0</v>
      </c>
      <c r="CA6438">
        <v>1</v>
      </c>
      <c r="CB6438">
        <v>0</v>
      </c>
      <c r="CC6438">
        <v>0</v>
      </c>
      <c r="CD6438">
        <v>0</v>
      </c>
      <c r="CE6438">
        <v>0</v>
      </c>
      <c r="CF6438">
        <v>1</v>
      </c>
      <c r="CG6438">
        <v>1</v>
      </c>
    </row>
    <row r="6439" spans="1:85" hidden="1" x14ac:dyDescent="0.3">
      <c r="A6439">
        <v>6437</v>
      </c>
      <c r="B6439">
        <v>21713</v>
      </c>
      <c r="C6439">
        <v>35</v>
      </c>
      <c r="D6439">
        <v>50</v>
      </c>
      <c r="E6439">
        <v>-0.14597543705343999</v>
      </c>
      <c r="F6439">
        <v>-0.216743171090923</v>
      </c>
      <c r="G6439">
        <v>4</v>
      </c>
      <c r="H6439">
        <v>0</v>
      </c>
      <c r="I6439">
        <v>0</v>
      </c>
      <c r="J6439">
        <v>1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1</v>
      </c>
      <c r="Z6439">
        <v>0</v>
      </c>
      <c r="AA6439">
        <v>0</v>
      </c>
      <c r="AB6439">
        <v>0</v>
      </c>
      <c r="AC6439">
        <v>0</v>
      </c>
      <c r="AD6439">
        <v>1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1</v>
      </c>
      <c r="AM6439">
        <v>0</v>
      </c>
      <c r="AN6439">
        <v>1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</v>
      </c>
      <c r="BE6439">
        <v>0</v>
      </c>
      <c r="BF6439">
        <v>0</v>
      </c>
      <c r="BG6439">
        <v>0</v>
      </c>
      <c r="BH6439">
        <v>0</v>
      </c>
      <c r="BI6439">
        <v>0</v>
      </c>
      <c r="BJ6439">
        <v>0</v>
      </c>
      <c r="BK6439">
        <v>0</v>
      </c>
      <c r="BL6439">
        <v>0</v>
      </c>
      <c r="BM6439">
        <v>0</v>
      </c>
      <c r="BN6439">
        <v>0</v>
      </c>
      <c r="BO6439">
        <v>0</v>
      </c>
      <c r="BP6439">
        <v>0</v>
      </c>
      <c r="BQ6439">
        <v>0</v>
      </c>
      <c r="BR6439">
        <v>0</v>
      </c>
      <c r="BS6439">
        <v>0</v>
      </c>
      <c r="BT6439">
        <v>0</v>
      </c>
      <c r="BU6439">
        <v>0</v>
      </c>
      <c r="BV6439">
        <v>0</v>
      </c>
      <c r="BW6439">
        <v>0</v>
      </c>
      <c r="BX6439">
        <v>0</v>
      </c>
      <c r="BY6439">
        <v>0</v>
      </c>
      <c r="BZ6439">
        <v>0</v>
      </c>
      <c r="CA6439">
        <v>1</v>
      </c>
      <c r="CB6439">
        <v>0</v>
      </c>
      <c r="CC6439">
        <v>0</v>
      </c>
      <c r="CD6439">
        <v>0</v>
      </c>
      <c r="CE6439">
        <v>0</v>
      </c>
      <c r="CF6439">
        <v>1</v>
      </c>
      <c r="CG6439">
        <v>1</v>
      </c>
    </row>
    <row r="6440" spans="1:85" hidden="1" x14ac:dyDescent="0.3">
      <c r="A6440">
        <v>6438</v>
      </c>
      <c r="B6440">
        <v>26912</v>
      </c>
      <c r="C6440">
        <v>32</v>
      </c>
      <c r="D6440">
        <v>40</v>
      </c>
      <c r="E6440">
        <v>-0.14597543705343999</v>
      </c>
      <c r="F6440">
        <v>-0.216743171090923</v>
      </c>
      <c r="G6440">
        <v>6</v>
      </c>
      <c r="H6440">
        <v>0</v>
      </c>
      <c r="I6440">
        <v>0</v>
      </c>
      <c r="J6440">
        <v>1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1</v>
      </c>
      <c r="AA6440">
        <v>0</v>
      </c>
      <c r="AB6440">
        <v>0</v>
      </c>
      <c r="AC6440">
        <v>0</v>
      </c>
      <c r="AD6440">
        <v>1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1</v>
      </c>
      <c r="AM6440">
        <v>0</v>
      </c>
      <c r="AN6440">
        <v>1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0</v>
      </c>
      <c r="BG6440">
        <v>0</v>
      </c>
      <c r="BH6440">
        <v>0</v>
      </c>
      <c r="BI6440">
        <v>0</v>
      </c>
      <c r="BJ6440">
        <v>0</v>
      </c>
      <c r="BK6440">
        <v>0</v>
      </c>
      <c r="BL6440">
        <v>0</v>
      </c>
      <c r="BM6440">
        <v>0</v>
      </c>
      <c r="BN6440">
        <v>0</v>
      </c>
      <c r="BO6440">
        <v>0</v>
      </c>
      <c r="BP6440">
        <v>0</v>
      </c>
      <c r="BQ6440">
        <v>0</v>
      </c>
      <c r="BR6440">
        <v>0</v>
      </c>
      <c r="BS6440">
        <v>0</v>
      </c>
      <c r="BT6440">
        <v>0</v>
      </c>
      <c r="BU6440">
        <v>0</v>
      </c>
      <c r="BV6440">
        <v>0</v>
      </c>
      <c r="BW6440">
        <v>0</v>
      </c>
      <c r="BX6440">
        <v>0</v>
      </c>
      <c r="BY6440">
        <v>0</v>
      </c>
      <c r="BZ6440">
        <v>0</v>
      </c>
      <c r="CA6440">
        <v>1</v>
      </c>
      <c r="CB6440">
        <v>0</v>
      </c>
      <c r="CC6440">
        <v>0</v>
      </c>
      <c r="CD6440">
        <v>0</v>
      </c>
      <c r="CE6440">
        <v>0</v>
      </c>
      <c r="CF6440">
        <v>1</v>
      </c>
      <c r="CG6440">
        <v>1</v>
      </c>
    </row>
    <row r="6441" spans="1:85" x14ac:dyDescent="0.3">
      <c r="A6441">
        <v>6439</v>
      </c>
      <c r="B6441">
        <v>14707</v>
      </c>
      <c r="C6441">
        <v>45</v>
      </c>
      <c r="D6441">
        <v>60</v>
      </c>
      <c r="E6441">
        <v>-0.14597543705343999</v>
      </c>
      <c r="F6441">
        <v>-0.216743171090923</v>
      </c>
      <c r="G6441">
        <v>9</v>
      </c>
      <c r="H6441">
        <v>0</v>
      </c>
      <c r="I6441">
        <v>0</v>
      </c>
      <c r="J6441">
        <v>1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1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1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1</v>
      </c>
      <c r="AM6441">
        <v>0</v>
      </c>
      <c r="AN6441">
        <v>1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</v>
      </c>
      <c r="BE6441">
        <v>0</v>
      </c>
      <c r="BF6441">
        <v>0</v>
      </c>
      <c r="BG6441">
        <v>0</v>
      </c>
      <c r="BH6441">
        <v>0</v>
      </c>
      <c r="BI6441">
        <v>0</v>
      </c>
      <c r="BJ6441">
        <v>0</v>
      </c>
      <c r="BK6441">
        <v>0</v>
      </c>
      <c r="BL6441">
        <v>0</v>
      </c>
      <c r="BM6441">
        <v>0</v>
      </c>
      <c r="BN6441">
        <v>0</v>
      </c>
      <c r="BO6441">
        <v>0</v>
      </c>
      <c r="BP6441">
        <v>0</v>
      </c>
      <c r="BQ6441">
        <v>0</v>
      </c>
      <c r="BR6441">
        <v>0</v>
      </c>
      <c r="BS6441">
        <v>0</v>
      </c>
      <c r="BT6441">
        <v>0</v>
      </c>
      <c r="BU6441">
        <v>0</v>
      </c>
      <c r="BV6441">
        <v>0</v>
      </c>
      <c r="BW6441">
        <v>0</v>
      </c>
      <c r="BX6441">
        <v>0</v>
      </c>
      <c r="BY6441">
        <v>0</v>
      </c>
      <c r="BZ6441">
        <v>0</v>
      </c>
      <c r="CA6441">
        <v>1</v>
      </c>
      <c r="CB6441">
        <v>0</v>
      </c>
      <c r="CC6441">
        <v>0</v>
      </c>
      <c r="CD6441">
        <v>0</v>
      </c>
      <c r="CE6441">
        <v>0</v>
      </c>
      <c r="CF6441">
        <v>1</v>
      </c>
      <c r="CG6441">
        <v>1</v>
      </c>
    </row>
    <row r="6442" spans="1:85" hidden="1" x14ac:dyDescent="0.3">
      <c r="A6442">
        <v>6440</v>
      </c>
      <c r="B6442">
        <v>9302</v>
      </c>
      <c r="C6442">
        <v>64</v>
      </c>
      <c r="D6442">
        <v>40</v>
      </c>
      <c r="E6442">
        <v>-0.14597543705343999</v>
      </c>
      <c r="F6442">
        <v>-0.216743171090923</v>
      </c>
      <c r="G6442">
        <v>6</v>
      </c>
      <c r="H6442">
        <v>0</v>
      </c>
      <c r="I6442">
        <v>0</v>
      </c>
      <c r="J6442">
        <v>1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1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1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1</v>
      </c>
      <c r="AM6442">
        <v>0</v>
      </c>
      <c r="AN6442">
        <v>1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</v>
      </c>
      <c r="BE6442">
        <v>0</v>
      </c>
      <c r="BF6442">
        <v>0</v>
      </c>
      <c r="BG6442">
        <v>0</v>
      </c>
      <c r="BH6442">
        <v>0</v>
      </c>
      <c r="BI6442">
        <v>0</v>
      </c>
      <c r="BJ6442">
        <v>0</v>
      </c>
      <c r="BK6442">
        <v>0</v>
      </c>
      <c r="BL6442">
        <v>0</v>
      </c>
      <c r="BM6442">
        <v>0</v>
      </c>
      <c r="BN6442">
        <v>0</v>
      </c>
      <c r="BO6442">
        <v>0</v>
      </c>
      <c r="BP6442">
        <v>0</v>
      </c>
      <c r="BQ6442">
        <v>0</v>
      </c>
      <c r="BR6442">
        <v>0</v>
      </c>
      <c r="BS6442">
        <v>0</v>
      </c>
      <c r="BT6442">
        <v>0</v>
      </c>
      <c r="BU6442">
        <v>0</v>
      </c>
      <c r="BV6442">
        <v>0</v>
      </c>
      <c r="BW6442">
        <v>0</v>
      </c>
      <c r="BX6442">
        <v>0</v>
      </c>
      <c r="BY6442">
        <v>0</v>
      </c>
      <c r="BZ6442">
        <v>0</v>
      </c>
      <c r="CA6442">
        <v>1</v>
      </c>
      <c r="CB6442">
        <v>0</v>
      </c>
      <c r="CC6442">
        <v>0</v>
      </c>
      <c r="CD6442">
        <v>0</v>
      </c>
      <c r="CE6442">
        <v>0</v>
      </c>
      <c r="CF6442">
        <v>1</v>
      </c>
      <c r="CG6442">
        <v>1</v>
      </c>
    </row>
    <row r="6443" spans="1:85" hidden="1" x14ac:dyDescent="0.3">
      <c r="A6443">
        <v>6441</v>
      </c>
      <c r="B6443">
        <v>22593</v>
      </c>
      <c r="C6443">
        <v>41</v>
      </c>
      <c r="D6443">
        <v>38</v>
      </c>
      <c r="E6443">
        <v>-0.14597543705343999</v>
      </c>
      <c r="F6443">
        <v>-0.216743171090923</v>
      </c>
      <c r="G6443">
        <v>6</v>
      </c>
      <c r="H6443">
        <v>0</v>
      </c>
      <c r="I6443">
        <v>0</v>
      </c>
      <c r="J6443">
        <v>1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1</v>
      </c>
      <c r="AB6443">
        <v>0</v>
      </c>
      <c r="AC6443">
        <v>0</v>
      </c>
      <c r="AD6443">
        <v>1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1</v>
      </c>
      <c r="AM6443">
        <v>0</v>
      </c>
      <c r="AN6443">
        <v>1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>
        <v>0</v>
      </c>
      <c r="BF6443">
        <v>0</v>
      </c>
      <c r="BG6443">
        <v>0</v>
      </c>
      <c r="BH6443">
        <v>0</v>
      </c>
      <c r="BI6443">
        <v>0</v>
      </c>
      <c r="BJ6443">
        <v>0</v>
      </c>
      <c r="BK6443">
        <v>0</v>
      </c>
      <c r="BL6443">
        <v>0</v>
      </c>
      <c r="BM6443">
        <v>0</v>
      </c>
      <c r="BN6443">
        <v>0</v>
      </c>
      <c r="BO6443">
        <v>0</v>
      </c>
      <c r="BP6443">
        <v>0</v>
      </c>
      <c r="BQ6443">
        <v>0</v>
      </c>
      <c r="BR6443">
        <v>0</v>
      </c>
      <c r="BS6443">
        <v>0</v>
      </c>
      <c r="BT6443">
        <v>0</v>
      </c>
      <c r="BU6443">
        <v>0</v>
      </c>
      <c r="BV6443">
        <v>0</v>
      </c>
      <c r="BW6443">
        <v>0</v>
      </c>
      <c r="BX6443">
        <v>0</v>
      </c>
      <c r="BY6443">
        <v>0</v>
      </c>
      <c r="BZ6443">
        <v>0</v>
      </c>
      <c r="CA6443">
        <v>1</v>
      </c>
      <c r="CB6443">
        <v>0</v>
      </c>
      <c r="CC6443">
        <v>0</v>
      </c>
      <c r="CD6443">
        <v>0</v>
      </c>
      <c r="CE6443">
        <v>0</v>
      </c>
      <c r="CF6443">
        <v>1</v>
      </c>
      <c r="CG6443">
        <v>1</v>
      </c>
    </row>
    <row r="6444" spans="1:85" hidden="1" x14ac:dyDescent="0.3">
      <c r="A6444">
        <v>6442</v>
      </c>
      <c r="B6444">
        <v>15050</v>
      </c>
      <c r="C6444">
        <v>36</v>
      </c>
      <c r="D6444">
        <v>40</v>
      </c>
      <c r="E6444">
        <v>-0.14597543705343999</v>
      </c>
      <c r="F6444">
        <v>-0.216743171090923</v>
      </c>
      <c r="G6444">
        <v>3</v>
      </c>
      <c r="H6444">
        <v>0</v>
      </c>
      <c r="I6444">
        <v>0</v>
      </c>
      <c r="J6444">
        <v>1</v>
      </c>
      <c r="K6444">
        <v>0</v>
      </c>
      <c r="L6444">
        <v>0</v>
      </c>
      <c r="M6444">
        <v>0</v>
      </c>
      <c r="N6444">
        <v>0</v>
      </c>
      <c r="O6444">
        <v>1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1</v>
      </c>
      <c r="AJ6444">
        <v>0</v>
      </c>
      <c r="AK6444">
        <v>0</v>
      </c>
      <c r="AL6444">
        <v>1</v>
      </c>
      <c r="AM6444">
        <v>1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0</v>
      </c>
      <c r="BG6444">
        <v>0</v>
      </c>
      <c r="BH6444">
        <v>0</v>
      </c>
      <c r="BI6444">
        <v>0</v>
      </c>
      <c r="BJ6444">
        <v>0</v>
      </c>
      <c r="BK6444">
        <v>0</v>
      </c>
      <c r="BL6444">
        <v>0</v>
      </c>
      <c r="BM6444">
        <v>0</v>
      </c>
      <c r="BN6444">
        <v>0</v>
      </c>
      <c r="BO6444">
        <v>0</v>
      </c>
      <c r="BP6444">
        <v>0</v>
      </c>
      <c r="BQ6444">
        <v>0</v>
      </c>
      <c r="BR6444">
        <v>0</v>
      </c>
      <c r="BS6444">
        <v>0</v>
      </c>
      <c r="BT6444">
        <v>0</v>
      </c>
      <c r="BU6444">
        <v>0</v>
      </c>
      <c r="BV6444">
        <v>0</v>
      </c>
      <c r="BW6444">
        <v>0</v>
      </c>
      <c r="BX6444">
        <v>0</v>
      </c>
      <c r="BY6444">
        <v>0</v>
      </c>
      <c r="BZ6444">
        <v>0</v>
      </c>
      <c r="CA6444">
        <v>1</v>
      </c>
      <c r="CB6444">
        <v>0</v>
      </c>
      <c r="CC6444">
        <v>0</v>
      </c>
      <c r="CD6444">
        <v>0</v>
      </c>
      <c r="CE6444">
        <v>0</v>
      </c>
      <c r="CF6444">
        <v>1</v>
      </c>
      <c r="CG6444">
        <v>1</v>
      </c>
    </row>
    <row r="6445" spans="1:85" hidden="1" x14ac:dyDescent="0.3">
      <c r="A6445">
        <v>6443</v>
      </c>
      <c r="B6445">
        <v>4480</v>
      </c>
      <c r="C6445">
        <v>30</v>
      </c>
      <c r="D6445">
        <v>40</v>
      </c>
      <c r="E6445">
        <v>-0.14597543705343999</v>
      </c>
      <c r="F6445">
        <v>-0.216743171090923</v>
      </c>
      <c r="G6445">
        <v>6</v>
      </c>
      <c r="H6445">
        <v>0</v>
      </c>
      <c r="I6445">
        <v>0</v>
      </c>
      <c r="J6445">
        <v>1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1</v>
      </c>
      <c r="AA6445">
        <v>0</v>
      </c>
      <c r="AB6445">
        <v>0</v>
      </c>
      <c r="AC6445">
        <v>0</v>
      </c>
      <c r="AD6445">
        <v>1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1</v>
      </c>
      <c r="AL6445">
        <v>0</v>
      </c>
      <c r="AM6445">
        <v>0</v>
      </c>
      <c r="AN6445">
        <v>1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</v>
      </c>
      <c r="BE6445">
        <v>0</v>
      </c>
      <c r="BF6445">
        <v>0</v>
      </c>
      <c r="BG6445">
        <v>1</v>
      </c>
      <c r="BH6445">
        <v>0</v>
      </c>
      <c r="BI6445">
        <v>0</v>
      </c>
      <c r="BJ6445">
        <v>0</v>
      </c>
      <c r="BK6445">
        <v>0</v>
      </c>
      <c r="BL6445">
        <v>0</v>
      </c>
      <c r="BM6445">
        <v>0</v>
      </c>
      <c r="BN6445">
        <v>0</v>
      </c>
      <c r="BO6445">
        <v>0</v>
      </c>
      <c r="BP6445">
        <v>0</v>
      </c>
      <c r="BQ6445">
        <v>0</v>
      </c>
      <c r="BR6445">
        <v>0</v>
      </c>
      <c r="BS6445">
        <v>0</v>
      </c>
      <c r="BT6445">
        <v>0</v>
      </c>
      <c r="BU6445">
        <v>0</v>
      </c>
      <c r="BV6445">
        <v>0</v>
      </c>
      <c r="BW6445">
        <v>0</v>
      </c>
      <c r="BX6445">
        <v>0</v>
      </c>
      <c r="BY6445">
        <v>0</v>
      </c>
      <c r="BZ6445">
        <v>0</v>
      </c>
      <c r="CA6445">
        <v>0</v>
      </c>
      <c r="CB6445">
        <v>0</v>
      </c>
      <c r="CC6445">
        <v>0</v>
      </c>
      <c r="CD6445">
        <v>0</v>
      </c>
      <c r="CE6445">
        <v>0</v>
      </c>
      <c r="CF6445">
        <v>1</v>
      </c>
      <c r="CG6445">
        <v>1</v>
      </c>
    </row>
    <row r="6446" spans="1:85" hidden="1" x14ac:dyDescent="0.3">
      <c r="A6446">
        <v>6444</v>
      </c>
      <c r="B6446">
        <v>2955</v>
      </c>
      <c r="C6446">
        <v>53</v>
      </c>
      <c r="D6446">
        <v>40</v>
      </c>
      <c r="E6446">
        <v>-0.14597543705343999</v>
      </c>
      <c r="F6446">
        <v>-0.216743171090923</v>
      </c>
      <c r="G6446">
        <v>4</v>
      </c>
      <c r="H6446">
        <v>0</v>
      </c>
      <c r="I6446">
        <v>0</v>
      </c>
      <c r="J6446">
        <v>1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1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1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1</v>
      </c>
      <c r="AM6446">
        <v>0</v>
      </c>
      <c r="AN6446">
        <v>1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0</v>
      </c>
      <c r="BG6446">
        <v>0</v>
      </c>
      <c r="BH6446">
        <v>0</v>
      </c>
      <c r="BI6446">
        <v>0</v>
      </c>
      <c r="BJ6446">
        <v>0</v>
      </c>
      <c r="BK6446">
        <v>0</v>
      </c>
      <c r="BL6446">
        <v>0</v>
      </c>
      <c r="BM6446">
        <v>0</v>
      </c>
      <c r="BN6446">
        <v>0</v>
      </c>
      <c r="BO6446">
        <v>0</v>
      </c>
      <c r="BP6446">
        <v>0</v>
      </c>
      <c r="BQ6446">
        <v>0</v>
      </c>
      <c r="BR6446">
        <v>0</v>
      </c>
      <c r="BS6446">
        <v>0</v>
      </c>
      <c r="BT6446">
        <v>0</v>
      </c>
      <c r="BU6446">
        <v>0</v>
      </c>
      <c r="BV6446">
        <v>0</v>
      </c>
      <c r="BW6446">
        <v>0</v>
      </c>
      <c r="BX6446">
        <v>0</v>
      </c>
      <c r="BY6446">
        <v>0</v>
      </c>
      <c r="BZ6446">
        <v>0</v>
      </c>
      <c r="CA6446">
        <v>1</v>
      </c>
      <c r="CB6446">
        <v>0</v>
      </c>
      <c r="CC6446">
        <v>0</v>
      </c>
      <c r="CD6446">
        <v>0</v>
      </c>
      <c r="CE6446">
        <v>0</v>
      </c>
      <c r="CF6446">
        <v>1</v>
      </c>
      <c r="CG6446">
        <v>1</v>
      </c>
    </row>
    <row r="6447" spans="1:85" hidden="1" x14ac:dyDescent="0.3">
      <c r="A6447">
        <v>6445</v>
      </c>
      <c r="B6447">
        <v>11475</v>
      </c>
      <c r="C6447">
        <v>28</v>
      </c>
      <c r="D6447">
        <v>65</v>
      </c>
      <c r="E6447">
        <v>-0.14597543705343999</v>
      </c>
      <c r="F6447">
        <v>-0.216743171090923</v>
      </c>
      <c r="G6447">
        <v>4</v>
      </c>
      <c r="H6447">
        <v>0</v>
      </c>
      <c r="I6447">
        <v>0</v>
      </c>
      <c r="J6447">
        <v>1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1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1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1</v>
      </c>
      <c r="AM6447">
        <v>0</v>
      </c>
      <c r="AN6447">
        <v>1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</v>
      </c>
      <c r="BE6447">
        <v>0</v>
      </c>
      <c r="BF6447">
        <v>0</v>
      </c>
      <c r="BG6447">
        <v>0</v>
      </c>
      <c r="BH6447">
        <v>0</v>
      </c>
      <c r="BI6447">
        <v>0</v>
      </c>
      <c r="BJ6447">
        <v>0</v>
      </c>
      <c r="BK6447">
        <v>0</v>
      </c>
      <c r="BL6447">
        <v>0</v>
      </c>
      <c r="BM6447">
        <v>0</v>
      </c>
      <c r="BN6447">
        <v>0</v>
      </c>
      <c r="BO6447">
        <v>0</v>
      </c>
      <c r="BP6447">
        <v>0</v>
      </c>
      <c r="BQ6447">
        <v>0</v>
      </c>
      <c r="BR6447">
        <v>0</v>
      </c>
      <c r="BS6447">
        <v>0</v>
      </c>
      <c r="BT6447">
        <v>0</v>
      </c>
      <c r="BU6447">
        <v>0</v>
      </c>
      <c r="BV6447">
        <v>0</v>
      </c>
      <c r="BW6447">
        <v>0</v>
      </c>
      <c r="BX6447">
        <v>0</v>
      </c>
      <c r="BY6447">
        <v>0</v>
      </c>
      <c r="BZ6447">
        <v>0</v>
      </c>
      <c r="CA6447">
        <v>1</v>
      </c>
      <c r="CB6447">
        <v>0</v>
      </c>
      <c r="CC6447">
        <v>0</v>
      </c>
      <c r="CD6447">
        <v>0</v>
      </c>
      <c r="CE6447">
        <v>0</v>
      </c>
      <c r="CF6447">
        <v>1</v>
      </c>
      <c r="CG6447">
        <v>1</v>
      </c>
    </row>
    <row r="6448" spans="1:85" hidden="1" x14ac:dyDescent="0.3">
      <c r="A6448">
        <v>6446</v>
      </c>
      <c r="B6448">
        <v>24310</v>
      </c>
      <c r="C6448">
        <v>43</v>
      </c>
      <c r="D6448">
        <v>40</v>
      </c>
      <c r="E6448">
        <v>-0.14597543705343999</v>
      </c>
      <c r="F6448">
        <v>-0.216743171090923</v>
      </c>
      <c r="G6448">
        <v>3</v>
      </c>
      <c r="H6448">
        <v>0</v>
      </c>
      <c r="I6448">
        <v>0</v>
      </c>
      <c r="J6448">
        <v>1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1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1</v>
      </c>
      <c r="AJ6448">
        <v>0</v>
      </c>
      <c r="AK6448">
        <v>0</v>
      </c>
      <c r="AL6448">
        <v>1</v>
      </c>
      <c r="AM6448">
        <v>1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</v>
      </c>
      <c r="BE6448">
        <v>0</v>
      </c>
      <c r="BF6448">
        <v>0</v>
      </c>
      <c r="BG6448">
        <v>0</v>
      </c>
      <c r="BH6448">
        <v>0</v>
      </c>
      <c r="BI6448">
        <v>0</v>
      </c>
      <c r="BJ6448">
        <v>0</v>
      </c>
      <c r="BK6448">
        <v>0</v>
      </c>
      <c r="BL6448">
        <v>0</v>
      </c>
      <c r="BM6448">
        <v>0</v>
      </c>
      <c r="BN6448">
        <v>0</v>
      </c>
      <c r="BO6448">
        <v>0</v>
      </c>
      <c r="BP6448">
        <v>0</v>
      </c>
      <c r="BQ6448">
        <v>0</v>
      </c>
      <c r="BR6448">
        <v>0</v>
      </c>
      <c r="BS6448">
        <v>0</v>
      </c>
      <c r="BT6448">
        <v>0</v>
      </c>
      <c r="BU6448">
        <v>0</v>
      </c>
      <c r="BV6448">
        <v>0</v>
      </c>
      <c r="BW6448">
        <v>0</v>
      </c>
      <c r="BX6448">
        <v>0</v>
      </c>
      <c r="BY6448">
        <v>0</v>
      </c>
      <c r="BZ6448">
        <v>0</v>
      </c>
      <c r="CA6448">
        <v>1</v>
      </c>
      <c r="CB6448">
        <v>0</v>
      </c>
      <c r="CC6448">
        <v>0</v>
      </c>
      <c r="CD6448">
        <v>0</v>
      </c>
      <c r="CE6448">
        <v>0</v>
      </c>
      <c r="CF6448">
        <v>1</v>
      </c>
      <c r="CG6448">
        <v>1</v>
      </c>
    </row>
    <row r="6449" spans="1:85" hidden="1" x14ac:dyDescent="0.3">
      <c r="A6449">
        <v>6447</v>
      </c>
      <c r="B6449">
        <v>11250</v>
      </c>
      <c r="C6449">
        <v>38</v>
      </c>
      <c r="D6449">
        <v>35</v>
      </c>
      <c r="E6449">
        <v>-0.14597543705343999</v>
      </c>
      <c r="F6449">
        <v>-0.216743171090923</v>
      </c>
      <c r="G6449">
        <v>4</v>
      </c>
      <c r="H6449">
        <v>0</v>
      </c>
      <c r="I6449">
        <v>0</v>
      </c>
      <c r="J6449">
        <v>1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1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1</v>
      </c>
      <c r="AJ6449">
        <v>0</v>
      </c>
      <c r="AK6449">
        <v>0</v>
      </c>
      <c r="AL6449">
        <v>1</v>
      </c>
      <c r="AM6449">
        <v>1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0</v>
      </c>
      <c r="BG6449">
        <v>0</v>
      </c>
      <c r="BH6449">
        <v>0</v>
      </c>
      <c r="BI6449">
        <v>0</v>
      </c>
      <c r="BJ6449">
        <v>0</v>
      </c>
      <c r="BK6449">
        <v>0</v>
      </c>
      <c r="BL6449">
        <v>0</v>
      </c>
      <c r="BM6449">
        <v>0</v>
      </c>
      <c r="BN6449">
        <v>0</v>
      </c>
      <c r="BO6449">
        <v>0</v>
      </c>
      <c r="BP6449">
        <v>0</v>
      </c>
      <c r="BQ6449">
        <v>0</v>
      </c>
      <c r="BR6449">
        <v>0</v>
      </c>
      <c r="BS6449">
        <v>0</v>
      </c>
      <c r="BT6449">
        <v>0</v>
      </c>
      <c r="BU6449">
        <v>0</v>
      </c>
      <c r="BV6449">
        <v>0</v>
      </c>
      <c r="BW6449">
        <v>0</v>
      </c>
      <c r="BX6449">
        <v>0</v>
      </c>
      <c r="BY6449">
        <v>0</v>
      </c>
      <c r="BZ6449">
        <v>0</v>
      </c>
      <c r="CA6449">
        <v>1</v>
      </c>
      <c r="CB6449">
        <v>0</v>
      </c>
      <c r="CC6449">
        <v>0</v>
      </c>
      <c r="CD6449">
        <v>0</v>
      </c>
      <c r="CE6449">
        <v>0</v>
      </c>
      <c r="CF6449">
        <v>1</v>
      </c>
      <c r="CG6449">
        <v>1</v>
      </c>
    </row>
    <row r="6450" spans="1:85" x14ac:dyDescent="0.3">
      <c r="A6450">
        <v>6448</v>
      </c>
      <c r="B6450">
        <v>10612</v>
      </c>
      <c r="C6450">
        <v>57</v>
      </c>
      <c r="D6450">
        <v>40</v>
      </c>
      <c r="E6450">
        <v>-0.14597543705343999</v>
      </c>
      <c r="F6450">
        <v>5.3849051335065896</v>
      </c>
      <c r="G6450">
        <v>6</v>
      </c>
      <c r="H6450">
        <v>0</v>
      </c>
      <c r="I6450">
        <v>0</v>
      </c>
      <c r="J6450">
        <v>0</v>
      </c>
      <c r="K6450">
        <v>0</v>
      </c>
      <c r="L6450">
        <v>1</v>
      </c>
      <c r="M6450">
        <v>0</v>
      </c>
      <c r="N6450">
        <v>0</v>
      </c>
      <c r="O6450">
        <v>1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1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1</v>
      </c>
      <c r="AM6450">
        <v>0</v>
      </c>
      <c r="AN6450">
        <v>1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</v>
      </c>
      <c r="BE6450">
        <v>0</v>
      </c>
      <c r="BF6450">
        <v>0</v>
      </c>
      <c r="BG6450">
        <v>0</v>
      </c>
      <c r="BH6450">
        <v>0</v>
      </c>
      <c r="BI6450">
        <v>0</v>
      </c>
      <c r="BJ6450">
        <v>0</v>
      </c>
      <c r="BK6450">
        <v>0</v>
      </c>
      <c r="BL6450">
        <v>0</v>
      </c>
      <c r="BM6450">
        <v>0</v>
      </c>
      <c r="BN6450">
        <v>0</v>
      </c>
      <c r="BO6450">
        <v>0</v>
      </c>
      <c r="BP6450">
        <v>0</v>
      </c>
      <c r="BQ6450">
        <v>0</v>
      </c>
      <c r="BR6450">
        <v>0</v>
      </c>
      <c r="BS6450">
        <v>0</v>
      </c>
      <c r="BT6450">
        <v>0</v>
      </c>
      <c r="BU6450">
        <v>0</v>
      </c>
      <c r="BV6450">
        <v>0</v>
      </c>
      <c r="BW6450">
        <v>0</v>
      </c>
      <c r="BX6450">
        <v>0</v>
      </c>
      <c r="BY6450">
        <v>0</v>
      </c>
      <c r="BZ6450">
        <v>0</v>
      </c>
      <c r="CA6450">
        <v>1</v>
      </c>
      <c r="CB6450">
        <v>0</v>
      </c>
      <c r="CC6450">
        <v>0</v>
      </c>
      <c r="CD6450">
        <v>0</v>
      </c>
      <c r="CE6450">
        <v>0</v>
      </c>
      <c r="CF6450">
        <v>1</v>
      </c>
      <c r="CG6450">
        <v>1</v>
      </c>
    </row>
    <row r="6451" spans="1:85" x14ac:dyDescent="0.3">
      <c r="A6451">
        <v>6449</v>
      </c>
      <c r="B6451">
        <v>5319</v>
      </c>
      <c r="C6451">
        <v>49</v>
      </c>
      <c r="D6451">
        <v>40</v>
      </c>
      <c r="E6451">
        <v>-0.14597543705343999</v>
      </c>
      <c r="F6451">
        <v>-0.216743171090923</v>
      </c>
      <c r="G6451">
        <v>6</v>
      </c>
      <c r="H6451">
        <v>0</v>
      </c>
      <c r="I6451">
        <v>0</v>
      </c>
      <c r="J6451">
        <v>1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1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1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1</v>
      </c>
      <c r="AM6451">
        <v>0</v>
      </c>
      <c r="AN6451">
        <v>1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</v>
      </c>
      <c r="BE6451">
        <v>0</v>
      </c>
      <c r="BF6451">
        <v>0</v>
      </c>
      <c r="BG6451">
        <v>0</v>
      </c>
      <c r="BH6451">
        <v>0</v>
      </c>
      <c r="BI6451">
        <v>0</v>
      </c>
      <c r="BJ6451">
        <v>0</v>
      </c>
      <c r="BK6451">
        <v>0</v>
      </c>
      <c r="BL6451">
        <v>0</v>
      </c>
      <c r="BM6451">
        <v>0</v>
      </c>
      <c r="BN6451">
        <v>0</v>
      </c>
      <c r="BO6451">
        <v>0</v>
      </c>
      <c r="BP6451">
        <v>0</v>
      </c>
      <c r="BQ6451">
        <v>0</v>
      </c>
      <c r="BR6451">
        <v>0</v>
      </c>
      <c r="BS6451">
        <v>0</v>
      </c>
      <c r="BT6451">
        <v>0</v>
      </c>
      <c r="BU6451">
        <v>0</v>
      </c>
      <c r="BV6451">
        <v>0</v>
      </c>
      <c r="BW6451">
        <v>0</v>
      </c>
      <c r="BX6451">
        <v>0</v>
      </c>
      <c r="BY6451">
        <v>0</v>
      </c>
      <c r="BZ6451">
        <v>0</v>
      </c>
      <c r="CA6451">
        <v>1</v>
      </c>
      <c r="CB6451">
        <v>0</v>
      </c>
      <c r="CC6451">
        <v>0</v>
      </c>
      <c r="CD6451">
        <v>0</v>
      </c>
      <c r="CE6451">
        <v>0</v>
      </c>
      <c r="CF6451">
        <v>1</v>
      </c>
      <c r="CG6451">
        <v>1</v>
      </c>
    </row>
    <row r="6452" spans="1:85" x14ac:dyDescent="0.3">
      <c r="A6452">
        <v>6450</v>
      </c>
      <c r="B6452">
        <v>19386</v>
      </c>
      <c r="C6452">
        <v>58</v>
      </c>
      <c r="D6452">
        <v>50</v>
      </c>
      <c r="E6452">
        <v>-0.14597543705343999</v>
      </c>
      <c r="F6452">
        <v>-0.216743171090923</v>
      </c>
      <c r="G6452">
        <v>7</v>
      </c>
      <c r="H6452">
        <v>0</v>
      </c>
      <c r="I6452">
        <v>0</v>
      </c>
      <c r="J6452">
        <v>1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1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1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1</v>
      </c>
      <c r="AM6452">
        <v>0</v>
      </c>
      <c r="AN6452">
        <v>1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0</v>
      </c>
      <c r="BG6452">
        <v>0</v>
      </c>
      <c r="BH6452">
        <v>0</v>
      </c>
      <c r="BI6452">
        <v>0</v>
      </c>
      <c r="BJ6452">
        <v>0</v>
      </c>
      <c r="BK6452">
        <v>0</v>
      </c>
      <c r="BL6452">
        <v>0</v>
      </c>
      <c r="BM6452">
        <v>0</v>
      </c>
      <c r="BN6452">
        <v>0</v>
      </c>
      <c r="BO6452">
        <v>0</v>
      </c>
      <c r="BP6452">
        <v>0</v>
      </c>
      <c r="BQ6452">
        <v>0</v>
      </c>
      <c r="BR6452">
        <v>0</v>
      </c>
      <c r="BS6452">
        <v>0</v>
      </c>
      <c r="BT6452">
        <v>0</v>
      </c>
      <c r="BU6452">
        <v>0</v>
      </c>
      <c r="BV6452">
        <v>0</v>
      </c>
      <c r="BW6452">
        <v>0</v>
      </c>
      <c r="BX6452">
        <v>0</v>
      </c>
      <c r="BY6452">
        <v>0</v>
      </c>
      <c r="BZ6452">
        <v>0</v>
      </c>
      <c r="CA6452">
        <v>1</v>
      </c>
      <c r="CB6452">
        <v>0</v>
      </c>
      <c r="CC6452">
        <v>0</v>
      </c>
      <c r="CD6452">
        <v>0</v>
      </c>
      <c r="CE6452">
        <v>0</v>
      </c>
      <c r="CF6452">
        <v>1</v>
      </c>
      <c r="CG6452">
        <v>1</v>
      </c>
    </row>
    <row r="6453" spans="1:85" hidden="1" x14ac:dyDescent="0.3">
      <c r="A6453">
        <v>6451</v>
      </c>
      <c r="B6453">
        <v>18169</v>
      </c>
      <c r="C6453">
        <v>41</v>
      </c>
      <c r="D6453">
        <v>40</v>
      </c>
      <c r="E6453">
        <v>-0.14597543705343999</v>
      </c>
      <c r="F6453">
        <v>-0.216743171090923</v>
      </c>
      <c r="G6453">
        <v>3</v>
      </c>
      <c r="H6453">
        <v>0</v>
      </c>
      <c r="I6453">
        <v>0</v>
      </c>
      <c r="J6453">
        <v>1</v>
      </c>
      <c r="K6453">
        <v>0</v>
      </c>
      <c r="L6453">
        <v>0</v>
      </c>
      <c r="M6453">
        <v>0</v>
      </c>
      <c r="N6453">
        <v>0</v>
      </c>
      <c r="O6453">
        <v>1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1</v>
      </c>
      <c r="AJ6453">
        <v>0</v>
      </c>
      <c r="AK6453">
        <v>0</v>
      </c>
      <c r="AL6453">
        <v>1</v>
      </c>
      <c r="AM6453">
        <v>1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</v>
      </c>
      <c r="BE6453">
        <v>0</v>
      </c>
      <c r="BF6453">
        <v>0</v>
      </c>
      <c r="BG6453">
        <v>0</v>
      </c>
      <c r="BH6453">
        <v>0</v>
      </c>
      <c r="BI6453">
        <v>0</v>
      </c>
      <c r="BJ6453">
        <v>0</v>
      </c>
      <c r="BK6453">
        <v>0</v>
      </c>
      <c r="BL6453">
        <v>0</v>
      </c>
      <c r="BM6453">
        <v>0</v>
      </c>
      <c r="BN6453">
        <v>0</v>
      </c>
      <c r="BO6453">
        <v>0</v>
      </c>
      <c r="BP6453">
        <v>0</v>
      </c>
      <c r="BQ6453">
        <v>0</v>
      </c>
      <c r="BR6453">
        <v>0</v>
      </c>
      <c r="BS6453">
        <v>0</v>
      </c>
      <c r="BT6453">
        <v>0</v>
      </c>
      <c r="BU6453">
        <v>0</v>
      </c>
      <c r="BV6453">
        <v>0</v>
      </c>
      <c r="BW6453">
        <v>0</v>
      </c>
      <c r="BX6453">
        <v>0</v>
      </c>
      <c r="BY6453">
        <v>0</v>
      </c>
      <c r="BZ6453">
        <v>0</v>
      </c>
      <c r="CA6453">
        <v>1</v>
      </c>
      <c r="CB6453">
        <v>0</v>
      </c>
      <c r="CC6453">
        <v>0</v>
      </c>
      <c r="CD6453">
        <v>0</v>
      </c>
      <c r="CE6453">
        <v>0</v>
      </c>
      <c r="CF6453">
        <v>1</v>
      </c>
      <c r="CG6453">
        <v>1</v>
      </c>
    </row>
    <row r="6454" spans="1:85" x14ac:dyDescent="0.3">
      <c r="A6454">
        <v>6452</v>
      </c>
      <c r="B6454">
        <v>6950</v>
      </c>
      <c r="C6454">
        <v>38</v>
      </c>
      <c r="D6454">
        <v>40</v>
      </c>
      <c r="E6454">
        <v>-0.14597543705343999</v>
      </c>
      <c r="F6454">
        <v>-0.216743171090923</v>
      </c>
      <c r="G6454">
        <v>6</v>
      </c>
      <c r="H6454">
        <v>0</v>
      </c>
      <c r="I6454">
        <v>0</v>
      </c>
      <c r="J6454">
        <v>1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1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1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1</v>
      </c>
      <c r="AM6454">
        <v>0</v>
      </c>
      <c r="AN6454">
        <v>1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</v>
      </c>
      <c r="BE6454">
        <v>0</v>
      </c>
      <c r="BF6454">
        <v>0</v>
      </c>
      <c r="BG6454">
        <v>0</v>
      </c>
      <c r="BH6454">
        <v>0</v>
      </c>
      <c r="BI6454">
        <v>0</v>
      </c>
      <c r="BJ6454">
        <v>0</v>
      </c>
      <c r="BK6454">
        <v>0</v>
      </c>
      <c r="BL6454">
        <v>0</v>
      </c>
      <c r="BM6454">
        <v>0</v>
      </c>
      <c r="BN6454">
        <v>0</v>
      </c>
      <c r="BO6454">
        <v>0</v>
      </c>
      <c r="BP6454">
        <v>0</v>
      </c>
      <c r="BQ6454">
        <v>0</v>
      </c>
      <c r="BR6454">
        <v>0</v>
      </c>
      <c r="BS6454">
        <v>0</v>
      </c>
      <c r="BT6454">
        <v>0</v>
      </c>
      <c r="BU6454">
        <v>0</v>
      </c>
      <c r="BV6454">
        <v>0</v>
      </c>
      <c r="BW6454">
        <v>0</v>
      </c>
      <c r="BX6454">
        <v>0</v>
      </c>
      <c r="BY6454">
        <v>0</v>
      </c>
      <c r="BZ6454">
        <v>0</v>
      </c>
      <c r="CA6454">
        <v>1</v>
      </c>
      <c r="CB6454">
        <v>0</v>
      </c>
      <c r="CC6454">
        <v>0</v>
      </c>
      <c r="CD6454">
        <v>0</v>
      </c>
      <c r="CE6454">
        <v>0</v>
      </c>
      <c r="CF6454">
        <v>1</v>
      </c>
      <c r="CG6454">
        <v>1</v>
      </c>
    </row>
    <row r="6455" spans="1:85" x14ac:dyDescent="0.3">
      <c r="A6455">
        <v>6453</v>
      </c>
      <c r="B6455">
        <v>4788</v>
      </c>
      <c r="C6455">
        <v>37</v>
      </c>
      <c r="D6455">
        <v>45</v>
      </c>
      <c r="E6455">
        <v>-0.14597543705343999</v>
      </c>
      <c r="F6455">
        <v>-0.216743171090923</v>
      </c>
      <c r="G6455">
        <v>7</v>
      </c>
      <c r="H6455">
        <v>0</v>
      </c>
      <c r="I6455">
        <v>0</v>
      </c>
      <c r="J6455">
        <v>1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1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1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1</v>
      </c>
      <c r="AM6455">
        <v>0</v>
      </c>
      <c r="AN6455">
        <v>1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</v>
      </c>
      <c r="BE6455">
        <v>0</v>
      </c>
      <c r="BF6455">
        <v>0</v>
      </c>
      <c r="BG6455">
        <v>0</v>
      </c>
      <c r="BH6455">
        <v>0</v>
      </c>
      <c r="BI6455">
        <v>0</v>
      </c>
      <c r="BJ6455">
        <v>0</v>
      </c>
      <c r="BK6455">
        <v>0</v>
      </c>
      <c r="BL6455">
        <v>0</v>
      </c>
      <c r="BM6455">
        <v>0</v>
      </c>
      <c r="BN6455">
        <v>0</v>
      </c>
      <c r="BO6455">
        <v>0</v>
      </c>
      <c r="BP6455">
        <v>0</v>
      </c>
      <c r="BQ6455">
        <v>0</v>
      </c>
      <c r="BR6455">
        <v>0</v>
      </c>
      <c r="BS6455">
        <v>0</v>
      </c>
      <c r="BT6455">
        <v>0</v>
      </c>
      <c r="BU6455">
        <v>0</v>
      </c>
      <c r="BV6455">
        <v>0</v>
      </c>
      <c r="BW6455">
        <v>0</v>
      </c>
      <c r="BX6455">
        <v>0</v>
      </c>
      <c r="BY6455">
        <v>0</v>
      </c>
      <c r="BZ6455">
        <v>0</v>
      </c>
      <c r="CA6455">
        <v>1</v>
      </c>
      <c r="CB6455">
        <v>0</v>
      </c>
      <c r="CC6455">
        <v>0</v>
      </c>
      <c r="CD6455">
        <v>0</v>
      </c>
      <c r="CE6455">
        <v>0</v>
      </c>
      <c r="CF6455">
        <v>1</v>
      </c>
      <c r="CG6455">
        <v>1</v>
      </c>
    </row>
    <row r="6456" spans="1:85" x14ac:dyDescent="0.3">
      <c r="A6456">
        <v>6454</v>
      </c>
      <c r="B6456">
        <v>8216</v>
      </c>
      <c r="C6456">
        <v>51</v>
      </c>
      <c r="D6456">
        <v>40</v>
      </c>
      <c r="E6456">
        <v>-0.14597543705343999</v>
      </c>
      <c r="F6456">
        <v>-0.216743171090923</v>
      </c>
      <c r="G6456">
        <v>5</v>
      </c>
      <c r="H6456">
        <v>0</v>
      </c>
      <c r="I6456">
        <v>0</v>
      </c>
      <c r="J6456">
        <v>1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1</v>
      </c>
      <c r="AA6456">
        <v>0</v>
      </c>
      <c r="AB6456">
        <v>0</v>
      </c>
      <c r="AC6456">
        <v>0</v>
      </c>
      <c r="AD6456">
        <v>1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1</v>
      </c>
      <c r="AM6456">
        <v>0</v>
      </c>
      <c r="AN6456">
        <v>1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</v>
      </c>
      <c r="BE6456">
        <v>0</v>
      </c>
      <c r="BF6456">
        <v>0</v>
      </c>
      <c r="BG6456">
        <v>0</v>
      </c>
      <c r="BH6456">
        <v>0</v>
      </c>
      <c r="BI6456">
        <v>0</v>
      </c>
      <c r="BJ6456">
        <v>0</v>
      </c>
      <c r="BK6456">
        <v>0</v>
      </c>
      <c r="BL6456">
        <v>0</v>
      </c>
      <c r="BM6456">
        <v>0</v>
      </c>
      <c r="BN6456">
        <v>0</v>
      </c>
      <c r="BO6456">
        <v>0</v>
      </c>
      <c r="BP6456">
        <v>0</v>
      </c>
      <c r="BQ6456">
        <v>0</v>
      </c>
      <c r="BR6456">
        <v>0</v>
      </c>
      <c r="BS6456">
        <v>0</v>
      </c>
      <c r="BT6456">
        <v>0</v>
      </c>
      <c r="BU6456">
        <v>0</v>
      </c>
      <c r="BV6456">
        <v>0</v>
      </c>
      <c r="BW6456">
        <v>0</v>
      </c>
      <c r="BX6456">
        <v>0</v>
      </c>
      <c r="BY6456">
        <v>0</v>
      </c>
      <c r="BZ6456">
        <v>0</v>
      </c>
      <c r="CA6456">
        <v>1</v>
      </c>
      <c r="CB6456">
        <v>0</v>
      </c>
      <c r="CC6456">
        <v>0</v>
      </c>
      <c r="CD6456">
        <v>0</v>
      </c>
      <c r="CE6456">
        <v>0</v>
      </c>
      <c r="CF6456">
        <v>1</v>
      </c>
      <c r="CG6456">
        <v>1</v>
      </c>
    </row>
    <row r="6457" spans="1:85" hidden="1" x14ac:dyDescent="0.3">
      <c r="A6457">
        <v>6455</v>
      </c>
      <c r="B6457">
        <v>30322</v>
      </c>
      <c r="C6457">
        <v>28</v>
      </c>
      <c r="D6457">
        <v>30</v>
      </c>
      <c r="E6457">
        <v>-0.14597543705343999</v>
      </c>
      <c r="F6457">
        <v>-0.216743171090923</v>
      </c>
      <c r="G6457">
        <v>5</v>
      </c>
      <c r="H6457">
        <v>0</v>
      </c>
      <c r="I6457">
        <v>0</v>
      </c>
      <c r="J6457">
        <v>1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1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1</v>
      </c>
      <c r="AJ6457">
        <v>0</v>
      </c>
      <c r="AK6457">
        <v>0</v>
      </c>
      <c r="AL6457">
        <v>1</v>
      </c>
      <c r="AM6457">
        <v>1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1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</v>
      </c>
      <c r="BE6457">
        <v>0</v>
      </c>
      <c r="BF6457">
        <v>0</v>
      </c>
      <c r="BG6457">
        <v>0</v>
      </c>
      <c r="BH6457">
        <v>0</v>
      </c>
      <c r="BI6457">
        <v>0</v>
      </c>
      <c r="BJ6457">
        <v>0</v>
      </c>
      <c r="BK6457">
        <v>0</v>
      </c>
      <c r="BL6457">
        <v>0</v>
      </c>
      <c r="BM6457">
        <v>0</v>
      </c>
      <c r="BN6457">
        <v>0</v>
      </c>
      <c r="BO6457">
        <v>0</v>
      </c>
      <c r="BP6457">
        <v>0</v>
      </c>
      <c r="BQ6457">
        <v>0</v>
      </c>
      <c r="BR6457">
        <v>0</v>
      </c>
      <c r="BS6457">
        <v>0</v>
      </c>
      <c r="BT6457">
        <v>0</v>
      </c>
      <c r="BU6457">
        <v>0</v>
      </c>
      <c r="BV6457">
        <v>0</v>
      </c>
      <c r="BW6457">
        <v>0</v>
      </c>
      <c r="BX6457">
        <v>0</v>
      </c>
      <c r="BY6457">
        <v>0</v>
      </c>
      <c r="BZ6457">
        <v>0</v>
      </c>
      <c r="CA6457">
        <v>0</v>
      </c>
      <c r="CB6457">
        <v>0</v>
      </c>
      <c r="CC6457">
        <v>0</v>
      </c>
      <c r="CD6457">
        <v>0</v>
      </c>
      <c r="CE6457">
        <v>0</v>
      </c>
      <c r="CF6457">
        <v>1</v>
      </c>
      <c r="CG6457">
        <v>1</v>
      </c>
    </row>
    <row r="6458" spans="1:85" x14ac:dyDescent="0.3">
      <c r="A6458">
        <v>6456</v>
      </c>
      <c r="B6458">
        <v>8858</v>
      </c>
      <c r="C6458">
        <v>40</v>
      </c>
      <c r="D6458">
        <v>40</v>
      </c>
      <c r="E6458">
        <v>-0.14597543705343999</v>
      </c>
      <c r="F6458">
        <v>-0.216743171090923</v>
      </c>
      <c r="G6458">
        <v>6</v>
      </c>
      <c r="H6458">
        <v>0</v>
      </c>
      <c r="I6458">
        <v>0</v>
      </c>
      <c r="J6458">
        <v>1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1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1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1</v>
      </c>
      <c r="AM6458">
        <v>0</v>
      </c>
      <c r="AN6458">
        <v>1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0</v>
      </c>
      <c r="BG6458">
        <v>0</v>
      </c>
      <c r="BH6458">
        <v>0</v>
      </c>
      <c r="BI6458">
        <v>0</v>
      </c>
      <c r="BJ6458">
        <v>0</v>
      </c>
      <c r="BK6458">
        <v>0</v>
      </c>
      <c r="BL6458">
        <v>0</v>
      </c>
      <c r="BM6458">
        <v>0</v>
      </c>
      <c r="BN6458">
        <v>0</v>
      </c>
      <c r="BO6458">
        <v>0</v>
      </c>
      <c r="BP6458">
        <v>0</v>
      </c>
      <c r="BQ6458">
        <v>0</v>
      </c>
      <c r="BR6458">
        <v>0</v>
      </c>
      <c r="BS6458">
        <v>0</v>
      </c>
      <c r="BT6458">
        <v>0</v>
      </c>
      <c r="BU6458">
        <v>0</v>
      </c>
      <c r="BV6458">
        <v>0</v>
      </c>
      <c r="BW6458">
        <v>0</v>
      </c>
      <c r="BX6458">
        <v>0</v>
      </c>
      <c r="BY6458">
        <v>0</v>
      </c>
      <c r="BZ6458">
        <v>0</v>
      </c>
      <c r="CA6458">
        <v>1</v>
      </c>
      <c r="CB6458">
        <v>0</v>
      </c>
      <c r="CC6458">
        <v>0</v>
      </c>
      <c r="CD6458">
        <v>0</v>
      </c>
      <c r="CE6458">
        <v>0</v>
      </c>
      <c r="CF6458">
        <v>1</v>
      </c>
      <c r="CG6458">
        <v>1</v>
      </c>
    </row>
    <row r="6459" spans="1:85" hidden="1" x14ac:dyDescent="0.3">
      <c r="A6459">
        <v>6457</v>
      </c>
      <c r="B6459">
        <v>22862</v>
      </c>
      <c r="C6459">
        <v>37</v>
      </c>
      <c r="D6459">
        <v>15</v>
      </c>
      <c r="E6459">
        <v>-0.14597543705343999</v>
      </c>
      <c r="F6459">
        <v>-0.216743171090923</v>
      </c>
      <c r="G6459">
        <v>4</v>
      </c>
      <c r="H6459">
        <v>0</v>
      </c>
      <c r="I6459">
        <v>0</v>
      </c>
      <c r="J6459">
        <v>1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1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1</v>
      </c>
      <c r="AJ6459">
        <v>0</v>
      </c>
      <c r="AK6459">
        <v>0</v>
      </c>
      <c r="AL6459">
        <v>1</v>
      </c>
      <c r="AM6459">
        <v>1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</v>
      </c>
      <c r="BE6459">
        <v>0</v>
      </c>
      <c r="BF6459">
        <v>0</v>
      </c>
      <c r="BG6459">
        <v>0</v>
      </c>
      <c r="BH6459">
        <v>0</v>
      </c>
      <c r="BI6459">
        <v>0</v>
      </c>
      <c r="BJ6459">
        <v>0</v>
      </c>
      <c r="BK6459">
        <v>0</v>
      </c>
      <c r="BL6459">
        <v>0</v>
      </c>
      <c r="BM6459">
        <v>0</v>
      </c>
      <c r="BN6459">
        <v>0</v>
      </c>
      <c r="BO6459">
        <v>0</v>
      </c>
      <c r="BP6459">
        <v>0</v>
      </c>
      <c r="BQ6459">
        <v>0</v>
      </c>
      <c r="BR6459">
        <v>0</v>
      </c>
      <c r="BS6459">
        <v>0</v>
      </c>
      <c r="BT6459">
        <v>0</v>
      </c>
      <c r="BU6459">
        <v>0</v>
      </c>
      <c r="BV6459">
        <v>0</v>
      </c>
      <c r="BW6459">
        <v>0</v>
      </c>
      <c r="BX6459">
        <v>0</v>
      </c>
      <c r="BY6459">
        <v>0</v>
      </c>
      <c r="BZ6459">
        <v>0</v>
      </c>
      <c r="CA6459">
        <v>1</v>
      </c>
      <c r="CB6459">
        <v>0</v>
      </c>
      <c r="CC6459">
        <v>0</v>
      </c>
      <c r="CD6459">
        <v>0</v>
      </c>
      <c r="CE6459">
        <v>0</v>
      </c>
      <c r="CF6459">
        <v>1</v>
      </c>
      <c r="CG6459">
        <v>1</v>
      </c>
    </row>
    <row r="6460" spans="1:85" hidden="1" x14ac:dyDescent="0.3">
      <c r="A6460">
        <v>6458</v>
      </c>
      <c r="B6460">
        <v>3284</v>
      </c>
      <c r="C6460">
        <v>27</v>
      </c>
      <c r="D6460">
        <v>40</v>
      </c>
      <c r="E6460">
        <v>-0.14597543705343999</v>
      </c>
      <c r="F6460">
        <v>-0.216743171090923</v>
      </c>
      <c r="G6460">
        <v>8</v>
      </c>
      <c r="H6460">
        <v>0</v>
      </c>
      <c r="I6460">
        <v>0</v>
      </c>
      <c r="J6460">
        <v>1</v>
      </c>
      <c r="K6460">
        <v>0</v>
      </c>
      <c r="L6460">
        <v>0</v>
      </c>
      <c r="M6460">
        <v>0</v>
      </c>
      <c r="N6460">
        <v>0</v>
      </c>
      <c r="O6460">
        <v>1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1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1</v>
      </c>
      <c r="AM6460">
        <v>0</v>
      </c>
      <c r="AN6460">
        <v>1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  <c r="BB6460">
        <v>0</v>
      </c>
      <c r="BC6460">
        <v>0</v>
      </c>
      <c r="BD6460">
        <v>0</v>
      </c>
      <c r="BE6460">
        <v>0</v>
      </c>
      <c r="BF6460">
        <v>0</v>
      </c>
      <c r="BG6460">
        <v>0</v>
      </c>
      <c r="BH6460">
        <v>0</v>
      </c>
      <c r="BI6460">
        <v>0</v>
      </c>
      <c r="BJ6460">
        <v>0</v>
      </c>
      <c r="BK6460">
        <v>0</v>
      </c>
      <c r="BL6460">
        <v>0</v>
      </c>
      <c r="BM6460">
        <v>0</v>
      </c>
      <c r="BN6460">
        <v>0</v>
      </c>
      <c r="BO6460">
        <v>0</v>
      </c>
      <c r="BP6460">
        <v>0</v>
      </c>
      <c r="BQ6460">
        <v>0</v>
      </c>
      <c r="BR6460">
        <v>0</v>
      </c>
      <c r="BS6460">
        <v>0</v>
      </c>
      <c r="BT6460">
        <v>0</v>
      </c>
      <c r="BU6460">
        <v>0</v>
      </c>
      <c r="BV6460">
        <v>0</v>
      </c>
      <c r="BW6460">
        <v>0</v>
      </c>
      <c r="BX6460">
        <v>0</v>
      </c>
      <c r="BY6460">
        <v>0</v>
      </c>
      <c r="BZ6460">
        <v>0</v>
      </c>
      <c r="CA6460">
        <v>1</v>
      </c>
      <c r="CB6460">
        <v>0</v>
      </c>
      <c r="CC6460">
        <v>0</v>
      </c>
      <c r="CD6460">
        <v>0</v>
      </c>
      <c r="CE6460">
        <v>0</v>
      </c>
      <c r="CF6460">
        <v>1</v>
      </c>
      <c r="CG6460">
        <v>1</v>
      </c>
    </row>
    <row r="6461" spans="1:85" x14ac:dyDescent="0.3">
      <c r="A6461">
        <v>6459</v>
      </c>
      <c r="B6461">
        <v>17966</v>
      </c>
      <c r="C6461">
        <v>40</v>
      </c>
      <c r="D6461">
        <v>40</v>
      </c>
      <c r="E6461">
        <v>-0.14597543705343999</v>
      </c>
      <c r="F6461">
        <v>-0.216743171090923</v>
      </c>
      <c r="G6461">
        <v>6</v>
      </c>
      <c r="H6461">
        <v>0</v>
      </c>
      <c r="I6461">
        <v>0</v>
      </c>
      <c r="J6461">
        <v>1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1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1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1</v>
      </c>
      <c r="AM6461">
        <v>0</v>
      </c>
      <c r="AN6461">
        <v>1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0</v>
      </c>
      <c r="BF6461">
        <v>0</v>
      </c>
      <c r="BG6461">
        <v>0</v>
      </c>
      <c r="BH6461">
        <v>0</v>
      </c>
      <c r="BI6461">
        <v>0</v>
      </c>
      <c r="BJ6461">
        <v>0</v>
      </c>
      <c r="BK6461">
        <v>0</v>
      </c>
      <c r="BL6461">
        <v>0</v>
      </c>
      <c r="BM6461">
        <v>0</v>
      </c>
      <c r="BN6461">
        <v>0</v>
      </c>
      <c r="BO6461">
        <v>0</v>
      </c>
      <c r="BP6461">
        <v>0</v>
      </c>
      <c r="BQ6461">
        <v>0</v>
      </c>
      <c r="BR6461">
        <v>0</v>
      </c>
      <c r="BS6461">
        <v>0</v>
      </c>
      <c r="BT6461">
        <v>0</v>
      </c>
      <c r="BU6461">
        <v>0</v>
      </c>
      <c r="BV6461">
        <v>0</v>
      </c>
      <c r="BW6461">
        <v>0</v>
      </c>
      <c r="BX6461">
        <v>0</v>
      </c>
      <c r="BY6461">
        <v>0</v>
      </c>
      <c r="BZ6461">
        <v>0</v>
      </c>
      <c r="CA6461">
        <v>1</v>
      </c>
      <c r="CB6461">
        <v>0</v>
      </c>
      <c r="CC6461">
        <v>0</v>
      </c>
      <c r="CD6461">
        <v>0</v>
      </c>
      <c r="CE6461">
        <v>0</v>
      </c>
      <c r="CF6461">
        <v>1</v>
      </c>
      <c r="CG6461">
        <v>1</v>
      </c>
    </row>
    <row r="6462" spans="1:85" x14ac:dyDescent="0.3">
      <c r="A6462">
        <v>6460</v>
      </c>
      <c r="B6462">
        <v>26042</v>
      </c>
      <c r="C6462">
        <v>43</v>
      </c>
      <c r="D6462">
        <v>40</v>
      </c>
      <c r="E6462">
        <v>-0.14597543705343999</v>
      </c>
      <c r="F6462">
        <v>-0.216743171090923</v>
      </c>
      <c r="G6462">
        <v>8</v>
      </c>
      <c r="H6462">
        <v>1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1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1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1</v>
      </c>
      <c r="AM6462">
        <v>0</v>
      </c>
      <c r="AN6462">
        <v>1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0</v>
      </c>
      <c r="BG6462">
        <v>0</v>
      </c>
      <c r="BH6462">
        <v>0</v>
      </c>
      <c r="BI6462">
        <v>0</v>
      </c>
      <c r="BJ6462">
        <v>0</v>
      </c>
      <c r="BK6462">
        <v>0</v>
      </c>
      <c r="BL6462">
        <v>0</v>
      </c>
      <c r="BM6462">
        <v>0</v>
      </c>
      <c r="BN6462">
        <v>0</v>
      </c>
      <c r="BO6462">
        <v>0</v>
      </c>
      <c r="BP6462">
        <v>0</v>
      </c>
      <c r="BQ6462">
        <v>0</v>
      </c>
      <c r="BR6462">
        <v>0</v>
      </c>
      <c r="BS6462">
        <v>0</v>
      </c>
      <c r="BT6462">
        <v>0</v>
      </c>
      <c r="BU6462">
        <v>0</v>
      </c>
      <c r="BV6462">
        <v>0</v>
      </c>
      <c r="BW6462">
        <v>0</v>
      </c>
      <c r="BX6462">
        <v>0</v>
      </c>
      <c r="BY6462">
        <v>0</v>
      </c>
      <c r="BZ6462">
        <v>0</v>
      </c>
      <c r="CA6462">
        <v>1</v>
      </c>
      <c r="CB6462">
        <v>0</v>
      </c>
      <c r="CC6462">
        <v>0</v>
      </c>
      <c r="CD6462">
        <v>0</v>
      </c>
      <c r="CE6462">
        <v>0</v>
      </c>
      <c r="CF6462">
        <v>1</v>
      </c>
      <c r="CG6462">
        <v>1</v>
      </c>
    </row>
    <row r="6463" spans="1:85" x14ac:dyDescent="0.3">
      <c r="A6463">
        <v>6461</v>
      </c>
      <c r="B6463">
        <v>29923</v>
      </c>
      <c r="C6463">
        <v>55</v>
      </c>
      <c r="D6463">
        <v>40</v>
      </c>
      <c r="E6463">
        <v>-0.14597543705343999</v>
      </c>
      <c r="F6463">
        <v>5.4072323410979903</v>
      </c>
      <c r="G6463">
        <v>7</v>
      </c>
      <c r="H6463">
        <v>0</v>
      </c>
      <c r="I6463">
        <v>0</v>
      </c>
      <c r="J6463">
        <v>1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1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1</v>
      </c>
      <c r="AJ6463">
        <v>0</v>
      </c>
      <c r="AK6463">
        <v>0</v>
      </c>
      <c r="AL6463">
        <v>1</v>
      </c>
      <c r="AM6463">
        <v>1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  <c r="BB6463">
        <v>0</v>
      </c>
      <c r="BC6463">
        <v>0</v>
      </c>
      <c r="BD6463">
        <v>0</v>
      </c>
      <c r="BE6463">
        <v>0</v>
      </c>
      <c r="BF6463">
        <v>0</v>
      </c>
      <c r="BG6463">
        <v>0</v>
      </c>
      <c r="BH6463">
        <v>0</v>
      </c>
      <c r="BI6463">
        <v>0</v>
      </c>
      <c r="BJ6463">
        <v>0</v>
      </c>
      <c r="BK6463">
        <v>0</v>
      </c>
      <c r="BL6463">
        <v>0</v>
      </c>
      <c r="BM6463">
        <v>0</v>
      </c>
      <c r="BN6463">
        <v>0</v>
      </c>
      <c r="BO6463">
        <v>0</v>
      </c>
      <c r="BP6463">
        <v>0</v>
      </c>
      <c r="BQ6463">
        <v>0</v>
      </c>
      <c r="BR6463">
        <v>0</v>
      </c>
      <c r="BS6463">
        <v>0</v>
      </c>
      <c r="BT6463">
        <v>0</v>
      </c>
      <c r="BU6463">
        <v>0</v>
      </c>
      <c r="BV6463">
        <v>0</v>
      </c>
      <c r="BW6463">
        <v>0</v>
      </c>
      <c r="BX6463">
        <v>0</v>
      </c>
      <c r="BY6463">
        <v>0</v>
      </c>
      <c r="BZ6463">
        <v>0</v>
      </c>
      <c r="CA6463">
        <v>1</v>
      </c>
      <c r="CB6463">
        <v>0</v>
      </c>
      <c r="CC6463">
        <v>0</v>
      </c>
      <c r="CD6463">
        <v>0</v>
      </c>
      <c r="CE6463">
        <v>0</v>
      </c>
      <c r="CF6463">
        <v>1</v>
      </c>
      <c r="CG6463">
        <v>1</v>
      </c>
    </row>
    <row r="6464" spans="1:85" x14ac:dyDescent="0.3">
      <c r="A6464">
        <v>6462</v>
      </c>
      <c r="B6464">
        <v>14961</v>
      </c>
      <c r="C6464">
        <v>35</v>
      </c>
      <c r="D6464">
        <v>50</v>
      </c>
      <c r="E6464">
        <v>-0.14597543705343999</v>
      </c>
      <c r="F6464">
        <v>-0.216743171090923</v>
      </c>
      <c r="G6464">
        <v>6</v>
      </c>
      <c r="H6464">
        <v>0</v>
      </c>
      <c r="I6464">
        <v>0</v>
      </c>
      <c r="J6464">
        <v>1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1</v>
      </c>
      <c r="AA6464">
        <v>0</v>
      </c>
      <c r="AB6464">
        <v>0</v>
      </c>
      <c r="AC6464">
        <v>0</v>
      </c>
      <c r="AD6464">
        <v>1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1</v>
      </c>
      <c r="AK6464">
        <v>0</v>
      </c>
      <c r="AL6464">
        <v>0</v>
      </c>
      <c r="AM6464">
        <v>0</v>
      </c>
      <c r="AN6464">
        <v>1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</v>
      </c>
      <c r="BE6464">
        <v>0</v>
      </c>
      <c r="BF6464">
        <v>0</v>
      </c>
      <c r="BG6464">
        <v>0</v>
      </c>
      <c r="BH6464">
        <v>0</v>
      </c>
      <c r="BI6464">
        <v>0</v>
      </c>
      <c r="BJ6464">
        <v>0</v>
      </c>
      <c r="BK6464">
        <v>0</v>
      </c>
      <c r="BL6464">
        <v>0</v>
      </c>
      <c r="BM6464">
        <v>0</v>
      </c>
      <c r="BN6464">
        <v>0</v>
      </c>
      <c r="BO6464">
        <v>0</v>
      </c>
      <c r="BP6464">
        <v>0</v>
      </c>
      <c r="BQ6464">
        <v>0</v>
      </c>
      <c r="BR6464">
        <v>0</v>
      </c>
      <c r="BS6464">
        <v>0</v>
      </c>
      <c r="BT6464">
        <v>0</v>
      </c>
      <c r="BU6464">
        <v>0</v>
      </c>
      <c r="BV6464">
        <v>0</v>
      </c>
      <c r="BW6464">
        <v>0</v>
      </c>
      <c r="BX6464">
        <v>0</v>
      </c>
      <c r="BY6464">
        <v>0</v>
      </c>
      <c r="BZ6464">
        <v>0</v>
      </c>
      <c r="CA6464">
        <v>1</v>
      </c>
      <c r="CB6464">
        <v>0</v>
      </c>
      <c r="CC6464">
        <v>0</v>
      </c>
      <c r="CD6464">
        <v>0</v>
      </c>
      <c r="CE6464">
        <v>0</v>
      </c>
      <c r="CF6464">
        <v>1</v>
      </c>
      <c r="CG6464">
        <v>1</v>
      </c>
    </row>
    <row r="6465" spans="1:85" hidden="1" x14ac:dyDescent="0.3">
      <c r="A6465">
        <v>6463</v>
      </c>
      <c r="B6465">
        <v>23388</v>
      </c>
      <c r="C6465">
        <v>62</v>
      </c>
      <c r="D6465">
        <v>40</v>
      </c>
      <c r="E6465">
        <v>-0.14597543705343999</v>
      </c>
      <c r="F6465">
        <v>-0.216743171090923</v>
      </c>
      <c r="G6465">
        <v>7</v>
      </c>
      <c r="H6465">
        <v>0</v>
      </c>
      <c r="I6465">
        <v>0</v>
      </c>
      <c r="J6465">
        <v>1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1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1</v>
      </c>
      <c r="AJ6465">
        <v>0</v>
      </c>
      <c r="AK6465">
        <v>0</v>
      </c>
      <c r="AL6465">
        <v>1</v>
      </c>
      <c r="AM6465">
        <v>1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  <c r="BB6465">
        <v>0</v>
      </c>
      <c r="BC6465">
        <v>0</v>
      </c>
      <c r="BD6465">
        <v>0</v>
      </c>
      <c r="BE6465">
        <v>0</v>
      </c>
      <c r="BF6465">
        <v>0</v>
      </c>
      <c r="BG6465">
        <v>0</v>
      </c>
      <c r="BH6465">
        <v>0</v>
      </c>
      <c r="BI6465">
        <v>0</v>
      </c>
      <c r="BJ6465">
        <v>0</v>
      </c>
      <c r="BK6465">
        <v>0</v>
      </c>
      <c r="BL6465">
        <v>0</v>
      </c>
      <c r="BM6465">
        <v>0</v>
      </c>
      <c r="BN6465">
        <v>0</v>
      </c>
      <c r="BO6465">
        <v>0</v>
      </c>
      <c r="BP6465">
        <v>0</v>
      </c>
      <c r="BQ6465">
        <v>0</v>
      </c>
      <c r="BR6465">
        <v>0</v>
      </c>
      <c r="BS6465">
        <v>0</v>
      </c>
      <c r="BT6465">
        <v>0</v>
      </c>
      <c r="BU6465">
        <v>0</v>
      </c>
      <c r="BV6465">
        <v>0</v>
      </c>
      <c r="BW6465">
        <v>0</v>
      </c>
      <c r="BX6465">
        <v>0</v>
      </c>
      <c r="BY6465">
        <v>0</v>
      </c>
      <c r="BZ6465">
        <v>0</v>
      </c>
      <c r="CA6465">
        <v>1</v>
      </c>
      <c r="CB6465">
        <v>0</v>
      </c>
      <c r="CC6465">
        <v>0</v>
      </c>
      <c r="CD6465">
        <v>0</v>
      </c>
      <c r="CE6465">
        <v>0</v>
      </c>
      <c r="CF6465">
        <v>1</v>
      </c>
      <c r="CG6465">
        <v>1</v>
      </c>
    </row>
    <row r="6466" spans="1:85" hidden="1" x14ac:dyDescent="0.3">
      <c r="A6466">
        <v>6464</v>
      </c>
      <c r="B6466">
        <v>19085</v>
      </c>
      <c r="C6466">
        <v>76</v>
      </c>
      <c r="D6466">
        <v>40</v>
      </c>
      <c r="E6466">
        <v>-0.14597543705343999</v>
      </c>
      <c r="F6466">
        <v>-0.216743171090923</v>
      </c>
      <c r="G6466">
        <v>6</v>
      </c>
      <c r="H6466">
        <v>0</v>
      </c>
      <c r="I6466">
        <v>0</v>
      </c>
      <c r="J6466">
        <v>1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1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1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1</v>
      </c>
      <c r="AM6466">
        <v>0</v>
      </c>
      <c r="AN6466">
        <v>1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0</v>
      </c>
      <c r="BE6466">
        <v>0</v>
      </c>
      <c r="BF6466">
        <v>0</v>
      </c>
      <c r="BG6466">
        <v>0</v>
      </c>
      <c r="BH6466">
        <v>0</v>
      </c>
      <c r="BI6466">
        <v>0</v>
      </c>
      <c r="BJ6466">
        <v>0</v>
      </c>
      <c r="BK6466">
        <v>0</v>
      </c>
      <c r="BL6466">
        <v>0</v>
      </c>
      <c r="BM6466">
        <v>0</v>
      </c>
      <c r="BN6466">
        <v>0</v>
      </c>
      <c r="BO6466">
        <v>0</v>
      </c>
      <c r="BP6466">
        <v>0</v>
      </c>
      <c r="BQ6466">
        <v>0</v>
      </c>
      <c r="BR6466">
        <v>0</v>
      </c>
      <c r="BS6466">
        <v>0</v>
      </c>
      <c r="BT6466">
        <v>0</v>
      </c>
      <c r="BU6466">
        <v>0</v>
      </c>
      <c r="BV6466">
        <v>0</v>
      </c>
      <c r="BW6466">
        <v>0</v>
      </c>
      <c r="BX6466">
        <v>0</v>
      </c>
      <c r="BY6466">
        <v>0</v>
      </c>
      <c r="BZ6466">
        <v>0</v>
      </c>
      <c r="CA6466">
        <v>1</v>
      </c>
      <c r="CB6466">
        <v>0</v>
      </c>
      <c r="CC6466">
        <v>0</v>
      </c>
      <c r="CD6466">
        <v>0</v>
      </c>
      <c r="CE6466">
        <v>0</v>
      </c>
      <c r="CF6466">
        <v>1</v>
      </c>
      <c r="CG6466">
        <v>1</v>
      </c>
    </row>
    <row r="6467" spans="1:85" x14ac:dyDescent="0.3">
      <c r="A6467">
        <v>6465</v>
      </c>
      <c r="B6467">
        <v>26398</v>
      </c>
      <c r="C6467">
        <v>35</v>
      </c>
      <c r="D6467">
        <v>40</v>
      </c>
      <c r="E6467">
        <v>-0.14597543705343999</v>
      </c>
      <c r="F6467">
        <v>-0.216743171090923</v>
      </c>
      <c r="G6467">
        <v>6</v>
      </c>
      <c r="H6467">
        <v>0</v>
      </c>
      <c r="I6467">
        <v>0</v>
      </c>
      <c r="J6467">
        <v>1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1</v>
      </c>
      <c r="AA6467">
        <v>0</v>
      </c>
      <c r="AB6467">
        <v>0</v>
      </c>
      <c r="AC6467">
        <v>0</v>
      </c>
      <c r="AD6467">
        <v>1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1</v>
      </c>
      <c r="AM6467">
        <v>0</v>
      </c>
      <c r="AN6467">
        <v>1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0</v>
      </c>
      <c r="BF6467">
        <v>0</v>
      </c>
      <c r="BG6467">
        <v>0</v>
      </c>
      <c r="BH6467">
        <v>0</v>
      </c>
      <c r="BI6467">
        <v>0</v>
      </c>
      <c r="BJ6467">
        <v>0</v>
      </c>
      <c r="BK6467">
        <v>0</v>
      </c>
      <c r="BL6467">
        <v>0</v>
      </c>
      <c r="BM6467">
        <v>0</v>
      </c>
      <c r="BN6467">
        <v>0</v>
      </c>
      <c r="BO6467">
        <v>0</v>
      </c>
      <c r="BP6467">
        <v>0</v>
      </c>
      <c r="BQ6467">
        <v>0</v>
      </c>
      <c r="BR6467">
        <v>0</v>
      </c>
      <c r="BS6467">
        <v>0</v>
      </c>
      <c r="BT6467">
        <v>0</v>
      </c>
      <c r="BU6467">
        <v>0</v>
      </c>
      <c r="BV6467">
        <v>0</v>
      </c>
      <c r="BW6467">
        <v>0</v>
      </c>
      <c r="BX6467">
        <v>0</v>
      </c>
      <c r="BY6467">
        <v>0</v>
      </c>
      <c r="BZ6467">
        <v>0</v>
      </c>
      <c r="CA6467">
        <v>1</v>
      </c>
      <c r="CB6467">
        <v>0</v>
      </c>
      <c r="CC6467">
        <v>0</v>
      </c>
      <c r="CD6467">
        <v>0</v>
      </c>
      <c r="CE6467">
        <v>0</v>
      </c>
      <c r="CF6467">
        <v>1</v>
      </c>
      <c r="CG6467">
        <v>1</v>
      </c>
    </row>
    <row r="6468" spans="1:85" hidden="1" x14ac:dyDescent="0.3">
      <c r="A6468">
        <v>6466</v>
      </c>
      <c r="B6468">
        <v>14359</v>
      </c>
      <c r="C6468">
        <v>38</v>
      </c>
      <c r="D6468">
        <v>50</v>
      </c>
      <c r="E6468">
        <v>-0.14597543705343999</v>
      </c>
      <c r="F6468">
        <v>-0.216743171090923</v>
      </c>
      <c r="G6468">
        <v>4</v>
      </c>
      <c r="H6468">
        <v>0</v>
      </c>
      <c r="I6468">
        <v>0</v>
      </c>
      <c r="J6468">
        <v>1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1</v>
      </c>
      <c r="AA6468">
        <v>0</v>
      </c>
      <c r="AB6468">
        <v>0</v>
      </c>
      <c r="AC6468">
        <v>0</v>
      </c>
      <c r="AD6468">
        <v>1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1</v>
      </c>
      <c r="AM6468">
        <v>0</v>
      </c>
      <c r="AN6468">
        <v>1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0</v>
      </c>
      <c r="BF6468">
        <v>0</v>
      </c>
      <c r="BG6468">
        <v>0</v>
      </c>
      <c r="BH6468">
        <v>0</v>
      </c>
      <c r="BI6468">
        <v>0</v>
      </c>
      <c r="BJ6468">
        <v>0</v>
      </c>
      <c r="BK6468">
        <v>0</v>
      </c>
      <c r="BL6468">
        <v>0</v>
      </c>
      <c r="BM6468">
        <v>0</v>
      </c>
      <c r="BN6468">
        <v>0</v>
      </c>
      <c r="BO6468">
        <v>0</v>
      </c>
      <c r="BP6468">
        <v>0</v>
      </c>
      <c r="BQ6468">
        <v>0</v>
      </c>
      <c r="BR6468">
        <v>0</v>
      </c>
      <c r="BS6468">
        <v>0</v>
      </c>
      <c r="BT6468">
        <v>0</v>
      </c>
      <c r="BU6468">
        <v>0</v>
      </c>
      <c r="BV6468">
        <v>0</v>
      </c>
      <c r="BW6468">
        <v>0</v>
      </c>
      <c r="BX6468">
        <v>0</v>
      </c>
      <c r="BY6468">
        <v>0</v>
      </c>
      <c r="BZ6468">
        <v>0</v>
      </c>
      <c r="CA6468">
        <v>1</v>
      </c>
      <c r="CB6468">
        <v>0</v>
      </c>
      <c r="CC6468">
        <v>0</v>
      </c>
      <c r="CD6468">
        <v>0</v>
      </c>
      <c r="CE6468">
        <v>0</v>
      </c>
      <c r="CF6468">
        <v>1</v>
      </c>
      <c r="CG6468">
        <v>1</v>
      </c>
    </row>
    <row r="6469" spans="1:85" x14ac:dyDescent="0.3">
      <c r="A6469">
        <v>6467</v>
      </c>
      <c r="B6469">
        <v>17821</v>
      </c>
      <c r="C6469">
        <v>57</v>
      </c>
      <c r="D6469">
        <v>40</v>
      </c>
      <c r="E6469">
        <v>-0.14597543705343999</v>
      </c>
      <c r="F6469">
        <v>-0.216743171090923</v>
      </c>
      <c r="G6469">
        <v>8</v>
      </c>
      <c r="H6469">
        <v>0</v>
      </c>
      <c r="I6469">
        <v>0</v>
      </c>
      <c r="J6469">
        <v>1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1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1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1</v>
      </c>
      <c r="AM6469">
        <v>0</v>
      </c>
      <c r="AN6469">
        <v>1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0</v>
      </c>
      <c r="BG6469">
        <v>0</v>
      </c>
      <c r="BH6469">
        <v>0</v>
      </c>
      <c r="BI6469">
        <v>0</v>
      </c>
      <c r="BJ6469">
        <v>0</v>
      </c>
      <c r="BK6469">
        <v>0</v>
      </c>
      <c r="BL6469">
        <v>0</v>
      </c>
      <c r="BM6469">
        <v>0</v>
      </c>
      <c r="BN6469">
        <v>0</v>
      </c>
      <c r="BO6469">
        <v>0</v>
      </c>
      <c r="BP6469">
        <v>0</v>
      </c>
      <c r="BQ6469">
        <v>0</v>
      </c>
      <c r="BR6469">
        <v>0</v>
      </c>
      <c r="BS6469">
        <v>0</v>
      </c>
      <c r="BT6469">
        <v>0</v>
      </c>
      <c r="BU6469">
        <v>0</v>
      </c>
      <c r="BV6469">
        <v>0</v>
      </c>
      <c r="BW6469">
        <v>0</v>
      </c>
      <c r="BX6469">
        <v>0</v>
      </c>
      <c r="BY6469">
        <v>0</v>
      </c>
      <c r="BZ6469">
        <v>0</v>
      </c>
      <c r="CA6469">
        <v>1</v>
      </c>
      <c r="CB6469">
        <v>0</v>
      </c>
      <c r="CC6469">
        <v>0</v>
      </c>
      <c r="CD6469">
        <v>0</v>
      </c>
      <c r="CE6469">
        <v>0</v>
      </c>
      <c r="CF6469">
        <v>1</v>
      </c>
      <c r="CG6469">
        <v>1</v>
      </c>
    </row>
    <row r="6470" spans="1:85" x14ac:dyDescent="0.3">
      <c r="A6470">
        <v>6468</v>
      </c>
      <c r="B6470">
        <v>2316</v>
      </c>
      <c r="C6470">
        <v>41</v>
      </c>
      <c r="D6470">
        <v>40</v>
      </c>
      <c r="E6470">
        <v>-0.14597543705343999</v>
      </c>
      <c r="F6470">
        <v>-0.216743171090923</v>
      </c>
      <c r="G6470">
        <v>6</v>
      </c>
      <c r="H6470">
        <v>0</v>
      </c>
      <c r="I6470">
        <v>0</v>
      </c>
      <c r="J6470">
        <v>1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1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1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1</v>
      </c>
      <c r="AM6470">
        <v>0</v>
      </c>
      <c r="AN6470">
        <v>1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</v>
      </c>
      <c r="BE6470">
        <v>0</v>
      </c>
      <c r="BF6470">
        <v>0</v>
      </c>
      <c r="BG6470">
        <v>0</v>
      </c>
      <c r="BH6470">
        <v>0</v>
      </c>
      <c r="BI6470">
        <v>0</v>
      </c>
      <c r="BJ6470">
        <v>0</v>
      </c>
      <c r="BK6470">
        <v>0</v>
      </c>
      <c r="BL6470">
        <v>0</v>
      </c>
      <c r="BM6470">
        <v>0</v>
      </c>
      <c r="BN6470">
        <v>0</v>
      </c>
      <c r="BO6470">
        <v>0</v>
      </c>
      <c r="BP6470">
        <v>0</v>
      </c>
      <c r="BQ6470">
        <v>0</v>
      </c>
      <c r="BR6470">
        <v>0</v>
      </c>
      <c r="BS6470">
        <v>0</v>
      </c>
      <c r="BT6470">
        <v>0</v>
      </c>
      <c r="BU6470">
        <v>0</v>
      </c>
      <c r="BV6470">
        <v>0</v>
      </c>
      <c r="BW6470">
        <v>0</v>
      </c>
      <c r="BX6470">
        <v>0</v>
      </c>
      <c r="BY6470">
        <v>0</v>
      </c>
      <c r="BZ6470">
        <v>0</v>
      </c>
      <c r="CA6470">
        <v>1</v>
      </c>
      <c r="CB6470">
        <v>0</v>
      </c>
      <c r="CC6470">
        <v>0</v>
      </c>
      <c r="CD6470">
        <v>0</v>
      </c>
      <c r="CE6470">
        <v>0</v>
      </c>
      <c r="CF6470">
        <v>1</v>
      </c>
      <c r="CG6470">
        <v>1</v>
      </c>
    </row>
    <row r="6471" spans="1:85" x14ac:dyDescent="0.3">
      <c r="A6471">
        <v>6469</v>
      </c>
      <c r="B6471">
        <v>29450</v>
      </c>
      <c r="C6471">
        <v>43</v>
      </c>
      <c r="D6471">
        <v>40</v>
      </c>
      <c r="E6471">
        <v>-0.14597543705343999</v>
      </c>
      <c r="F6471">
        <v>-0.216743171090923</v>
      </c>
      <c r="G6471">
        <v>5</v>
      </c>
      <c r="H6471">
        <v>0</v>
      </c>
      <c r="I6471">
        <v>0</v>
      </c>
      <c r="J6471">
        <v>1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1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1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1</v>
      </c>
      <c r="AM6471">
        <v>0</v>
      </c>
      <c r="AN6471">
        <v>1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0</v>
      </c>
      <c r="BG6471">
        <v>0</v>
      </c>
      <c r="BH6471">
        <v>0</v>
      </c>
      <c r="BI6471">
        <v>0</v>
      </c>
      <c r="BJ6471">
        <v>0</v>
      </c>
      <c r="BK6471">
        <v>0</v>
      </c>
      <c r="BL6471">
        <v>0</v>
      </c>
      <c r="BM6471">
        <v>0</v>
      </c>
      <c r="BN6471">
        <v>0</v>
      </c>
      <c r="BO6471">
        <v>0</v>
      </c>
      <c r="BP6471">
        <v>0</v>
      </c>
      <c r="BQ6471">
        <v>0</v>
      </c>
      <c r="BR6471">
        <v>0</v>
      </c>
      <c r="BS6471">
        <v>0</v>
      </c>
      <c r="BT6471">
        <v>0</v>
      </c>
      <c r="BU6471">
        <v>0</v>
      </c>
      <c r="BV6471">
        <v>0</v>
      </c>
      <c r="BW6471">
        <v>0</v>
      </c>
      <c r="BX6471">
        <v>0</v>
      </c>
      <c r="BY6471">
        <v>0</v>
      </c>
      <c r="BZ6471">
        <v>0</v>
      </c>
      <c r="CA6471">
        <v>1</v>
      </c>
      <c r="CB6471">
        <v>0</v>
      </c>
      <c r="CC6471">
        <v>0</v>
      </c>
      <c r="CD6471">
        <v>0</v>
      </c>
      <c r="CE6471">
        <v>0</v>
      </c>
      <c r="CF6471">
        <v>1</v>
      </c>
      <c r="CG6471">
        <v>1</v>
      </c>
    </row>
    <row r="6472" spans="1:85" x14ac:dyDescent="0.3">
      <c r="A6472">
        <v>6470</v>
      </c>
      <c r="B6472">
        <v>10663</v>
      </c>
      <c r="C6472">
        <v>48</v>
      </c>
      <c r="D6472">
        <v>45</v>
      </c>
      <c r="E6472">
        <v>-0.14597543705343999</v>
      </c>
      <c r="F6472">
        <v>-0.216743171090923</v>
      </c>
      <c r="G6472">
        <v>5</v>
      </c>
      <c r="H6472">
        <v>0</v>
      </c>
      <c r="I6472">
        <v>0</v>
      </c>
      <c r="J6472">
        <v>1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1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1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1</v>
      </c>
      <c r="AM6472">
        <v>0</v>
      </c>
      <c r="AN6472">
        <v>1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</v>
      </c>
      <c r="BE6472">
        <v>0</v>
      </c>
      <c r="BF6472">
        <v>0</v>
      </c>
      <c r="BG6472">
        <v>0</v>
      </c>
      <c r="BH6472">
        <v>0</v>
      </c>
      <c r="BI6472">
        <v>0</v>
      </c>
      <c r="BJ6472">
        <v>0</v>
      </c>
      <c r="BK6472">
        <v>0</v>
      </c>
      <c r="BL6472">
        <v>0</v>
      </c>
      <c r="BM6472">
        <v>0</v>
      </c>
      <c r="BN6472">
        <v>0</v>
      </c>
      <c r="BO6472">
        <v>0</v>
      </c>
      <c r="BP6472">
        <v>0</v>
      </c>
      <c r="BQ6472">
        <v>0</v>
      </c>
      <c r="BR6472">
        <v>0</v>
      </c>
      <c r="BS6472">
        <v>0</v>
      </c>
      <c r="BT6472">
        <v>0</v>
      </c>
      <c r="BU6472">
        <v>0</v>
      </c>
      <c r="BV6472">
        <v>0</v>
      </c>
      <c r="BW6472">
        <v>0</v>
      </c>
      <c r="BX6472">
        <v>0</v>
      </c>
      <c r="BY6472">
        <v>0</v>
      </c>
      <c r="BZ6472">
        <v>0</v>
      </c>
      <c r="CA6472">
        <v>1</v>
      </c>
      <c r="CB6472">
        <v>0</v>
      </c>
      <c r="CC6472">
        <v>0</v>
      </c>
      <c r="CD6472">
        <v>0</v>
      </c>
      <c r="CE6472">
        <v>0</v>
      </c>
      <c r="CF6472">
        <v>1</v>
      </c>
      <c r="CG6472">
        <v>1</v>
      </c>
    </row>
    <row r="6473" spans="1:85" x14ac:dyDescent="0.3">
      <c r="A6473">
        <v>6471</v>
      </c>
      <c r="B6473">
        <v>22600</v>
      </c>
      <c r="C6473">
        <v>51</v>
      </c>
      <c r="D6473">
        <v>55</v>
      </c>
      <c r="E6473">
        <v>-0.14597543705343999</v>
      </c>
      <c r="F6473">
        <v>-0.216743171090923</v>
      </c>
      <c r="G6473">
        <v>6</v>
      </c>
      <c r="H6473">
        <v>0</v>
      </c>
      <c r="I6473">
        <v>0</v>
      </c>
      <c r="J6473">
        <v>1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1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1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1</v>
      </c>
      <c r="AM6473">
        <v>0</v>
      </c>
      <c r="AN6473">
        <v>1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0</v>
      </c>
      <c r="BE6473">
        <v>0</v>
      </c>
      <c r="BF6473">
        <v>0</v>
      </c>
      <c r="BG6473">
        <v>0</v>
      </c>
      <c r="BH6473">
        <v>0</v>
      </c>
      <c r="BI6473">
        <v>0</v>
      </c>
      <c r="BJ6473">
        <v>0</v>
      </c>
      <c r="BK6473">
        <v>0</v>
      </c>
      <c r="BL6473">
        <v>0</v>
      </c>
      <c r="BM6473">
        <v>0</v>
      </c>
      <c r="BN6473">
        <v>0</v>
      </c>
      <c r="BO6473">
        <v>0</v>
      </c>
      <c r="BP6473">
        <v>0</v>
      </c>
      <c r="BQ6473">
        <v>0</v>
      </c>
      <c r="BR6473">
        <v>0</v>
      </c>
      <c r="BS6473">
        <v>0</v>
      </c>
      <c r="BT6473">
        <v>0</v>
      </c>
      <c r="BU6473">
        <v>0</v>
      </c>
      <c r="BV6473">
        <v>0</v>
      </c>
      <c r="BW6473">
        <v>0</v>
      </c>
      <c r="BX6473">
        <v>0</v>
      </c>
      <c r="BY6473">
        <v>0</v>
      </c>
      <c r="BZ6473">
        <v>0</v>
      </c>
      <c r="CA6473">
        <v>1</v>
      </c>
      <c r="CB6473">
        <v>0</v>
      </c>
      <c r="CC6473">
        <v>0</v>
      </c>
      <c r="CD6473">
        <v>0</v>
      </c>
      <c r="CE6473">
        <v>0</v>
      </c>
      <c r="CF6473">
        <v>1</v>
      </c>
      <c r="CG6473">
        <v>1</v>
      </c>
    </row>
    <row r="6474" spans="1:85" x14ac:dyDescent="0.3">
      <c r="A6474">
        <v>6472</v>
      </c>
      <c r="B6474">
        <v>10952</v>
      </c>
      <c r="C6474">
        <v>46</v>
      </c>
      <c r="D6474">
        <v>41</v>
      </c>
      <c r="E6474">
        <v>-0.14597543705343999</v>
      </c>
      <c r="F6474">
        <v>-0.216743171090923</v>
      </c>
      <c r="G6474">
        <v>7</v>
      </c>
      <c r="H6474">
        <v>0</v>
      </c>
      <c r="I6474">
        <v>0</v>
      </c>
      <c r="J6474">
        <v>1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1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1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1</v>
      </c>
      <c r="AM6474">
        <v>0</v>
      </c>
      <c r="AN6474">
        <v>1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0</v>
      </c>
      <c r="BG6474">
        <v>0</v>
      </c>
      <c r="BH6474">
        <v>0</v>
      </c>
      <c r="BI6474">
        <v>0</v>
      </c>
      <c r="BJ6474">
        <v>0</v>
      </c>
      <c r="BK6474">
        <v>0</v>
      </c>
      <c r="BL6474">
        <v>0</v>
      </c>
      <c r="BM6474">
        <v>0</v>
      </c>
      <c r="BN6474">
        <v>0</v>
      </c>
      <c r="BO6474">
        <v>0</v>
      </c>
      <c r="BP6474">
        <v>0</v>
      </c>
      <c r="BQ6474">
        <v>0</v>
      </c>
      <c r="BR6474">
        <v>0</v>
      </c>
      <c r="BS6474">
        <v>0</v>
      </c>
      <c r="BT6474">
        <v>0</v>
      </c>
      <c r="BU6474">
        <v>0</v>
      </c>
      <c r="BV6474">
        <v>0</v>
      </c>
      <c r="BW6474">
        <v>0</v>
      </c>
      <c r="BX6474">
        <v>0</v>
      </c>
      <c r="BY6474">
        <v>0</v>
      </c>
      <c r="BZ6474">
        <v>0</v>
      </c>
      <c r="CA6474">
        <v>1</v>
      </c>
      <c r="CB6474">
        <v>0</v>
      </c>
      <c r="CC6474">
        <v>0</v>
      </c>
      <c r="CD6474">
        <v>0</v>
      </c>
      <c r="CE6474">
        <v>0</v>
      </c>
      <c r="CF6474">
        <v>1</v>
      </c>
      <c r="CG6474">
        <v>1</v>
      </c>
    </row>
    <row r="6475" spans="1:85" hidden="1" x14ac:dyDescent="0.3">
      <c r="A6475">
        <v>6473</v>
      </c>
      <c r="B6475">
        <v>32476</v>
      </c>
      <c r="C6475">
        <v>35</v>
      </c>
      <c r="D6475">
        <v>84</v>
      </c>
      <c r="E6475">
        <v>-0.14597543705343999</v>
      </c>
      <c r="F6475">
        <v>-0.216743171090923</v>
      </c>
      <c r="G6475">
        <v>3</v>
      </c>
      <c r="H6475">
        <v>0</v>
      </c>
      <c r="I6475">
        <v>0</v>
      </c>
      <c r="J6475">
        <v>1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1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1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1</v>
      </c>
      <c r="AM6475">
        <v>0</v>
      </c>
      <c r="AN6475">
        <v>1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0</v>
      </c>
      <c r="BG6475">
        <v>0</v>
      </c>
      <c r="BH6475">
        <v>0</v>
      </c>
      <c r="BI6475">
        <v>0</v>
      </c>
      <c r="BJ6475">
        <v>0</v>
      </c>
      <c r="BK6475">
        <v>0</v>
      </c>
      <c r="BL6475">
        <v>0</v>
      </c>
      <c r="BM6475">
        <v>0</v>
      </c>
      <c r="BN6475">
        <v>0</v>
      </c>
      <c r="BO6475">
        <v>0</v>
      </c>
      <c r="BP6475">
        <v>0</v>
      </c>
      <c r="BQ6475">
        <v>0</v>
      </c>
      <c r="BR6475">
        <v>0</v>
      </c>
      <c r="BS6475">
        <v>0</v>
      </c>
      <c r="BT6475">
        <v>0</v>
      </c>
      <c r="BU6475">
        <v>0</v>
      </c>
      <c r="BV6475">
        <v>0</v>
      </c>
      <c r="BW6475">
        <v>0</v>
      </c>
      <c r="BX6475">
        <v>0</v>
      </c>
      <c r="BY6475">
        <v>0</v>
      </c>
      <c r="BZ6475">
        <v>0</v>
      </c>
      <c r="CA6475">
        <v>1</v>
      </c>
      <c r="CB6475">
        <v>0</v>
      </c>
      <c r="CC6475">
        <v>0</v>
      </c>
      <c r="CD6475">
        <v>0</v>
      </c>
      <c r="CE6475">
        <v>0</v>
      </c>
      <c r="CF6475">
        <v>1</v>
      </c>
      <c r="CG6475">
        <v>1</v>
      </c>
    </row>
    <row r="6476" spans="1:85" x14ac:dyDescent="0.3">
      <c r="A6476">
        <v>6474</v>
      </c>
      <c r="B6476">
        <v>24119</v>
      </c>
      <c r="C6476">
        <v>49</v>
      </c>
      <c r="D6476">
        <v>40</v>
      </c>
      <c r="E6476">
        <v>-0.14597543705343999</v>
      </c>
      <c r="F6476">
        <v>-0.216743171090923</v>
      </c>
      <c r="G6476">
        <v>6</v>
      </c>
      <c r="H6476">
        <v>0</v>
      </c>
      <c r="I6476">
        <v>0</v>
      </c>
      <c r="J6476">
        <v>1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1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1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1</v>
      </c>
      <c r="AM6476">
        <v>0</v>
      </c>
      <c r="AN6476">
        <v>1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>
        <v>0</v>
      </c>
      <c r="BF6476">
        <v>0</v>
      </c>
      <c r="BG6476">
        <v>0</v>
      </c>
      <c r="BH6476">
        <v>0</v>
      </c>
      <c r="BI6476">
        <v>0</v>
      </c>
      <c r="BJ6476">
        <v>0</v>
      </c>
      <c r="BK6476">
        <v>0</v>
      </c>
      <c r="BL6476">
        <v>0</v>
      </c>
      <c r="BM6476">
        <v>0</v>
      </c>
      <c r="BN6476">
        <v>0</v>
      </c>
      <c r="BO6476">
        <v>0</v>
      </c>
      <c r="BP6476">
        <v>0</v>
      </c>
      <c r="BQ6476">
        <v>0</v>
      </c>
      <c r="BR6476">
        <v>0</v>
      </c>
      <c r="BS6476">
        <v>0</v>
      </c>
      <c r="BT6476">
        <v>0</v>
      </c>
      <c r="BU6476">
        <v>0</v>
      </c>
      <c r="BV6476">
        <v>0</v>
      </c>
      <c r="BW6476">
        <v>0</v>
      </c>
      <c r="BX6476">
        <v>0</v>
      </c>
      <c r="BY6476">
        <v>0</v>
      </c>
      <c r="BZ6476">
        <v>0</v>
      </c>
      <c r="CA6476">
        <v>1</v>
      </c>
      <c r="CB6476">
        <v>0</v>
      </c>
      <c r="CC6476">
        <v>0</v>
      </c>
      <c r="CD6476">
        <v>0</v>
      </c>
      <c r="CE6476">
        <v>0</v>
      </c>
      <c r="CF6476">
        <v>1</v>
      </c>
      <c r="CG6476">
        <v>1</v>
      </c>
    </row>
    <row r="6477" spans="1:85" hidden="1" x14ac:dyDescent="0.3">
      <c r="A6477">
        <v>6475</v>
      </c>
      <c r="B6477">
        <v>14645</v>
      </c>
      <c r="C6477">
        <v>32</v>
      </c>
      <c r="D6477">
        <v>2</v>
      </c>
      <c r="E6477">
        <v>-0.14597543705343999</v>
      </c>
      <c r="F6477">
        <v>-0.216743171090923</v>
      </c>
      <c r="G6477">
        <v>6</v>
      </c>
      <c r="H6477">
        <v>0</v>
      </c>
      <c r="I6477">
        <v>0</v>
      </c>
      <c r="J6477">
        <v>1</v>
      </c>
      <c r="K6477">
        <v>0</v>
      </c>
      <c r="L6477">
        <v>0</v>
      </c>
      <c r="M6477">
        <v>0</v>
      </c>
      <c r="N6477">
        <v>0</v>
      </c>
      <c r="O6477">
        <v>1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1</v>
      </c>
      <c r="AJ6477">
        <v>0</v>
      </c>
      <c r="AK6477">
        <v>0</v>
      </c>
      <c r="AL6477">
        <v>1</v>
      </c>
      <c r="AM6477">
        <v>1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0</v>
      </c>
      <c r="BG6477">
        <v>0</v>
      </c>
      <c r="BH6477">
        <v>0</v>
      </c>
      <c r="BI6477">
        <v>0</v>
      </c>
      <c r="BJ6477">
        <v>0</v>
      </c>
      <c r="BK6477">
        <v>0</v>
      </c>
      <c r="BL6477">
        <v>0</v>
      </c>
      <c r="BM6477">
        <v>0</v>
      </c>
      <c r="BN6477">
        <v>0</v>
      </c>
      <c r="BO6477">
        <v>0</v>
      </c>
      <c r="BP6477">
        <v>0</v>
      </c>
      <c r="BQ6477">
        <v>0</v>
      </c>
      <c r="BR6477">
        <v>0</v>
      </c>
      <c r="BS6477">
        <v>0</v>
      </c>
      <c r="BT6477">
        <v>0</v>
      </c>
      <c r="BU6477">
        <v>0</v>
      </c>
      <c r="BV6477">
        <v>0</v>
      </c>
      <c r="BW6477">
        <v>0</v>
      </c>
      <c r="BX6477">
        <v>0</v>
      </c>
      <c r="BY6477">
        <v>0</v>
      </c>
      <c r="BZ6477">
        <v>0</v>
      </c>
      <c r="CA6477">
        <v>1</v>
      </c>
      <c r="CB6477">
        <v>0</v>
      </c>
      <c r="CC6477">
        <v>0</v>
      </c>
      <c r="CD6477">
        <v>0</v>
      </c>
      <c r="CE6477">
        <v>0</v>
      </c>
      <c r="CF6477">
        <v>1</v>
      </c>
      <c r="CG6477">
        <v>1</v>
      </c>
    </row>
    <row r="6478" spans="1:85" hidden="1" x14ac:dyDescent="0.3">
      <c r="A6478">
        <v>6476</v>
      </c>
      <c r="B6478">
        <v>7726</v>
      </c>
      <c r="C6478">
        <v>58</v>
      </c>
      <c r="D6478">
        <v>45</v>
      </c>
      <c r="E6478">
        <v>-0.14597543705343999</v>
      </c>
      <c r="F6478">
        <v>-0.216743171090923</v>
      </c>
      <c r="G6478">
        <v>4</v>
      </c>
      <c r="H6478">
        <v>0</v>
      </c>
      <c r="I6478">
        <v>0</v>
      </c>
      <c r="J6478">
        <v>1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1</v>
      </c>
      <c r="AA6478">
        <v>0</v>
      </c>
      <c r="AB6478">
        <v>0</v>
      </c>
      <c r="AC6478">
        <v>0</v>
      </c>
      <c r="AD6478">
        <v>1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1</v>
      </c>
      <c r="AM6478">
        <v>0</v>
      </c>
      <c r="AN6478">
        <v>1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0</v>
      </c>
      <c r="BF6478">
        <v>0</v>
      </c>
      <c r="BG6478">
        <v>0</v>
      </c>
      <c r="BH6478">
        <v>0</v>
      </c>
      <c r="BI6478">
        <v>0</v>
      </c>
      <c r="BJ6478">
        <v>0</v>
      </c>
      <c r="BK6478">
        <v>0</v>
      </c>
      <c r="BL6478">
        <v>0</v>
      </c>
      <c r="BM6478">
        <v>0</v>
      </c>
      <c r="BN6478">
        <v>0</v>
      </c>
      <c r="BO6478">
        <v>0</v>
      </c>
      <c r="BP6478">
        <v>0</v>
      </c>
      <c r="BQ6478">
        <v>0</v>
      </c>
      <c r="BR6478">
        <v>0</v>
      </c>
      <c r="BS6478">
        <v>0</v>
      </c>
      <c r="BT6478">
        <v>0</v>
      </c>
      <c r="BU6478">
        <v>0</v>
      </c>
      <c r="BV6478">
        <v>0</v>
      </c>
      <c r="BW6478">
        <v>0</v>
      </c>
      <c r="BX6478">
        <v>0</v>
      </c>
      <c r="BY6478">
        <v>0</v>
      </c>
      <c r="BZ6478">
        <v>0</v>
      </c>
      <c r="CA6478">
        <v>1</v>
      </c>
      <c r="CB6478">
        <v>0</v>
      </c>
      <c r="CC6478">
        <v>0</v>
      </c>
      <c r="CD6478">
        <v>0</v>
      </c>
      <c r="CE6478">
        <v>0</v>
      </c>
      <c r="CF6478">
        <v>1</v>
      </c>
      <c r="CG6478">
        <v>1</v>
      </c>
    </row>
    <row r="6479" spans="1:85" x14ac:dyDescent="0.3">
      <c r="A6479">
        <v>6477</v>
      </c>
      <c r="B6479">
        <v>5673</v>
      </c>
      <c r="C6479">
        <v>35</v>
      </c>
      <c r="D6479">
        <v>40</v>
      </c>
      <c r="E6479">
        <v>-0.14597543705343999</v>
      </c>
      <c r="F6479">
        <v>-0.216743171090923</v>
      </c>
      <c r="G6479">
        <v>7</v>
      </c>
      <c r="H6479">
        <v>0</v>
      </c>
      <c r="I6479">
        <v>0</v>
      </c>
      <c r="J6479">
        <v>1</v>
      </c>
      <c r="K6479">
        <v>0</v>
      </c>
      <c r="L6479">
        <v>0</v>
      </c>
      <c r="M6479">
        <v>0</v>
      </c>
      <c r="N6479">
        <v>0</v>
      </c>
      <c r="O6479">
        <v>1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1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1</v>
      </c>
      <c r="AM6479">
        <v>0</v>
      </c>
      <c r="AN6479">
        <v>1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0</v>
      </c>
      <c r="BH6479">
        <v>0</v>
      </c>
      <c r="BI6479">
        <v>0</v>
      </c>
      <c r="BJ6479">
        <v>0</v>
      </c>
      <c r="BK6479">
        <v>0</v>
      </c>
      <c r="BL6479">
        <v>0</v>
      </c>
      <c r="BM6479">
        <v>0</v>
      </c>
      <c r="BN6479">
        <v>0</v>
      </c>
      <c r="BO6479">
        <v>0</v>
      </c>
      <c r="BP6479">
        <v>0</v>
      </c>
      <c r="BQ6479">
        <v>0</v>
      </c>
      <c r="BR6479">
        <v>0</v>
      </c>
      <c r="BS6479">
        <v>0</v>
      </c>
      <c r="BT6479">
        <v>0</v>
      </c>
      <c r="BU6479">
        <v>0</v>
      </c>
      <c r="BV6479">
        <v>0</v>
      </c>
      <c r="BW6479">
        <v>0</v>
      </c>
      <c r="BX6479">
        <v>0</v>
      </c>
      <c r="BY6479">
        <v>0</v>
      </c>
      <c r="BZ6479">
        <v>0</v>
      </c>
      <c r="CA6479">
        <v>1</v>
      </c>
      <c r="CB6479">
        <v>0</v>
      </c>
      <c r="CC6479">
        <v>0</v>
      </c>
      <c r="CD6479">
        <v>0</v>
      </c>
      <c r="CE6479">
        <v>0</v>
      </c>
      <c r="CF6479">
        <v>1</v>
      </c>
      <c r="CG6479">
        <v>1</v>
      </c>
    </row>
    <row r="6480" spans="1:85" x14ac:dyDescent="0.3">
      <c r="A6480">
        <v>6478</v>
      </c>
      <c r="B6480">
        <v>13539</v>
      </c>
      <c r="C6480">
        <v>39</v>
      </c>
      <c r="D6480">
        <v>60</v>
      </c>
      <c r="E6480">
        <v>-0.14597543705343999</v>
      </c>
      <c r="F6480">
        <v>-0.216743171090923</v>
      </c>
      <c r="G6480">
        <v>6</v>
      </c>
      <c r="H6480">
        <v>0</v>
      </c>
      <c r="I6480">
        <v>0</v>
      </c>
      <c r="J6480">
        <v>1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1</v>
      </c>
      <c r="AA6480">
        <v>0</v>
      </c>
      <c r="AB6480">
        <v>0</v>
      </c>
      <c r="AC6480">
        <v>0</v>
      </c>
      <c r="AD6480">
        <v>1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1</v>
      </c>
      <c r="AM6480">
        <v>0</v>
      </c>
      <c r="AN6480">
        <v>1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0</v>
      </c>
      <c r="BF6480">
        <v>0</v>
      </c>
      <c r="BG6480">
        <v>0</v>
      </c>
      <c r="BH6480">
        <v>0</v>
      </c>
      <c r="BI6480">
        <v>0</v>
      </c>
      <c r="BJ6480">
        <v>0</v>
      </c>
      <c r="BK6480">
        <v>0</v>
      </c>
      <c r="BL6480">
        <v>0</v>
      </c>
      <c r="BM6480">
        <v>0</v>
      </c>
      <c r="BN6480">
        <v>0</v>
      </c>
      <c r="BO6480">
        <v>0</v>
      </c>
      <c r="BP6480">
        <v>0</v>
      </c>
      <c r="BQ6480">
        <v>0</v>
      </c>
      <c r="BR6480">
        <v>0</v>
      </c>
      <c r="BS6480">
        <v>0</v>
      </c>
      <c r="BT6480">
        <v>0</v>
      </c>
      <c r="BU6480">
        <v>0</v>
      </c>
      <c r="BV6480">
        <v>0</v>
      </c>
      <c r="BW6480">
        <v>0</v>
      </c>
      <c r="BX6480">
        <v>0</v>
      </c>
      <c r="BY6480">
        <v>0</v>
      </c>
      <c r="BZ6480">
        <v>0</v>
      </c>
      <c r="CA6480">
        <v>1</v>
      </c>
      <c r="CB6480">
        <v>0</v>
      </c>
      <c r="CC6480">
        <v>0</v>
      </c>
      <c r="CD6480">
        <v>0</v>
      </c>
      <c r="CE6480">
        <v>0</v>
      </c>
      <c r="CF6480">
        <v>1</v>
      </c>
      <c r="CG6480">
        <v>1</v>
      </c>
    </row>
    <row r="6481" spans="1:85" x14ac:dyDescent="0.3">
      <c r="A6481">
        <v>6479</v>
      </c>
      <c r="B6481">
        <v>6486</v>
      </c>
      <c r="C6481">
        <v>57</v>
      </c>
      <c r="D6481">
        <v>60</v>
      </c>
      <c r="E6481">
        <v>-0.14597543705343999</v>
      </c>
      <c r="F6481">
        <v>-0.216743171090923</v>
      </c>
      <c r="G6481">
        <v>7</v>
      </c>
      <c r="H6481">
        <v>0</v>
      </c>
      <c r="I6481">
        <v>0</v>
      </c>
      <c r="J6481">
        <v>1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1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1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1</v>
      </c>
      <c r="AM6481">
        <v>0</v>
      </c>
      <c r="AN6481">
        <v>1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  <c r="BF6481">
        <v>0</v>
      </c>
      <c r="BG6481">
        <v>0</v>
      </c>
      <c r="BH6481">
        <v>0</v>
      </c>
      <c r="BI6481">
        <v>0</v>
      </c>
      <c r="BJ6481">
        <v>0</v>
      </c>
      <c r="BK6481">
        <v>0</v>
      </c>
      <c r="BL6481">
        <v>0</v>
      </c>
      <c r="BM6481">
        <v>0</v>
      </c>
      <c r="BN6481">
        <v>0</v>
      </c>
      <c r="BO6481">
        <v>0</v>
      </c>
      <c r="BP6481">
        <v>0</v>
      </c>
      <c r="BQ6481">
        <v>0</v>
      </c>
      <c r="BR6481">
        <v>0</v>
      </c>
      <c r="BS6481">
        <v>0</v>
      </c>
      <c r="BT6481">
        <v>0</v>
      </c>
      <c r="BU6481">
        <v>0</v>
      </c>
      <c r="BV6481">
        <v>0</v>
      </c>
      <c r="BW6481">
        <v>0</v>
      </c>
      <c r="BX6481">
        <v>0</v>
      </c>
      <c r="BY6481">
        <v>0</v>
      </c>
      <c r="BZ6481">
        <v>0</v>
      </c>
      <c r="CA6481">
        <v>1</v>
      </c>
      <c r="CB6481">
        <v>0</v>
      </c>
      <c r="CC6481">
        <v>0</v>
      </c>
      <c r="CD6481">
        <v>0</v>
      </c>
      <c r="CE6481">
        <v>0</v>
      </c>
      <c r="CF6481">
        <v>1</v>
      </c>
      <c r="CG6481">
        <v>1</v>
      </c>
    </row>
    <row r="6482" spans="1:85" hidden="1" x14ac:dyDescent="0.3">
      <c r="A6482">
        <v>6480</v>
      </c>
      <c r="B6482">
        <v>21270</v>
      </c>
      <c r="C6482">
        <v>37</v>
      </c>
      <c r="D6482">
        <v>45</v>
      </c>
      <c r="E6482">
        <v>-0.14597543705343999</v>
      </c>
      <c r="F6482">
        <v>-0.216743171090923</v>
      </c>
      <c r="G6482">
        <v>4</v>
      </c>
      <c r="H6482">
        <v>0</v>
      </c>
      <c r="I6482">
        <v>0</v>
      </c>
      <c r="J6482">
        <v>1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1</v>
      </c>
      <c r="AA6482">
        <v>0</v>
      </c>
      <c r="AB6482">
        <v>0</v>
      </c>
      <c r="AC6482">
        <v>0</v>
      </c>
      <c r="AD6482">
        <v>1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1</v>
      </c>
      <c r="AM6482">
        <v>0</v>
      </c>
      <c r="AN6482">
        <v>1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0</v>
      </c>
      <c r="BF6482">
        <v>0</v>
      </c>
      <c r="BG6482">
        <v>0</v>
      </c>
      <c r="BH6482">
        <v>0</v>
      </c>
      <c r="BI6482">
        <v>0</v>
      </c>
      <c r="BJ6482">
        <v>0</v>
      </c>
      <c r="BK6482">
        <v>0</v>
      </c>
      <c r="BL6482">
        <v>0</v>
      </c>
      <c r="BM6482">
        <v>0</v>
      </c>
      <c r="BN6482">
        <v>0</v>
      </c>
      <c r="BO6482">
        <v>0</v>
      </c>
      <c r="BP6482">
        <v>0</v>
      </c>
      <c r="BQ6482">
        <v>0</v>
      </c>
      <c r="BR6482">
        <v>0</v>
      </c>
      <c r="BS6482">
        <v>0</v>
      </c>
      <c r="BT6482">
        <v>0</v>
      </c>
      <c r="BU6482">
        <v>0</v>
      </c>
      <c r="BV6482">
        <v>0</v>
      </c>
      <c r="BW6482">
        <v>0</v>
      </c>
      <c r="BX6482">
        <v>0</v>
      </c>
      <c r="BY6482">
        <v>0</v>
      </c>
      <c r="BZ6482">
        <v>0</v>
      </c>
      <c r="CA6482">
        <v>1</v>
      </c>
      <c r="CB6482">
        <v>0</v>
      </c>
      <c r="CC6482">
        <v>0</v>
      </c>
      <c r="CD6482">
        <v>0</v>
      </c>
      <c r="CE6482">
        <v>0</v>
      </c>
      <c r="CF6482">
        <v>1</v>
      </c>
      <c r="CG6482">
        <v>1</v>
      </c>
    </row>
    <row r="6483" spans="1:85" x14ac:dyDescent="0.3">
      <c r="A6483">
        <v>6481</v>
      </c>
      <c r="B6483">
        <v>20082</v>
      </c>
      <c r="C6483">
        <v>59</v>
      </c>
      <c r="D6483">
        <v>40</v>
      </c>
      <c r="E6483">
        <v>-0.14597543705343999</v>
      </c>
      <c r="F6483">
        <v>-0.216743171090923</v>
      </c>
      <c r="G6483">
        <v>7</v>
      </c>
      <c r="H6483">
        <v>0</v>
      </c>
      <c r="I6483">
        <v>0</v>
      </c>
      <c r="J6483">
        <v>0</v>
      </c>
      <c r="K6483">
        <v>0</v>
      </c>
      <c r="L6483">
        <v>1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1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1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1</v>
      </c>
      <c r="AM6483">
        <v>0</v>
      </c>
      <c r="AN6483">
        <v>1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0</v>
      </c>
      <c r="BE6483">
        <v>0</v>
      </c>
      <c r="BF6483">
        <v>0</v>
      </c>
      <c r="BG6483">
        <v>0</v>
      </c>
      <c r="BH6483">
        <v>0</v>
      </c>
      <c r="BI6483">
        <v>0</v>
      </c>
      <c r="BJ6483">
        <v>0</v>
      </c>
      <c r="BK6483">
        <v>0</v>
      </c>
      <c r="BL6483">
        <v>0</v>
      </c>
      <c r="BM6483">
        <v>0</v>
      </c>
      <c r="BN6483">
        <v>0</v>
      </c>
      <c r="BO6483">
        <v>0</v>
      </c>
      <c r="BP6483">
        <v>0</v>
      </c>
      <c r="BQ6483">
        <v>0</v>
      </c>
      <c r="BR6483">
        <v>0</v>
      </c>
      <c r="BS6483">
        <v>0</v>
      </c>
      <c r="BT6483">
        <v>0</v>
      </c>
      <c r="BU6483">
        <v>0</v>
      </c>
      <c r="BV6483">
        <v>0</v>
      </c>
      <c r="BW6483">
        <v>0</v>
      </c>
      <c r="BX6483">
        <v>0</v>
      </c>
      <c r="BY6483">
        <v>0</v>
      </c>
      <c r="BZ6483">
        <v>0</v>
      </c>
      <c r="CA6483">
        <v>1</v>
      </c>
      <c r="CB6483">
        <v>0</v>
      </c>
      <c r="CC6483">
        <v>0</v>
      </c>
      <c r="CD6483">
        <v>0</v>
      </c>
      <c r="CE6483">
        <v>0</v>
      </c>
      <c r="CF6483">
        <v>1</v>
      </c>
      <c r="CG6483">
        <v>1</v>
      </c>
    </row>
    <row r="6484" spans="1:85" hidden="1" x14ac:dyDescent="0.3">
      <c r="A6484">
        <v>6482</v>
      </c>
      <c r="B6484">
        <v>15270</v>
      </c>
      <c r="C6484">
        <v>58</v>
      </c>
      <c r="D6484">
        <v>40</v>
      </c>
      <c r="E6484">
        <v>-0.14597543705343999</v>
      </c>
      <c r="F6484">
        <v>-0.216743171090923</v>
      </c>
      <c r="G6484">
        <v>3</v>
      </c>
      <c r="H6484">
        <v>0</v>
      </c>
      <c r="I6484">
        <v>0</v>
      </c>
      <c r="J6484">
        <v>1</v>
      </c>
      <c r="K6484">
        <v>0</v>
      </c>
      <c r="L6484">
        <v>0</v>
      </c>
      <c r="M6484">
        <v>0</v>
      </c>
      <c r="N6484">
        <v>0</v>
      </c>
      <c r="O6484">
        <v>1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1</v>
      </c>
      <c r="AJ6484">
        <v>0</v>
      </c>
      <c r="AK6484">
        <v>0</v>
      </c>
      <c r="AL6484">
        <v>1</v>
      </c>
      <c r="AM6484">
        <v>1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</v>
      </c>
      <c r="BE6484">
        <v>0</v>
      </c>
      <c r="BF6484">
        <v>0</v>
      </c>
      <c r="BG6484">
        <v>0</v>
      </c>
      <c r="BH6484">
        <v>0</v>
      </c>
      <c r="BI6484">
        <v>0</v>
      </c>
      <c r="BJ6484">
        <v>0</v>
      </c>
      <c r="BK6484">
        <v>0</v>
      </c>
      <c r="BL6484">
        <v>0</v>
      </c>
      <c r="BM6484">
        <v>0</v>
      </c>
      <c r="BN6484">
        <v>0</v>
      </c>
      <c r="BO6484">
        <v>0</v>
      </c>
      <c r="BP6484">
        <v>0</v>
      </c>
      <c r="BQ6484">
        <v>0</v>
      </c>
      <c r="BR6484">
        <v>0</v>
      </c>
      <c r="BS6484">
        <v>0</v>
      </c>
      <c r="BT6484">
        <v>0</v>
      </c>
      <c r="BU6484">
        <v>0</v>
      </c>
      <c r="BV6484">
        <v>0</v>
      </c>
      <c r="BW6484">
        <v>0</v>
      </c>
      <c r="BX6484">
        <v>0</v>
      </c>
      <c r="BY6484">
        <v>0</v>
      </c>
      <c r="BZ6484">
        <v>0</v>
      </c>
      <c r="CA6484">
        <v>1</v>
      </c>
      <c r="CB6484">
        <v>0</v>
      </c>
      <c r="CC6484">
        <v>0</v>
      </c>
      <c r="CD6484">
        <v>0</v>
      </c>
      <c r="CE6484">
        <v>0</v>
      </c>
      <c r="CF6484">
        <v>1</v>
      </c>
      <c r="CG6484">
        <v>1</v>
      </c>
    </row>
    <row r="6485" spans="1:85" hidden="1" x14ac:dyDescent="0.3">
      <c r="A6485">
        <v>6483</v>
      </c>
      <c r="B6485">
        <v>1056</v>
      </c>
      <c r="C6485">
        <v>30</v>
      </c>
      <c r="D6485">
        <v>75</v>
      </c>
      <c r="E6485">
        <v>-0.14597543705343999</v>
      </c>
      <c r="F6485">
        <v>-0.216743171090923</v>
      </c>
      <c r="G6485">
        <v>3</v>
      </c>
      <c r="H6485">
        <v>0</v>
      </c>
      <c r="I6485">
        <v>0</v>
      </c>
      <c r="J6485">
        <v>1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1</v>
      </c>
      <c r="AC6485">
        <v>0</v>
      </c>
      <c r="AD6485">
        <v>1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1</v>
      </c>
      <c r="AM6485">
        <v>0</v>
      </c>
      <c r="AN6485">
        <v>1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>
        <v>0</v>
      </c>
      <c r="BF6485">
        <v>0</v>
      </c>
      <c r="BG6485">
        <v>0</v>
      </c>
      <c r="BH6485">
        <v>0</v>
      </c>
      <c r="BI6485">
        <v>0</v>
      </c>
      <c r="BJ6485">
        <v>0</v>
      </c>
      <c r="BK6485">
        <v>0</v>
      </c>
      <c r="BL6485">
        <v>0</v>
      </c>
      <c r="BM6485">
        <v>0</v>
      </c>
      <c r="BN6485">
        <v>0</v>
      </c>
      <c r="BO6485">
        <v>0</v>
      </c>
      <c r="BP6485">
        <v>0</v>
      </c>
      <c r="BQ6485">
        <v>0</v>
      </c>
      <c r="BR6485">
        <v>0</v>
      </c>
      <c r="BS6485">
        <v>0</v>
      </c>
      <c r="BT6485">
        <v>0</v>
      </c>
      <c r="BU6485">
        <v>0</v>
      </c>
      <c r="BV6485">
        <v>0</v>
      </c>
      <c r="BW6485">
        <v>0</v>
      </c>
      <c r="BX6485">
        <v>0</v>
      </c>
      <c r="BY6485">
        <v>0</v>
      </c>
      <c r="BZ6485">
        <v>0</v>
      </c>
      <c r="CA6485">
        <v>1</v>
      </c>
      <c r="CB6485">
        <v>0</v>
      </c>
      <c r="CC6485">
        <v>0</v>
      </c>
      <c r="CD6485">
        <v>0</v>
      </c>
      <c r="CE6485">
        <v>0</v>
      </c>
      <c r="CF6485">
        <v>1</v>
      </c>
      <c r="CG6485">
        <v>1</v>
      </c>
    </row>
    <row r="6486" spans="1:85" hidden="1" x14ac:dyDescent="0.3">
      <c r="A6486">
        <v>6484</v>
      </c>
      <c r="B6486">
        <v>3101</v>
      </c>
      <c r="C6486">
        <v>65</v>
      </c>
      <c r="D6486">
        <v>65</v>
      </c>
      <c r="E6486">
        <v>-0.14597543705343999</v>
      </c>
      <c r="F6486">
        <v>5.6181004127945302</v>
      </c>
      <c r="G6486">
        <v>3</v>
      </c>
      <c r="H6486">
        <v>0</v>
      </c>
      <c r="I6486">
        <v>0</v>
      </c>
      <c r="J6486">
        <v>1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1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1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1</v>
      </c>
      <c r="AM6486">
        <v>0</v>
      </c>
      <c r="AN6486">
        <v>1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</v>
      </c>
      <c r="BE6486">
        <v>0</v>
      </c>
      <c r="BF6486">
        <v>0</v>
      </c>
      <c r="BG6486">
        <v>0</v>
      </c>
      <c r="BH6486">
        <v>0</v>
      </c>
      <c r="BI6486">
        <v>0</v>
      </c>
      <c r="BJ6486">
        <v>0</v>
      </c>
      <c r="BK6486">
        <v>0</v>
      </c>
      <c r="BL6486">
        <v>0</v>
      </c>
      <c r="BM6486">
        <v>0</v>
      </c>
      <c r="BN6486">
        <v>0</v>
      </c>
      <c r="BO6486">
        <v>0</v>
      </c>
      <c r="BP6486">
        <v>0</v>
      </c>
      <c r="BQ6486">
        <v>0</v>
      </c>
      <c r="BR6486">
        <v>0</v>
      </c>
      <c r="BS6486">
        <v>0</v>
      </c>
      <c r="BT6486">
        <v>0</v>
      </c>
      <c r="BU6486">
        <v>0</v>
      </c>
      <c r="BV6486">
        <v>0</v>
      </c>
      <c r="BW6486">
        <v>0</v>
      </c>
      <c r="BX6486">
        <v>0</v>
      </c>
      <c r="BY6486">
        <v>0</v>
      </c>
      <c r="BZ6486">
        <v>0</v>
      </c>
      <c r="CA6486">
        <v>1</v>
      </c>
      <c r="CB6486">
        <v>0</v>
      </c>
      <c r="CC6486">
        <v>0</v>
      </c>
      <c r="CD6486">
        <v>0</v>
      </c>
      <c r="CE6486">
        <v>0</v>
      </c>
      <c r="CF6486">
        <v>1</v>
      </c>
      <c r="CG6486">
        <v>1</v>
      </c>
    </row>
    <row r="6487" spans="1:85" hidden="1" x14ac:dyDescent="0.3">
      <c r="A6487">
        <v>6485</v>
      </c>
      <c r="B6487">
        <v>17048</v>
      </c>
      <c r="C6487">
        <v>61</v>
      </c>
      <c r="D6487">
        <v>40</v>
      </c>
      <c r="E6487">
        <v>-0.14597543705343999</v>
      </c>
      <c r="F6487">
        <v>-0.216743171090923</v>
      </c>
      <c r="G6487">
        <v>6</v>
      </c>
      <c r="H6487">
        <v>0</v>
      </c>
      <c r="I6487">
        <v>0</v>
      </c>
      <c r="J6487">
        <v>1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1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1</v>
      </c>
      <c r="AJ6487">
        <v>0</v>
      </c>
      <c r="AK6487">
        <v>0</v>
      </c>
      <c r="AL6487">
        <v>1</v>
      </c>
      <c r="AM6487">
        <v>1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</v>
      </c>
      <c r="BE6487">
        <v>0</v>
      </c>
      <c r="BF6487">
        <v>0</v>
      </c>
      <c r="BG6487">
        <v>0</v>
      </c>
      <c r="BH6487">
        <v>0</v>
      </c>
      <c r="BI6487">
        <v>0</v>
      </c>
      <c r="BJ6487">
        <v>0</v>
      </c>
      <c r="BK6487">
        <v>0</v>
      </c>
      <c r="BL6487">
        <v>0</v>
      </c>
      <c r="BM6487">
        <v>0</v>
      </c>
      <c r="BN6487">
        <v>0</v>
      </c>
      <c r="BO6487">
        <v>0</v>
      </c>
      <c r="BP6487">
        <v>0</v>
      </c>
      <c r="BQ6487">
        <v>0</v>
      </c>
      <c r="BR6487">
        <v>0</v>
      </c>
      <c r="BS6487">
        <v>0</v>
      </c>
      <c r="BT6487">
        <v>0</v>
      </c>
      <c r="BU6487">
        <v>0</v>
      </c>
      <c r="BV6487">
        <v>0</v>
      </c>
      <c r="BW6487">
        <v>0</v>
      </c>
      <c r="BX6487">
        <v>0</v>
      </c>
      <c r="BY6487">
        <v>0</v>
      </c>
      <c r="BZ6487">
        <v>0</v>
      </c>
      <c r="CA6487">
        <v>1</v>
      </c>
      <c r="CB6487">
        <v>0</v>
      </c>
      <c r="CC6487">
        <v>0</v>
      </c>
      <c r="CD6487">
        <v>0</v>
      </c>
      <c r="CE6487">
        <v>0</v>
      </c>
      <c r="CF6487">
        <v>1</v>
      </c>
      <c r="CG6487">
        <v>1</v>
      </c>
    </row>
    <row r="6488" spans="1:85" hidden="1" x14ac:dyDescent="0.3">
      <c r="A6488">
        <v>6486</v>
      </c>
      <c r="B6488">
        <v>11840</v>
      </c>
      <c r="C6488">
        <v>54</v>
      </c>
      <c r="D6488">
        <v>40</v>
      </c>
      <c r="E6488">
        <v>-0.14597543705343999</v>
      </c>
      <c r="F6488">
        <v>-0.216743171090923</v>
      </c>
      <c r="G6488">
        <v>3</v>
      </c>
      <c r="H6488">
        <v>0</v>
      </c>
      <c r="I6488">
        <v>0</v>
      </c>
      <c r="J6488">
        <v>1</v>
      </c>
      <c r="K6488">
        <v>0</v>
      </c>
      <c r="L6488">
        <v>0</v>
      </c>
      <c r="M6488">
        <v>0</v>
      </c>
      <c r="N6488">
        <v>0</v>
      </c>
      <c r="O6488">
        <v>1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1</v>
      </c>
      <c r="AJ6488">
        <v>0</v>
      </c>
      <c r="AK6488">
        <v>0</v>
      </c>
      <c r="AL6488">
        <v>1</v>
      </c>
      <c r="AM6488">
        <v>1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</v>
      </c>
      <c r="BE6488">
        <v>0</v>
      </c>
      <c r="BF6488">
        <v>0</v>
      </c>
      <c r="BG6488">
        <v>0</v>
      </c>
      <c r="BH6488">
        <v>0</v>
      </c>
      <c r="BI6488">
        <v>0</v>
      </c>
      <c r="BJ6488">
        <v>0</v>
      </c>
      <c r="BK6488">
        <v>0</v>
      </c>
      <c r="BL6488">
        <v>0</v>
      </c>
      <c r="BM6488">
        <v>0</v>
      </c>
      <c r="BN6488">
        <v>0</v>
      </c>
      <c r="BO6488">
        <v>0</v>
      </c>
      <c r="BP6488">
        <v>0</v>
      </c>
      <c r="BQ6488">
        <v>0</v>
      </c>
      <c r="BR6488">
        <v>0</v>
      </c>
      <c r="BS6488">
        <v>0</v>
      </c>
      <c r="BT6488">
        <v>0</v>
      </c>
      <c r="BU6488">
        <v>0</v>
      </c>
      <c r="BV6488">
        <v>0</v>
      </c>
      <c r="BW6488">
        <v>0</v>
      </c>
      <c r="BX6488">
        <v>0</v>
      </c>
      <c r="BY6488">
        <v>0</v>
      </c>
      <c r="BZ6488">
        <v>0</v>
      </c>
      <c r="CA6488">
        <v>1</v>
      </c>
      <c r="CB6488">
        <v>0</v>
      </c>
      <c r="CC6488">
        <v>0</v>
      </c>
      <c r="CD6488">
        <v>0</v>
      </c>
      <c r="CE6488">
        <v>0</v>
      </c>
      <c r="CF6488">
        <v>1</v>
      </c>
      <c r="CG6488">
        <v>1</v>
      </c>
    </row>
    <row r="6489" spans="1:85" hidden="1" x14ac:dyDescent="0.3">
      <c r="A6489">
        <v>6487</v>
      </c>
      <c r="B6489">
        <v>25296</v>
      </c>
      <c r="C6489">
        <v>56</v>
      </c>
      <c r="D6489">
        <v>40</v>
      </c>
      <c r="E6489">
        <v>-0.14597543705343999</v>
      </c>
      <c r="F6489">
        <v>-0.216743171090923</v>
      </c>
      <c r="G6489">
        <v>3</v>
      </c>
      <c r="H6489">
        <v>0</v>
      </c>
      <c r="I6489">
        <v>0</v>
      </c>
      <c r="J6489">
        <v>1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1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1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1</v>
      </c>
      <c r="AM6489">
        <v>0</v>
      </c>
      <c r="AN6489">
        <v>1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0</v>
      </c>
      <c r="BC6489">
        <v>0</v>
      </c>
      <c r="BD6489">
        <v>0</v>
      </c>
      <c r="BE6489">
        <v>0</v>
      </c>
      <c r="BF6489">
        <v>0</v>
      </c>
      <c r="BG6489">
        <v>0</v>
      </c>
      <c r="BH6489">
        <v>0</v>
      </c>
      <c r="BI6489">
        <v>0</v>
      </c>
      <c r="BJ6489">
        <v>0</v>
      </c>
      <c r="BK6489">
        <v>0</v>
      </c>
      <c r="BL6489">
        <v>0</v>
      </c>
      <c r="BM6489">
        <v>0</v>
      </c>
      <c r="BN6489">
        <v>0</v>
      </c>
      <c r="BO6489">
        <v>0</v>
      </c>
      <c r="BP6489">
        <v>0</v>
      </c>
      <c r="BQ6489">
        <v>0</v>
      </c>
      <c r="BR6489">
        <v>0</v>
      </c>
      <c r="BS6489">
        <v>0</v>
      </c>
      <c r="BT6489">
        <v>0</v>
      </c>
      <c r="BU6489">
        <v>0</v>
      </c>
      <c r="BV6489">
        <v>0</v>
      </c>
      <c r="BW6489">
        <v>0</v>
      </c>
      <c r="BX6489">
        <v>0</v>
      </c>
      <c r="BY6489">
        <v>0</v>
      </c>
      <c r="BZ6489">
        <v>0</v>
      </c>
      <c r="CA6489">
        <v>0</v>
      </c>
      <c r="CB6489">
        <v>0</v>
      </c>
      <c r="CC6489">
        <v>0</v>
      </c>
      <c r="CD6489">
        <v>1</v>
      </c>
      <c r="CE6489">
        <v>0</v>
      </c>
      <c r="CF6489">
        <v>1</v>
      </c>
      <c r="CG6489">
        <v>1</v>
      </c>
    </row>
    <row r="6490" spans="1:85" hidden="1" x14ac:dyDescent="0.3">
      <c r="A6490">
        <v>6488</v>
      </c>
      <c r="B6490">
        <v>15575</v>
      </c>
      <c r="C6490">
        <v>40</v>
      </c>
      <c r="D6490">
        <v>40</v>
      </c>
      <c r="E6490">
        <v>-0.14597543705343999</v>
      </c>
      <c r="F6490">
        <v>-0.216743171090923</v>
      </c>
      <c r="G6490">
        <v>4</v>
      </c>
      <c r="H6490">
        <v>0</v>
      </c>
      <c r="I6490">
        <v>0</v>
      </c>
      <c r="J6490">
        <v>1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1</v>
      </c>
      <c r="AA6490">
        <v>0</v>
      </c>
      <c r="AB6490">
        <v>0</v>
      </c>
      <c r="AC6490">
        <v>0</v>
      </c>
      <c r="AD6490">
        <v>1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1</v>
      </c>
      <c r="AM6490">
        <v>0</v>
      </c>
      <c r="AN6490">
        <v>1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</v>
      </c>
      <c r="BE6490">
        <v>0</v>
      </c>
      <c r="BF6490">
        <v>0</v>
      </c>
      <c r="BG6490">
        <v>0</v>
      </c>
      <c r="BH6490">
        <v>0</v>
      </c>
      <c r="BI6490">
        <v>0</v>
      </c>
      <c r="BJ6490">
        <v>0</v>
      </c>
      <c r="BK6490">
        <v>0</v>
      </c>
      <c r="BL6490">
        <v>0</v>
      </c>
      <c r="BM6490">
        <v>0</v>
      </c>
      <c r="BN6490">
        <v>0</v>
      </c>
      <c r="BO6490">
        <v>0</v>
      </c>
      <c r="BP6490">
        <v>0</v>
      </c>
      <c r="BQ6490">
        <v>0</v>
      </c>
      <c r="BR6490">
        <v>0</v>
      </c>
      <c r="BS6490">
        <v>0</v>
      </c>
      <c r="BT6490">
        <v>0</v>
      </c>
      <c r="BU6490">
        <v>0</v>
      </c>
      <c r="BV6490">
        <v>0</v>
      </c>
      <c r="BW6490">
        <v>0</v>
      </c>
      <c r="BX6490">
        <v>0</v>
      </c>
      <c r="BY6490">
        <v>0</v>
      </c>
      <c r="BZ6490">
        <v>0</v>
      </c>
      <c r="CA6490">
        <v>1</v>
      </c>
      <c r="CB6490">
        <v>0</v>
      </c>
      <c r="CC6490">
        <v>0</v>
      </c>
      <c r="CD6490">
        <v>0</v>
      </c>
      <c r="CE6490">
        <v>0</v>
      </c>
      <c r="CF6490">
        <v>1</v>
      </c>
      <c r="CG6490">
        <v>1</v>
      </c>
    </row>
    <row r="6491" spans="1:85" x14ac:dyDescent="0.3">
      <c r="A6491">
        <v>6489</v>
      </c>
      <c r="B6491">
        <v>290</v>
      </c>
      <c r="C6491">
        <v>36</v>
      </c>
      <c r="D6491">
        <v>45</v>
      </c>
      <c r="E6491">
        <v>-0.14597543705343999</v>
      </c>
      <c r="F6491">
        <v>-0.216743171090923</v>
      </c>
      <c r="G6491">
        <v>6</v>
      </c>
      <c r="H6491">
        <v>0</v>
      </c>
      <c r="I6491">
        <v>0</v>
      </c>
      <c r="J6491">
        <v>1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1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1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1</v>
      </c>
      <c r="AM6491">
        <v>0</v>
      </c>
      <c r="AN6491">
        <v>1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  <c r="BB6491">
        <v>0</v>
      </c>
      <c r="BC6491">
        <v>0</v>
      </c>
      <c r="BD6491">
        <v>0</v>
      </c>
      <c r="BE6491">
        <v>0</v>
      </c>
      <c r="BF6491">
        <v>0</v>
      </c>
      <c r="BG6491">
        <v>0</v>
      </c>
      <c r="BH6491">
        <v>0</v>
      </c>
      <c r="BI6491">
        <v>0</v>
      </c>
      <c r="BJ6491">
        <v>0</v>
      </c>
      <c r="BK6491">
        <v>0</v>
      </c>
      <c r="BL6491">
        <v>0</v>
      </c>
      <c r="BM6491">
        <v>0</v>
      </c>
      <c r="BN6491">
        <v>0</v>
      </c>
      <c r="BO6491">
        <v>0</v>
      </c>
      <c r="BP6491">
        <v>0</v>
      </c>
      <c r="BQ6491">
        <v>0</v>
      </c>
      <c r="BR6491">
        <v>0</v>
      </c>
      <c r="BS6491">
        <v>0</v>
      </c>
      <c r="BT6491">
        <v>0</v>
      </c>
      <c r="BU6491">
        <v>0</v>
      </c>
      <c r="BV6491">
        <v>0</v>
      </c>
      <c r="BW6491">
        <v>0</v>
      </c>
      <c r="BX6491">
        <v>0</v>
      </c>
      <c r="BY6491">
        <v>0</v>
      </c>
      <c r="BZ6491">
        <v>0</v>
      </c>
      <c r="CA6491">
        <v>1</v>
      </c>
      <c r="CB6491">
        <v>0</v>
      </c>
      <c r="CC6491">
        <v>0</v>
      </c>
      <c r="CD6491">
        <v>0</v>
      </c>
      <c r="CE6491">
        <v>0</v>
      </c>
      <c r="CF6491">
        <v>1</v>
      </c>
      <c r="CG6491">
        <v>1</v>
      </c>
    </row>
    <row r="6492" spans="1:85" hidden="1" x14ac:dyDescent="0.3">
      <c r="A6492">
        <v>6490</v>
      </c>
      <c r="B6492">
        <v>11681</v>
      </c>
      <c r="C6492">
        <v>48</v>
      </c>
      <c r="D6492">
        <v>60</v>
      </c>
      <c r="E6492">
        <v>-0.14597543705343999</v>
      </c>
      <c r="F6492">
        <v>-0.216743171090923</v>
      </c>
      <c r="G6492">
        <v>4</v>
      </c>
      <c r="H6492">
        <v>0</v>
      </c>
      <c r="I6492">
        <v>0</v>
      </c>
      <c r="J6492">
        <v>1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1</v>
      </c>
      <c r="AC6492">
        <v>0</v>
      </c>
      <c r="AD6492">
        <v>1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1</v>
      </c>
      <c r="AM6492">
        <v>0</v>
      </c>
      <c r="AN6492">
        <v>1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</v>
      </c>
      <c r="BE6492">
        <v>0</v>
      </c>
      <c r="BF6492">
        <v>0</v>
      </c>
      <c r="BG6492">
        <v>0</v>
      </c>
      <c r="BH6492">
        <v>0</v>
      </c>
      <c r="BI6492">
        <v>0</v>
      </c>
      <c r="BJ6492">
        <v>0</v>
      </c>
      <c r="BK6492">
        <v>0</v>
      </c>
      <c r="BL6492">
        <v>0</v>
      </c>
      <c r="BM6492">
        <v>0</v>
      </c>
      <c r="BN6492">
        <v>0</v>
      </c>
      <c r="BO6492">
        <v>0</v>
      </c>
      <c r="BP6492">
        <v>0</v>
      </c>
      <c r="BQ6492">
        <v>0</v>
      </c>
      <c r="BR6492">
        <v>0</v>
      </c>
      <c r="BS6492">
        <v>0</v>
      </c>
      <c r="BT6492">
        <v>0</v>
      </c>
      <c r="BU6492">
        <v>0</v>
      </c>
      <c r="BV6492">
        <v>0</v>
      </c>
      <c r="BW6492">
        <v>0</v>
      </c>
      <c r="BX6492">
        <v>0</v>
      </c>
      <c r="BY6492">
        <v>0</v>
      </c>
      <c r="BZ6492">
        <v>0</v>
      </c>
      <c r="CA6492">
        <v>1</v>
      </c>
      <c r="CB6492">
        <v>0</v>
      </c>
      <c r="CC6492">
        <v>0</v>
      </c>
      <c r="CD6492">
        <v>0</v>
      </c>
      <c r="CE6492">
        <v>0</v>
      </c>
      <c r="CF6492">
        <v>1</v>
      </c>
      <c r="CG6492">
        <v>1</v>
      </c>
    </row>
    <row r="6493" spans="1:85" hidden="1" x14ac:dyDescent="0.3">
      <c r="A6493">
        <v>6491</v>
      </c>
      <c r="B6493">
        <v>31535</v>
      </c>
      <c r="C6493">
        <v>51</v>
      </c>
      <c r="D6493">
        <v>42</v>
      </c>
      <c r="E6493">
        <v>-0.14597543705343999</v>
      </c>
      <c r="F6493">
        <v>-0.216743171090923</v>
      </c>
      <c r="G6493">
        <v>2</v>
      </c>
      <c r="H6493">
        <v>0</v>
      </c>
      <c r="I6493">
        <v>0</v>
      </c>
      <c r="J6493">
        <v>1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1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1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1</v>
      </c>
      <c r="AM6493">
        <v>0</v>
      </c>
      <c r="AN6493">
        <v>1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</v>
      </c>
      <c r="BE6493">
        <v>0</v>
      </c>
      <c r="BF6493">
        <v>0</v>
      </c>
      <c r="BG6493">
        <v>0</v>
      </c>
      <c r="BH6493">
        <v>0</v>
      </c>
      <c r="BI6493">
        <v>0</v>
      </c>
      <c r="BJ6493">
        <v>0</v>
      </c>
      <c r="BK6493">
        <v>0</v>
      </c>
      <c r="BL6493">
        <v>0</v>
      </c>
      <c r="BM6493">
        <v>0</v>
      </c>
      <c r="BN6493">
        <v>0</v>
      </c>
      <c r="BO6493">
        <v>0</v>
      </c>
      <c r="BP6493">
        <v>0</v>
      </c>
      <c r="BQ6493">
        <v>0</v>
      </c>
      <c r="BR6493">
        <v>0</v>
      </c>
      <c r="BS6493">
        <v>0</v>
      </c>
      <c r="BT6493">
        <v>0</v>
      </c>
      <c r="BU6493">
        <v>0</v>
      </c>
      <c r="BV6493">
        <v>0</v>
      </c>
      <c r="BW6493">
        <v>0</v>
      </c>
      <c r="BX6493">
        <v>0</v>
      </c>
      <c r="BY6493">
        <v>0</v>
      </c>
      <c r="BZ6493">
        <v>0</v>
      </c>
      <c r="CA6493">
        <v>1</v>
      </c>
      <c r="CB6493">
        <v>0</v>
      </c>
      <c r="CC6493">
        <v>0</v>
      </c>
      <c r="CD6493">
        <v>0</v>
      </c>
      <c r="CE6493">
        <v>0</v>
      </c>
      <c r="CF6493">
        <v>1</v>
      </c>
      <c r="CG6493">
        <v>1</v>
      </c>
    </row>
    <row r="6494" spans="1:85" x14ac:dyDescent="0.3">
      <c r="A6494">
        <v>6492</v>
      </c>
      <c r="B6494">
        <v>167</v>
      </c>
      <c r="C6494">
        <v>46</v>
      </c>
      <c r="D6494">
        <v>40</v>
      </c>
      <c r="E6494">
        <v>-0.14597543705343999</v>
      </c>
      <c r="F6494">
        <v>-0.216743171090923</v>
      </c>
      <c r="G6494">
        <v>7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1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1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1</v>
      </c>
      <c r="AI6494">
        <v>0</v>
      </c>
      <c r="AJ6494">
        <v>0</v>
      </c>
      <c r="AK6494">
        <v>0</v>
      </c>
      <c r="AL6494">
        <v>1</v>
      </c>
      <c r="AM6494">
        <v>0</v>
      </c>
      <c r="AN6494">
        <v>1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0</v>
      </c>
      <c r="BE6494">
        <v>0</v>
      </c>
      <c r="BF6494">
        <v>0</v>
      </c>
      <c r="BG6494">
        <v>0</v>
      </c>
      <c r="BH6494">
        <v>0</v>
      </c>
      <c r="BI6494">
        <v>0</v>
      </c>
      <c r="BJ6494">
        <v>0</v>
      </c>
      <c r="BK6494">
        <v>0</v>
      </c>
      <c r="BL6494">
        <v>0</v>
      </c>
      <c r="BM6494">
        <v>0</v>
      </c>
      <c r="BN6494">
        <v>0</v>
      </c>
      <c r="BO6494">
        <v>0</v>
      </c>
      <c r="BP6494">
        <v>0</v>
      </c>
      <c r="BQ6494">
        <v>0</v>
      </c>
      <c r="BR6494">
        <v>0</v>
      </c>
      <c r="BS6494">
        <v>0</v>
      </c>
      <c r="BT6494">
        <v>0</v>
      </c>
      <c r="BU6494">
        <v>0</v>
      </c>
      <c r="BV6494">
        <v>0</v>
      </c>
      <c r="BW6494">
        <v>0</v>
      </c>
      <c r="BX6494">
        <v>0</v>
      </c>
      <c r="BY6494">
        <v>0</v>
      </c>
      <c r="BZ6494">
        <v>0</v>
      </c>
      <c r="CA6494">
        <v>1</v>
      </c>
      <c r="CB6494">
        <v>0</v>
      </c>
      <c r="CC6494">
        <v>0</v>
      </c>
      <c r="CD6494">
        <v>0</v>
      </c>
      <c r="CE6494">
        <v>0</v>
      </c>
      <c r="CF6494">
        <v>1</v>
      </c>
      <c r="CG6494">
        <v>1</v>
      </c>
    </row>
    <row r="6495" spans="1:85" hidden="1" x14ac:dyDescent="0.3">
      <c r="A6495">
        <v>6493</v>
      </c>
      <c r="B6495">
        <v>1644</v>
      </c>
      <c r="C6495">
        <v>55</v>
      </c>
      <c r="D6495">
        <v>10</v>
      </c>
      <c r="E6495">
        <v>-0.14597543705343999</v>
      </c>
      <c r="F6495">
        <v>-0.216743171090923</v>
      </c>
      <c r="G6495">
        <v>8</v>
      </c>
      <c r="H6495">
        <v>0</v>
      </c>
      <c r="I6495">
        <v>0</v>
      </c>
      <c r="J6495">
        <v>1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1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1</v>
      </c>
      <c r="AJ6495">
        <v>0</v>
      </c>
      <c r="AK6495">
        <v>0</v>
      </c>
      <c r="AL6495">
        <v>1</v>
      </c>
      <c r="AM6495">
        <v>1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0</v>
      </c>
      <c r="BE6495">
        <v>0</v>
      </c>
      <c r="BF6495">
        <v>0</v>
      </c>
      <c r="BG6495">
        <v>0</v>
      </c>
      <c r="BH6495">
        <v>0</v>
      </c>
      <c r="BI6495">
        <v>0</v>
      </c>
      <c r="BJ6495">
        <v>0</v>
      </c>
      <c r="BK6495">
        <v>0</v>
      </c>
      <c r="BL6495">
        <v>0</v>
      </c>
      <c r="BM6495">
        <v>0</v>
      </c>
      <c r="BN6495">
        <v>0</v>
      </c>
      <c r="BO6495">
        <v>0</v>
      </c>
      <c r="BP6495">
        <v>0</v>
      </c>
      <c r="BQ6495">
        <v>0</v>
      </c>
      <c r="BR6495">
        <v>0</v>
      </c>
      <c r="BS6495">
        <v>0</v>
      </c>
      <c r="BT6495">
        <v>0</v>
      </c>
      <c r="BU6495">
        <v>0</v>
      </c>
      <c r="BV6495">
        <v>0</v>
      </c>
      <c r="BW6495">
        <v>0</v>
      </c>
      <c r="BX6495">
        <v>0</v>
      </c>
      <c r="BY6495">
        <v>0</v>
      </c>
      <c r="BZ6495">
        <v>0</v>
      </c>
      <c r="CA6495">
        <v>1</v>
      </c>
      <c r="CB6495">
        <v>0</v>
      </c>
      <c r="CC6495">
        <v>0</v>
      </c>
      <c r="CD6495">
        <v>0</v>
      </c>
      <c r="CE6495">
        <v>0</v>
      </c>
      <c r="CF6495">
        <v>1</v>
      </c>
      <c r="CG6495">
        <v>1</v>
      </c>
    </row>
    <row r="6496" spans="1:85" hidden="1" x14ac:dyDescent="0.3">
      <c r="A6496">
        <v>6494</v>
      </c>
      <c r="B6496">
        <v>19076</v>
      </c>
      <c r="C6496">
        <v>62</v>
      </c>
      <c r="D6496">
        <v>40</v>
      </c>
      <c r="E6496">
        <v>-0.14597543705343999</v>
      </c>
      <c r="F6496">
        <v>-0.216743171090923</v>
      </c>
      <c r="G6496">
        <v>6</v>
      </c>
      <c r="H6496">
        <v>0</v>
      </c>
      <c r="I6496">
        <v>0</v>
      </c>
      <c r="J6496">
        <v>1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1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1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1</v>
      </c>
      <c r="AM6496">
        <v>0</v>
      </c>
      <c r="AN6496">
        <v>1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  <c r="BB6496">
        <v>0</v>
      </c>
      <c r="BC6496">
        <v>0</v>
      </c>
      <c r="BD6496">
        <v>0</v>
      </c>
      <c r="BE6496">
        <v>0</v>
      </c>
      <c r="BF6496">
        <v>0</v>
      </c>
      <c r="BG6496">
        <v>0</v>
      </c>
      <c r="BH6496">
        <v>0</v>
      </c>
      <c r="BI6496">
        <v>0</v>
      </c>
      <c r="BJ6496">
        <v>0</v>
      </c>
      <c r="BK6496">
        <v>0</v>
      </c>
      <c r="BL6496">
        <v>0</v>
      </c>
      <c r="BM6496">
        <v>0</v>
      </c>
      <c r="BN6496">
        <v>0</v>
      </c>
      <c r="BO6496">
        <v>0</v>
      </c>
      <c r="BP6496">
        <v>0</v>
      </c>
      <c r="BQ6496">
        <v>0</v>
      </c>
      <c r="BR6496">
        <v>0</v>
      </c>
      <c r="BS6496">
        <v>0</v>
      </c>
      <c r="BT6496">
        <v>0</v>
      </c>
      <c r="BU6496">
        <v>0</v>
      </c>
      <c r="BV6496">
        <v>0</v>
      </c>
      <c r="BW6496">
        <v>0</v>
      </c>
      <c r="BX6496">
        <v>0</v>
      </c>
      <c r="BY6496">
        <v>0</v>
      </c>
      <c r="BZ6496">
        <v>0</v>
      </c>
      <c r="CA6496">
        <v>1</v>
      </c>
      <c r="CB6496">
        <v>0</v>
      </c>
      <c r="CC6496">
        <v>0</v>
      </c>
      <c r="CD6496">
        <v>0</v>
      </c>
      <c r="CE6496">
        <v>0</v>
      </c>
      <c r="CF6496">
        <v>1</v>
      </c>
      <c r="CG6496">
        <v>1</v>
      </c>
    </row>
    <row r="6497" spans="1:85" hidden="1" x14ac:dyDescent="0.3">
      <c r="A6497">
        <v>6495</v>
      </c>
      <c r="B6497">
        <v>18190</v>
      </c>
      <c r="C6497">
        <v>52</v>
      </c>
      <c r="D6497">
        <v>50</v>
      </c>
      <c r="E6497">
        <v>-0.14597543705343999</v>
      </c>
      <c r="F6497">
        <v>-0.216743171090923</v>
      </c>
      <c r="G6497">
        <v>4</v>
      </c>
      <c r="H6497">
        <v>0</v>
      </c>
      <c r="I6497">
        <v>0</v>
      </c>
      <c r="J6497">
        <v>1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1</v>
      </c>
      <c r="AB6497">
        <v>0</v>
      </c>
      <c r="AC6497">
        <v>0</v>
      </c>
      <c r="AD6497">
        <v>1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1</v>
      </c>
      <c r="AM6497">
        <v>0</v>
      </c>
      <c r="AN6497">
        <v>1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  <c r="BB6497">
        <v>0</v>
      </c>
      <c r="BC6497">
        <v>0</v>
      </c>
      <c r="BD6497">
        <v>0</v>
      </c>
      <c r="BE6497">
        <v>0</v>
      </c>
      <c r="BF6497">
        <v>0</v>
      </c>
      <c r="BG6497">
        <v>0</v>
      </c>
      <c r="BH6497">
        <v>0</v>
      </c>
      <c r="BI6497">
        <v>0</v>
      </c>
      <c r="BJ6497">
        <v>0</v>
      </c>
      <c r="BK6497">
        <v>0</v>
      </c>
      <c r="BL6497">
        <v>0</v>
      </c>
      <c r="BM6497">
        <v>0</v>
      </c>
      <c r="BN6497">
        <v>0</v>
      </c>
      <c r="BO6497">
        <v>0</v>
      </c>
      <c r="BP6497">
        <v>0</v>
      </c>
      <c r="BQ6497">
        <v>0</v>
      </c>
      <c r="BR6497">
        <v>0</v>
      </c>
      <c r="BS6497">
        <v>0</v>
      </c>
      <c r="BT6497">
        <v>0</v>
      </c>
      <c r="BU6497">
        <v>0</v>
      </c>
      <c r="BV6497">
        <v>0</v>
      </c>
      <c r="BW6497">
        <v>0</v>
      </c>
      <c r="BX6497">
        <v>0</v>
      </c>
      <c r="BY6497">
        <v>0</v>
      </c>
      <c r="BZ6497">
        <v>0</v>
      </c>
      <c r="CA6497">
        <v>1</v>
      </c>
      <c r="CB6497">
        <v>0</v>
      </c>
      <c r="CC6497">
        <v>0</v>
      </c>
      <c r="CD6497">
        <v>0</v>
      </c>
      <c r="CE6497">
        <v>0</v>
      </c>
      <c r="CF6497">
        <v>1</v>
      </c>
      <c r="CG6497">
        <v>1</v>
      </c>
    </row>
    <row r="6498" spans="1:85" x14ac:dyDescent="0.3">
      <c r="A6498">
        <v>6496</v>
      </c>
      <c r="B6498">
        <v>791</v>
      </c>
      <c r="C6498">
        <v>41</v>
      </c>
      <c r="D6498">
        <v>40</v>
      </c>
      <c r="E6498">
        <v>-0.14597543705343999</v>
      </c>
      <c r="F6498">
        <v>-0.216743171090923</v>
      </c>
      <c r="G6498">
        <v>6</v>
      </c>
      <c r="H6498">
        <v>0</v>
      </c>
      <c r="I6498">
        <v>0</v>
      </c>
      <c r="J6498">
        <v>1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1</v>
      </c>
      <c r="AB6498">
        <v>0</v>
      </c>
      <c r="AC6498">
        <v>0</v>
      </c>
      <c r="AD6498">
        <v>1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1</v>
      </c>
      <c r="AM6498">
        <v>0</v>
      </c>
      <c r="AN6498">
        <v>1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  <c r="BB6498">
        <v>0</v>
      </c>
      <c r="BC6498">
        <v>0</v>
      </c>
      <c r="BD6498">
        <v>0</v>
      </c>
      <c r="BE6498">
        <v>0</v>
      </c>
      <c r="BF6498">
        <v>0</v>
      </c>
      <c r="BG6498">
        <v>0</v>
      </c>
      <c r="BH6498">
        <v>0</v>
      </c>
      <c r="BI6498">
        <v>0</v>
      </c>
      <c r="BJ6498">
        <v>0</v>
      </c>
      <c r="BK6498">
        <v>0</v>
      </c>
      <c r="BL6498">
        <v>0</v>
      </c>
      <c r="BM6498">
        <v>0</v>
      </c>
      <c r="BN6498">
        <v>0</v>
      </c>
      <c r="BO6498">
        <v>0</v>
      </c>
      <c r="BP6498">
        <v>0</v>
      </c>
      <c r="BQ6498">
        <v>0</v>
      </c>
      <c r="BR6498">
        <v>0</v>
      </c>
      <c r="BS6498">
        <v>0</v>
      </c>
      <c r="BT6498">
        <v>0</v>
      </c>
      <c r="BU6498">
        <v>0</v>
      </c>
      <c r="BV6498">
        <v>0</v>
      </c>
      <c r="BW6498">
        <v>0</v>
      </c>
      <c r="BX6498">
        <v>0</v>
      </c>
      <c r="BY6498">
        <v>0</v>
      </c>
      <c r="BZ6498">
        <v>0</v>
      </c>
      <c r="CA6498">
        <v>1</v>
      </c>
      <c r="CB6498">
        <v>0</v>
      </c>
      <c r="CC6498">
        <v>0</v>
      </c>
      <c r="CD6498">
        <v>0</v>
      </c>
      <c r="CE6498">
        <v>0</v>
      </c>
      <c r="CF6498">
        <v>1</v>
      </c>
      <c r="CG6498">
        <v>1</v>
      </c>
    </row>
    <row r="6499" spans="1:85" hidden="1" x14ac:dyDescent="0.3">
      <c r="A6499">
        <v>6497</v>
      </c>
      <c r="B6499">
        <v>29877</v>
      </c>
      <c r="C6499">
        <v>49</v>
      </c>
      <c r="D6499">
        <v>45</v>
      </c>
      <c r="E6499">
        <v>-0.14597543705343999</v>
      </c>
      <c r="F6499">
        <v>-0.216743171090923</v>
      </c>
      <c r="G6499">
        <v>3</v>
      </c>
      <c r="H6499">
        <v>0</v>
      </c>
      <c r="I6499">
        <v>0</v>
      </c>
      <c r="J6499">
        <v>1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1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1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1</v>
      </c>
      <c r="AM6499">
        <v>0</v>
      </c>
      <c r="AN6499">
        <v>1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>
        <v>0</v>
      </c>
      <c r="BF6499">
        <v>0</v>
      </c>
      <c r="BG6499">
        <v>0</v>
      </c>
      <c r="BH6499">
        <v>0</v>
      </c>
      <c r="BI6499">
        <v>0</v>
      </c>
      <c r="BJ6499">
        <v>0</v>
      </c>
      <c r="BK6499">
        <v>0</v>
      </c>
      <c r="BL6499">
        <v>0</v>
      </c>
      <c r="BM6499">
        <v>0</v>
      </c>
      <c r="BN6499">
        <v>0</v>
      </c>
      <c r="BO6499">
        <v>0</v>
      </c>
      <c r="BP6499">
        <v>0</v>
      </c>
      <c r="BQ6499">
        <v>0</v>
      </c>
      <c r="BR6499">
        <v>0</v>
      </c>
      <c r="BS6499">
        <v>0</v>
      </c>
      <c r="BT6499">
        <v>0</v>
      </c>
      <c r="BU6499">
        <v>0</v>
      </c>
      <c r="BV6499">
        <v>0</v>
      </c>
      <c r="BW6499">
        <v>0</v>
      </c>
      <c r="BX6499">
        <v>0</v>
      </c>
      <c r="BY6499">
        <v>0</v>
      </c>
      <c r="BZ6499">
        <v>0</v>
      </c>
      <c r="CA6499">
        <v>1</v>
      </c>
      <c r="CB6499">
        <v>0</v>
      </c>
      <c r="CC6499">
        <v>0</v>
      </c>
      <c r="CD6499">
        <v>0</v>
      </c>
      <c r="CE6499">
        <v>0</v>
      </c>
      <c r="CF6499">
        <v>1</v>
      </c>
      <c r="CG6499">
        <v>1</v>
      </c>
    </row>
    <row r="6500" spans="1:85" hidden="1" x14ac:dyDescent="0.3">
      <c r="A6500">
        <v>6498</v>
      </c>
      <c r="B6500">
        <v>26519</v>
      </c>
      <c r="C6500">
        <v>31</v>
      </c>
      <c r="D6500">
        <v>40</v>
      </c>
      <c r="E6500">
        <v>-0.14597543705343999</v>
      </c>
      <c r="F6500">
        <v>-0.216743171090923</v>
      </c>
      <c r="G6500">
        <v>6</v>
      </c>
      <c r="H6500">
        <v>0</v>
      </c>
      <c r="I6500">
        <v>0</v>
      </c>
      <c r="J6500">
        <v>1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1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1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1</v>
      </c>
      <c r="AM6500">
        <v>0</v>
      </c>
      <c r="AN6500">
        <v>1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  <c r="BB6500">
        <v>0</v>
      </c>
      <c r="BC6500">
        <v>0</v>
      </c>
      <c r="BD6500">
        <v>0</v>
      </c>
      <c r="BE6500">
        <v>0</v>
      </c>
      <c r="BF6500">
        <v>0</v>
      </c>
      <c r="BG6500">
        <v>0</v>
      </c>
      <c r="BH6500">
        <v>0</v>
      </c>
      <c r="BI6500">
        <v>0</v>
      </c>
      <c r="BJ6500">
        <v>0</v>
      </c>
      <c r="BK6500">
        <v>0</v>
      </c>
      <c r="BL6500">
        <v>0</v>
      </c>
      <c r="BM6500">
        <v>0</v>
      </c>
      <c r="BN6500">
        <v>0</v>
      </c>
      <c r="BO6500">
        <v>0</v>
      </c>
      <c r="BP6500">
        <v>0</v>
      </c>
      <c r="BQ6500">
        <v>0</v>
      </c>
      <c r="BR6500">
        <v>0</v>
      </c>
      <c r="BS6500">
        <v>0</v>
      </c>
      <c r="BT6500">
        <v>0</v>
      </c>
      <c r="BU6500">
        <v>0</v>
      </c>
      <c r="BV6500">
        <v>0</v>
      </c>
      <c r="BW6500">
        <v>0</v>
      </c>
      <c r="BX6500">
        <v>0</v>
      </c>
      <c r="BY6500">
        <v>0</v>
      </c>
      <c r="BZ6500">
        <v>0</v>
      </c>
      <c r="CA6500">
        <v>1</v>
      </c>
      <c r="CB6500">
        <v>0</v>
      </c>
      <c r="CC6500">
        <v>0</v>
      </c>
      <c r="CD6500">
        <v>0</v>
      </c>
      <c r="CE6500">
        <v>0</v>
      </c>
      <c r="CF6500">
        <v>1</v>
      </c>
      <c r="CG6500">
        <v>1</v>
      </c>
    </row>
    <row r="6501" spans="1:85" x14ac:dyDescent="0.3">
      <c r="A6501">
        <v>6499</v>
      </c>
      <c r="B6501">
        <v>7844</v>
      </c>
      <c r="C6501">
        <v>35</v>
      </c>
      <c r="D6501">
        <v>40</v>
      </c>
      <c r="E6501">
        <v>-0.14597543705343999</v>
      </c>
      <c r="F6501">
        <v>-0.216743171090923</v>
      </c>
      <c r="G6501">
        <v>7</v>
      </c>
      <c r="H6501">
        <v>0</v>
      </c>
      <c r="I6501">
        <v>0</v>
      </c>
      <c r="J6501">
        <v>1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1</v>
      </c>
      <c r="AA6501">
        <v>0</v>
      </c>
      <c r="AB6501">
        <v>0</v>
      </c>
      <c r="AC6501">
        <v>0</v>
      </c>
      <c r="AD6501">
        <v>1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1</v>
      </c>
      <c r="AM6501">
        <v>0</v>
      </c>
      <c r="AN6501">
        <v>1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0</v>
      </c>
      <c r="BE6501">
        <v>0</v>
      </c>
      <c r="BF6501">
        <v>0</v>
      </c>
      <c r="BG6501">
        <v>1</v>
      </c>
      <c r="BH6501">
        <v>0</v>
      </c>
      <c r="BI6501">
        <v>0</v>
      </c>
      <c r="BJ6501">
        <v>0</v>
      </c>
      <c r="BK6501">
        <v>0</v>
      </c>
      <c r="BL6501">
        <v>0</v>
      </c>
      <c r="BM6501">
        <v>0</v>
      </c>
      <c r="BN6501">
        <v>0</v>
      </c>
      <c r="BO6501">
        <v>0</v>
      </c>
      <c r="BP6501">
        <v>0</v>
      </c>
      <c r="BQ6501">
        <v>0</v>
      </c>
      <c r="BR6501">
        <v>0</v>
      </c>
      <c r="BS6501">
        <v>0</v>
      </c>
      <c r="BT6501">
        <v>0</v>
      </c>
      <c r="BU6501">
        <v>0</v>
      </c>
      <c r="BV6501">
        <v>0</v>
      </c>
      <c r="BW6501">
        <v>0</v>
      </c>
      <c r="BX6501">
        <v>0</v>
      </c>
      <c r="BY6501">
        <v>0</v>
      </c>
      <c r="BZ6501">
        <v>0</v>
      </c>
      <c r="CA6501">
        <v>0</v>
      </c>
      <c r="CB6501">
        <v>0</v>
      </c>
      <c r="CC6501">
        <v>0</v>
      </c>
      <c r="CD6501">
        <v>0</v>
      </c>
      <c r="CE6501">
        <v>0</v>
      </c>
      <c r="CF6501">
        <v>1</v>
      </c>
      <c r="CG6501">
        <v>1</v>
      </c>
    </row>
    <row r="6502" spans="1:85" x14ac:dyDescent="0.3">
      <c r="A6502">
        <v>6500</v>
      </c>
      <c r="B6502">
        <v>15289</v>
      </c>
      <c r="C6502">
        <v>36</v>
      </c>
      <c r="D6502">
        <v>40</v>
      </c>
      <c r="E6502">
        <v>-0.14597543705343999</v>
      </c>
      <c r="F6502">
        <v>-0.216743171090923</v>
      </c>
      <c r="G6502">
        <v>5</v>
      </c>
      <c r="H6502">
        <v>0</v>
      </c>
      <c r="I6502">
        <v>0</v>
      </c>
      <c r="J6502">
        <v>1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1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1</v>
      </c>
      <c r="AJ6502">
        <v>0</v>
      </c>
      <c r="AK6502">
        <v>0</v>
      </c>
      <c r="AL6502">
        <v>1</v>
      </c>
      <c r="AM6502">
        <v>1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0</v>
      </c>
      <c r="BF6502">
        <v>0</v>
      </c>
      <c r="BG6502">
        <v>0</v>
      </c>
      <c r="BH6502">
        <v>0</v>
      </c>
      <c r="BI6502">
        <v>0</v>
      </c>
      <c r="BJ6502">
        <v>0</v>
      </c>
      <c r="BK6502">
        <v>0</v>
      </c>
      <c r="BL6502">
        <v>0</v>
      </c>
      <c r="BM6502">
        <v>0</v>
      </c>
      <c r="BN6502">
        <v>0</v>
      </c>
      <c r="BO6502">
        <v>0</v>
      </c>
      <c r="BP6502">
        <v>0</v>
      </c>
      <c r="BQ6502">
        <v>0</v>
      </c>
      <c r="BR6502">
        <v>0</v>
      </c>
      <c r="BS6502">
        <v>0</v>
      </c>
      <c r="BT6502">
        <v>0</v>
      </c>
      <c r="BU6502">
        <v>0</v>
      </c>
      <c r="BV6502">
        <v>0</v>
      </c>
      <c r="BW6502">
        <v>0</v>
      </c>
      <c r="BX6502">
        <v>0</v>
      </c>
      <c r="BY6502">
        <v>0</v>
      </c>
      <c r="BZ6502">
        <v>0</v>
      </c>
      <c r="CA6502">
        <v>1</v>
      </c>
      <c r="CB6502">
        <v>0</v>
      </c>
      <c r="CC6502">
        <v>0</v>
      </c>
      <c r="CD6502">
        <v>0</v>
      </c>
      <c r="CE6502">
        <v>0</v>
      </c>
      <c r="CF6502">
        <v>1</v>
      </c>
      <c r="CG6502">
        <v>1</v>
      </c>
    </row>
    <row r="6503" spans="1:85" hidden="1" x14ac:dyDescent="0.3">
      <c r="A6503">
        <v>6501</v>
      </c>
      <c r="B6503">
        <v>22324</v>
      </c>
      <c r="C6503">
        <v>27</v>
      </c>
      <c r="D6503">
        <v>40</v>
      </c>
      <c r="E6503">
        <v>-0.14597543705343999</v>
      </c>
      <c r="F6503">
        <v>-0.216743171090923</v>
      </c>
      <c r="G6503">
        <v>6</v>
      </c>
      <c r="H6503">
        <v>0</v>
      </c>
      <c r="I6503">
        <v>0</v>
      </c>
      <c r="J6503">
        <v>1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1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1</v>
      </c>
      <c r="AJ6503">
        <v>0</v>
      </c>
      <c r="AK6503">
        <v>1</v>
      </c>
      <c r="AL6503">
        <v>0</v>
      </c>
      <c r="AM6503">
        <v>1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>
        <v>0</v>
      </c>
      <c r="BF6503">
        <v>0</v>
      </c>
      <c r="BG6503">
        <v>0</v>
      </c>
      <c r="BH6503">
        <v>0</v>
      </c>
      <c r="BI6503">
        <v>0</v>
      </c>
      <c r="BJ6503">
        <v>0</v>
      </c>
      <c r="BK6503">
        <v>0</v>
      </c>
      <c r="BL6503">
        <v>0</v>
      </c>
      <c r="BM6503">
        <v>0</v>
      </c>
      <c r="BN6503">
        <v>0</v>
      </c>
      <c r="BO6503">
        <v>0</v>
      </c>
      <c r="BP6503">
        <v>0</v>
      </c>
      <c r="BQ6503">
        <v>0</v>
      </c>
      <c r="BR6503">
        <v>0</v>
      </c>
      <c r="BS6503">
        <v>0</v>
      </c>
      <c r="BT6503">
        <v>0</v>
      </c>
      <c r="BU6503">
        <v>0</v>
      </c>
      <c r="BV6503">
        <v>0</v>
      </c>
      <c r="BW6503">
        <v>1</v>
      </c>
      <c r="BX6503">
        <v>0</v>
      </c>
      <c r="BY6503">
        <v>0</v>
      </c>
      <c r="BZ6503">
        <v>0</v>
      </c>
      <c r="CA6503">
        <v>0</v>
      </c>
      <c r="CB6503">
        <v>0</v>
      </c>
      <c r="CC6503">
        <v>0</v>
      </c>
      <c r="CD6503">
        <v>0</v>
      </c>
      <c r="CE6503">
        <v>0</v>
      </c>
      <c r="CF6503">
        <v>1</v>
      </c>
      <c r="CG6503">
        <v>1</v>
      </c>
    </row>
    <row r="6504" spans="1:85" x14ac:dyDescent="0.3">
      <c r="A6504">
        <v>6502</v>
      </c>
      <c r="B6504">
        <v>9793</v>
      </c>
      <c r="C6504">
        <v>45</v>
      </c>
      <c r="D6504">
        <v>40</v>
      </c>
      <c r="E6504">
        <v>-0.14597543705343999</v>
      </c>
      <c r="F6504">
        <v>-0.216743171090923</v>
      </c>
      <c r="G6504">
        <v>7</v>
      </c>
      <c r="H6504">
        <v>0</v>
      </c>
      <c r="I6504">
        <v>0</v>
      </c>
      <c r="J6504">
        <v>1</v>
      </c>
      <c r="K6504">
        <v>0</v>
      </c>
      <c r="L6504">
        <v>0</v>
      </c>
      <c r="M6504">
        <v>0</v>
      </c>
      <c r="N6504">
        <v>0</v>
      </c>
      <c r="O6504">
        <v>1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1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1</v>
      </c>
      <c r="AM6504">
        <v>0</v>
      </c>
      <c r="AN6504">
        <v>1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0</v>
      </c>
      <c r="BE6504">
        <v>0</v>
      </c>
      <c r="BF6504">
        <v>0</v>
      </c>
      <c r="BG6504">
        <v>1</v>
      </c>
      <c r="BH6504">
        <v>0</v>
      </c>
      <c r="BI6504">
        <v>0</v>
      </c>
      <c r="BJ6504">
        <v>0</v>
      </c>
      <c r="BK6504">
        <v>0</v>
      </c>
      <c r="BL6504">
        <v>0</v>
      </c>
      <c r="BM6504">
        <v>0</v>
      </c>
      <c r="BN6504">
        <v>0</v>
      </c>
      <c r="BO6504">
        <v>0</v>
      </c>
      <c r="BP6504">
        <v>0</v>
      </c>
      <c r="BQ6504">
        <v>0</v>
      </c>
      <c r="BR6504">
        <v>0</v>
      </c>
      <c r="BS6504">
        <v>0</v>
      </c>
      <c r="BT6504">
        <v>0</v>
      </c>
      <c r="BU6504">
        <v>0</v>
      </c>
      <c r="BV6504">
        <v>0</v>
      </c>
      <c r="BW6504">
        <v>0</v>
      </c>
      <c r="BX6504">
        <v>0</v>
      </c>
      <c r="BY6504">
        <v>0</v>
      </c>
      <c r="BZ6504">
        <v>0</v>
      </c>
      <c r="CA6504">
        <v>0</v>
      </c>
      <c r="CB6504">
        <v>0</v>
      </c>
      <c r="CC6504">
        <v>0</v>
      </c>
      <c r="CD6504">
        <v>0</v>
      </c>
      <c r="CE6504">
        <v>0</v>
      </c>
      <c r="CF6504">
        <v>1</v>
      </c>
      <c r="CG6504">
        <v>1</v>
      </c>
    </row>
    <row r="6505" spans="1:85" hidden="1" x14ac:dyDescent="0.3">
      <c r="A6505">
        <v>6503</v>
      </c>
      <c r="B6505">
        <v>1916</v>
      </c>
      <c r="C6505">
        <v>47</v>
      </c>
      <c r="D6505">
        <v>70</v>
      </c>
      <c r="E6505">
        <v>-0.14597543705343999</v>
      </c>
      <c r="F6505">
        <v>-0.216743171090923</v>
      </c>
      <c r="G6505">
        <v>6</v>
      </c>
      <c r="H6505">
        <v>0</v>
      </c>
      <c r="I6505">
        <v>0</v>
      </c>
      <c r="J6505">
        <v>1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1</v>
      </c>
      <c r="AA6505">
        <v>0</v>
      </c>
      <c r="AB6505">
        <v>0</v>
      </c>
      <c r="AC6505">
        <v>0</v>
      </c>
      <c r="AD6505">
        <v>1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1</v>
      </c>
      <c r="AM6505">
        <v>0</v>
      </c>
      <c r="AN6505">
        <v>1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  <c r="BB6505">
        <v>0</v>
      </c>
      <c r="BC6505">
        <v>0</v>
      </c>
      <c r="BD6505">
        <v>0</v>
      </c>
      <c r="BE6505">
        <v>0</v>
      </c>
      <c r="BF6505">
        <v>0</v>
      </c>
      <c r="BG6505">
        <v>0</v>
      </c>
      <c r="BH6505">
        <v>0</v>
      </c>
      <c r="BI6505">
        <v>0</v>
      </c>
      <c r="BJ6505">
        <v>0</v>
      </c>
      <c r="BK6505">
        <v>0</v>
      </c>
      <c r="BL6505">
        <v>0</v>
      </c>
      <c r="BM6505">
        <v>0</v>
      </c>
      <c r="BN6505">
        <v>0</v>
      </c>
      <c r="BO6505">
        <v>0</v>
      </c>
      <c r="BP6505">
        <v>0</v>
      </c>
      <c r="BQ6505">
        <v>0</v>
      </c>
      <c r="BR6505">
        <v>0</v>
      </c>
      <c r="BS6505">
        <v>0</v>
      </c>
      <c r="BT6505">
        <v>0</v>
      </c>
      <c r="BU6505">
        <v>0</v>
      </c>
      <c r="BV6505">
        <v>0</v>
      </c>
      <c r="BW6505">
        <v>0</v>
      </c>
      <c r="BX6505">
        <v>0</v>
      </c>
      <c r="BY6505">
        <v>0</v>
      </c>
      <c r="BZ6505">
        <v>0</v>
      </c>
      <c r="CA6505">
        <v>1</v>
      </c>
      <c r="CB6505">
        <v>0</v>
      </c>
      <c r="CC6505">
        <v>0</v>
      </c>
      <c r="CD6505">
        <v>0</v>
      </c>
      <c r="CE6505">
        <v>0</v>
      </c>
      <c r="CF6505">
        <v>1</v>
      </c>
      <c r="CG6505">
        <v>1</v>
      </c>
    </row>
    <row r="6506" spans="1:85" x14ac:dyDescent="0.3">
      <c r="A6506">
        <v>6504</v>
      </c>
      <c r="B6506">
        <v>10772</v>
      </c>
      <c r="C6506">
        <v>43</v>
      </c>
      <c r="D6506">
        <v>60</v>
      </c>
      <c r="E6506">
        <v>-0.14597543705343999</v>
      </c>
      <c r="F6506">
        <v>-0.216743171090923</v>
      </c>
      <c r="G6506">
        <v>6</v>
      </c>
      <c r="H6506">
        <v>0</v>
      </c>
      <c r="I6506">
        <v>0</v>
      </c>
      <c r="J6506">
        <v>1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1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1</v>
      </c>
      <c r="AJ6506">
        <v>0</v>
      </c>
      <c r="AK6506">
        <v>1</v>
      </c>
      <c r="AL6506">
        <v>0</v>
      </c>
      <c r="AM6506">
        <v>1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</v>
      </c>
      <c r="BE6506">
        <v>0</v>
      </c>
      <c r="BF6506">
        <v>0</v>
      </c>
      <c r="BG6506">
        <v>0</v>
      </c>
      <c r="BH6506">
        <v>0</v>
      </c>
      <c r="BI6506">
        <v>0</v>
      </c>
      <c r="BJ6506">
        <v>0</v>
      </c>
      <c r="BK6506">
        <v>0</v>
      </c>
      <c r="BL6506">
        <v>0</v>
      </c>
      <c r="BM6506">
        <v>0</v>
      </c>
      <c r="BN6506">
        <v>0</v>
      </c>
      <c r="BO6506">
        <v>0</v>
      </c>
      <c r="BP6506">
        <v>0</v>
      </c>
      <c r="BQ6506">
        <v>0</v>
      </c>
      <c r="BR6506">
        <v>0</v>
      </c>
      <c r="BS6506">
        <v>0</v>
      </c>
      <c r="BT6506">
        <v>0</v>
      </c>
      <c r="BU6506">
        <v>0</v>
      </c>
      <c r="BV6506">
        <v>0</v>
      </c>
      <c r="BW6506">
        <v>1</v>
      </c>
      <c r="BX6506">
        <v>0</v>
      </c>
      <c r="BY6506">
        <v>0</v>
      </c>
      <c r="BZ6506">
        <v>0</v>
      </c>
      <c r="CA6506">
        <v>0</v>
      </c>
      <c r="CB6506">
        <v>0</v>
      </c>
      <c r="CC6506">
        <v>0</v>
      </c>
      <c r="CD6506">
        <v>0</v>
      </c>
      <c r="CE6506">
        <v>0</v>
      </c>
      <c r="CF6506">
        <v>1</v>
      </c>
      <c r="CG6506">
        <v>1</v>
      </c>
    </row>
    <row r="6507" spans="1:85" hidden="1" x14ac:dyDescent="0.3">
      <c r="A6507">
        <v>6505</v>
      </c>
      <c r="B6507">
        <v>27718</v>
      </c>
      <c r="C6507">
        <v>42</v>
      </c>
      <c r="D6507">
        <v>65</v>
      </c>
      <c r="E6507">
        <v>-0.14597543705343999</v>
      </c>
      <c r="F6507">
        <v>-0.216743171090923</v>
      </c>
      <c r="G6507">
        <v>4</v>
      </c>
      <c r="H6507">
        <v>0</v>
      </c>
      <c r="I6507">
        <v>0</v>
      </c>
      <c r="J6507">
        <v>1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1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1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1</v>
      </c>
      <c r="AM6507">
        <v>0</v>
      </c>
      <c r="AN6507">
        <v>1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0</v>
      </c>
      <c r="BG6507">
        <v>0</v>
      </c>
      <c r="BH6507">
        <v>0</v>
      </c>
      <c r="BI6507">
        <v>0</v>
      </c>
      <c r="BJ6507">
        <v>0</v>
      </c>
      <c r="BK6507">
        <v>0</v>
      </c>
      <c r="BL6507">
        <v>0</v>
      </c>
      <c r="BM6507">
        <v>0</v>
      </c>
      <c r="BN6507">
        <v>0</v>
      </c>
      <c r="BO6507">
        <v>0</v>
      </c>
      <c r="BP6507">
        <v>0</v>
      </c>
      <c r="BQ6507">
        <v>0</v>
      </c>
      <c r="BR6507">
        <v>0</v>
      </c>
      <c r="BS6507">
        <v>0</v>
      </c>
      <c r="BT6507">
        <v>0</v>
      </c>
      <c r="BU6507">
        <v>0</v>
      </c>
      <c r="BV6507">
        <v>0</v>
      </c>
      <c r="BW6507">
        <v>0</v>
      </c>
      <c r="BX6507">
        <v>0</v>
      </c>
      <c r="BY6507">
        <v>0</v>
      </c>
      <c r="BZ6507">
        <v>0</v>
      </c>
      <c r="CA6507">
        <v>1</v>
      </c>
      <c r="CB6507">
        <v>0</v>
      </c>
      <c r="CC6507">
        <v>0</v>
      </c>
      <c r="CD6507">
        <v>0</v>
      </c>
      <c r="CE6507">
        <v>0</v>
      </c>
      <c r="CF6507">
        <v>1</v>
      </c>
      <c r="CG6507">
        <v>1</v>
      </c>
    </row>
    <row r="6508" spans="1:85" x14ac:dyDescent="0.3">
      <c r="A6508">
        <v>6506</v>
      </c>
      <c r="B6508">
        <v>18118</v>
      </c>
      <c r="C6508">
        <v>39</v>
      </c>
      <c r="D6508">
        <v>45</v>
      </c>
      <c r="E6508">
        <v>-0.14597543705343999</v>
      </c>
      <c r="F6508">
        <v>-0.216743171090923</v>
      </c>
      <c r="G6508">
        <v>6</v>
      </c>
      <c r="H6508">
        <v>0</v>
      </c>
      <c r="I6508">
        <v>0</v>
      </c>
      <c r="J6508">
        <v>1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1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1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1</v>
      </c>
      <c r="AM6508">
        <v>0</v>
      </c>
      <c r="AN6508">
        <v>1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  <c r="BB6508">
        <v>0</v>
      </c>
      <c r="BC6508">
        <v>0</v>
      </c>
      <c r="BD6508">
        <v>0</v>
      </c>
      <c r="BE6508">
        <v>0</v>
      </c>
      <c r="BF6508">
        <v>0</v>
      </c>
      <c r="BG6508">
        <v>0</v>
      </c>
      <c r="BH6508">
        <v>0</v>
      </c>
      <c r="BI6508">
        <v>0</v>
      </c>
      <c r="BJ6508">
        <v>0</v>
      </c>
      <c r="BK6508">
        <v>0</v>
      </c>
      <c r="BL6508">
        <v>0</v>
      </c>
      <c r="BM6508">
        <v>0</v>
      </c>
      <c r="BN6508">
        <v>0</v>
      </c>
      <c r="BO6508">
        <v>0</v>
      </c>
      <c r="BP6508">
        <v>0</v>
      </c>
      <c r="BQ6508">
        <v>0</v>
      </c>
      <c r="BR6508">
        <v>0</v>
      </c>
      <c r="BS6508">
        <v>0</v>
      </c>
      <c r="BT6508">
        <v>0</v>
      </c>
      <c r="BU6508">
        <v>0</v>
      </c>
      <c r="BV6508">
        <v>0</v>
      </c>
      <c r="BW6508">
        <v>0</v>
      </c>
      <c r="BX6508">
        <v>0</v>
      </c>
      <c r="BY6508">
        <v>0</v>
      </c>
      <c r="BZ6508">
        <v>0</v>
      </c>
      <c r="CA6508">
        <v>1</v>
      </c>
      <c r="CB6508">
        <v>0</v>
      </c>
      <c r="CC6508">
        <v>0</v>
      </c>
      <c r="CD6508">
        <v>0</v>
      </c>
      <c r="CE6508">
        <v>0</v>
      </c>
      <c r="CF6508">
        <v>1</v>
      </c>
      <c r="CG6508">
        <v>1</v>
      </c>
    </row>
    <row r="6509" spans="1:85" hidden="1" x14ac:dyDescent="0.3">
      <c r="A6509">
        <v>6507</v>
      </c>
      <c r="B6509">
        <v>9282</v>
      </c>
      <c r="C6509">
        <v>52</v>
      </c>
      <c r="D6509">
        <v>40</v>
      </c>
      <c r="E6509">
        <v>-0.14597543705343999</v>
      </c>
      <c r="F6509">
        <v>-0.216743171090923</v>
      </c>
      <c r="G6509">
        <v>3</v>
      </c>
      <c r="H6509">
        <v>0</v>
      </c>
      <c r="I6509">
        <v>0</v>
      </c>
      <c r="J6509">
        <v>1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1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1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1</v>
      </c>
      <c r="AM6509">
        <v>0</v>
      </c>
      <c r="AN6509">
        <v>1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  <c r="BB6509">
        <v>0</v>
      </c>
      <c r="BC6509">
        <v>0</v>
      </c>
      <c r="BD6509">
        <v>0</v>
      </c>
      <c r="BE6509">
        <v>0</v>
      </c>
      <c r="BF6509">
        <v>0</v>
      </c>
      <c r="BG6509">
        <v>0</v>
      </c>
      <c r="BH6509">
        <v>0</v>
      </c>
      <c r="BI6509">
        <v>0</v>
      </c>
      <c r="BJ6509">
        <v>0</v>
      </c>
      <c r="BK6509">
        <v>0</v>
      </c>
      <c r="BL6509">
        <v>0</v>
      </c>
      <c r="BM6509">
        <v>0</v>
      </c>
      <c r="BN6509">
        <v>0</v>
      </c>
      <c r="BO6509">
        <v>0</v>
      </c>
      <c r="BP6509">
        <v>0</v>
      </c>
      <c r="BQ6509">
        <v>0</v>
      </c>
      <c r="BR6509">
        <v>0</v>
      </c>
      <c r="BS6509">
        <v>0</v>
      </c>
      <c r="BT6509">
        <v>0</v>
      </c>
      <c r="BU6509">
        <v>0</v>
      </c>
      <c r="BV6509">
        <v>0</v>
      </c>
      <c r="BW6509">
        <v>0</v>
      </c>
      <c r="BX6509">
        <v>0</v>
      </c>
      <c r="BY6509">
        <v>0</v>
      </c>
      <c r="BZ6509">
        <v>0</v>
      </c>
      <c r="CA6509">
        <v>1</v>
      </c>
      <c r="CB6509">
        <v>0</v>
      </c>
      <c r="CC6509">
        <v>0</v>
      </c>
      <c r="CD6509">
        <v>0</v>
      </c>
      <c r="CE6509">
        <v>0</v>
      </c>
      <c r="CF6509">
        <v>1</v>
      </c>
      <c r="CG6509">
        <v>1</v>
      </c>
    </row>
  </sheetData>
  <autoFilter ref="A1:CG6509" xr:uid="{00000000-0009-0000-0000-000000000000}">
    <filterColumn colId="2">
      <customFilters and="1">
        <customFilter operator="greaterThanOrEqual" val="35"/>
        <customFilter operator="lessThanOrEqual" val="60"/>
      </customFilters>
    </filterColumn>
    <filterColumn colId="3">
      <customFilters and="1">
        <customFilter operator="greaterThanOrEqual" val="40"/>
        <customFilter operator="lessThanOrEqual" val="60"/>
      </customFilters>
    </filterColumn>
    <filterColumn colId="6">
      <customFilters>
        <customFilter operator="greaterThanOrEqual" val="5"/>
      </custom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C2:I23"/>
  <sheetViews>
    <sheetView workbookViewId="0">
      <selection activeCell="D18" sqref="D18"/>
    </sheetView>
  </sheetViews>
  <sheetFormatPr defaultRowHeight="14.4" x14ac:dyDescent="0.3"/>
  <cols>
    <col min="3" max="3" width="51.6640625" style="25" customWidth="1"/>
    <col min="5" max="5" width="9.77734375" bestFit="1" customWidth="1"/>
    <col min="7" max="7" width="11.5546875" bestFit="1" customWidth="1"/>
    <col min="9" max="9" width="14.5546875" bestFit="1" customWidth="1"/>
  </cols>
  <sheetData>
    <row r="2" spans="3:9" x14ac:dyDescent="0.3">
      <c r="D2" s="39" t="s">
        <v>202</v>
      </c>
      <c r="E2" s="39"/>
      <c r="F2" s="39" t="s">
        <v>203</v>
      </c>
      <c r="G2" s="39"/>
      <c r="H2" s="40"/>
      <c r="I2" s="40"/>
    </row>
    <row r="3" spans="3:9" x14ac:dyDescent="0.3">
      <c r="C3" s="17"/>
      <c r="D3" t="s">
        <v>196</v>
      </c>
      <c r="E3" t="s">
        <v>197</v>
      </c>
      <c r="F3" t="s">
        <v>198</v>
      </c>
      <c r="G3" t="s">
        <v>199</v>
      </c>
      <c r="H3" t="s">
        <v>200</v>
      </c>
      <c r="I3" t="s">
        <v>173</v>
      </c>
    </row>
    <row r="4" spans="3:9" ht="15.6" x14ac:dyDescent="0.3">
      <c r="C4" s="27" t="s">
        <v>6</v>
      </c>
      <c r="D4">
        <v>23</v>
      </c>
      <c r="E4">
        <v>79</v>
      </c>
      <c r="F4">
        <v>4</v>
      </c>
      <c r="G4">
        <v>75</v>
      </c>
      <c r="H4">
        <v>27</v>
      </c>
      <c r="I4">
        <v>154</v>
      </c>
    </row>
    <row r="5" spans="3:9" ht="15.6" x14ac:dyDescent="0.3">
      <c r="C5" s="27" t="s">
        <v>9</v>
      </c>
      <c r="D5">
        <v>1</v>
      </c>
      <c r="E5">
        <v>5</v>
      </c>
      <c r="F5">
        <v>1</v>
      </c>
      <c r="G5">
        <v>8</v>
      </c>
      <c r="H5">
        <v>2</v>
      </c>
      <c r="I5">
        <v>13</v>
      </c>
    </row>
    <row r="6" spans="3:9" ht="15.6" x14ac:dyDescent="0.3">
      <c r="C6" s="27" t="s">
        <v>10</v>
      </c>
      <c r="D6">
        <v>19</v>
      </c>
      <c r="E6">
        <v>75</v>
      </c>
      <c r="F6">
        <v>10</v>
      </c>
      <c r="G6">
        <v>69</v>
      </c>
      <c r="H6">
        <v>29</v>
      </c>
      <c r="I6">
        <v>144</v>
      </c>
    </row>
    <row r="7" spans="3:9" ht="15.6" x14ac:dyDescent="0.3">
      <c r="C7" s="27" t="s">
        <v>11</v>
      </c>
      <c r="D7">
        <v>3</v>
      </c>
      <c r="E7">
        <v>13</v>
      </c>
      <c r="F7">
        <v>0</v>
      </c>
      <c r="G7">
        <v>8</v>
      </c>
      <c r="H7">
        <v>3</v>
      </c>
      <c r="I7">
        <v>21</v>
      </c>
    </row>
    <row r="8" spans="3:9" ht="15.6" x14ac:dyDescent="0.3">
      <c r="C8" s="27" t="s">
        <v>12</v>
      </c>
      <c r="D8">
        <v>1</v>
      </c>
      <c r="E8">
        <v>2</v>
      </c>
      <c r="F8">
        <v>0</v>
      </c>
      <c r="G8">
        <v>12</v>
      </c>
      <c r="H8">
        <v>1</v>
      </c>
      <c r="I8">
        <v>14</v>
      </c>
    </row>
    <row r="9" spans="3:9" ht="15.6" x14ac:dyDescent="0.3">
      <c r="C9" s="27" t="s">
        <v>8</v>
      </c>
      <c r="D9">
        <v>550</v>
      </c>
      <c r="E9">
        <v>627</v>
      </c>
      <c r="F9">
        <v>38</v>
      </c>
      <c r="G9">
        <v>39</v>
      </c>
      <c r="H9">
        <v>588</v>
      </c>
      <c r="I9">
        <v>666</v>
      </c>
    </row>
    <row r="10" spans="3:9" ht="15.6" x14ac:dyDescent="0.3">
      <c r="C10" s="38" t="s">
        <v>106</v>
      </c>
      <c r="E10">
        <v>801</v>
      </c>
      <c r="G10">
        <v>211</v>
      </c>
      <c r="I10">
        <f>SUM(I4:I9)</f>
        <v>1012</v>
      </c>
    </row>
    <row r="13" spans="3:9" x14ac:dyDescent="0.3">
      <c r="C13" s="25" t="s">
        <v>173</v>
      </c>
      <c r="D13">
        <f>SUM(I4:I9)</f>
        <v>1012</v>
      </c>
    </row>
    <row r="14" spans="3:9" x14ac:dyDescent="0.3">
      <c r="C14" s="25" t="s">
        <v>174</v>
      </c>
      <c r="D14">
        <f>SUM(H4:H9)</f>
        <v>650</v>
      </c>
    </row>
    <row r="15" spans="3:9" x14ac:dyDescent="0.3">
      <c r="C15" s="25" t="s">
        <v>201</v>
      </c>
      <c r="D15">
        <f>D14/D13</f>
        <v>0.64229249011857703</v>
      </c>
    </row>
    <row r="17" spans="3:5" x14ac:dyDescent="0.3">
      <c r="C17" s="31" t="s">
        <v>205</v>
      </c>
      <c r="D17" s="30" t="s">
        <v>95</v>
      </c>
      <c r="E17" s="30" t="s">
        <v>96</v>
      </c>
    </row>
    <row r="18" spans="3:5" x14ac:dyDescent="0.3">
      <c r="C18" s="30" t="s">
        <v>118</v>
      </c>
      <c r="D18" s="28">
        <f>(D4/E4)/$D$15</f>
        <v>0.45328140214216167</v>
      </c>
      <c r="E18" s="28">
        <f>(F4/G4)/$D$15</f>
        <v>8.3035897435897441E-2</v>
      </c>
    </row>
    <row r="19" spans="3:5" x14ac:dyDescent="0.3">
      <c r="C19" s="30" t="s">
        <v>119</v>
      </c>
      <c r="D19" s="29">
        <f t="shared" ref="D19:D23" si="0">(D5/E5)/$D$15</f>
        <v>0.31138461538461543</v>
      </c>
      <c r="E19" s="29">
        <f t="shared" ref="E19:E23" si="1">(F5/G5)/$D$15</f>
        <v>0.19461538461538463</v>
      </c>
    </row>
    <row r="20" spans="3:5" x14ac:dyDescent="0.3">
      <c r="C20" s="30" t="s">
        <v>204</v>
      </c>
      <c r="D20" s="29">
        <f t="shared" si="0"/>
        <v>0.39442051282051288</v>
      </c>
      <c r="E20" s="29">
        <f t="shared" si="1"/>
        <v>0.22564102564102567</v>
      </c>
    </row>
    <row r="21" spans="3:5" x14ac:dyDescent="0.3">
      <c r="C21" s="30" t="s">
        <v>121</v>
      </c>
      <c r="D21" s="28">
        <f t="shared" si="0"/>
        <v>0.35928994082840243</v>
      </c>
      <c r="E21" s="28">
        <f t="shared" si="1"/>
        <v>0</v>
      </c>
    </row>
    <row r="22" spans="3:5" x14ac:dyDescent="0.3">
      <c r="C22" s="30" t="s">
        <v>122</v>
      </c>
      <c r="D22" s="28">
        <f t="shared" si="0"/>
        <v>0.77846153846153854</v>
      </c>
      <c r="E22" s="28">
        <f t="shared" si="1"/>
        <v>0</v>
      </c>
    </row>
    <row r="23" spans="3:5" x14ac:dyDescent="0.3">
      <c r="C23" s="30" t="s">
        <v>116</v>
      </c>
      <c r="D23" s="6">
        <f t="shared" si="0"/>
        <v>1.3657219973009447</v>
      </c>
      <c r="E23" s="6">
        <f t="shared" si="1"/>
        <v>1.5170019723865877</v>
      </c>
    </row>
  </sheetData>
  <mergeCells count="3">
    <mergeCell ref="D2:E2"/>
    <mergeCell ref="F2:G2"/>
    <mergeCell ref="H2:I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P77"/>
  <sheetViews>
    <sheetView topLeftCell="C22" workbookViewId="0">
      <selection activeCell="C45" sqref="C45"/>
    </sheetView>
  </sheetViews>
  <sheetFormatPr defaultRowHeight="14.4" x14ac:dyDescent="0.3"/>
  <cols>
    <col min="2" max="2" width="19.77734375" bestFit="1" customWidth="1"/>
    <col min="3" max="3" width="26.33203125" bestFit="1" customWidth="1"/>
    <col min="5" max="5" width="12.77734375" bestFit="1" customWidth="1"/>
    <col min="8" max="8" width="28.6640625" bestFit="1" customWidth="1"/>
    <col min="9" max="9" width="16.77734375" bestFit="1" customWidth="1"/>
    <col min="10" max="10" width="16.5546875" bestFit="1" customWidth="1"/>
    <col min="11" max="11" width="12.44140625" bestFit="1" customWidth="1"/>
    <col min="12" max="12" width="26" bestFit="1" customWidth="1"/>
    <col min="13" max="13" width="17" bestFit="1" customWidth="1"/>
    <col min="14" max="14" width="9.21875" bestFit="1" customWidth="1"/>
  </cols>
  <sheetData>
    <row r="2" spans="1:15" x14ac:dyDescent="0.3">
      <c r="A2" s="32" t="s">
        <v>84</v>
      </c>
      <c r="B2" s="32"/>
      <c r="C2" s="32"/>
      <c r="D2" s="32"/>
      <c r="E2" s="32"/>
      <c r="F2" s="32"/>
    </row>
    <row r="4" spans="1:15" x14ac:dyDescent="0.3">
      <c r="B4" t="s">
        <v>85</v>
      </c>
      <c r="C4" t="s">
        <v>86</v>
      </c>
      <c r="H4" s="32" t="s">
        <v>93</v>
      </c>
      <c r="I4" s="32"/>
      <c r="J4" s="32"/>
      <c r="K4" s="32"/>
      <c r="L4" s="32"/>
      <c r="M4" s="32"/>
      <c r="N4" s="32"/>
      <c r="O4" s="32"/>
    </row>
    <row r="5" spans="1:15" x14ac:dyDescent="0.3">
      <c r="B5" t="s">
        <v>87</v>
      </c>
      <c r="C5" t="s">
        <v>88</v>
      </c>
    </row>
    <row r="6" spans="1:15" x14ac:dyDescent="0.3">
      <c r="B6" t="s">
        <v>2</v>
      </c>
      <c r="C6" t="s">
        <v>89</v>
      </c>
      <c r="I6" s="32" t="s">
        <v>110</v>
      </c>
      <c r="J6" s="32"/>
      <c r="K6" s="32"/>
      <c r="L6" s="32"/>
      <c r="M6" s="32"/>
      <c r="N6" s="32"/>
    </row>
    <row r="7" spans="1:15" x14ac:dyDescent="0.3">
      <c r="H7" s="5" t="s">
        <v>94</v>
      </c>
      <c r="I7" s="5" t="s">
        <v>97</v>
      </c>
      <c r="J7" s="5" t="s">
        <v>98</v>
      </c>
      <c r="K7" t="s">
        <v>99</v>
      </c>
      <c r="L7" s="5" t="s">
        <v>100</v>
      </c>
      <c r="M7" s="5" t="s">
        <v>101</v>
      </c>
      <c r="N7" t="s">
        <v>102</v>
      </c>
      <c r="O7" t="s">
        <v>106</v>
      </c>
    </row>
    <row r="8" spans="1:15" x14ac:dyDescent="0.3">
      <c r="B8" t="s">
        <v>90</v>
      </c>
      <c r="C8">
        <v>1098</v>
      </c>
      <c r="H8" s="5" t="s">
        <v>103</v>
      </c>
      <c r="I8" s="5">
        <v>584</v>
      </c>
      <c r="J8" s="5">
        <v>0</v>
      </c>
      <c r="K8">
        <v>0</v>
      </c>
      <c r="L8" s="5">
        <v>41</v>
      </c>
      <c r="M8" s="5">
        <v>8</v>
      </c>
      <c r="N8">
        <v>0</v>
      </c>
      <c r="O8">
        <v>633</v>
      </c>
    </row>
    <row r="9" spans="1:15" x14ac:dyDescent="0.3">
      <c r="B9" t="s">
        <v>91</v>
      </c>
      <c r="C9">
        <v>697</v>
      </c>
      <c r="H9" s="5" t="s">
        <v>104</v>
      </c>
      <c r="I9" s="5">
        <v>85</v>
      </c>
      <c r="J9" s="5">
        <v>0</v>
      </c>
      <c r="K9">
        <v>4</v>
      </c>
      <c r="L9" s="5">
        <v>109</v>
      </c>
      <c r="M9" s="5">
        <v>16</v>
      </c>
      <c r="N9">
        <v>9</v>
      </c>
      <c r="O9">
        <v>223</v>
      </c>
    </row>
    <row r="10" spans="1:15" x14ac:dyDescent="0.3">
      <c r="B10" t="s">
        <v>92</v>
      </c>
      <c r="C10">
        <v>401</v>
      </c>
      <c r="H10" s="5" t="s">
        <v>105</v>
      </c>
      <c r="I10" s="5">
        <v>0</v>
      </c>
      <c r="J10" s="5">
        <v>47</v>
      </c>
      <c r="K10">
        <v>1</v>
      </c>
      <c r="L10" s="5">
        <v>13</v>
      </c>
      <c r="M10" s="5">
        <v>2</v>
      </c>
      <c r="N10">
        <v>1</v>
      </c>
      <c r="O10">
        <v>64</v>
      </c>
    </row>
    <row r="11" spans="1:15" x14ac:dyDescent="0.3">
      <c r="H11" s="5" t="s">
        <v>107</v>
      </c>
      <c r="I11" s="5">
        <v>0</v>
      </c>
      <c r="J11" s="5">
        <v>1</v>
      </c>
      <c r="K11">
        <v>1</v>
      </c>
      <c r="L11" s="5">
        <v>94</v>
      </c>
      <c r="M11" s="5">
        <v>67</v>
      </c>
      <c r="N11">
        <v>15</v>
      </c>
      <c r="O11">
        <v>178</v>
      </c>
    </row>
    <row r="13" spans="1:15" x14ac:dyDescent="0.3">
      <c r="L13" t="s">
        <v>149</v>
      </c>
      <c r="M13">
        <f>SUM(O8,O10)/SUM(O8:O11)</f>
        <v>0.63479052823315119</v>
      </c>
    </row>
    <row r="14" spans="1:15" x14ac:dyDescent="0.3">
      <c r="L14" t="s">
        <v>150</v>
      </c>
      <c r="M14">
        <f>(O8/SUM(O8:O9))/M13</f>
        <v>1.1649291355475402</v>
      </c>
    </row>
    <row r="15" spans="1:15" x14ac:dyDescent="0.3">
      <c r="L15" t="s">
        <v>151</v>
      </c>
      <c r="M15">
        <f>(O10/SUM(O10:O11))/M13</f>
        <v>0.41661429740208927</v>
      </c>
    </row>
    <row r="16" spans="1:15" x14ac:dyDescent="0.3">
      <c r="H16" s="36" t="s">
        <v>108</v>
      </c>
      <c r="I16" s="36"/>
      <c r="J16" s="36"/>
      <c r="K16" s="36"/>
      <c r="L16" s="36"/>
      <c r="M16" s="36"/>
      <c r="N16" s="36"/>
      <c r="O16" s="36"/>
    </row>
    <row r="17" spans="2:16" x14ac:dyDescent="0.3">
      <c r="H17" s="36" t="s">
        <v>109</v>
      </c>
      <c r="I17" s="36"/>
      <c r="J17" s="36"/>
      <c r="K17" s="36"/>
      <c r="L17" s="36"/>
      <c r="M17" s="36"/>
      <c r="N17" s="36"/>
      <c r="O17" s="36"/>
    </row>
    <row r="19" spans="2:16" x14ac:dyDescent="0.3">
      <c r="I19" s="32" t="s">
        <v>115</v>
      </c>
      <c r="J19" s="32"/>
      <c r="K19" s="32"/>
      <c r="L19" s="32"/>
      <c r="M19" s="32"/>
      <c r="N19" s="32"/>
    </row>
    <row r="20" spans="2:16" x14ac:dyDescent="0.3">
      <c r="B20" t="s">
        <v>85</v>
      </c>
      <c r="C20" t="s">
        <v>86</v>
      </c>
    </row>
    <row r="21" spans="2:16" x14ac:dyDescent="0.3">
      <c r="B21" t="s">
        <v>87</v>
      </c>
      <c r="C21" t="s">
        <v>88</v>
      </c>
      <c r="H21" t="s">
        <v>110</v>
      </c>
      <c r="I21" t="s">
        <v>116</v>
      </c>
      <c r="J21" t="s">
        <v>117</v>
      </c>
      <c r="K21" t="s">
        <v>118</v>
      </c>
      <c r="L21" t="s">
        <v>119</v>
      </c>
      <c r="M21" t="s">
        <v>120</v>
      </c>
      <c r="N21" t="s">
        <v>121</v>
      </c>
      <c r="O21" t="s">
        <v>122</v>
      </c>
      <c r="P21" t="s">
        <v>106</v>
      </c>
    </row>
    <row r="22" spans="2:16" x14ac:dyDescent="0.3">
      <c r="B22" t="s">
        <v>2</v>
      </c>
      <c r="C22" t="s">
        <v>89</v>
      </c>
      <c r="G22" s="33" t="s">
        <v>127</v>
      </c>
      <c r="H22" t="s">
        <v>111</v>
      </c>
      <c r="I22">
        <v>584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f>SUM(I22:O22)</f>
        <v>584</v>
      </c>
    </row>
    <row r="23" spans="2:16" x14ac:dyDescent="0.3">
      <c r="G23" s="33"/>
      <c r="H23" t="s">
        <v>112</v>
      </c>
      <c r="I23">
        <v>85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f t="shared" ref="P23:P31" si="0">SUM(I23:O23)</f>
        <v>85</v>
      </c>
    </row>
    <row r="24" spans="2:16" x14ac:dyDescent="0.3">
      <c r="G24" s="33" t="s">
        <v>128</v>
      </c>
      <c r="H24" t="s">
        <v>113</v>
      </c>
      <c r="I24">
        <v>47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f t="shared" si="0"/>
        <v>47</v>
      </c>
    </row>
    <row r="25" spans="2:16" x14ac:dyDescent="0.3">
      <c r="G25" s="33"/>
      <c r="H25" t="s">
        <v>114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f t="shared" si="0"/>
        <v>1</v>
      </c>
    </row>
    <row r="26" spans="2:16" x14ac:dyDescent="0.3">
      <c r="G26" s="33" t="s">
        <v>129</v>
      </c>
      <c r="H26" s="5" t="s">
        <v>123</v>
      </c>
      <c r="I26" s="5">
        <v>0</v>
      </c>
      <c r="J26" s="6">
        <v>1</v>
      </c>
      <c r="K26" s="5">
        <v>17</v>
      </c>
      <c r="L26" s="6">
        <v>1</v>
      </c>
      <c r="M26" s="5">
        <v>19</v>
      </c>
      <c r="N26" s="6">
        <v>3</v>
      </c>
      <c r="O26" s="6">
        <v>0</v>
      </c>
      <c r="P26" s="5">
        <f t="shared" si="0"/>
        <v>41</v>
      </c>
    </row>
    <row r="27" spans="2:16" x14ac:dyDescent="0.3">
      <c r="G27" s="33"/>
      <c r="H27" s="5" t="s">
        <v>124</v>
      </c>
      <c r="I27" s="5">
        <v>0</v>
      </c>
      <c r="J27" s="6">
        <v>0</v>
      </c>
      <c r="K27" s="5">
        <v>48</v>
      </c>
      <c r="L27" s="6">
        <v>3</v>
      </c>
      <c r="M27" s="5">
        <v>48</v>
      </c>
      <c r="N27" s="6">
        <v>9</v>
      </c>
      <c r="O27" s="6">
        <v>1</v>
      </c>
      <c r="P27" s="5">
        <f t="shared" si="0"/>
        <v>109</v>
      </c>
    </row>
    <row r="28" spans="2:16" x14ac:dyDescent="0.3">
      <c r="G28" s="33" t="s">
        <v>130</v>
      </c>
      <c r="H28" s="5" t="s">
        <v>125</v>
      </c>
      <c r="I28" s="5">
        <v>0</v>
      </c>
      <c r="J28" s="6">
        <v>0</v>
      </c>
      <c r="K28" s="5">
        <v>3</v>
      </c>
      <c r="L28" s="6">
        <v>0</v>
      </c>
      <c r="M28" s="5">
        <v>10</v>
      </c>
      <c r="N28" s="6">
        <v>0</v>
      </c>
      <c r="O28" s="6">
        <v>0</v>
      </c>
      <c r="P28" s="5">
        <f t="shared" si="0"/>
        <v>13</v>
      </c>
    </row>
    <row r="29" spans="2:16" x14ac:dyDescent="0.3">
      <c r="G29" s="33"/>
      <c r="H29" s="5" t="s">
        <v>126</v>
      </c>
      <c r="I29" s="5">
        <v>0</v>
      </c>
      <c r="J29" s="6">
        <v>0</v>
      </c>
      <c r="K29" s="5">
        <v>32</v>
      </c>
      <c r="L29" s="6">
        <v>2</v>
      </c>
      <c r="M29" s="5">
        <v>52</v>
      </c>
      <c r="N29" s="6">
        <v>3</v>
      </c>
      <c r="O29" s="6">
        <v>5</v>
      </c>
      <c r="P29" s="5">
        <f t="shared" si="0"/>
        <v>94</v>
      </c>
    </row>
    <row r="30" spans="2:16" ht="15" thickBot="1" x14ac:dyDescent="0.35">
      <c r="G30" s="33" t="s">
        <v>161</v>
      </c>
      <c r="H30" s="17" t="s">
        <v>159</v>
      </c>
      <c r="I30" s="17">
        <v>0</v>
      </c>
      <c r="J30" s="6">
        <v>0</v>
      </c>
      <c r="K30" s="17">
        <v>8</v>
      </c>
      <c r="L30" s="6">
        <v>1</v>
      </c>
      <c r="M30" s="17">
        <v>0</v>
      </c>
      <c r="N30" s="6">
        <v>0</v>
      </c>
      <c r="O30" s="6">
        <v>1</v>
      </c>
      <c r="P30" s="5">
        <f t="shared" si="0"/>
        <v>10</v>
      </c>
    </row>
    <row r="31" spans="2:16" x14ac:dyDescent="0.3">
      <c r="C31" s="7"/>
      <c r="D31" s="8"/>
      <c r="E31" s="9"/>
      <c r="G31" s="33"/>
      <c r="H31" s="17" t="s">
        <v>160</v>
      </c>
      <c r="I31" s="17">
        <v>0</v>
      </c>
      <c r="J31" s="6">
        <v>0</v>
      </c>
      <c r="K31" s="17">
        <v>47</v>
      </c>
      <c r="L31" s="6">
        <v>5</v>
      </c>
      <c r="M31" s="17">
        <v>14</v>
      </c>
      <c r="N31" s="6">
        <v>8</v>
      </c>
      <c r="O31" s="6">
        <v>9</v>
      </c>
      <c r="P31" s="5">
        <f t="shared" si="0"/>
        <v>83</v>
      </c>
    </row>
    <row r="32" spans="2:16" ht="15" thickBot="1" x14ac:dyDescent="0.35">
      <c r="C32" s="10"/>
      <c r="D32" s="34" t="s">
        <v>115</v>
      </c>
      <c r="E32" s="35"/>
    </row>
    <row r="33" spans="3:13" x14ac:dyDescent="0.3">
      <c r="C33" s="22" t="s">
        <v>110</v>
      </c>
      <c r="D33" s="11" t="s">
        <v>118</v>
      </c>
      <c r="E33" s="12" t="s">
        <v>166</v>
      </c>
      <c r="H33" s="7" t="s">
        <v>155</v>
      </c>
      <c r="I33" s="8">
        <v>229</v>
      </c>
      <c r="J33" s="9"/>
    </row>
    <row r="34" spans="3:13" x14ac:dyDescent="0.3">
      <c r="C34" s="10" t="s">
        <v>165</v>
      </c>
      <c r="D34" s="11" t="s">
        <v>167</v>
      </c>
      <c r="E34" s="12" t="s">
        <v>168</v>
      </c>
      <c r="H34" s="10" t="s">
        <v>156</v>
      </c>
      <c r="I34" s="11">
        <f>SUM(K26,K28,M26,M28)</f>
        <v>49</v>
      </c>
      <c r="J34" s="12"/>
    </row>
    <row r="35" spans="3:13" x14ac:dyDescent="0.3">
      <c r="C35" s="10" t="s">
        <v>101</v>
      </c>
      <c r="D35" s="11" t="s">
        <v>169</v>
      </c>
      <c r="E35" s="12" t="s">
        <v>170</v>
      </c>
      <c r="H35" s="10" t="s">
        <v>154</v>
      </c>
      <c r="I35" s="11">
        <f>I34/I33</f>
        <v>0.21397379912663755</v>
      </c>
      <c r="J35" s="12"/>
    </row>
    <row r="36" spans="3:13" x14ac:dyDescent="0.3">
      <c r="C36" s="10"/>
      <c r="D36" s="11"/>
      <c r="E36" s="12"/>
      <c r="H36" s="10"/>
      <c r="I36" s="11"/>
      <c r="J36" s="12"/>
    </row>
    <row r="37" spans="3:13" x14ac:dyDescent="0.3">
      <c r="C37" s="10"/>
      <c r="D37" s="11"/>
      <c r="E37" s="12"/>
      <c r="H37" s="10"/>
      <c r="I37" s="11" t="s">
        <v>143</v>
      </c>
      <c r="J37" s="12" t="s">
        <v>157</v>
      </c>
      <c r="M37" t="s">
        <v>144</v>
      </c>
    </row>
    <row r="38" spans="3:13" x14ac:dyDescent="0.3">
      <c r="C38" s="10" t="s">
        <v>173</v>
      </c>
      <c r="D38" s="11">
        <f>100+129+55+14</f>
        <v>298</v>
      </c>
      <c r="E38" s="12"/>
      <c r="H38" s="10" t="s">
        <v>153</v>
      </c>
      <c r="I38" s="11">
        <f>SUM(K26,K28)/SUM(K26:K29)</f>
        <v>0.2</v>
      </c>
      <c r="J38" s="12">
        <f>I38/I35</f>
        <v>0.93469387755102051</v>
      </c>
      <c r="K38" t="s">
        <v>127</v>
      </c>
      <c r="L38" t="s">
        <v>139</v>
      </c>
      <c r="M38">
        <f>(SUM(P22,P26)/SUM(P22,P23,P26,P27))/I45</f>
        <v>1.0850868515102092</v>
      </c>
    </row>
    <row r="39" spans="3:13" ht="15" thickBot="1" x14ac:dyDescent="0.35">
      <c r="C39" s="10" t="s">
        <v>174</v>
      </c>
      <c r="D39" s="11">
        <f>20+29+8+0</f>
        <v>57</v>
      </c>
      <c r="E39" s="12"/>
      <c r="H39" s="13" t="s">
        <v>152</v>
      </c>
      <c r="I39" s="14">
        <f>(SUM(M26,M28)/SUM(M26:M29))</f>
        <v>0.22480620155038761</v>
      </c>
      <c r="J39" s="15">
        <f>I39/I35</f>
        <v>1.05062490112324</v>
      </c>
      <c r="K39" t="s">
        <v>128</v>
      </c>
      <c r="L39" t="s">
        <v>138</v>
      </c>
      <c r="M39">
        <f>(SUM(P24,P28)/SUM(P24,P25,P28,P29))/I45</f>
        <v>0.5504120555686367</v>
      </c>
    </row>
    <row r="40" spans="3:13" x14ac:dyDescent="0.3">
      <c r="C40" s="10" t="s">
        <v>175</v>
      </c>
      <c r="D40" s="11">
        <f>D39/D38</f>
        <v>0.1912751677852349</v>
      </c>
      <c r="E40" s="12"/>
    </row>
    <row r="41" spans="3:13" ht="15" thickBot="1" x14ac:dyDescent="0.35">
      <c r="C41" s="10"/>
      <c r="D41" s="11"/>
      <c r="E41" s="12"/>
      <c r="M41" t="s">
        <v>143</v>
      </c>
    </row>
    <row r="42" spans="3:13" x14ac:dyDescent="0.3">
      <c r="C42" s="10" t="s">
        <v>195</v>
      </c>
      <c r="D42" s="11"/>
      <c r="E42" s="12"/>
      <c r="H42" s="7"/>
      <c r="I42" s="9"/>
      <c r="K42" t="s">
        <v>127</v>
      </c>
      <c r="L42" t="s">
        <v>140</v>
      </c>
      <c r="M42">
        <f>K26/(K26+K27)</f>
        <v>0.26153846153846155</v>
      </c>
    </row>
    <row r="43" spans="3:13" x14ac:dyDescent="0.3">
      <c r="C43" s="10" t="s">
        <v>171</v>
      </c>
      <c r="D43" s="11">
        <f>(20/100)/D40</f>
        <v>1.0456140350877194</v>
      </c>
      <c r="E43" s="12"/>
      <c r="H43" s="10" t="s">
        <v>131</v>
      </c>
      <c r="I43" s="12">
        <f>SUM(P22:P29)</f>
        <v>974</v>
      </c>
      <c r="K43" t="s">
        <v>141</v>
      </c>
      <c r="L43" t="s">
        <v>142</v>
      </c>
      <c r="M43">
        <f>(K28/(K28+K29))</f>
        <v>8.5714285714285715E-2</v>
      </c>
    </row>
    <row r="44" spans="3:13" x14ac:dyDescent="0.3">
      <c r="C44" s="10" t="s">
        <v>172</v>
      </c>
      <c r="D44" s="11">
        <f>(29/129)/D40</f>
        <v>1.1753025975792195</v>
      </c>
      <c r="E44" s="12"/>
      <c r="H44" s="10" t="s">
        <v>132</v>
      </c>
      <c r="I44" s="12">
        <f>SUM(P22+P24+P26+P28)</f>
        <v>685</v>
      </c>
    </row>
    <row r="45" spans="3:13" x14ac:dyDescent="0.3">
      <c r="C45" s="10" t="s">
        <v>163</v>
      </c>
      <c r="D45" s="11">
        <f>(8/55)/D40</f>
        <v>0.7604465709728867</v>
      </c>
      <c r="E45" s="12"/>
      <c r="H45" s="10" t="s">
        <v>133</v>
      </c>
      <c r="I45" s="12">
        <f>I44/I43</f>
        <v>0.70328542094455848</v>
      </c>
      <c r="K45" s="32" t="s">
        <v>145</v>
      </c>
      <c r="L45" s="32"/>
      <c r="M45">
        <f>(K26+K28)/SUM(K26:K29)</f>
        <v>0.2</v>
      </c>
    </row>
    <row r="46" spans="3:13" x14ac:dyDescent="0.3">
      <c r="C46" s="24" t="s">
        <v>164</v>
      </c>
      <c r="D46" s="23">
        <f>(0/14)/D40</f>
        <v>0</v>
      </c>
      <c r="E46" s="12"/>
      <c r="H46" s="10"/>
      <c r="I46" s="12"/>
      <c r="K46" s="32" t="s">
        <v>146</v>
      </c>
      <c r="L46" s="32"/>
      <c r="M46">
        <f>M42/M45</f>
        <v>1.3076923076923077</v>
      </c>
    </row>
    <row r="47" spans="3:13" ht="15" thickBot="1" x14ac:dyDescent="0.35">
      <c r="C47" s="13"/>
      <c r="D47" s="14"/>
      <c r="E47" s="15"/>
      <c r="H47" s="10" t="s">
        <v>134</v>
      </c>
      <c r="I47" s="12">
        <f>(584/669)/I45</f>
        <v>1.2412381482330093</v>
      </c>
      <c r="K47" s="32" t="s">
        <v>147</v>
      </c>
      <c r="L47" s="32"/>
      <c r="M47">
        <f>M43/M45</f>
        <v>0.42857142857142855</v>
      </c>
    </row>
    <row r="48" spans="3:13" x14ac:dyDescent="0.3">
      <c r="H48" s="10" t="s">
        <v>135</v>
      </c>
      <c r="I48" s="12">
        <f>(47/SUM(P24:P25))/I45</f>
        <v>1.3922749391727494</v>
      </c>
    </row>
    <row r="49" spans="8:12" x14ac:dyDescent="0.3">
      <c r="H49" s="10" t="s">
        <v>136</v>
      </c>
      <c r="I49" s="12">
        <f>(P26/SUM(P26:P27))/I45</f>
        <v>0.3886520681265207</v>
      </c>
    </row>
    <row r="50" spans="8:12" x14ac:dyDescent="0.3">
      <c r="H50" s="10" t="s">
        <v>137</v>
      </c>
      <c r="I50" s="12">
        <f>(P28/SUM(P28:P29))/I45</f>
        <v>0.17275393955931512</v>
      </c>
      <c r="K50" s="32" t="s">
        <v>148</v>
      </c>
      <c r="L50" s="32"/>
    </row>
    <row r="51" spans="8:12" x14ac:dyDescent="0.3">
      <c r="H51" s="16" t="s">
        <v>158</v>
      </c>
      <c r="I51" s="12">
        <f>(SUM(P26,P28)/SUM(P26:P29))/I45</f>
        <v>0.29876452043511603</v>
      </c>
    </row>
    <row r="52" spans="8:12" ht="15" thickBot="1" x14ac:dyDescent="0.35">
      <c r="H52" s="18" t="s">
        <v>162</v>
      </c>
      <c r="I52" s="15">
        <f>(P30/SUM(P30:P31))/I45</f>
        <v>0.15289223765795465</v>
      </c>
    </row>
    <row r="54" spans="8:12" ht="15" thickBot="1" x14ac:dyDescent="0.35"/>
    <row r="55" spans="8:12" x14ac:dyDescent="0.3">
      <c r="H55" s="7"/>
      <c r="I55" s="19" t="s">
        <v>177</v>
      </c>
      <c r="J55" s="19" t="s">
        <v>178</v>
      </c>
      <c r="K55" s="20" t="s">
        <v>179</v>
      </c>
      <c r="L55" s="4"/>
    </row>
    <row r="56" spans="8:12" ht="28.8" x14ac:dyDescent="0.3">
      <c r="H56" s="21" t="s">
        <v>176</v>
      </c>
      <c r="I56" s="11" t="s">
        <v>181</v>
      </c>
      <c r="J56" s="11" t="s">
        <v>180</v>
      </c>
      <c r="K56" s="12" t="s">
        <v>182</v>
      </c>
    </row>
    <row r="57" spans="8:12" x14ac:dyDescent="0.3">
      <c r="H57" s="10"/>
      <c r="I57" s="11"/>
      <c r="J57" s="11"/>
      <c r="K57" s="12"/>
    </row>
    <row r="58" spans="8:12" x14ac:dyDescent="0.3">
      <c r="H58" s="10"/>
      <c r="I58" s="11"/>
      <c r="J58" s="11"/>
      <c r="K58" s="12"/>
    </row>
    <row r="59" spans="8:12" x14ac:dyDescent="0.3">
      <c r="H59" s="10" t="s">
        <v>183</v>
      </c>
      <c r="I59" s="11">
        <f>995+50+53</f>
        <v>1098</v>
      </c>
      <c r="J59" s="11"/>
      <c r="K59" s="12"/>
    </row>
    <row r="60" spans="8:12" x14ac:dyDescent="0.3">
      <c r="H60" s="10" t="s">
        <v>184</v>
      </c>
      <c r="I60" s="11">
        <f>641+25+31</f>
        <v>697</v>
      </c>
      <c r="J60" s="11"/>
      <c r="K60" s="12"/>
    </row>
    <row r="61" spans="8:12" x14ac:dyDescent="0.3">
      <c r="H61" s="10" t="s">
        <v>185</v>
      </c>
      <c r="I61" s="11">
        <f>I60/I59</f>
        <v>0.63479052823315119</v>
      </c>
      <c r="J61" s="11"/>
      <c r="K61" s="12"/>
    </row>
    <row r="62" spans="8:12" x14ac:dyDescent="0.3">
      <c r="H62" s="10"/>
      <c r="I62" s="11"/>
      <c r="J62" s="11"/>
      <c r="K62" s="12"/>
    </row>
    <row r="63" spans="8:12" x14ac:dyDescent="0.3">
      <c r="H63" s="10" t="s">
        <v>188</v>
      </c>
      <c r="I63" s="11">
        <f>(641/995)/I61</f>
        <v>1.0148562035428217</v>
      </c>
      <c r="J63" s="11"/>
      <c r="K63" s="12"/>
    </row>
    <row r="64" spans="8:12" x14ac:dyDescent="0.3">
      <c r="H64" s="10" t="s">
        <v>186</v>
      </c>
      <c r="I64" s="11">
        <f>(25/50)/I61</f>
        <v>0.78766140602582502</v>
      </c>
      <c r="J64" s="11"/>
      <c r="K64" s="12"/>
    </row>
    <row r="65" spans="8:11" ht="15" thickBot="1" x14ac:dyDescent="0.35">
      <c r="H65" s="13" t="s">
        <v>187</v>
      </c>
      <c r="I65" s="14">
        <f>(31/53)/I61</f>
        <v>0.92141522969058764</v>
      </c>
      <c r="J65" s="14"/>
      <c r="K65" s="15"/>
    </row>
    <row r="66" spans="8:11" ht="15" thickBot="1" x14ac:dyDescent="0.35"/>
    <row r="67" spans="8:11" x14ac:dyDescent="0.3">
      <c r="H67" s="7"/>
      <c r="I67" s="8"/>
      <c r="J67" s="9"/>
    </row>
    <row r="68" spans="8:11" x14ac:dyDescent="0.3">
      <c r="H68" s="10"/>
      <c r="I68" s="11" t="s">
        <v>95</v>
      </c>
      <c r="J68" s="12" t="s">
        <v>96</v>
      </c>
    </row>
    <row r="69" spans="8:11" ht="28.8" x14ac:dyDescent="0.3">
      <c r="H69" s="21" t="s">
        <v>176</v>
      </c>
      <c r="I69" s="11" t="s">
        <v>189</v>
      </c>
      <c r="J69" s="12" t="s">
        <v>190</v>
      </c>
    </row>
    <row r="70" spans="8:11" x14ac:dyDescent="0.3">
      <c r="H70" s="10"/>
      <c r="I70" s="11"/>
      <c r="J70" s="12"/>
    </row>
    <row r="71" spans="8:11" x14ac:dyDescent="0.3">
      <c r="H71" s="10" t="s">
        <v>191</v>
      </c>
      <c r="I71" s="11">
        <f>856+242</f>
        <v>1098</v>
      </c>
      <c r="J71" s="12"/>
    </row>
    <row r="72" spans="8:11" x14ac:dyDescent="0.3">
      <c r="H72" s="10" t="s">
        <v>184</v>
      </c>
      <c r="I72" s="11">
        <f>633+64</f>
        <v>697</v>
      </c>
      <c r="J72" s="12"/>
    </row>
    <row r="73" spans="8:11" x14ac:dyDescent="0.3">
      <c r="H73" s="10" t="s">
        <v>192</v>
      </c>
      <c r="I73" s="11">
        <f>I72/I71</f>
        <v>0.63479052823315119</v>
      </c>
      <c r="J73" s="12"/>
    </row>
    <row r="74" spans="8:11" x14ac:dyDescent="0.3">
      <c r="H74" s="10"/>
      <c r="I74" s="11"/>
      <c r="J74" s="12"/>
    </row>
    <row r="75" spans="8:11" x14ac:dyDescent="0.3">
      <c r="H75" s="10" t="s">
        <v>193</v>
      </c>
      <c r="I75" s="11">
        <f>(633/856)/I73</f>
        <v>1.1649291355475402</v>
      </c>
      <c r="J75" s="12"/>
    </row>
    <row r="76" spans="8:11" x14ac:dyDescent="0.3">
      <c r="H76" s="10" t="s">
        <v>194</v>
      </c>
      <c r="I76" s="11">
        <f>(64/242)/I73</f>
        <v>0.41661429740208927</v>
      </c>
      <c r="J76" s="12"/>
    </row>
    <row r="77" spans="8:11" ht="15" thickBot="1" x14ac:dyDescent="0.35">
      <c r="H77" s="13"/>
      <c r="I77" s="14"/>
      <c r="J77" s="15"/>
    </row>
  </sheetData>
  <mergeCells count="16">
    <mergeCell ref="A2:F2"/>
    <mergeCell ref="H4:O4"/>
    <mergeCell ref="H16:O16"/>
    <mergeCell ref="H17:O17"/>
    <mergeCell ref="I6:N6"/>
    <mergeCell ref="I19:N19"/>
    <mergeCell ref="G22:G23"/>
    <mergeCell ref="G24:G25"/>
    <mergeCell ref="G26:G27"/>
    <mergeCell ref="G28:G29"/>
    <mergeCell ref="K46:L46"/>
    <mergeCell ref="K47:L47"/>
    <mergeCell ref="K50:L50"/>
    <mergeCell ref="G30:G31"/>
    <mergeCell ref="D32:E32"/>
    <mergeCell ref="K45:L45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Adult_XGB_test_data_model_outco</vt:lpstr>
      <vt:lpstr>SUBgroup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Ayan Banerjee</dc:creator>
  <cp:lastModifiedBy>Ayan Banerjee</cp:lastModifiedBy>
  <dcterms:created xsi:type="dcterms:W3CDTF">2024-04-08T02:04:24Z</dcterms:created>
  <dcterms:modified xsi:type="dcterms:W3CDTF">2024-04-17T12:20:02Z</dcterms:modified>
</cp:coreProperties>
</file>